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95" yWindow="30" windowWidth="25440" windowHeight="13740" tabRatio="663"/>
  </bookViews>
  <sheets>
    <sheet name="TCS vs.  SAM Enet" sheetId="9" r:id="rId1"/>
    <sheet name="from TCS lk script" sheetId="8" r:id="rId2"/>
    <sheet name="from SAM - TCS debug" sheetId="2" r:id="rId3"/>
  </sheets>
  <calcPr calcId="145621"/>
</workbook>
</file>

<file path=xl/calcChain.xml><?xml version="1.0" encoding="utf-8"?>
<calcChain xmlns="http://schemas.openxmlformats.org/spreadsheetml/2006/main">
  <c r="H16" i="9" l="1"/>
  <c r="B12" i="9" l="1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B368" i="9"/>
  <c r="C368" i="9"/>
  <c r="B369" i="9"/>
  <c r="C369" i="9"/>
  <c r="B370" i="9"/>
  <c r="C370" i="9"/>
  <c r="B371" i="9"/>
  <c r="C371" i="9"/>
  <c r="B372" i="9"/>
  <c r="C372" i="9"/>
  <c r="B373" i="9"/>
  <c r="C373" i="9"/>
  <c r="B374" i="9"/>
  <c r="C374" i="9"/>
  <c r="B375" i="9"/>
  <c r="C375" i="9"/>
  <c r="B376" i="9"/>
  <c r="C376" i="9"/>
  <c r="B377" i="9"/>
  <c r="C377" i="9"/>
  <c r="B378" i="9"/>
  <c r="C378" i="9"/>
  <c r="B379" i="9"/>
  <c r="C379" i="9"/>
  <c r="B380" i="9"/>
  <c r="C380" i="9"/>
  <c r="B381" i="9"/>
  <c r="C381" i="9"/>
  <c r="B382" i="9"/>
  <c r="C382" i="9"/>
  <c r="B383" i="9"/>
  <c r="C383" i="9"/>
  <c r="B384" i="9"/>
  <c r="C384" i="9"/>
  <c r="B385" i="9"/>
  <c r="C385" i="9"/>
  <c r="B386" i="9"/>
  <c r="C386" i="9"/>
  <c r="B387" i="9"/>
  <c r="C387" i="9"/>
  <c r="B388" i="9"/>
  <c r="C388" i="9"/>
  <c r="B389" i="9"/>
  <c r="C389" i="9"/>
  <c r="B390" i="9"/>
  <c r="C390" i="9"/>
  <c r="B391" i="9"/>
  <c r="C391" i="9"/>
  <c r="B392" i="9"/>
  <c r="C392" i="9"/>
  <c r="B393" i="9"/>
  <c r="C393" i="9"/>
  <c r="B394" i="9"/>
  <c r="C394" i="9"/>
  <c r="B395" i="9"/>
  <c r="C395" i="9"/>
  <c r="B396" i="9"/>
  <c r="C396" i="9"/>
  <c r="B397" i="9"/>
  <c r="C397" i="9"/>
  <c r="B398" i="9"/>
  <c r="C398" i="9"/>
  <c r="B399" i="9"/>
  <c r="C399" i="9"/>
  <c r="B400" i="9"/>
  <c r="C400" i="9"/>
  <c r="B401" i="9"/>
  <c r="C401" i="9"/>
  <c r="B402" i="9"/>
  <c r="C402" i="9"/>
  <c r="B403" i="9"/>
  <c r="C403" i="9"/>
  <c r="B404" i="9"/>
  <c r="C404" i="9"/>
  <c r="B405" i="9"/>
  <c r="C405" i="9"/>
  <c r="B406" i="9"/>
  <c r="C406" i="9"/>
  <c r="B407" i="9"/>
  <c r="C407" i="9"/>
  <c r="B408" i="9"/>
  <c r="C408" i="9"/>
  <c r="B409" i="9"/>
  <c r="C409" i="9"/>
  <c r="B410" i="9"/>
  <c r="C410" i="9"/>
  <c r="B411" i="9"/>
  <c r="C411" i="9"/>
  <c r="B412" i="9"/>
  <c r="C412" i="9"/>
  <c r="B413" i="9"/>
  <c r="C413" i="9"/>
  <c r="B414" i="9"/>
  <c r="C414" i="9"/>
  <c r="B415" i="9"/>
  <c r="C415" i="9"/>
  <c r="B416" i="9"/>
  <c r="C416" i="9"/>
  <c r="B417" i="9"/>
  <c r="C417" i="9"/>
  <c r="B418" i="9"/>
  <c r="C418" i="9"/>
  <c r="B419" i="9"/>
  <c r="C419" i="9"/>
  <c r="B420" i="9"/>
  <c r="C420" i="9"/>
  <c r="B421" i="9"/>
  <c r="C421" i="9"/>
  <c r="B422" i="9"/>
  <c r="C422" i="9"/>
  <c r="B423" i="9"/>
  <c r="C423" i="9"/>
  <c r="B424" i="9"/>
  <c r="C424" i="9"/>
  <c r="B425" i="9"/>
  <c r="C425" i="9"/>
  <c r="B426" i="9"/>
  <c r="C426" i="9"/>
  <c r="B427" i="9"/>
  <c r="C427" i="9"/>
  <c r="B428" i="9"/>
  <c r="C428" i="9"/>
  <c r="B429" i="9"/>
  <c r="C429" i="9"/>
  <c r="B430" i="9"/>
  <c r="C430" i="9"/>
  <c r="B431" i="9"/>
  <c r="C431" i="9"/>
  <c r="B432" i="9"/>
  <c r="C432" i="9"/>
  <c r="B433" i="9"/>
  <c r="C433" i="9"/>
  <c r="B434" i="9"/>
  <c r="C434" i="9"/>
  <c r="B435" i="9"/>
  <c r="C435" i="9"/>
  <c r="B436" i="9"/>
  <c r="C436" i="9"/>
  <c r="B437" i="9"/>
  <c r="C437" i="9"/>
  <c r="B438" i="9"/>
  <c r="C438" i="9"/>
  <c r="B439" i="9"/>
  <c r="C439" i="9"/>
  <c r="B440" i="9"/>
  <c r="C440" i="9"/>
  <c r="B441" i="9"/>
  <c r="C441" i="9"/>
  <c r="B442" i="9"/>
  <c r="C442" i="9"/>
  <c r="B443" i="9"/>
  <c r="C443" i="9"/>
  <c r="B444" i="9"/>
  <c r="C444" i="9"/>
  <c r="B445" i="9"/>
  <c r="C445" i="9"/>
  <c r="B446" i="9"/>
  <c r="C446" i="9"/>
  <c r="B447" i="9"/>
  <c r="C447" i="9"/>
  <c r="B448" i="9"/>
  <c r="C448" i="9"/>
  <c r="B449" i="9"/>
  <c r="C449" i="9"/>
  <c r="B450" i="9"/>
  <c r="C450" i="9"/>
  <c r="B451" i="9"/>
  <c r="C451" i="9"/>
  <c r="B452" i="9"/>
  <c r="C452" i="9"/>
  <c r="B453" i="9"/>
  <c r="C453" i="9"/>
  <c r="B454" i="9"/>
  <c r="C454" i="9"/>
  <c r="B455" i="9"/>
  <c r="C455" i="9"/>
  <c r="B456" i="9"/>
  <c r="C456" i="9"/>
  <c r="B457" i="9"/>
  <c r="C457" i="9"/>
  <c r="B458" i="9"/>
  <c r="C458" i="9"/>
  <c r="B459" i="9"/>
  <c r="C459" i="9"/>
  <c r="B460" i="9"/>
  <c r="C460" i="9"/>
  <c r="B461" i="9"/>
  <c r="C461" i="9"/>
  <c r="B462" i="9"/>
  <c r="C462" i="9"/>
  <c r="B463" i="9"/>
  <c r="C463" i="9"/>
  <c r="B464" i="9"/>
  <c r="C464" i="9"/>
  <c r="B465" i="9"/>
  <c r="C465" i="9"/>
  <c r="B466" i="9"/>
  <c r="C466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B475" i="9"/>
  <c r="C475" i="9"/>
  <c r="B476" i="9"/>
  <c r="C476" i="9"/>
  <c r="B477" i="9"/>
  <c r="C477" i="9"/>
  <c r="B478" i="9"/>
  <c r="C478" i="9"/>
  <c r="B479" i="9"/>
  <c r="C479" i="9"/>
  <c r="B480" i="9"/>
  <c r="C480" i="9"/>
  <c r="B481" i="9"/>
  <c r="C481" i="9"/>
  <c r="B482" i="9"/>
  <c r="C482" i="9"/>
  <c r="B483" i="9"/>
  <c r="C483" i="9"/>
  <c r="B484" i="9"/>
  <c r="C484" i="9"/>
  <c r="B485" i="9"/>
  <c r="C485" i="9"/>
  <c r="B486" i="9"/>
  <c r="C486" i="9"/>
  <c r="B487" i="9"/>
  <c r="C487" i="9"/>
  <c r="B488" i="9"/>
  <c r="C488" i="9"/>
  <c r="B489" i="9"/>
  <c r="C489" i="9"/>
  <c r="B490" i="9"/>
  <c r="C490" i="9"/>
  <c r="B491" i="9"/>
  <c r="C491" i="9"/>
  <c r="B492" i="9"/>
  <c r="C492" i="9"/>
  <c r="B493" i="9"/>
  <c r="C493" i="9"/>
  <c r="B494" i="9"/>
  <c r="C494" i="9"/>
  <c r="B495" i="9"/>
  <c r="C495" i="9"/>
  <c r="B496" i="9"/>
  <c r="C496" i="9"/>
  <c r="B497" i="9"/>
  <c r="C497" i="9"/>
  <c r="B498" i="9"/>
  <c r="C498" i="9"/>
  <c r="B499" i="9"/>
  <c r="C499" i="9"/>
  <c r="B500" i="9"/>
  <c r="C500" i="9"/>
  <c r="B501" i="9"/>
  <c r="C501" i="9"/>
  <c r="B502" i="9"/>
  <c r="C502" i="9"/>
  <c r="B503" i="9"/>
  <c r="C503" i="9"/>
  <c r="B504" i="9"/>
  <c r="C504" i="9"/>
  <c r="B505" i="9"/>
  <c r="C505" i="9"/>
  <c r="B506" i="9"/>
  <c r="C506" i="9"/>
  <c r="B507" i="9"/>
  <c r="C507" i="9"/>
  <c r="B508" i="9"/>
  <c r="C508" i="9"/>
  <c r="B509" i="9"/>
  <c r="C509" i="9"/>
  <c r="B510" i="9"/>
  <c r="C510" i="9"/>
  <c r="B511" i="9"/>
  <c r="C511" i="9"/>
  <c r="B512" i="9"/>
  <c r="C512" i="9"/>
  <c r="B513" i="9"/>
  <c r="C513" i="9"/>
  <c r="B514" i="9"/>
  <c r="C514" i="9"/>
  <c r="B515" i="9"/>
  <c r="C515" i="9"/>
  <c r="B516" i="9"/>
  <c r="C516" i="9"/>
  <c r="B517" i="9"/>
  <c r="C517" i="9"/>
  <c r="B518" i="9"/>
  <c r="C518" i="9"/>
  <c r="B519" i="9"/>
  <c r="C519" i="9"/>
  <c r="B520" i="9"/>
  <c r="C520" i="9"/>
  <c r="B521" i="9"/>
  <c r="C521" i="9"/>
  <c r="B522" i="9"/>
  <c r="C522" i="9"/>
  <c r="B523" i="9"/>
  <c r="C523" i="9"/>
  <c r="B524" i="9"/>
  <c r="C524" i="9"/>
  <c r="B525" i="9"/>
  <c r="C525" i="9"/>
  <c r="B526" i="9"/>
  <c r="C526" i="9"/>
  <c r="B527" i="9"/>
  <c r="C527" i="9"/>
  <c r="B528" i="9"/>
  <c r="C528" i="9"/>
  <c r="B529" i="9"/>
  <c r="C529" i="9"/>
  <c r="B530" i="9"/>
  <c r="C530" i="9"/>
  <c r="B531" i="9"/>
  <c r="C531" i="9"/>
  <c r="B532" i="9"/>
  <c r="C532" i="9"/>
  <c r="B533" i="9"/>
  <c r="C533" i="9"/>
  <c r="B534" i="9"/>
  <c r="C534" i="9"/>
  <c r="B535" i="9"/>
  <c r="C535" i="9"/>
  <c r="B536" i="9"/>
  <c r="C536" i="9"/>
  <c r="B537" i="9"/>
  <c r="C537" i="9"/>
  <c r="B538" i="9"/>
  <c r="C538" i="9"/>
  <c r="B539" i="9"/>
  <c r="C539" i="9"/>
  <c r="B540" i="9"/>
  <c r="C540" i="9"/>
  <c r="B541" i="9"/>
  <c r="C541" i="9"/>
  <c r="B542" i="9"/>
  <c r="C542" i="9"/>
  <c r="B543" i="9"/>
  <c r="C543" i="9"/>
  <c r="B544" i="9"/>
  <c r="C544" i="9"/>
  <c r="B545" i="9"/>
  <c r="C545" i="9"/>
  <c r="B546" i="9"/>
  <c r="C546" i="9"/>
  <c r="B547" i="9"/>
  <c r="C547" i="9"/>
  <c r="B548" i="9"/>
  <c r="C548" i="9"/>
  <c r="B549" i="9"/>
  <c r="C549" i="9"/>
  <c r="B550" i="9"/>
  <c r="C550" i="9"/>
  <c r="B551" i="9"/>
  <c r="C551" i="9"/>
  <c r="B552" i="9"/>
  <c r="C552" i="9"/>
  <c r="B553" i="9"/>
  <c r="C553" i="9"/>
  <c r="B554" i="9"/>
  <c r="C554" i="9"/>
  <c r="B555" i="9"/>
  <c r="C555" i="9"/>
  <c r="B556" i="9"/>
  <c r="C556" i="9"/>
  <c r="B557" i="9"/>
  <c r="C557" i="9"/>
  <c r="B558" i="9"/>
  <c r="C558" i="9"/>
  <c r="B559" i="9"/>
  <c r="C559" i="9"/>
  <c r="B560" i="9"/>
  <c r="C560" i="9"/>
  <c r="B561" i="9"/>
  <c r="C561" i="9"/>
  <c r="B562" i="9"/>
  <c r="C562" i="9"/>
  <c r="B563" i="9"/>
  <c r="C563" i="9"/>
  <c r="B564" i="9"/>
  <c r="C564" i="9"/>
  <c r="B565" i="9"/>
  <c r="C565" i="9"/>
  <c r="B566" i="9"/>
  <c r="C566" i="9"/>
  <c r="B567" i="9"/>
  <c r="C567" i="9"/>
  <c r="B568" i="9"/>
  <c r="C568" i="9"/>
  <c r="B569" i="9"/>
  <c r="C569" i="9"/>
  <c r="B570" i="9"/>
  <c r="C570" i="9"/>
  <c r="B571" i="9"/>
  <c r="C571" i="9"/>
  <c r="B572" i="9"/>
  <c r="C572" i="9"/>
  <c r="B573" i="9"/>
  <c r="C573" i="9"/>
  <c r="B574" i="9"/>
  <c r="C574" i="9"/>
  <c r="B575" i="9"/>
  <c r="C575" i="9"/>
  <c r="B576" i="9"/>
  <c r="C576" i="9"/>
  <c r="B577" i="9"/>
  <c r="C577" i="9"/>
  <c r="B578" i="9"/>
  <c r="C578" i="9"/>
  <c r="B579" i="9"/>
  <c r="C579" i="9"/>
  <c r="B580" i="9"/>
  <c r="C580" i="9"/>
  <c r="B581" i="9"/>
  <c r="C581" i="9"/>
  <c r="B582" i="9"/>
  <c r="C582" i="9"/>
  <c r="B583" i="9"/>
  <c r="C583" i="9"/>
  <c r="B584" i="9"/>
  <c r="C584" i="9"/>
  <c r="B585" i="9"/>
  <c r="C585" i="9"/>
  <c r="B586" i="9"/>
  <c r="C586" i="9"/>
  <c r="B587" i="9"/>
  <c r="C587" i="9"/>
  <c r="B588" i="9"/>
  <c r="C588" i="9"/>
  <c r="B589" i="9"/>
  <c r="C589" i="9"/>
  <c r="B590" i="9"/>
  <c r="C590" i="9"/>
  <c r="B591" i="9"/>
  <c r="C591" i="9"/>
  <c r="B592" i="9"/>
  <c r="C592" i="9"/>
  <c r="B593" i="9"/>
  <c r="C593" i="9"/>
  <c r="B594" i="9"/>
  <c r="C594" i="9"/>
  <c r="B595" i="9"/>
  <c r="C595" i="9"/>
  <c r="B596" i="9"/>
  <c r="C596" i="9"/>
  <c r="B597" i="9"/>
  <c r="C597" i="9"/>
  <c r="B598" i="9"/>
  <c r="C598" i="9"/>
  <c r="B599" i="9"/>
  <c r="C599" i="9"/>
  <c r="B600" i="9"/>
  <c r="C600" i="9"/>
  <c r="B601" i="9"/>
  <c r="C601" i="9"/>
  <c r="B602" i="9"/>
  <c r="C602" i="9"/>
  <c r="B603" i="9"/>
  <c r="C603" i="9"/>
  <c r="B604" i="9"/>
  <c r="C604" i="9"/>
  <c r="B605" i="9"/>
  <c r="C605" i="9"/>
  <c r="B606" i="9"/>
  <c r="C606" i="9"/>
  <c r="B607" i="9"/>
  <c r="C607" i="9"/>
  <c r="B608" i="9"/>
  <c r="C608" i="9"/>
  <c r="B609" i="9"/>
  <c r="C609" i="9"/>
  <c r="B610" i="9"/>
  <c r="C610" i="9"/>
  <c r="B611" i="9"/>
  <c r="C611" i="9"/>
  <c r="B612" i="9"/>
  <c r="C612" i="9"/>
  <c r="B613" i="9"/>
  <c r="C613" i="9"/>
  <c r="B614" i="9"/>
  <c r="C614" i="9"/>
  <c r="B615" i="9"/>
  <c r="C615" i="9"/>
  <c r="B616" i="9"/>
  <c r="C616" i="9"/>
  <c r="B617" i="9"/>
  <c r="C617" i="9"/>
  <c r="B618" i="9"/>
  <c r="C618" i="9"/>
  <c r="B619" i="9"/>
  <c r="C619" i="9"/>
  <c r="B620" i="9"/>
  <c r="C620" i="9"/>
  <c r="B621" i="9"/>
  <c r="C621" i="9"/>
  <c r="B622" i="9"/>
  <c r="C622" i="9"/>
  <c r="B623" i="9"/>
  <c r="C623" i="9"/>
  <c r="B624" i="9"/>
  <c r="C624" i="9"/>
  <c r="B625" i="9"/>
  <c r="C625" i="9"/>
  <c r="B626" i="9"/>
  <c r="C626" i="9"/>
  <c r="B627" i="9"/>
  <c r="C627" i="9"/>
  <c r="B628" i="9"/>
  <c r="C628" i="9"/>
  <c r="B629" i="9"/>
  <c r="C629" i="9"/>
  <c r="B630" i="9"/>
  <c r="C630" i="9"/>
  <c r="B631" i="9"/>
  <c r="C631" i="9"/>
  <c r="B632" i="9"/>
  <c r="C632" i="9"/>
  <c r="B633" i="9"/>
  <c r="C633" i="9"/>
  <c r="B634" i="9"/>
  <c r="C634" i="9"/>
  <c r="B635" i="9"/>
  <c r="C635" i="9"/>
  <c r="B636" i="9"/>
  <c r="C636" i="9"/>
  <c r="B637" i="9"/>
  <c r="C637" i="9"/>
  <c r="B638" i="9"/>
  <c r="C638" i="9"/>
  <c r="B639" i="9"/>
  <c r="C639" i="9"/>
  <c r="B640" i="9"/>
  <c r="C640" i="9"/>
  <c r="B641" i="9"/>
  <c r="C641" i="9"/>
  <c r="B642" i="9"/>
  <c r="C642" i="9"/>
  <c r="B643" i="9"/>
  <c r="C643" i="9"/>
  <c r="B644" i="9"/>
  <c r="C644" i="9"/>
  <c r="B645" i="9"/>
  <c r="C645" i="9"/>
  <c r="B646" i="9"/>
  <c r="C646" i="9"/>
  <c r="B647" i="9"/>
  <c r="C647" i="9"/>
  <c r="B648" i="9"/>
  <c r="C648" i="9"/>
  <c r="B649" i="9"/>
  <c r="C649" i="9"/>
  <c r="B650" i="9"/>
  <c r="C650" i="9"/>
  <c r="B651" i="9"/>
  <c r="C651" i="9"/>
  <c r="B652" i="9"/>
  <c r="C652" i="9"/>
  <c r="B653" i="9"/>
  <c r="C653" i="9"/>
  <c r="B654" i="9"/>
  <c r="C654" i="9"/>
  <c r="B655" i="9"/>
  <c r="C655" i="9"/>
  <c r="B656" i="9"/>
  <c r="C656" i="9"/>
  <c r="B657" i="9"/>
  <c r="C657" i="9"/>
  <c r="B658" i="9"/>
  <c r="C658" i="9"/>
  <c r="B659" i="9"/>
  <c r="C659" i="9"/>
  <c r="B660" i="9"/>
  <c r="C660" i="9"/>
  <c r="B661" i="9"/>
  <c r="C661" i="9"/>
  <c r="B662" i="9"/>
  <c r="C662" i="9"/>
  <c r="B663" i="9"/>
  <c r="C663" i="9"/>
  <c r="B664" i="9"/>
  <c r="C664" i="9"/>
  <c r="B665" i="9"/>
  <c r="C665" i="9"/>
  <c r="B666" i="9"/>
  <c r="C666" i="9"/>
  <c r="B667" i="9"/>
  <c r="C667" i="9"/>
  <c r="B668" i="9"/>
  <c r="C668" i="9"/>
  <c r="B669" i="9"/>
  <c r="C669" i="9"/>
  <c r="B670" i="9"/>
  <c r="C670" i="9"/>
  <c r="B671" i="9"/>
  <c r="C671" i="9"/>
  <c r="B672" i="9"/>
  <c r="C672" i="9"/>
  <c r="B673" i="9"/>
  <c r="C673" i="9"/>
  <c r="B674" i="9"/>
  <c r="C674" i="9"/>
  <c r="B675" i="9"/>
  <c r="C675" i="9"/>
  <c r="B676" i="9"/>
  <c r="C676" i="9"/>
  <c r="B677" i="9"/>
  <c r="C677" i="9"/>
  <c r="B678" i="9"/>
  <c r="C678" i="9"/>
  <c r="B679" i="9"/>
  <c r="C679" i="9"/>
  <c r="B680" i="9"/>
  <c r="C680" i="9"/>
  <c r="B681" i="9"/>
  <c r="C681" i="9"/>
  <c r="B682" i="9"/>
  <c r="C682" i="9"/>
  <c r="B683" i="9"/>
  <c r="C683" i="9"/>
  <c r="B684" i="9"/>
  <c r="C684" i="9"/>
  <c r="B685" i="9"/>
  <c r="C685" i="9"/>
  <c r="B686" i="9"/>
  <c r="C686" i="9"/>
  <c r="B687" i="9"/>
  <c r="C687" i="9"/>
  <c r="B688" i="9"/>
  <c r="C688" i="9"/>
  <c r="B689" i="9"/>
  <c r="C689" i="9"/>
  <c r="B690" i="9"/>
  <c r="C690" i="9"/>
  <c r="B691" i="9"/>
  <c r="C691" i="9"/>
  <c r="B692" i="9"/>
  <c r="C692" i="9"/>
  <c r="B693" i="9"/>
  <c r="C693" i="9"/>
  <c r="B694" i="9"/>
  <c r="C694" i="9"/>
  <c r="B695" i="9"/>
  <c r="C695" i="9"/>
  <c r="B696" i="9"/>
  <c r="C696" i="9"/>
  <c r="B697" i="9"/>
  <c r="C697" i="9"/>
  <c r="B698" i="9"/>
  <c r="C698" i="9"/>
  <c r="B699" i="9"/>
  <c r="C699" i="9"/>
  <c r="B700" i="9"/>
  <c r="C700" i="9"/>
  <c r="B701" i="9"/>
  <c r="C701" i="9"/>
  <c r="B702" i="9"/>
  <c r="C702" i="9"/>
  <c r="B703" i="9"/>
  <c r="C703" i="9"/>
  <c r="B704" i="9"/>
  <c r="C704" i="9"/>
  <c r="B705" i="9"/>
  <c r="C705" i="9"/>
  <c r="B706" i="9"/>
  <c r="C706" i="9"/>
  <c r="B707" i="9"/>
  <c r="C707" i="9"/>
  <c r="B708" i="9"/>
  <c r="C708" i="9"/>
  <c r="B709" i="9"/>
  <c r="C709" i="9"/>
  <c r="B710" i="9"/>
  <c r="C710" i="9"/>
  <c r="B711" i="9"/>
  <c r="C711" i="9"/>
  <c r="B712" i="9"/>
  <c r="C712" i="9"/>
  <c r="B713" i="9"/>
  <c r="C713" i="9"/>
  <c r="B714" i="9"/>
  <c r="C714" i="9"/>
  <c r="B715" i="9"/>
  <c r="C715" i="9"/>
  <c r="B716" i="9"/>
  <c r="C716" i="9"/>
  <c r="B717" i="9"/>
  <c r="C717" i="9"/>
  <c r="B718" i="9"/>
  <c r="C718" i="9"/>
  <c r="B719" i="9"/>
  <c r="C719" i="9"/>
  <c r="B720" i="9"/>
  <c r="C720" i="9"/>
  <c r="B721" i="9"/>
  <c r="C721" i="9"/>
  <c r="B722" i="9"/>
  <c r="C722" i="9"/>
  <c r="B723" i="9"/>
  <c r="C723" i="9"/>
  <c r="B724" i="9"/>
  <c r="C724" i="9"/>
  <c r="B725" i="9"/>
  <c r="C725" i="9"/>
  <c r="B726" i="9"/>
  <c r="C726" i="9"/>
  <c r="B727" i="9"/>
  <c r="C727" i="9"/>
  <c r="B728" i="9"/>
  <c r="C728" i="9"/>
  <c r="B729" i="9"/>
  <c r="C729" i="9"/>
  <c r="B730" i="9"/>
  <c r="C730" i="9"/>
  <c r="B731" i="9"/>
  <c r="C731" i="9"/>
  <c r="B732" i="9"/>
  <c r="C732" i="9"/>
  <c r="B733" i="9"/>
  <c r="C733" i="9"/>
  <c r="B734" i="9"/>
  <c r="C734" i="9"/>
  <c r="B735" i="9"/>
  <c r="C735" i="9"/>
  <c r="B736" i="9"/>
  <c r="C736" i="9"/>
  <c r="B737" i="9"/>
  <c r="C737" i="9"/>
  <c r="B738" i="9"/>
  <c r="C738" i="9"/>
  <c r="B739" i="9"/>
  <c r="C739" i="9"/>
  <c r="B740" i="9"/>
  <c r="C740" i="9"/>
  <c r="B741" i="9"/>
  <c r="C741" i="9"/>
  <c r="B742" i="9"/>
  <c r="C742" i="9"/>
  <c r="B743" i="9"/>
  <c r="C743" i="9"/>
  <c r="B744" i="9"/>
  <c r="C744" i="9"/>
  <c r="B745" i="9"/>
  <c r="C745" i="9"/>
  <c r="B746" i="9"/>
  <c r="C746" i="9"/>
  <c r="B747" i="9"/>
  <c r="C747" i="9"/>
  <c r="B748" i="9"/>
  <c r="C748" i="9"/>
  <c r="B749" i="9"/>
  <c r="C749" i="9"/>
  <c r="B750" i="9"/>
  <c r="C750" i="9"/>
  <c r="B751" i="9"/>
  <c r="C751" i="9"/>
  <c r="B752" i="9"/>
  <c r="C752" i="9"/>
  <c r="B753" i="9"/>
  <c r="C753" i="9"/>
  <c r="B754" i="9"/>
  <c r="C754" i="9"/>
  <c r="B755" i="9"/>
  <c r="C755" i="9"/>
  <c r="B756" i="9"/>
  <c r="C756" i="9"/>
  <c r="B757" i="9"/>
  <c r="C757" i="9"/>
  <c r="B758" i="9"/>
  <c r="C758" i="9"/>
  <c r="B759" i="9"/>
  <c r="C759" i="9"/>
  <c r="B760" i="9"/>
  <c r="C760" i="9"/>
  <c r="B761" i="9"/>
  <c r="C761" i="9"/>
  <c r="B762" i="9"/>
  <c r="C762" i="9"/>
  <c r="B763" i="9"/>
  <c r="C763" i="9"/>
  <c r="B764" i="9"/>
  <c r="C764" i="9"/>
  <c r="B765" i="9"/>
  <c r="C765" i="9"/>
  <c r="B766" i="9"/>
  <c r="C766" i="9"/>
  <c r="B767" i="9"/>
  <c r="C767" i="9"/>
  <c r="B768" i="9"/>
  <c r="C768" i="9"/>
  <c r="B769" i="9"/>
  <c r="C769" i="9"/>
  <c r="B770" i="9"/>
  <c r="C770" i="9"/>
  <c r="B771" i="9"/>
  <c r="C771" i="9"/>
  <c r="B772" i="9"/>
  <c r="C772" i="9"/>
  <c r="B773" i="9"/>
  <c r="C773" i="9"/>
  <c r="B774" i="9"/>
  <c r="C774" i="9"/>
  <c r="B775" i="9"/>
  <c r="C775" i="9"/>
  <c r="B776" i="9"/>
  <c r="C776" i="9"/>
  <c r="B777" i="9"/>
  <c r="C777" i="9"/>
  <c r="B778" i="9"/>
  <c r="C778" i="9"/>
  <c r="B779" i="9"/>
  <c r="C779" i="9"/>
  <c r="B780" i="9"/>
  <c r="C780" i="9"/>
  <c r="B781" i="9"/>
  <c r="C781" i="9"/>
  <c r="B782" i="9"/>
  <c r="C782" i="9"/>
  <c r="B783" i="9"/>
  <c r="C783" i="9"/>
  <c r="B784" i="9"/>
  <c r="C784" i="9"/>
  <c r="B785" i="9"/>
  <c r="C785" i="9"/>
  <c r="B786" i="9"/>
  <c r="C786" i="9"/>
  <c r="B787" i="9"/>
  <c r="C787" i="9"/>
  <c r="B788" i="9"/>
  <c r="C788" i="9"/>
  <c r="B789" i="9"/>
  <c r="C789" i="9"/>
  <c r="B790" i="9"/>
  <c r="C790" i="9"/>
  <c r="B791" i="9"/>
  <c r="C791" i="9"/>
  <c r="B792" i="9"/>
  <c r="C792" i="9"/>
  <c r="B793" i="9"/>
  <c r="C793" i="9"/>
  <c r="B794" i="9"/>
  <c r="C794" i="9"/>
  <c r="B795" i="9"/>
  <c r="C795" i="9"/>
  <c r="B796" i="9"/>
  <c r="C796" i="9"/>
  <c r="B797" i="9"/>
  <c r="C797" i="9"/>
  <c r="B798" i="9"/>
  <c r="C798" i="9"/>
  <c r="B799" i="9"/>
  <c r="C799" i="9"/>
  <c r="B800" i="9"/>
  <c r="C800" i="9"/>
  <c r="B801" i="9"/>
  <c r="C801" i="9"/>
  <c r="B802" i="9"/>
  <c r="C802" i="9"/>
  <c r="B803" i="9"/>
  <c r="C803" i="9"/>
  <c r="B804" i="9"/>
  <c r="C804" i="9"/>
  <c r="B805" i="9"/>
  <c r="C805" i="9"/>
  <c r="B806" i="9"/>
  <c r="C806" i="9"/>
  <c r="B807" i="9"/>
  <c r="C807" i="9"/>
  <c r="B808" i="9"/>
  <c r="C808" i="9"/>
  <c r="B809" i="9"/>
  <c r="C809" i="9"/>
  <c r="B810" i="9"/>
  <c r="C810" i="9"/>
  <c r="B811" i="9"/>
  <c r="C811" i="9"/>
  <c r="B812" i="9"/>
  <c r="C812" i="9"/>
  <c r="B813" i="9"/>
  <c r="C813" i="9"/>
  <c r="B814" i="9"/>
  <c r="C814" i="9"/>
  <c r="B815" i="9"/>
  <c r="C815" i="9"/>
  <c r="B816" i="9"/>
  <c r="C816" i="9"/>
  <c r="B817" i="9"/>
  <c r="C817" i="9"/>
  <c r="B818" i="9"/>
  <c r="C818" i="9"/>
  <c r="B819" i="9"/>
  <c r="C819" i="9"/>
  <c r="B820" i="9"/>
  <c r="C820" i="9"/>
  <c r="B821" i="9"/>
  <c r="C821" i="9"/>
  <c r="B822" i="9"/>
  <c r="C822" i="9"/>
  <c r="B823" i="9"/>
  <c r="C823" i="9"/>
  <c r="B824" i="9"/>
  <c r="C824" i="9"/>
  <c r="B825" i="9"/>
  <c r="C825" i="9"/>
  <c r="B826" i="9"/>
  <c r="C826" i="9"/>
  <c r="B827" i="9"/>
  <c r="C827" i="9"/>
  <c r="B828" i="9"/>
  <c r="C828" i="9"/>
  <c r="B829" i="9"/>
  <c r="C829" i="9"/>
  <c r="B830" i="9"/>
  <c r="C830" i="9"/>
  <c r="B831" i="9"/>
  <c r="C831" i="9"/>
  <c r="B832" i="9"/>
  <c r="C832" i="9"/>
  <c r="B833" i="9"/>
  <c r="C833" i="9"/>
  <c r="B834" i="9"/>
  <c r="C834" i="9"/>
  <c r="B835" i="9"/>
  <c r="C835" i="9"/>
  <c r="B836" i="9"/>
  <c r="C836" i="9"/>
  <c r="B837" i="9"/>
  <c r="C837" i="9"/>
  <c r="B838" i="9"/>
  <c r="C838" i="9"/>
  <c r="B839" i="9"/>
  <c r="C839" i="9"/>
  <c r="B840" i="9"/>
  <c r="C840" i="9"/>
  <c r="B841" i="9"/>
  <c r="C841" i="9"/>
  <c r="B842" i="9"/>
  <c r="C842" i="9"/>
  <c r="B843" i="9"/>
  <c r="C843" i="9"/>
  <c r="B844" i="9"/>
  <c r="C844" i="9"/>
  <c r="B845" i="9"/>
  <c r="C845" i="9"/>
  <c r="B846" i="9"/>
  <c r="C846" i="9"/>
  <c r="B847" i="9"/>
  <c r="C847" i="9"/>
  <c r="B848" i="9"/>
  <c r="C848" i="9"/>
  <c r="B849" i="9"/>
  <c r="C849" i="9"/>
  <c r="B850" i="9"/>
  <c r="C850" i="9"/>
  <c r="B851" i="9"/>
  <c r="C851" i="9"/>
  <c r="B852" i="9"/>
  <c r="C852" i="9"/>
  <c r="B853" i="9"/>
  <c r="C853" i="9"/>
  <c r="B854" i="9"/>
  <c r="C854" i="9"/>
  <c r="B855" i="9"/>
  <c r="C855" i="9"/>
  <c r="B856" i="9"/>
  <c r="C856" i="9"/>
  <c r="B857" i="9"/>
  <c r="C857" i="9"/>
  <c r="B858" i="9"/>
  <c r="C858" i="9"/>
  <c r="B859" i="9"/>
  <c r="C859" i="9"/>
  <c r="B860" i="9"/>
  <c r="C860" i="9"/>
  <c r="B861" i="9"/>
  <c r="C861" i="9"/>
  <c r="B862" i="9"/>
  <c r="C862" i="9"/>
  <c r="B863" i="9"/>
  <c r="C863" i="9"/>
  <c r="B864" i="9"/>
  <c r="C864" i="9"/>
  <c r="B865" i="9"/>
  <c r="C865" i="9"/>
  <c r="B866" i="9"/>
  <c r="C866" i="9"/>
  <c r="B867" i="9"/>
  <c r="C867" i="9"/>
  <c r="B868" i="9"/>
  <c r="C868" i="9"/>
  <c r="B869" i="9"/>
  <c r="C869" i="9"/>
  <c r="B870" i="9"/>
  <c r="C870" i="9"/>
  <c r="B871" i="9"/>
  <c r="C871" i="9"/>
  <c r="B872" i="9"/>
  <c r="C872" i="9"/>
  <c r="B873" i="9"/>
  <c r="C873" i="9"/>
  <c r="B874" i="9"/>
  <c r="C874" i="9"/>
  <c r="B875" i="9"/>
  <c r="C875" i="9"/>
  <c r="B876" i="9"/>
  <c r="C876" i="9"/>
  <c r="B877" i="9"/>
  <c r="C877" i="9"/>
  <c r="B878" i="9"/>
  <c r="C878" i="9"/>
  <c r="B879" i="9"/>
  <c r="C879" i="9"/>
  <c r="B880" i="9"/>
  <c r="C880" i="9"/>
  <c r="B881" i="9"/>
  <c r="C881" i="9"/>
  <c r="B882" i="9"/>
  <c r="C882" i="9"/>
  <c r="B883" i="9"/>
  <c r="C883" i="9"/>
  <c r="B884" i="9"/>
  <c r="C884" i="9"/>
  <c r="B885" i="9"/>
  <c r="C885" i="9"/>
  <c r="B886" i="9"/>
  <c r="C886" i="9"/>
  <c r="B887" i="9"/>
  <c r="C887" i="9"/>
  <c r="B888" i="9"/>
  <c r="C888" i="9"/>
  <c r="B889" i="9"/>
  <c r="C889" i="9"/>
  <c r="B890" i="9"/>
  <c r="C890" i="9"/>
  <c r="B891" i="9"/>
  <c r="C891" i="9"/>
  <c r="B892" i="9"/>
  <c r="C892" i="9"/>
  <c r="B893" i="9"/>
  <c r="C893" i="9"/>
  <c r="B894" i="9"/>
  <c r="C894" i="9"/>
  <c r="B895" i="9"/>
  <c r="C895" i="9"/>
  <c r="B896" i="9"/>
  <c r="C896" i="9"/>
  <c r="B897" i="9"/>
  <c r="C897" i="9"/>
  <c r="B898" i="9"/>
  <c r="C898" i="9"/>
  <c r="B899" i="9"/>
  <c r="C899" i="9"/>
  <c r="B900" i="9"/>
  <c r="C900" i="9"/>
  <c r="B901" i="9"/>
  <c r="C901" i="9"/>
  <c r="B902" i="9"/>
  <c r="C902" i="9"/>
  <c r="B903" i="9"/>
  <c r="C903" i="9"/>
  <c r="B904" i="9"/>
  <c r="C904" i="9"/>
  <c r="B905" i="9"/>
  <c r="C905" i="9"/>
  <c r="B906" i="9"/>
  <c r="C906" i="9"/>
  <c r="B907" i="9"/>
  <c r="C907" i="9"/>
  <c r="B908" i="9"/>
  <c r="C908" i="9"/>
  <c r="B909" i="9"/>
  <c r="C909" i="9"/>
  <c r="B910" i="9"/>
  <c r="C910" i="9"/>
  <c r="B911" i="9"/>
  <c r="C911" i="9"/>
  <c r="B912" i="9"/>
  <c r="C912" i="9"/>
  <c r="B913" i="9"/>
  <c r="C913" i="9"/>
  <c r="B914" i="9"/>
  <c r="C914" i="9"/>
  <c r="B915" i="9"/>
  <c r="C915" i="9"/>
  <c r="B916" i="9"/>
  <c r="C916" i="9"/>
  <c r="B917" i="9"/>
  <c r="C917" i="9"/>
  <c r="B918" i="9"/>
  <c r="C918" i="9"/>
  <c r="B919" i="9"/>
  <c r="C919" i="9"/>
  <c r="B920" i="9"/>
  <c r="C920" i="9"/>
  <c r="B921" i="9"/>
  <c r="C921" i="9"/>
  <c r="B922" i="9"/>
  <c r="C922" i="9"/>
  <c r="B923" i="9"/>
  <c r="C923" i="9"/>
  <c r="B924" i="9"/>
  <c r="C924" i="9"/>
  <c r="B925" i="9"/>
  <c r="C925" i="9"/>
  <c r="B926" i="9"/>
  <c r="C926" i="9"/>
  <c r="B927" i="9"/>
  <c r="C927" i="9"/>
  <c r="B928" i="9"/>
  <c r="C928" i="9"/>
  <c r="B929" i="9"/>
  <c r="C929" i="9"/>
  <c r="B930" i="9"/>
  <c r="C930" i="9"/>
  <c r="B931" i="9"/>
  <c r="C931" i="9"/>
  <c r="B932" i="9"/>
  <c r="C932" i="9"/>
  <c r="B933" i="9"/>
  <c r="C933" i="9"/>
  <c r="B934" i="9"/>
  <c r="C934" i="9"/>
  <c r="B935" i="9"/>
  <c r="C935" i="9"/>
  <c r="B936" i="9"/>
  <c r="C936" i="9"/>
  <c r="B937" i="9"/>
  <c r="C937" i="9"/>
  <c r="B938" i="9"/>
  <c r="C938" i="9"/>
  <c r="B939" i="9"/>
  <c r="C939" i="9"/>
  <c r="B940" i="9"/>
  <c r="C940" i="9"/>
  <c r="B941" i="9"/>
  <c r="C941" i="9"/>
  <c r="B942" i="9"/>
  <c r="C942" i="9"/>
  <c r="B943" i="9"/>
  <c r="C943" i="9"/>
  <c r="B944" i="9"/>
  <c r="C944" i="9"/>
  <c r="B945" i="9"/>
  <c r="C945" i="9"/>
  <c r="B946" i="9"/>
  <c r="C946" i="9"/>
  <c r="B947" i="9"/>
  <c r="C947" i="9"/>
  <c r="B948" i="9"/>
  <c r="C948" i="9"/>
  <c r="B949" i="9"/>
  <c r="C949" i="9"/>
  <c r="B950" i="9"/>
  <c r="C950" i="9"/>
  <c r="B951" i="9"/>
  <c r="C951" i="9"/>
  <c r="B952" i="9"/>
  <c r="C952" i="9"/>
  <c r="B953" i="9"/>
  <c r="C953" i="9"/>
  <c r="B954" i="9"/>
  <c r="C954" i="9"/>
  <c r="B955" i="9"/>
  <c r="C955" i="9"/>
  <c r="B956" i="9"/>
  <c r="C956" i="9"/>
  <c r="B957" i="9"/>
  <c r="C957" i="9"/>
  <c r="B958" i="9"/>
  <c r="C958" i="9"/>
  <c r="B959" i="9"/>
  <c r="C959" i="9"/>
  <c r="B960" i="9"/>
  <c r="C960" i="9"/>
  <c r="B961" i="9"/>
  <c r="C961" i="9"/>
  <c r="B962" i="9"/>
  <c r="C962" i="9"/>
  <c r="B963" i="9"/>
  <c r="C963" i="9"/>
  <c r="B964" i="9"/>
  <c r="C964" i="9"/>
  <c r="B965" i="9"/>
  <c r="C965" i="9"/>
  <c r="B966" i="9"/>
  <c r="C966" i="9"/>
  <c r="B967" i="9"/>
  <c r="C967" i="9"/>
  <c r="B968" i="9"/>
  <c r="C968" i="9"/>
  <c r="B969" i="9"/>
  <c r="C969" i="9"/>
  <c r="B970" i="9"/>
  <c r="C970" i="9"/>
  <c r="B971" i="9"/>
  <c r="C971" i="9"/>
  <c r="B972" i="9"/>
  <c r="C972" i="9"/>
  <c r="B973" i="9"/>
  <c r="C973" i="9"/>
  <c r="B974" i="9"/>
  <c r="C974" i="9"/>
  <c r="B975" i="9"/>
  <c r="C975" i="9"/>
  <c r="B976" i="9"/>
  <c r="C976" i="9"/>
  <c r="B977" i="9"/>
  <c r="C977" i="9"/>
  <c r="B978" i="9"/>
  <c r="C978" i="9"/>
  <c r="B979" i="9"/>
  <c r="C979" i="9"/>
  <c r="B980" i="9"/>
  <c r="C980" i="9"/>
  <c r="B981" i="9"/>
  <c r="C981" i="9"/>
  <c r="B982" i="9"/>
  <c r="C982" i="9"/>
  <c r="B983" i="9"/>
  <c r="C983" i="9"/>
  <c r="B984" i="9"/>
  <c r="C984" i="9"/>
  <c r="B985" i="9"/>
  <c r="C985" i="9"/>
  <c r="B986" i="9"/>
  <c r="C986" i="9"/>
  <c r="B987" i="9"/>
  <c r="C987" i="9"/>
  <c r="B988" i="9"/>
  <c r="C988" i="9"/>
  <c r="B989" i="9"/>
  <c r="C989" i="9"/>
  <c r="B990" i="9"/>
  <c r="C990" i="9"/>
  <c r="B991" i="9"/>
  <c r="C991" i="9"/>
  <c r="B992" i="9"/>
  <c r="C992" i="9"/>
  <c r="B993" i="9"/>
  <c r="C993" i="9"/>
  <c r="B994" i="9"/>
  <c r="C994" i="9"/>
  <c r="B995" i="9"/>
  <c r="C995" i="9"/>
  <c r="B996" i="9"/>
  <c r="C996" i="9"/>
  <c r="B997" i="9"/>
  <c r="C997" i="9"/>
  <c r="B998" i="9"/>
  <c r="C998" i="9"/>
  <c r="B999" i="9"/>
  <c r="C999" i="9"/>
  <c r="B1000" i="9"/>
  <c r="C1000" i="9"/>
  <c r="B1001" i="9"/>
  <c r="C1001" i="9"/>
  <c r="B1002" i="9"/>
  <c r="C1002" i="9"/>
  <c r="B1003" i="9"/>
  <c r="C1003" i="9"/>
  <c r="B1004" i="9"/>
  <c r="C1004" i="9"/>
  <c r="B1005" i="9"/>
  <c r="C1005" i="9"/>
  <c r="B1006" i="9"/>
  <c r="C1006" i="9"/>
  <c r="B1007" i="9"/>
  <c r="C1007" i="9"/>
  <c r="B1008" i="9"/>
  <c r="C1008" i="9"/>
  <c r="B1009" i="9"/>
  <c r="C1009" i="9"/>
  <c r="B1010" i="9"/>
  <c r="C1010" i="9"/>
  <c r="B1011" i="9"/>
  <c r="C1011" i="9"/>
  <c r="B1012" i="9"/>
  <c r="C1012" i="9"/>
  <c r="B1013" i="9"/>
  <c r="C1013" i="9"/>
  <c r="B1014" i="9"/>
  <c r="C1014" i="9"/>
  <c r="B1015" i="9"/>
  <c r="C1015" i="9"/>
  <c r="B1016" i="9"/>
  <c r="C1016" i="9"/>
  <c r="B1017" i="9"/>
  <c r="C1017" i="9"/>
  <c r="B1018" i="9"/>
  <c r="C1018" i="9"/>
  <c r="B1019" i="9"/>
  <c r="C1019" i="9"/>
  <c r="B1020" i="9"/>
  <c r="C1020" i="9"/>
  <c r="B1021" i="9"/>
  <c r="C1021" i="9"/>
  <c r="B1022" i="9"/>
  <c r="C1022" i="9"/>
  <c r="B1023" i="9"/>
  <c r="C1023" i="9"/>
  <c r="B1024" i="9"/>
  <c r="C1024" i="9"/>
  <c r="B1025" i="9"/>
  <c r="C1025" i="9"/>
  <c r="B1026" i="9"/>
  <c r="C1026" i="9"/>
  <c r="B1027" i="9"/>
  <c r="C1027" i="9"/>
  <c r="B1028" i="9"/>
  <c r="C1028" i="9"/>
  <c r="B1029" i="9"/>
  <c r="C1029" i="9"/>
  <c r="B1030" i="9"/>
  <c r="C1030" i="9"/>
  <c r="B1031" i="9"/>
  <c r="C1031" i="9"/>
  <c r="B1032" i="9"/>
  <c r="C1032" i="9"/>
  <c r="B1033" i="9"/>
  <c r="C1033" i="9"/>
  <c r="B1034" i="9"/>
  <c r="C1034" i="9"/>
  <c r="B1035" i="9"/>
  <c r="C1035" i="9"/>
  <c r="B1036" i="9"/>
  <c r="C1036" i="9"/>
  <c r="B1037" i="9"/>
  <c r="C1037" i="9"/>
  <c r="B1038" i="9"/>
  <c r="C1038" i="9"/>
  <c r="B1039" i="9"/>
  <c r="C1039" i="9"/>
  <c r="B1040" i="9"/>
  <c r="C1040" i="9"/>
  <c r="B1041" i="9"/>
  <c r="C1041" i="9"/>
  <c r="B1042" i="9"/>
  <c r="C1042" i="9"/>
  <c r="B1043" i="9"/>
  <c r="C1043" i="9"/>
  <c r="B1044" i="9"/>
  <c r="C1044" i="9"/>
  <c r="B1045" i="9"/>
  <c r="C1045" i="9"/>
  <c r="B1046" i="9"/>
  <c r="C1046" i="9"/>
  <c r="B1047" i="9"/>
  <c r="C1047" i="9"/>
  <c r="B1048" i="9"/>
  <c r="C1048" i="9"/>
  <c r="B1049" i="9"/>
  <c r="C1049" i="9"/>
  <c r="B1050" i="9"/>
  <c r="C1050" i="9"/>
  <c r="B1051" i="9"/>
  <c r="C1051" i="9"/>
  <c r="B1052" i="9"/>
  <c r="C1052" i="9"/>
  <c r="B1053" i="9"/>
  <c r="C1053" i="9"/>
  <c r="B1054" i="9"/>
  <c r="C1054" i="9"/>
  <c r="B1055" i="9"/>
  <c r="C1055" i="9"/>
  <c r="B1056" i="9"/>
  <c r="C1056" i="9"/>
  <c r="B1057" i="9"/>
  <c r="C1057" i="9"/>
  <c r="B1058" i="9"/>
  <c r="C1058" i="9"/>
  <c r="B1059" i="9"/>
  <c r="C1059" i="9"/>
  <c r="B1060" i="9"/>
  <c r="C1060" i="9"/>
  <c r="B1061" i="9"/>
  <c r="C1061" i="9"/>
  <c r="B1062" i="9"/>
  <c r="C1062" i="9"/>
  <c r="B1063" i="9"/>
  <c r="C1063" i="9"/>
  <c r="B1064" i="9"/>
  <c r="C1064" i="9"/>
  <c r="B1065" i="9"/>
  <c r="C1065" i="9"/>
  <c r="B1066" i="9"/>
  <c r="C1066" i="9"/>
  <c r="B1067" i="9"/>
  <c r="C1067" i="9"/>
  <c r="B1068" i="9"/>
  <c r="C1068" i="9"/>
  <c r="B1069" i="9"/>
  <c r="C1069" i="9"/>
  <c r="B1070" i="9"/>
  <c r="C1070" i="9"/>
  <c r="B1071" i="9"/>
  <c r="C1071" i="9"/>
  <c r="B1072" i="9"/>
  <c r="C1072" i="9"/>
  <c r="B1073" i="9"/>
  <c r="C1073" i="9"/>
  <c r="B1074" i="9"/>
  <c r="C1074" i="9"/>
  <c r="B1075" i="9"/>
  <c r="C1075" i="9"/>
  <c r="B1076" i="9"/>
  <c r="C1076" i="9"/>
  <c r="B1077" i="9"/>
  <c r="C1077" i="9"/>
  <c r="B1078" i="9"/>
  <c r="C1078" i="9"/>
  <c r="B1079" i="9"/>
  <c r="C1079" i="9"/>
  <c r="B1080" i="9"/>
  <c r="C1080" i="9"/>
  <c r="B1081" i="9"/>
  <c r="C1081" i="9"/>
  <c r="B1082" i="9"/>
  <c r="C1082" i="9"/>
  <c r="B1083" i="9"/>
  <c r="C1083" i="9"/>
  <c r="B1084" i="9"/>
  <c r="C1084" i="9"/>
  <c r="B1085" i="9"/>
  <c r="C1085" i="9"/>
  <c r="B1086" i="9"/>
  <c r="C1086" i="9"/>
  <c r="B1087" i="9"/>
  <c r="C1087" i="9"/>
  <c r="B1088" i="9"/>
  <c r="C1088" i="9"/>
  <c r="B1089" i="9"/>
  <c r="C1089" i="9"/>
  <c r="B1090" i="9"/>
  <c r="C1090" i="9"/>
  <c r="B1091" i="9"/>
  <c r="C1091" i="9"/>
  <c r="B1092" i="9"/>
  <c r="C1092" i="9"/>
  <c r="B1093" i="9"/>
  <c r="C1093" i="9"/>
  <c r="B1094" i="9"/>
  <c r="C1094" i="9"/>
  <c r="B1095" i="9"/>
  <c r="C1095" i="9"/>
  <c r="B1096" i="9"/>
  <c r="C1096" i="9"/>
  <c r="B1097" i="9"/>
  <c r="C1097" i="9"/>
  <c r="B1098" i="9"/>
  <c r="C1098" i="9"/>
  <c r="B1099" i="9"/>
  <c r="C1099" i="9"/>
  <c r="B1100" i="9"/>
  <c r="C1100" i="9"/>
  <c r="B1101" i="9"/>
  <c r="C1101" i="9"/>
  <c r="B1102" i="9"/>
  <c r="C1102" i="9"/>
  <c r="B1103" i="9"/>
  <c r="C1103" i="9"/>
  <c r="B1104" i="9"/>
  <c r="C1104" i="9"/>
  <c r="B1105" i="9"/>
  <c r="C1105" i="9"/>
  <c r="B1106" i="9"/>
  <c r="C1106" i="9"/>
  <c r="B1107" i="9"/>
  <c r="C1107" i="9"/>
  <c r="B1108" i="9"/>
  <c r="C1108" i="9"/>
  <c r="B1109" i="9"/>
  <c r="C1109" i="9"/>
  <c r="B1110" i="9"/>
  <c r="C1110" i="9"/>
  <c r="B1111" i="9"/>
  <c r="C1111" i="9"/>
  <c r="B1112" i="9"/>
  <c r="C1112" i="9"/>
  <c r="B1113" i="9"/>
  <c r="C1113" i="9"/>
  <c r="B1114" i="9"/>
  <c r="C1114" i="9"/>
  <c r="B1115" i="9"/>
  <c r="C1115" i="9"/>
  <c r="B1116" i="9"/>
  <c r="C1116" i="9"/>
  <c r="B1117" i="9"/>
  <c r="C1117" i="9"/>
  <c r="B1118" i="9"/>
  <c r="C1118" i="9"/>
  <c r="B1119" i="9"/>
  <c r="C1119" i="9"/>
  <c r="B1120" i="9"/>
  <c r="C1120" i="9"/>
  <c r="B1121" i="9"/>
  <c r="C1121" i="9"/>
  <c r="B1122" i="9"/>
  <c r="C1122" i="9"/>
  <c r="B1123" i="9"/>
  <c r="C1123" i="9"/>
  <c r="B1124" i="9"/>
  <c r="C1124" i="9"/>
  <c r="B1125" i="9"/>
  <c r="C1125" i="9"/>
  <c r="B1126" i="9"/>
  <c r="C1126" i="9"/>
  <c r="B1127" i="9"/>
  <c r="C1127" i="9"/>
  <c r="B1128" i="9"/>
  <c r="C1128" i="9"/>
  <c r="B1129" i="9"/>
  <c r="C1129" i="9"/>
  <c r="B1130" i="9"/>
  <c r="C1130" i="9"/>
  <c r="B1131" i="9"/>
  <c r="C1131" i="9"/>
  <c r="B1132" i="9"/>
  <c r="C1132" i="9"/>
  <c r="B1133" i="9"/>
  <c r="C1133" i="9"/>
  <c r="B1134" i="9"/>
  <c r="C1134" i="9"/>
  <c r="B1135" i="9"/>
  <c r="C1135" i="9"/>
  <c r="B1136" i="9"/>
  <c r="C1136" i="9"/>
  <c r="B1137" i="9"/>
  <c r="C1137" i="9"/>
  <c r="B1138" i="9"/>
  <c r="C1138" i="9"/>
  <c r="B1139" i="9"/>
  <c r="C1139" i="9"/>
  <c r="B1140" i="9"/>
  <c r="C1140" i="9"/>
  <c r="B1141" i="9"/>
  <c r="C1141" i="9"/>
  <c r="B1142" i="9"/>
  <c r="C1142" i="9"/>
  <c r="B1143" i="9"/>
  <c r="C1143" i="9"/>
  <c r="B1144" i="9"/>
  <c r="C1144" i="9"/>
  <c r="B1145" i="9"/>
  <c r="C1145" i="9"/>
  <c r="B1146" i="9"/>
  <c r="C1146" i="9"/>
  <c r="B1147" i="9"/>
  <c r="C1147" i="9"/>
  <c r="B1148" i="9"/>
  <c r="C1148" i="9"/>
  <c r="B1149" i="9"/>
  <c r="C1149" i="9"/>
  <c r="B1150" i="9"/>
  <c r="C1150" i="9"/>
  <c r="B1151" i="9"/>
  <c r="C1151" i="9"/>
  <c r="B1152" i="9"/>
  <c r="C1152" i="9"/>
  <c r="B1153" i="9"/>
  <c r="C1153" i="9"/>
  <c r="B1154" i="9"/>
  <c r="C1154" i="9"/>
  <c r="B1155" i="9"/>
  <c r="C1155" i="9"/>
  <c r="B1156" i="9"/>
  <c r="C1156" i="9"/>
  <c r="B1157" i="9"/>
  <c r="C1157" i="9"/>
  <c r="B1158" i="9"/>
  <c r="C1158" i="9"/>
  <c r="B1159" i="9"/>
  <c r="C1159" i="9"/>
  <c r="B1160" i="9"/>
  <c r="C1160" i="9"/>
  <c r="B1161" i="9"/>
  <c r="C1161" i="9"/>
  <c r="B1162" i="9"/>
  <c r="C1162" i="9"/>
  <c r="B1163" i="9"/>
  <c r="C1163" i="9"/>
  <c r="B1164" i="9"/>
  <c r="C1164" i="9"/>
  <c r="B1165" i="9"/>
  <c r="C1165" i="9"/>
  <c r="B1166" i="9"/>
  <c r="C1166" i="9"/>
  <c r="B1167" i="9"/>
  <c r="C1167" i="9"/>
  <c r="B1168" i="9"/>
  <c r="C1168" i="9"/>
  <c r="B1169" i="9"/>
  <c r="C1169" i="9"/>
  <c r="B1170" i="9"/>
  <c r="C1170" i="9"/>
  <c r="B1171" i="9"/>
  <c r="C1171" i="9"/>
  <c r="B1172" i="9"/>
  <c r="C1172" i="9"/>
  <c r="B1173" i="9"/>
  <c r="C1173" i="9"/>
  <c r="B1174" i="9"/>
  <c r="C1174" i="9"/>
  <c r="B1175" i="9"/>
  <c r="C1175" i="9"/>
  <c r="B1176" i="9"/>
  <c r="C1176" i="9"/>
  <c r="B1177" i="9"/>
  <c r="C1177" i="9"/>
  <c r="B1178" i="9"/>
  <c r="C1178" i="9"/>
  <c r="B1179" i="9"/>
  <c r="C1179" i="9"/>
  <c r="B1180" i="9"/>
  <c r="C1180" i="9"/>
  <c r="B1181" i="9"/>
  <c r="C1181" i="9"/>
  <c r="B1182" i="9"/>
  <c r="C1182" i="9"/>
  <c r="B1183" i="9"/>
  <c r="C1183" i="9"/>
  <c r="B1184" i="9"/>
  <c r="C1184" i="9"/>
  <c r="B1185" i="9"/>
  <c r="C1185" i="9"/>
  <c r="B1186" i="9"/>
  <c r="C1186" i="9"/>
  <c r="B1187" i="9"/>
  <c r="C1187" i="9"/>
  <c r="B1188" i="9"/>
  <c r="C1188" i="9"/>
  <c r="B1189" i="9"/>
  <c r="C1189" i="9"/>
  <c r="B1190" i="9"/>
  <c r="C1190" i="9"/>
  <c r="B1191" i="9"/>
  <c r="C1191" i="9"/>
  <c r="B1192" i="9"/>
  <c r="C1192" i="9"/>
  <c r="B1193" i="9"/>
  <c r="C1193" i="9"/>
  <c r="B1194" i="9"/>
  <c r="C1194" i="9"/>
  <c r="B1195" i="9"/>
  <c r="C1195" i="9"/>
  <c r="B1196" i="9"/>
  <c r="C1196" i="9"/>
  <c r="B1197" i="9"/>
  <c r="C1197" i="9"/>
  <c r="B1198" i="9"/>
  <c r="C1198" i="9"/>
  <c r="B1199" i="9"/>
  <c r="C1199" i="9"/>
  <c r="B1200" i="9"/>
  <c r="C1200" i="9"/>
  <c r="B1201" i="9"/>
  <c r="C1201" i="9"/>
  <c r="B1202" i="9"/>
  <c r="C1202" i="9"/>
  <c r="B1203" i="9"/>
  <c r="C1203" i="9"/>
  <c r="B1204" i="9"/>
  <c r="C1204" i="9"/>
  <c r="B1205" i="9"/>
  <c r="C1205" i="9"/>
  <c r="B1206" i="9"/>
  <c r="C1206" i="9"/>
  <c r="B1207" i="9"/>
  <c r="C1207" i="9"/>
  <c r="B1208" i="9"/>
  <c r="C1208" i="9"/>
  <c r="B1209" i="9"/>
  <c r="C1209" i="9"/>
  <c r="B1210" i="9"/>
  <c r="C1210" i="9"/>
  <c r="B1211" i="9"/>
  <c r="C1211" i="9"/>
  <c r="B1212" i="9"/>
  <c r="C1212" i="9"/>
  <c r="B1213" i="9"/>
  <c r="C1213" i="9"/>
  <c r="B1214" i="9"/>
  <c r="C1214" i="9"/>
  <c r="B1215" i="9"/>
  <c r="C1215" i="9"/>
  <c r="B1216" i="9"/>
  <c r="C1216" i="9"/>
  <c r="B1217" i="9"/>
  <c r="C1217" i="9"/>
  <c r="B1218" i="9"/>
  <c r="C1218" i="9"/>
  <c r="B1219" i="9"/>
  <c r="C1219" i="9"/>
  <c r="B1220" i="9"/>
  <c r="C1220" i="9"/>
  <c r="B1221" i="9"/>
  <c r="C1221" i="9"/>
  <c r="B1222" i="9"/>
  <c r="C1222" i="9"/>
  <c r="B1223" i="9"/>
  <c r="C1223" i="9"/>
  <c r="B1224" i="9"/>
  <c r="C1224" i="9"/>
  <c r="B1225" i="9"/>
  <c r="C1225" i="9"/>
  <c r="B1226" i="9"/>
  <c r="C1226" i="9"/>
  <c r="B1227" i="9"/>
  <c r="C1227" i="9"/>
  <c r="B1228" i="9"/>
  <c r="C1228" i="9"/>
  <c r="B1229" i="9"/>
  <c r="C1229" i="9"/>
  <c r="B1230" i="9"/>
  <c r="C1230" i="9"/>
  <c r="B1231" i="9"/>
  <c r="C1231" i="9"/>
  <c r="B1232" i="9"/>
  <c r="C1232" i="9"/>
  <c r="B1233" i="9"/>
  <c r="C1233" i="9"/>
  <c r="B1234" i="9"/>
  <c r="C1234" i="9"/>
  <c r="B1235" i="9"/>
  <c r="C1235" i="9"/>
  <c r="B1236" i="9"/>
  <c r="C1236" i="9"/>
  <c r="B1237" i="9"/>
  <c r="C1237" i="9"/>
  <c r="B1238" i="9"/>
  <c r="C1238" i="9"/>
  <c r="B1239" i="9"/>
  <c r="C1239" i="9"/>
  <c r="B1240" i="9"/>
  <c r="C1240" i="9"/>
  <c r="B1241" i="9"/>
  <c r="C1241" i="9"/>
  <c r="B1242" i="9"/>
  <c r="C1242" i="9"/>
  <c r="B1243" i="9"/>
  <c r="C1243" i="9"/>
  <c r="B1244" i="9"/>
  <c r="C1244" i="9"/>
  <c r="B1245" i="9"/>
  <c r="C1245" i="9"/>
  <c r="B1246" i="9"/>
  <c r="C1246" i="9"/>
  <c r="B1247" i="9"/>
  <c r="C1247" i="9"/>
  <c r="B1248" i="9"/>
  <c r="C1248" i="9"/>
  <c r="B1249" i="9"/>
  <c r="C1249" i="9"/>
  <c r="B1250" i="9"/>
  <c r="C1250" i="9"/>
  <c r="B1251" i="9"/>
  <c r="C1251" i="9"/>
  <c r="B1252" i="9"/>
  <c r="C1252" i="9"/>
  <c r="B1253" i="9"/>
  <c r="C1253" i="9"/>
  <c r="B1254" i="9"/>
  <c r="C1254" i="9"/>
  <c r="B1255" i="9"/>
  <c r="C1255" i="9"/>
  <c r="B1256" i="9"/>
  <c r="C1256" i="9"/>
  <c r="B1257" i="9"/>
  <c r="C1257" i="9"/>
  <c r="B1258" i="9"/>
  <c r="C1258" i="9"/>
  <c r="B1259" i="9"/>
  <c r="C1259" i="9"/>
  <c r="B1260" i="9"/>
  <c r="C1260" i="9"/>
  <c r="B1261" i="9"/>
  <c r="C1261" i="9"/>
  <c r="B1262" i="9"/>
  <c r="C1262" i="9"/>
  <c r="B1263" i="9"/>
  <c r="C1263" i="9"/>
  <c r="B1264" i="9"/>
  <c r="C1264" i="9"/>
  <c r="B1265" i="9"/>
  <c r="C1265" i="9"/>
  <c r="B1266" i="9"/>
  <c r="C1266" i="9"/>
  <c r="B1267" i="9"/>
  <c r="C1267" i="9"/>
  <c r="B1268" i="9"/>
  <c r="C1268" i="9"/>
  <c r="B1269" i="9"/>
  <c r="C1269" i="9"/>
  <c r="B1270" i="9"/>
  <c r="C1270" i="9"/>
  <c r="B1271" i="9"/>
  <c r="C1271" i="9"/>
  <c r="B1272" i="9"/>
  <c r="C1272" i="9"/>
  <c r="B1273" i="9"/>
  <c r="C1273" i="9"/>
  <c r="B1274" i="9"/>
  <c r="C1274" i="9"/>
  <c r="B1275" i="9"/>
  <c r="C1275" i="9"/>
  <c r="B1276" i="9"/>
  <c r="C1276" i="9"/>
  <c r="B1277" i="9"/>
  <c r="C1277" i="9"/>
  <c r="B1278" i="9"/>
  <c r="C1278" i="9"/>
  <c r="B1279" i="9"/>
  <c r="C1279" i="9"/>
  <c r="B1280" i="9"/>
  <c r="C1280" i="9"/>
  <c r="B1281" i="9"/>
  <c r="C1281" i="9"/>
  <c r="B1282" i="9"/>
  <c r="C1282" i="9"/>
  <c r="B1283" i="9"/>
  <c r="C1283" i="9"/>
  <c r="B1284" i="9"/>
  <c r="C1284" i="9"/>
  <c r="B1285" i="9"/>
  <c r="C1285" i="9"/>
  <c r="B1286" i="9"/>
  <c r="C1286" i="9"/>
  <c r="B1287" i="9"/>
  <c r="C1287" i="9"/>
  <c r="B1288" i="9"/>
  <c r="C1288" i="9"/>
  <c r="B1289" i="9"/>
  <c r="C1289" i="9"/>
  <c r="B1290" i="9"/>
  <c r="C1290" i="9"/>
  <c r="B1291" i="9"/>
  <c r="C1291" i="9"/>
  <c r="B1292" i="9"/>
  <c r="C1292" i="9"/>
  <c r="B1293" i="9"/>
  <c r="C1293" i="9"/>
  <c r="B1294" i="9"/>
  <c r="C1294" i="9"/>
  <c r="B1295" i="9"/>
  <c r="C1295" i="9"/>
  <c r="B1296" i="9"/>
  <c r="C1296" i="9"/>
  <c r="B1297" i="9"/>
  <c r="C1297" i="9"/>
  <c r="B1298" i="9"/>
  <c r="C1298" i="9"/>
  <c r="B1299" i="9"/>
  <c r="C1299" i="9"/>
  <c r="B1300" i="9"/>
  <c r="C1300" i="9"/>
  <c r="B1301" i="9"/>
  <c r="C1301" i="9"/>
  <c r="B1302" i="9"/>
  <c r="C1302" i="9"/>
  <c r="B1303" i="9"/>
  <c r="C1303" i="9"/>
  <c r="B1304" i="9"/>
  <c r="C1304" i="9"/>
  <c r="B1305" i="9"/>
  <c r="C1305" i="9"/>
  <c r="B1306" i="9"/>
  <c r="C1306" i="9"/>
  <c r="B1307" i="9"/>
  <c r="C1307" i="9"/>
  <c r="B1308" i="9"/>
  <c r="C1308" i="9"/>
  <c r="B1309" i="9"/>
  <c r="C1309" i="9"/>
  <c r="B1310" i="9"/>
  <c r="C1310" i="9"/>
  <c r="B1311" i="9"/>
  <c r="C1311" i="9"/>
  <c r="B1312" i="9"/>
  <c r="C1312" i="9"/>
  <c r="B1313" i="9"/>
  <c r="C1313" i="9"/>
  <c r="B1314" i="9"/>
  <c r="C1314" i="9"/>
  <c r="B1315" i="9"/>
  <c r="C1315" i="9"/>
  <c r="B1316" i="9"/>
  <c r="C1316" i="9"/>
  <c r="B1317" i="9"/>
  <c r="C1317" i="9"/>
  <c r="B1318" i="9"/>
  <c r="C1318" i="9"/>
  <c r="B1319" i="9"/>
  <c r="C1319" i="9"/>
  <c r="B1320" i="9"/>
  <c r="C1320" i="9"/>
  <c r="B1321" i="9"/>
  <c r="C1321" i="9"/>
  <c r="B1322" i="9"/>
  <c r="C1322" i="9"/>
  <c r="B1323" i="9"/>
  <c r="C1323" i="9"/>
  <c r="B1324" i="9"/>
  <c r="C1324" i="9"/>
  <c r="B1325" i="9"/>
  <c r="C1325" i="9"/>
  <c r="B1326" i="9"/>
  <c r="C1326" i="9"/>
  <c r="B1327" i="9"/>
  <c r="C1327" i="9"/>
  <c r="B1328" i="9"/>
  <c r="C1328" i="9"/>
  <c r="B1329" i="9"/>
  <c r="C1329" i="9"/>
  <c r="B1330" i="9"/>
  <c r="C1330" i="9"/>
  <c r="B1331" i="9"/>
  <c r="C1331" i="9"/>
  <c r="B1332" i="9"/>
  <c r="C1332" i="9"/>
  <c r="B1333" i="9"/>
  <c r="C1333" i="9"/>
  <c r="B1334" i="9"/>
  <c r="C1334" i="9"/>
  <c r="B1335" i="9"/>
  <c r="C1335" i="9"/>
  <c r="B1336" i="9"/>
  <c r="C1336" i="9"/>
  <c r="B1337" i="9"/>
  <c r="C1337" i="9"/>
  <c r="B1338" i="9"/>
  <c r="C1338" i="9"/>
  <c r="B1339" i="9"/>
  <c r="C1339" i="9"/>
  <c r="B1340" i="9"/>
  <c r="C1340" i="9"/>
  <c r="B1341" i="9"/>
  <c r="C1341" i="9"/>
  <c r="B1342" i="9"/>
  <c r="C1342" i="9"/>
  <c r="B1343" i="9"/>
  <c r="C1343" i="9"/>
  <c r="B1344" i="9"/>
  <c r="C1344" i="9"/>
  <c r="B1345" i="9"/>
  <c r="C1345" i="9"/>
  <c r="B1346" i="9"/>
  <c r="C1346" i="9"/>
  <c r="B1347" i="9"/>
  <c r="C1347" i="9"/>
  <c r="B1348" i="9"/>
  <c r="C1348" i="9"/>
  <c r="B1349" i="9"/>
  <c r="C1349" i="9"/>
  <c r="B1350" i="9"/>
  <c r="C1350" i="9"/>
  <c r="B1351" i="9"/>
  <c r="C1351" i="9"/>
  <c r="B1352" i="9"/>
  <c r="C1352" i="9"/>
  <c r="B1353" i="9"/>
  <c r="C1353" i="9"/>
  <c r="B1354" i="9"/>
  <c r="C1354" i="9"/>
  <c r="B1355" i="9"/>
  <c r="C1355" i="9"/>
  <c r="B1356" i="9"/>
  <c r="C1356" i="9"/>
  <c r="B1357" i="9"/>
  <c r="C1357" i="9"/>
  <c r="B1358" i="9"/>
  <c r="C1358" i="9"/>
  <c r="B1359" i="9"/>
  <c r="C1359" i="9"/>
  <c r="B1360" i="9"/>
  <c r="C1360" i="9"/>
  <c r="B1361" i="9"/>
  <c r="C1361" i="9"/>
  <c r="B1362" i="9"/>
  <c r="C1362" i="9"/>
  <c r="B1363" i="9"/>
  <c r="C1363" i="9"/>
  <c r="B1364" i="9"/>
  <c r="C1364" i="9"/>
  <c r="B1365" i="9"/>
  <c r="C1365" i="9"/>
  <c r="B1366" i="9"/>
  <c r="C1366" i="9"/>
  <c r="B1367" i="9"/>
  <c r="C1367" i="9"/>
  <c r="B1368" i="9"/>
  <c r="C1368" i="9"/>
  <c r="B1369" i="9"/>
  <c r="C1369" i="9"/>
  <c r="B1370" i="9"/>
  <c r="C1370" i="9"/>
  <c r="B1371" i="9"/>
  <c r="C1371" i="9"/>
  <c r="B1372" i="9"/>
  <c r="C1372" i="9"/>
  <c r="B1373" i="9"/>
  <c r="C1373" i="9"/>
  <c r="B1374" i="9"/>
  <c r="C1374" i="9"/>
  <c r="B1375" i="9"/>
  <c r="C1375" i="9"/>
  <c r="B1376" i="9"/>
  <c r="C1376" i="9"/>
  <c r="B1377" i="9"/>
  <c r="C1377" i="9"/>
  <c r="B1378" i="9"/>
  <c r="C1378" i="9"/>
  <c r="B1379" i="9"/>
  <c r="C1379" i="9"/>
  <c r="B1380" i="9"/>
  <c r="C1380" i="9"/>
  <c r="B1381" i="9"/>
  <c r="C1381" i="9"/>
  <c r="B1382" i="9"/>
  <c r="C1382" i="9"/>
  <c r="B1383" i="9"/>
  <c r="C1383" i="9"/>
  <c r="B1384" i="9"/>
  <c r="C1384" i="9"/>
  <c r="B1385" i="9"/>
  <c r="C1385" i="9"/>
  <c r="B1386" i="9"/>
  <c r="C1386" i="9"/>
  <c r="B1387" i="9"/>
  <c r="C1387" i="9"/>
  <c r="B1388" i="9"/>
  <c r="C1388" i="9"/>
  <c r="B1389" i="9"/>
  <c r="C1389" i="9"/>
  <c r="B1390" i="9"/>
  <c r="C1390" i="9"/>
  <c r="B1391" i="9"/>
  <c r="C1391" i="9"/>
  <c r="B1392" i="9"/>
  <c r="C1392" i="9"/>
  <c r="B1393" i="9"/>
  <c r="C1393" i="9"/>
  <c r="B1394" i="9"/>
  <c r="C1394" i="9"/>
  <c r="B1395" i="9"/>
  <c r="C1395" i="9"/>
  <c r="B1396" i="9"/>
  <c r="C1396" i="9"/>
  <c r="B1397" i="9"/>
  <c r="C1397" i="9"/>
  <c r="B1398" i="9"/>
  <c r="C1398" i="9"/>
  <c r="B1399" i="9"/>
  <c r="C1399" i="9"/>
  <c r="B1400" i="9"/>
  <c r="C1400" i="9"/>
  <c r="B1401" i="9"/>
  <c r="C1401" i="9"/>
  <c r="B1402" i="9"/>
  <c r="C1402" i="9"/>
  <c r="B1403" i="9"/>
  <c r="C1403" i="9"/>
  <c r="B1404" i="9"/>
  <c r="C1404" i="9"/>
  <c r="B1405" i="9"/>
  <c r="C1405" i="9"/>
  <c r="B1406" i="9"/>
  <c r="C1406" i="9"/>
  <c r="B1407" i="9"/>
  <c r="C1407" i="9"/>
  <c r="B1408" i="9"/>
  <c r="C1408" i="9"/>
  <c r="B1409" i="9"/>
  <c r="C1409" i="9"/>
  <c r="B1410" i="9"/>
  <c r="C1410" i="9"/>
  <c r="B1411" i="9"/>
  <c r="C1411" i="9"/>
  <c r="B1412" i="9"/>
  <c r="C1412" i="9"/>
  <c r="B1413" i="9"/>
  <c r="C1413" i="9"/>
  <c r="B1414" i="9"/>
  <c r="C1414" i="9"/>
  <c r="B1415" i="9"/>
  <c r="C1415" i="9"/>
  <c r="B1416" i="9"/>
  <c r="C1416" i="9"/>
  <c r="B1417" i="9"/>
  <c r="C1417" i="9"/>
  <c r="B1418" i="9"/>
  <c r="C1418" i="9"/>
  <c r="B1419" i="9"/>
  <c r="C1419" i="9"/>
  <c r="B1420" i="9"/>
  <c r="C1420" i="9"/>
  <c r="B1421" i="9"/>
  <c r="C1421" i="9"/>
  <c r="B1422" i="9"/>
  <c r="C1422" i="9"/>
  <c r="B1423" i="9"/>
  <c r="C1423" i="9"/>
  <c r="B1424" i="9"/>
  <c r="C1424" i="9"/>
  <c r="B1425" i="9"/>
  <c r="C1425" i="9"/>
  <c r="B1426" i="9"/>
  <c r="C1426" i="9"/>
  <c r="B1427" i="9"/>
  <c r="C1427" i="9"/>
  <c r="B1428" i="9"/>
  <c r="C1428" i="9"/>
  <c r="B1429" i="9"/>
  <c r="C1429" i="9"/>
  <c r="B1430" i="9"/>
  <c r="C1430" i="9"/>
  <c r="B1431" i="9"/>
  <c r="C1431" i="9"/>
  <c r="B1432" i="9"/>
  <c r="C1432" i="9"/>
  <c r="B1433" i="9"/>
  <c r="C1433" i="9"/>
  <c r="B1434" i="9"/>
  <c r="C1434" i="9"/>
  <c r="B1435" i="9"/>
  <c r="C1435" i="9"/>
  <c r="B1436" i="9"/>
  <c r="C1436" i="9"/>
  <c r="B1437" i="9"/>
  <c r="C1437" i="9"/>
  <c r="B1438" i="9"/>
  <c r="C1438" i="9"/>
  <c r="B1439" i="9"/>
  <c r="C1439" i="9"/>
  <c r="B1440" i="9"/>
  <c r="C1440" i="9"/>
  <c r="B1441" i="9"/>
  <c r="C1441" i="9"/>
  <c r="B1442" i="9"/>
  <c r="C1442" i="9"/>
  <c r="B1443" i="9"/>
  <c r="C1443" i="9"/>
  <c r="B1444" i="9"/>
  <c r="C1444" i="9"/>
  <c r="B1445" i="9"/>
  <c r="C1445" i="9"/>
  <c r="B1446" i="9"/>
  <c r="C1446" i="9"/>
  <c r="B1447" i="9"/>
  <c r="C1447" i="9"/>
  <c r="B1448" i="9"/>
  <c r="C1448" i="9"/>
  <c r="B1449" i="9"/>
  <c r="C1449" i="9"/>
  <c r="B1450" i="9"/>
  <c r="C1450" i="9"/>
  <c r="B1451" i="9"/>
  <c r="C1451" i="9"/>
  <c r="B1452" i="9"/>
  <c r="C1452" i="9"/>
  <c r="B1453" i="9"/>
  <c r="C1453" i="9"/>
  <c r="B1454" i="9"/>
  <c r="C1454" i="9"/>
  <c r="B1455" i="9"/>
  <c r="C1455" i="9"/>
  <c r="B1456" i="9"/>
  <c r="C1456" i="9"/>
  <c r="B1457" i="9"/>
  <c r="C1457" i="9"/>
  <c r="B1458" i="9"/>
  <c r="C1458" i="9"/>
  <c r="B1459" i="9"/>
  <c r="C1459" i="9"/>
  <c r="B1460" i="9"/>
  <c r="C1460" i="9"/>
  <c r="B1461" i="9"/>
  <c r="C1461" i="9"/>
  <c r="B1462" i="9"/>
  <c r="C1462" i="9"/>
  <c r="B1463" i="9"/>
  <c r="C1463" i="9"/>
  <c r="B1464" i="9"/>
  <c r="C1464" i="9"/>
  <c r="B1465" i="9"/>
  <c r="C1465" i="9"/>
  <c r="B1466" i="9"/>
  <c r="C1466" i="9"/>
  <c r="B1467" i="9"/>
  <c r="C1467" i="9"/>
  <c r="B1468" i="9"/>
  <c r="C1468" i="9"/>
  <c r="B1469" i="9"/>
  <c r="C1469" i="9"/>
  <c r="B1470" i="9"/>
  <c r="C1470" i="9"/>
  <c r="B1471" i="9"/>
  <c r="C1471" i="9"/>
  <c r="B1472" i="9"/>
  <c r="C1472" i="9"/>
  <c r="B1473" i="9"/>
  <c r="C1473" i="9"/>
  <c r="B1474" i="9"/>
  <c r="C1474" i="9"/>
  <c r="B1475" i="9"/>
  <c r="C1475" i="9"/>
  <c r="B1476" i="9"/>
  <c r="C1476" i="9"/>
  <c r="B1477" i="9"/>
  <c r="C1477" i="9"/>
  <c r="B1478" i="9"/>
  <c r="C1478" i="9"/>
  <c r="B1479" i="9"/>
  <c r="C1479" i="9"/>
  <c r="B1480" i="9"/>
  <c r="C1480" i="9"/>
  <c r="B1481" i="9"/>
  <c r="C1481" i="9"/>
  <c r="B1482" i="9"/>
  <c r="C1482" i="9"/>
  <c r="B1483" i="9"/>
  <c r="C1483" i="9"/>
  <c r="B1484" i="9"/>
  <c r="C1484" i="9"/>
  <c r="B1485" i="9"/>
  <c r="C1485" i="9"/>
  <c r="B1486" i="9"/>
  <c r="C1486" i="9"/>
  <c r="B1487" i="9"/>
  <c r="C1487" i="9"/>
  <c r="B1488" i="9"/>
  <c r="C1488" i="9"/>
  <c r="B1489" i="9"/>
  <c r="C1489" i="9"/>
  <c r="B1490" i="9"/>
  <c r="C1490" i="9"/>
  <c r="B1491" i="9"/>
  <c r="C1491" i="9"/>
  <c r="B1492" i="9"/>
  <c r="C1492" i="9"/>
  <c r="B1493" i="9"/>
  <c r="C1493" i="9"/>
  <c r="B1494" i="9"/>
  <c r="C1494" i="9"/>
  <c r="B1495" i="9"/>
  <c r="C1495" i="9"/>
  <c r="B1496" i="9"/>
  <c r="C1496" i="9"/>
  <c r="B1497" i="9"/>
  <c r="C1497" i="9"/>
  <c r="B1498" i="9"/>
  <c r="C1498" i="9"/>
  <c r="B1499" i="9"/>
  <c r="C1499" i="9"/>
  <c r="B1500" i="9"/>
  <c r="C1500" i="9"/>
  <c r="B1501" i="9"/>
  <c r="C1501" i="9"/>
  <c r="B1502" i="9"/>
  <c r="C1502" i="9"/>
  <c r="B1503" i="9"/>
  <c r="C1503" i="9"/>
  <c r="B1504" i="9"/>
  <c r="C1504" i="9"/>
  <c r="B1505" i="9"/>
  <c r="C1505" i="9"/>
  <c r="B1506" i="9"/>
  <c r="C1506" i="9"/>
  <c r="B1507" i="9"/>
  <c r="C1507" i="9"/>
  <c r="B1508" i="9"/>
  <c r="C1508" i="9"/>
  <c r="B1509" i="9"/>
  <c r="C1509" i="9"/>
  <c r="B1510" i="9"/>
  <c r="C1510" i="9"/>
  <c r="B1511" i="9"/>
  <c r="C1511" i="9"/>
  <c r="B1512" i="9"/>
  <c r="C1512" i="9"/>
  <c r="B1513" i="9"/>
  <c r="C1513" i="9"/>
  <c r="B1514" i="9"/>
  <c r="C1514" i="9"/>
  <c r="B1515" i="9"/>
  <c r="C1515" i="9"/>
  <c r="B1516" i="9"/>
  <c r="C1516" i="9"/>
  <c r="B1517" i="9"/>
  <c r="C1517" i="9"/>
  <c r="B1518" i="9"/>
  <c r="C1518" i="9"/>
  <c r="B1519" i="9"/>
  <c r="C1519" i="9"/>
  <c r="B1520" i="9"/>
  <c r="C1520" i="9"/>
  <c r="B1521" i="9"/>
  <c r="C1521" i="9"/>
  <c r="B1522" i="9"/>
  <c r="C1522" i="9"/>
  <c r="B1523" i="9"/>
  <c r="C1523" i="9"/>
  <c r="B1524" i="9"/>
  <c r="C1524" i="9"/>
  <c r="B1525" i="9"/>
  <c r="C1525" i="9"/>
  <c r="B1526" i="9"/>
  <c r="C1526" i="9"/>
  <c r="B1527" i="9"/>
  <c r="C1527" i="9"/>
  <c r="B1528" i="9"/>
  <c r="C1528" i="9"/>
  <c r="B1529" i="9"/>
  <c r="C1529" i="9"/>
  <c r="B1530" i="9"/>
  <c r="C1530" i="9"/>
  <c r="B1531" i="9"/>
  <c r="C1531" i="9"/>
  <c r="B1532" i="9"/>
  <c r="C1532" i="9"/>
  <c r="B1533" i="9"/>
  <c r="C1533" i="9"/>
  <c r="B1534" i="9"/>
  <c r="C1534" i="9"/>
  <c r="B1535" i="9"/>
  <c r="C1535" i="9"/>
  <c r="B1536" i="9"/>
  <c r="C1536" i="9"/>
  <c r="B1537" i="9"/>
  <c r="C1537" i="9"/>
  <c r="B1538" i="9"/>
  <c r="C1538" i="9"/>
  <c r="B1539" i="9"/>
  <c r="C1539" i="9"/>
  <c r="B1540" i="9"/>
  <c r="C1540" i="9"/>
  <c r="B1541" i="9"/>
  <c r="C1541" i="9"/>
  <c r="B1542" i="9"/>
  <c r="C1542" i="9"/>
  <c r="B1543" i="9"/>
  <c r="C1543" i="9"/>
  <c r="B1544" i="9"/>
  <c r="C1544" i="9"/>
  <c r="B1545" i="9"/>
  <c r="C1545" i="9"/>
  <c r="B1546" i="9"/>
  <c r="C1546" i="9"/>
  <c r="B1547" i="9"/>
  <c r="C1547" i="9"/>
  <c r="B1548" i="9"/>
  <c r="C1548" i="9"/>
  <c r="B1549" i="9"/>
  <c r="C1549" i="9"/>
  <c r="B1550" i="9"/>
  <c r="C1550" i="9"/>
  <c r="B1551" i="9"/>
  <c r="C1551" i="9"/>
  <c r="B1552" i="9"/>
  <c r="C1552" i="9"/>
  <c r="B1553" i="9"/>
  <c r="C1553" i="9"/>
  <c r="B1554" i="9"/>
  <c r="C1554" i="9"/>
  <c r="B1555" i="9"/>
  <c r="C1555" i="9"/>
  <c r="B1556" i="9"/>
  <c r="C1556" i="9"/>
  <c r="B1557" i="9"/>
  <c r="C1557" i="9"/>
  <c r="B1558" i="9"/>
  <c r="C1558" i="9"/>
  <c r="B1559" i="9"/>
  <c r="C1559" i="9"/>
  <c r="B1560" i="9"/>
  <c r="C1560" i="9"/>
  <c r="B1561" i="9"/>
  <c r="C1561" i="9"/>
  <c r="B1562" i="9"/>
  <c r="C1562" i="9"/>
  <c r="B1563" i="9"/>
  <c r="C1563" i="9"/>
  <c r="B1564" i="9"/>
  <c r="C1564" i="9"/>
  <c r="B1565" i="9"/>
  <c r="C1565" i="9"/>
  <c r="B1566" i="9"/>
  <c r="C1566" i="9"/>
  <c r="B1567" i="9"/>
  <c r="C1567" i="9"/>
  <c r="B1568" i="9"/>
  <c r="C1568" i="9"/>
  <c r="B1569" i="9"/>
  <c r="C1569" i="9"/>
  <c r="B1570" i="9"/>
  <c r="C1570" i="9"/>
  <c r="B1571" i="9"/>
  <c r="C1571" i="9"/>
  <c r="B1572" i="9"/>
  <c r="C1572" i="9"/>
  <c r="B1573" i="9"/>
  <c r="C1573" i="9"/>
  <c r="B1574" i="9"/>
  <c r="C1574" i="9"/>
  <c r="B1575" i="9"/>
  <c r="C1575" i="9"/>
  <c r="B1576" i="9"/>
  <c r="C1576" i="9"/>
  <c r="B1577" i="9"/>
  <c r="C1577" i="9"/>
  <c r="B1578" i="9"/>
  <c r="C1578" i="9"/>
  <c r="B1579" i="9"/>
  <c r="C1579" i="9"/>
  <c r="B1580" i="9"/>
  <c r="C1580" i="9"/>
  <c r="B1581" i="9"/>
  <c r="C1581" i="9"/>
  <c r="B1582" i="9"/>
  <c r="C1582" i="9"/>
  <c r="B1583" i="9"/>
  <c r="C1583" i="9"/>
  <c r="B1584" i="9"/>
  <c r="C1584" i="9"/>
  <c r="B1585" i="9"/>
  <c r="C1585" i="9"/>
  <c r="B1586" i="9"/>
  <c r="C1586" i="9"/>
  <c r="B1587" i="9"/>
  <c r="C1587" i="9"/>
  <c r="B1588" i="9"/>
  <c r="C1588" i="9"/>
  <c r="B1589" i="9"/>
  <c r="C1589" i="9"/>
  <c r="B1590" i="9"/>
  <c r="C1590" i="9"/>
  <c r="B1591" i="9"/>
  <c r="C1591" i="9"/>
  <c r="B1592" i="9"/>
  <c r="C1592" i="9"/>
  <c r="B1593" i="9"/>
  <c r="C1593" i="9"/>
  <c r="B1594" i="9"/>
  <c r="C1594" i="9"/>
  <c r="B1595" i="9"/>
  <c r="C1595" i="9"/>
  <c r="B1596" i="9"/>
  <c r="C1596" i="9"/>
  <c r="B1597" i="9"/>
  <c r="C1597" i="9"/>
  <c r="B1598" i="9"/>
  <c r="C1598" i="9"/>
  <c r="B1599" i="9"/>
  <c r="C1599" i="9"/>
  <c r="B1600" i="9"/>
  <c r="C1600" i="9"/>
  <c r="B1601" i="9"/>
  <c r="C1601" i="9"/>
  <c r="B1602" i="9"/>
  <c r="C1602" i="9"/>
  <c r="B1603" i="9"/>
  <c r="C1603" i="9"/>
  <c r="B1604" i="9"/>
  <c r="C1604" i="9"/>
  <c r="B1605" i="9"/>
  <c r="C1605" i="9"/>
  <c r="B1606" i="9"/>
  <c r="C1606" i="9"/>
  <c r="B1607" i="9"/>
  <c r="C1607" i="9"/>
  <c r="B1608" i="9"/>
  <c r="C1608" i="9"/>
  <c r="B1609" i="9"/>
  <c r="C1609" i="9"/>
  <c r="B1610" i="9"/>
  <c r="C1610" i="9"/>
  <c r="B1611" i="9"/>
  <c r="C1611" i="9"/>
  <c r="B1612" i="9"/>
  <c r="C1612" i="9"/>
  <c r="B1613" i="9"/>
  <c r="C1613" i="9"/>
  <c r="B1614" i="9"/>
  <c r="C1614" i="9"/>
  <c r="B1615" i="9"/>
  <c r="C1615" i="9"/>
  <c r="B1616" i="9"/>
  <c r="C1616" i="9"/>
  <c r="B1617" i="9"/>
  <c r="C1617" i="9"/>
  <c r="B1618" i="9"/>
  <c r="C1618" i="9"/>
  <c r="B1619" i="9"/>
  <c r="C1619" i="9"/>
  <c r="B1620" i="9"/>
  <c r="C1620" i="9"/>
  <c r="B1621" i="9"/>
  <c r="C1621" i="9"/>
  <c r="B1622" i="9"/>
  <c r="C1622" i="9"/>
  <c r="B1623" i="9"/>
  <c r="C1623" i="9"/>
  <c r="B1624" i="9"/>
  <c r="C1624" i="9"/>
  <c r="B1625" i="9"/>
  <c r="C1625" i="9"/>
  <c r="B1626" i="9"/>
  <c r="C1626" i="9"/>
  <c r="B1627" i="9"/>
  <c r="C1627" i="9"/>
  <c r="B1628" i="9"/>
  <c r="C1628" i="9"/>
  <c r="B1629" i="9"/>
  <c r="C1629" i="9"/>
  <c r="B1630" i="9"/>
  <c r="C1630" i="9"/>
  <c r="B1631" i="9"/>
  <c r="C1631" i="9"/>
  <c r="B1632" i="9"/>
  <c r="C1632" i="9"/>
  <c r="B1633" i="9"/>
  <c r="C1633" i="9"/>
  <c r="B1634" i="9"/>
  <c r="C1634" i="9"/>
  <c r="B1635" i="9"/>
  <c r="C1635" i="9"/>
  <c r="B1636" i="9"/>
  <c r="C1636" i="9"/>
  <c r="B1637" i="9"/>
  <c r="C1637" i="9"/>
  <c r="B1638" i="9"/>
  <c r="C1638" i="9"/>
  <c r="B1639" i="9"/>
  <c r="C1639" i="9"/>
  <c r="B1640" i="9"/>
  <c r="C1640" i="9"/>
  <c r="B1641" i="9"/>
  <c r="C1641" i="9"/>
  <c r="B1642" i="9"/>
  <c r="C1642" i="9"/>
  <c r="B1643" i="9"/>
  <c r="C1643" i="9"/>
  <c r="B1644" i="9"/>
  <c r="C1644" i="9"/>
  <c r="B1645" i="9"/>
  <c r="C1645" i="9"/>
  <c r="B1646" i="9"/>
  <c r="C1646" i="9"/>
  <c r="B1647" i="9"/>
  <c r="C1647" i="9"/>
  <c r="B1648" i="9"/>
  <c r="C1648" i="9"/>
  <c r="B1649" i="9"/>
  <c r="C1649" i="9"/>
  <c r="B1650" i="9"/>
  <c r="C1650" i="9"/>
  <c r="B1651" i="9"/>
  <c r="C1651" i="9"/>
  <c r="B1652" i="9"/>
  <c r="C1652" i="9"/>
  <c r="B1653" i="9"/>
  <c r="C1653" i="9"/>
  <c r="B1654" i="9"/>
  <c r="C1654" i="9"/>
  <c r="B1655" i="9"/>
  <c r="C1655" i="9"/>
  <c r="B1656" i="9"/>
  <c r="C1656" i="9"/>
  <c r="B1657" i="9"/>
  <c r="C1657" i="9"/>
  <c r="B1658" i="9"/>
  <c r="C1658" i="9"/>
  <c r="B1659" i="9"/>
  <c r="C1659" i="9"/>
  <c r="B1660" i="9"/>
  <c r="C1660" i="9"/>
  <c r="B1661" i="9"/>
  <c r="C1661" i="9"/>
  <c r="B1662" i="9"/>
  <c r="C1662" i="9"/>
  <c r="B1663" i="9"/>
  <c r="C1663" i="9"/>
  <c r="B1664" i="9"/>
  <c r="C1664" i="9"/>
  <c r="B1665" i="9"/>
  <c r="C1665" i="9"/>
  <c r="B1666" i="9"/>
  <c r="C1666" i="9"/>
  <c r="B1667" i="9"/>
  <c r="C1667" i="9"/>
  <c r="B1668" i="9"/>
  <c r="C1668" i="9"/>
  <c r="B1669" i="9"/>
  <c r="C1669" i="9"/>
  <c r="B1670" i="9"/>
  <c r="C1670" i="9"/>
  <c r="B1671" i="9"/>
  <c r="C1671" i="9"/>
  <c r="B1672" i="9"/>
  <c r="C1672" i="9"/>
  <c r="B1673" i="9"/>
  <c r="C1673" i="9"/>
  <c r="B1674" i="9"/>
  <c r="C1674" i="9"/>
  <c r="B1675" i="9"/>
  <c r="C1675" i="9"/>
  <c r="B1676" i="9"/>
  <c r="C1676" i="9"/>
  <c r="B1677" i="9"/>
  <c r="C1677" i="9"/>
  <c r="B1678" i="9"/>
  <c r="C1678" i="9"/>
  <c r="B1679" i="9"/>
  <c r="C1679" i="9"/>
  <c r="B1680" i="9"/>
  <c r="C1680" i="9"/>
  <c r="B1681" i="9"/>
  <c r="C1681" i="9"/>
  <c r="B1682" i="9"/>
  <c r="C1682" i="9"/>
  <c r="B1683" i="9"/>
  <c r="C1683" i="9"/>
  <c r="B1684" i="9"/>
  <c r="C1684" i="9"/>
  <c r="B1685" i="9"/>
  <c r="C1685" i="9"/>
  <c r="B1686" i="9"/>
  <c r="C1686" i="9"/>
  <c r="B1687" i="9"/>
  <c r="C1687" i="9"/>
  <c r="B1688" i="9"/>
  <c r="C1688" i="9"/>
  <c r="B1689" i="9"/>
  <c r="C1689" i="9"/>
  <c r="B1690" i="9"/>
  <c r="C1690" i="9"/>
  <c r="B1691" i="9"/>
  <c r="C1691" i="9"/>
  <c r="B1692" i="9"/>
  <c r="C1692" i="9"/>
  <c r="B1693" i="9"/>
  <c r="C1693" i="9"/>
  <c r="B1694" i="9"/>
  <c r="C1694" i="9"/>
  <c r="B1695" i="9"/>
  <c r="C1695" i="9"/>
  <c r="B1696" i="9"/>
  <c r="C1696" i="9"/>
  <c r="B1697" i="9"/>
  <c r="C1697" i="9"/>
  <c r="B1698" i="9"/>
  <c r="C1698" i="9"/>
  <c r="B1699" i="9"/>
  <c r="C1699" i="9"/>
  <c r="B1700" i="9"/>
  <c r="C1700" i="9"/>
  <c r="B1701" i="9"/>
  <c r="C1701" i="9"/>
  <c r="B1702" i="9"/>
  <c r="C1702" i="9"/>
  <c r="B1703" i="9"/>
  <c r="C1703" i="9"/>
  <c r="B1704" i="9"/>
  <c r="C1704" i="9"/>
  <c r="B1705" i="9"/>
  <c r="C1705" i="9"/>
  <c r="B1706" i="9"/>
  <c r="C1706" i="9"/>
  <c r="B1707" i="9"/>
  <c r="C1707" i="9"/>
  <c r="B1708" i="9"/>
  <c r="C1708" i="9"/>
  <c r="B1709" i="9"/>
  <c r="C1709" i="9"/>
  <c r="B1710" i="9"/>
  <c r="C1710" i="9"/>
  <c r="B1711" i="9"/>
  <c r="C1711" i="9"/>
  <c r="B1712" i="9"/>
  <c r="C1712" i="9"/>
  <c r="B1713" i="9"/>
  <c r="C1713" i="9"/>
  <c r="B1714" i="9"/>
  <c r="C1714" i="9"/>
  <c r="B1715" i="9"/>
  <c r="C1715" i="9"/>
  <c r="B1716" i="9"/>
  <c r="C1716" i="9"/>
  <c r="B1717" i="9"/>
  <c r="C1717" i="9"/>
  <c r="B1718" i="9"/>
  <c r="C1718" i="9"/>
  <c r="B1719" i="9"/>
  <c r="C1719" i="9"/>
  <c r="B1720" i="9"/>
  <c r="C1720" i="9"/>
  <c r="B1721" i="9"/>
  <c r="C1721" i="9"/>
  <c r="B1722" i="9"/>
  <c r="C1722" i="9"/>
  <c r="B1723" i="9"/>
  <c r="C1723" i="9"/>
  <c r="B1724" i="9"/>
  <c r="C1724" i="9"/>
  <c r="B1725" i="9"/>
  <c r="C1725" i="9"/>
  <c r="B1726" i="9"/>
  <c r="C1726" i="9"/>
  <c r="B1727" i="9"/>
  <c r="C1727" i="9"/>
  <c r="B1728" i="9"/>
  <c r="C1728" i="9"/>
  <c r="B1729" i="9"/>
  <c r="C1729" i="9"/>
  <c r="B1730" i="9"/>
  <c r="C1730" i="9"/>
  <c r="B1731" i="9"/>
  <c r="C1731" i="9"/>
  <c r="B1732" i="9"/>
  <c r="C1732" i="9"/>
  <c r="B1733" i="9"/>
  <c r="C1733" i="9"/>
  <c r="B1734" i="9"/>
  <c r="C1734" i="9"/>
  <c r="B1735" i="9"/>
  <c r="C1735" i="9"/>
  <c r="B1736" i="9"/>
  <c r="C1736" i="9"/>
  <c r="B1737" i="9"/>
  <c r="C1737" i="9"/>
  <c r="B1738" i="9"/>
  <c r="C1738" i="9"/>
  <c r="B1739" i="9"/>
  <c r="C1739" i="9"/>
  <c r="B1740" i="9"/>
  <c r="C1740" i="9"/>
  <c r="B1741" i="9"/>
  <c r="C1741" i="9"/>
  <c r="B1742" i="9"/>
  <c r="C1742" i="9"/>
  <c r="B1743" i="9"/>
  <c r="C1743" i="9"/>
  <c r="B1744" i="9"/>
  <c r="C1744" i="9"/>
  <c r="B1745" i="9"/>
  <c r="C1745" i="9"/>
  <c r="B1746" i="9"/>
  <c r="C1746" i="9"/>
  <c r="B1747" i="9"/>
  <c r="C1747" i="9"/>
  <c r="B1748" i="9"/>
  <c r="C1748" i="9"/>
  <c r="B1749" i="9"/>
  <c r="C1749" i="9"/>
  <c r="B1750" i="9"/>
  <c r="C1750" i="9"/>
  <c r="B1751" i="9"/>
  <c r="C1751" i="9"/>
  <c r="B1752" i="9"/>
  <c r="C1752" i="9"/>
  <c r="B1753" i="9"/>
  <c r="C1753" i="9"/>
  <c r="B1754" i="9"/>
  <c r="C1754" i="9"/>
  <c r="B1755" i="9"/>
  <c r="C1755" i="9"/>
  <c r="B1756" i="9"/>
  <c r="C1756" i="9"/>
  <c r="B1757" i="9"/>
  <c r="C1757" i="9"/>
  <c r="B1758" i="9"/>
  <c r="C1758" i="9"/>
  <c r="B1759" i="9"/>
  <c r="C1759" i="9"/>
  <c r="B1760" i="9"/>
  <c r="C1760" i="9"/>
  <c r="B1761" i="9"/>
  <c r="C1761" i="9"/>
  <c r="B1762" i="9"/>
  <c r="C1762" i="9"/>
  <c r="B1763" i="9"/>
  <c r="C1763" i="9"/>
  <c r="B1764" i="9"/>
  <c r="C1764" i="9"/>
  <c r="B1765" i="9"/>
  <c r="C1765" i="9"/>
  <c r="B1766" i="9"/>
  <c r="C1766" i="9"/>
  <c r="B1767" i="9"/>
  <c r="C1767" i="9"/>
  <c r="B1768" i="9"/>
  <c r="C1768" i="9"/>
  <c r="B1769" i="9"/>
  <c r="C1769" i="9"/>
  <c r="B1770" i="9"/>
  <c r="C1770" i="9"/>
  <c r="B1771" i="9"/>
  <c r="C1771" i="9"/>
  <c r="B1772" i="9"/>
  <c r="C1772" i="9"/>
  <c r="B1773" i="9"/>
  <c r="C1773" i="9"/>
  <c r="B1774" i="9"/>
  <c r="C1774" i="9"/>
  <c r="B1775" i="9"/>
  <c r="C1775" i="9"/>
  <c r="B1776" i="9"/>
  <c r="C1776" i="9"/>
  <c r="B1777" i="9"/>
  <c r="C1777" i="9"/>
  <c r="B1778" i="9"/>
  <c r="C1778" i="9"/>
  <c r="B1779" i="9"/>
  <c r="C1779" i="9"/>
  <c r="B1780" i="9"/>
  <c r="C1780" i="9"/>
  <c r="B1781" i="9"/>
  <c r="C1781" i="9"/>
  <c r="B1782" i="9"/>
  <c r="C1782" i="9"/>
  <c r="B1783" i="9"/>
  <c r="C1783" i="9"/>
  <c r="B1784" i="9"/>
  <c r="C1784" i="9"/>
  <c r="B1785" i="9"/>
  <c r="C1785" i="9"/>
  <c r="B1786" i="9"/>
  <c r="C1786" i="9"/>
  <c r="B1787" i="9"/>
  <c r="C1787" i="9"/>
  <c r="B1788" i="9"/>
  <c r="C1788" i="9"/>
  <c r="B1789" i="9"/>
  <c r="C1789" i="9"/>
  <c r="B1790" i="9"/>
  <c r="C1790" i="9"/>
  <c r="B1791" i="9"/>
  <c r="C1791" i="9"/>
  <c r="B1792" i="9"/>
  <c r="C1792" i="9"/>
  <c r="B1793" i="9"/>
  <c r="C1793" i="9"/>
  <c r="B1794" i="9"/>
  <c r="C1794" i="9"/>
  <c r="B1795" i="9"/>
  <c r="C1795" i="9"/>
  <c r="B1796" i="9"/>
  <c r="C1796" i="9"/>
  <c r="B1797" i="9"/>
  <c r="C1797" i="9"/>
  <c r="B1798" i="9"/>
  <c r="C1798" i="9"/>
  <c r="B1799" i="9"/>
  <c r="C1799" i="9"/>
  <c r="B1800" i="9"/>
  <c r="C1800" i="9"/>
  <c r="B1801" i="9"/>
  <c r="C1801" i="9"/>
  <c r="B1802" i="9"/>
  <c r="C1802" i="9"/>
  <c r="B1803" i="9"/>
  <c r="C1803" i="9"/>
  <c r="B1804" i="9"/>
  <c r="C1804" i="9"/>
  <c r="B1805" i="9"/>
  <c r="C1805" i="9"/>
  <c r="B1806" i="9"/>
  <c r="C1806" i="9"/>
  <c r="B1807" i="9"/>
  <c r="C1807" i="9"/>
  <c r="B1808" i="9"/>
  <c r="C1808" i="9"/>
  <c r="B1809" i="9"/>
  <c r="C1809" i="9"/>
  <c r="B1810" i="9"/>
  <c r="C1810" i="9"/>
  <c r="B1811" i="9"/>
  <c r="C1811" i="9"/>
  <c r="B1812" i="9"/>
  <c r="C1812" i="9"/>
  <c r="B1813" i="9"/>
  <c r="C1813" i="9"/>
  <c r="B1814" i="9"/>
  <c r="C1814" i="9"/>
  <c r="B1815" i="9"/>
  <c r="C1815" i="9"/>
  <c r="B1816" i="9"/>
  <c r="C1816" i="9"/>
  <c r="B1817" i="9"/>
  <c r="C1817" i="9"/>
  <c r="B1818" i="9"/>
  <c r="C1818" i="9"/>
  <c r="B1819" i="9"/>
  <c r="C1819" i="9"/>
  <c r="B1820" i="9"/>
  <c r="C1820" i="9"/>
  <c r="B1821" i="9"/>
  <c r="C1821" i="9"/>
  <c r="B1822" i="9"/>
  <c r="C1822" i="9"/>
  <c r="B1823" i="9"/>
  <c r="C1823" i="9"/>
  <c r="B1824" i="9"/>
  <c r="C1824" i="9"/>
  <c r="B1825" i="9"/>
  <c r="C1825" i="9"/>
  <c r="B1826" i="9"/>
  <c r="C1826" i="9"/>
  <c r="B1827" i="9"/>
  <c r="C1827" i="9"/>
  <c r="B1828" i="9"/>
  <c r="C1828" i="9"/>
  <c r="B1829" i="9"/>
  <c r="C1829" i="9"/>
  <c r="B1830" i="9"/>
  <c r="C1830" i="9"/>
  <c r="B1831" i="9"/>
  <c r="C1831" i="9"/>
  <c r="B1832" i="9"/>
  <c r="C1832" i="9"/>
  <c r="B1833" i="9"/>
  <c r="C1833" i="9"/>
  <c r="B1834" i="9"/>
  <c r="C1834" i="9"/>
  <c r="B1835" i="9"/>
  <c r="C1835" i="9"/>
  <c r="B1836" i="9"/>
  <c r="C1836" i="9"/>
  <c r="B1837" i="9"/>
  <c r="C1837" i="9"/>
  <c r="B1838" i="9"/>
  <c r="C1838" i="9"/>
  <c r="B1839" i="9"/>
  <c r="C1839" i="9"/>
  <c r="B1840" i="9"/>
  <c r="C1840" i="9"/>
  <c r="B1841" i="9"/>
  <c r="C1841" i="9"/>
  <c r="B1842" i="9"/>
  <c r="C1842" i="9"/>
  <c r="B1843" i="9"/>
  <c r="C1843" i="9"/>
  <c r="B1844" i="9"/>
  <c r="C1844" i="9"/>
  <c r="B1845" i="9"/>
  <c r="C1845" i="9"/>
  <c r="B1846" i="9"/>
  <c r="C1846" i="9"/>
  <c r="B1847" i="9"/>
  <c r="C1847" i="9"/>
  <c r="B1848" i="9"/>
  <c r="C1848" i="9"/>
  <c r="B1849" i="9"/>
  <c r="C1849" i="9"/>
  <c r="B1850" i="9"/>
  <c r="C1850" i="9"/>
  <c r="B1851" i="9"/>
  <c r="C1851" i="9"/>
  <c r="B1852" i="9"/>
  <c r="C1852" i="9"/>
  <c r="B1853" i="9"/>
  <c r="C1853" i="9"/>
  <c r="B1854" i="9"/>
  <c r="C1854" i="9"/>
  <c r="B1855" i="9"/>
  <c r="C1855" i="9"/>
  <c r="B1856" i="9"/>
  <c r="C1856" i="9"/>
  <c r="B1857" i="9"/>
  <c r="C1857" i="9"/>
  <c r="B1858" i="9"/>
  <c r="C1858" i="9"/>
  <c r="B1859" i="9"/>
  <c r="C1859" i="9"/>
  <c r="B1860" i="9"/>
  <c r="C1860" i="9"/>
  <c r="B1861" i="9"/>
  <c r="C1861" i="9"/>
  <c r="B1862" i="9"/>
  <c r="C1862" i="9"/>
  <c r="B1863" i="9"/>
  <c r="C1863" i="9"/>
  <c r="B1864" i="9"/>
  <c r="C1864" i="9"/>
  <c r="B1865" i="9"/>
  <c r="C1865" i="9"/>
  <c r="B1866" i="9"/>
  <c r="C1866" i="9"/>
  <c r="B1867" i="9"/>
  <c r="C1867" i="9"/>
  <c r="B1868" i="9"/>
  <c r="C1868" i="9"/>
  <c r="B1869" i="9"/>
  <c r="C1869" i="9"/>
  <c r="B1870" i="9"/>
  <c r="C1870" i="9"/>
  <c r="B1871" i="9"/>
  <c r="C1871" i="9"/>
  <c r="B1872" i="9"/>
  <c r="C1872" i="9"/>
  <c r="B1873" i="9"/>
  <c r="C1873" i="9"/>
  <c r="B1874" i="9"/>
  <c r="C1874" i="9"/>
  <c r="B1875" i="9"/>
  <c r="C1875" i="9"/>
  <c r="B1876" i="9"/>
  <c r="C1876" i="9"/>
  <c r="B1877" i="9"/>
  <c r="C1877" i="9"/>
  <c r="B1878" i="9"/>
  <c r="C1878" i="9"/>
  <c r="B1879" i="9"/>
  <c r="C1879" i="9"/>
  <c r="B1880" i="9"/>
  <c r="C1880" i="9"/>
  <c r="B1881" i="9"/>
  <c r="C1881" i="9"/>
  <c r="B1882" i="9"/>
  <c r="C1882" i="9"/>
  <c r="B1883" i="9"/>
  <c r="C1883" i="9"/>
  <c r="B1884" i="9"/>
  <c r="C1884" i="9"/>
  <c r="B1885" i="9"/>
  <c r="C1885" i="9"/>
  <c r="B1886" i="9"/>
  <c r="C1886" i="9"/>
  <c r="B1887" i="9"/>
  <c r="C1887" i="9"/>
  <c r="B1888" i="9"/>
  <c r="C1888" i="9"/>
  <c r="B1889" i="9"/>
  <c r="C1889" i="9"/>
  <c r="B1890" i="9"/>
  <c r="C1890" i="9"/>
  <c r="B1891" i="9"/>
  <c r="C1891" i="9"/>
  <c r="B1892" i="9"/>
  <c r="C1892" i="9"/>
  <c r="B1893" i="9"/>
  <c r="C1893" i="9"/>
  <c r="B1894" i="9"/>
  <c r="C1894" i="9"/>
  <c r="B1895" i="9"/>
  <c r="C1895" i="9"/>
  <c r="B1896" i="9"/>
  <c r="C1896" i="9"/>
  <c r="B1897" i="9"/>
  <c r="C1897" i="9"/>
  <c r="B1898" i="9"/>
  <c r="C1898" i="9"/>
  <c r="B1899" i="9"/>
  <c r="C1899" i="9"/>
  <c r="B1900" i="9"/>
  <c r="C1900" i="9"/>
  <c r="B1901" i="9"/>
  <c r="C1901" i="9"/>
  <c r="B1902" i="9"/>
  <c r="C1902" i="9"/>
  <c r="B1903" i="9"/>
  <c r="C1903" i="9"/>
  <c r="B1904" i="9"/>
  <c r="C1904" i="9"/>
  <c r="B1905" i="9"/>
  <c r="C1905" i="9"/>
  <c r="B1906" i="9"/>
  <c r="C1906" i="9"/>
  <c r="B1907" i="9"/>
  <c r="C1907" i="9"/>
  <c r="B1908" i="9"/>
  <c r="C1908" i="9"/>
  <c r="B1909" i="9"/>
  <c r="C1909" i="9"/>
  <c r="B1910" i="9"/>
  <c r="C1910" i="9"/>
  <c r="B1911" i="9"/>
  <c r="C1911" i="9"/>
  <c r="B1912" i="9"/>
  <c r="C1912" i="9"/>
  <c r="B1913" i="9"/>
  <c r="C1913" i="9"/>
  <c r="B1914" i="9"/>
  <c r="C1914" i="9"/>
  <c r="B1915" i="9"/>
  <c r="C1915" i="9"/>
  <c r="B1916" i="9"/>
  <c r="C1916" i="9"/>
  <c r="B1917" i="9"/>
  <c r="C1917" i="9"/>
  <c r="B1918" i="9"/>
  <c r="C1918" i="9"/>
  <c r="B1919" i="9"/>
  <c r="C1919" i="9"/>
  <c r="B1920" i="9"/>
  <c r="C1920" i="9"/>
  <c r="B1921" i="9"/>
  <c r="C1921" i="9"/>
  <c r="B1922" i="9"/>
  <c r="C1922" i="9"/>
  <c r="B1923" i="9"/>
  <c r="C1923" i="9"/>
  <c r="B1924" i="9"/>
  <c r="C1924" i="9"/>
  <c r="B1925" i="9"/>
  <c r="C1925" i="9"/>
  <c r="B1926" i="9"/>
  <c r="C1926" i="9"/>
  <c r="B1927" i="9"/>
  <c r="C1927" i="9"/>
  <c r="B1928" i="9"/>
  <c r="C1928" i="9"/>
  <c r="B1929" i="9"/>
  <c r="C1929" i="9"/>
  <c r="B1930" i="9"/>
  <c r="C1930" i="9"/>
  <c r="B1931" i="9"/>
  <c r="C1931" i="9"/>
  <c r="B1932" i="9"/>
  <c r="C1932" i="9"/>
  <c r="B1933" i="9"/>
  <c r="C1933" i="9"/>
  <c r="B1934" i="9"/>
  <c r="C1934" i="9"/>
  <c r="B1935" i="9"/>
  <c r="C1935" i="9"/>
  <c r="B1936" i="9"/>
  <c r="C1936" i="9"/>
  <c r="B1937" i="9"/>
  <c r="C1937" i="9"/>
  <c r="B1938" i="9"/>
  <c r="C1938" i="9"/>
  <c r="B1939" i="9"/>
  <c r="C1939" i="9"/>
  <c r="B1940" i="9"/>
  <c r="C1940" i="9"/>
  <c r="B1941" i="9"/>
  <c r="C1941" i="9"/>
  <c r="B1942" i="9"/>
  <c r="C1942" i="9"/>
  <c r="B1943" i="9"/>
  <c r="C1943" i="9"/>
  <c r="B1944" i="9"/>
  <c r="C1944" i="9"/>
  <c r="B1945" i="9"/>
  <c r="C1945" i="9"/>
  <c r="B1946" i="9"/>
  <c r="C1946" i="9"/>
  <c r="B1947" i="9"/>
  <c r="C1947" i="9"/>
  <c r="B1948" i="9"/>
  <c r="C1948" i="9"/>
  <c r="B1949" i="9"/>
  <c r="C1949" i="9"/>
  <c r="B1950" i="9"/>
  <c r="C1950" i="9"/>
  <c r="B1951" i="9"/>
  <c r="C1951" i="9"/>
  <c r="B1952" i="9"/>
  <c r="C1952" i="9"/>
  <c r="B1953" i="9"/>
  <c r="C1953" i="9"/>
  <c r="B1954" i="9"/>
  <c r="C1954" i="9"/>
  <c r="B1955" i="9"/>
  <c r="C1955" i="9"/>
  <c r="B1956" i="9"/>
  <c r="C1956" i="9"/>
  <c r="B1957" i="9"/>
  <c r="C1957" i="9"/>
  <c r="B1958" i="9"/>
  <c r="C1958" i="9"/>
  <c r="B1959" i="9"/>
  <c r="C1959" i="9"/>
  <c r="B1960" i="9"/>
  <c r="C1960" i="9"/>
  <c r="B1961" i="9"/>
  <c r="C1961" i="9"/>
  <c r="B1962" i="9"/>
  <c r="C1962" i="9"/>
  <c r="B1963" i="9"/>
  <c r="C1963" i="9"/>
  <c r="B1964" i="9"/>
  <c r="C1964" i="9"/>
  <c r="B1965" i="9"/>
  <c r="C1965" i="9"/>
  <c r="B1966" i="9"/>
  <c r="C1966" i="9"/>
  <c r="B1967" i="9"/>
  <c r="C1967" i="9"/>
  <c r="B1968" i="9"/>
  <c r="C1968" i="9"/>
  <c r="B1969" i="9"/>
  <c r="C1969" i="9"/>
  <c r="B1970" i="9"/>
  <c r="C1970" i="9"/>
  <c r="B1971" i="9"/>
  <c r="C1971" i="9"/>
  <c r="B1972" i="9"/>
  <c r="C1972" i="9"/>
  <c r="B1973" i="9"/>
  <c r="C1973" i="9"/>
  <c r="B1974" i="9"/>
  <c r="C1974" i="9"/>
  <c r="B1975" i="9"/>
  <c r="C1975" i="9"/>
  <c r="B1976" i="9"/>
  <c r="C1976" i="9"/>
  <c r="B1977" i="9"/>
  <c r="C1977" i="9"/>
  <c r="B1978" i="9"/>
  <c r="C1978" i="9"/>
  <c r="B1979" i="9"/>
  <c r="C1979" i="9"/>
  <c r="B1980" i="9"/>
  <c r="C1980" i="9"/>
  <c r="B1981" i="9"/>
  <c r="C1981" i="9"/>
  <c r="B1982" i="9"/>
  <c r="C1982" i="9"/>
  <c r="B1983" i="9"/>
  <c r="C1983" i="9"/>
  <c r="B1984" i="9"/>
  <c r="C1984" i="9"/>
  <c r="B1985" i="9"/>
  <c r="C1985" i="9"/>
  <c r="B1986" i="9"/>
  <c r="C1986" i="9"/>
  <c r="B1987" i="9"/>
  <c r="C1987" i="9"/>
  <c r="B1988" i="9"/>
  <c r="C1988" i="9"/>
  <c r="B1989" i="9"/>
  <c r="C1989" i="9"/>
  <c r="B1990" i="9"/>
  <c r="C1990" i="9"/>
  <c r="B1991" i="9"/>
  <c r="C1991" i="9"/>
  <c r="B1992" i="9"/>
  <c r="C1992" i="9"/>
  <c r="B1993" i="9"/>
  <c r="C1993" i="9"/>
  <c r="B1994" i="9"/>
  <c r="C1994" i="9"/>
  <c r="B1995" i="9"/>
  <c r="C1995" i="9"/>
  <c r="B1996" i="9"/>
  <c r="C1996" i="9"/>
  <c r="B1997" i="9"/>
  <c r="C1997" i="9"/>
  <c r="B1998" i="9"/>
  <c r="C1998" i="9"/>
  <c r="B1999" i="9"/>
  <c r="C1999" i="9"/>
  <c r="B2000" i="9"/>
  <c r="C2000" i="9"/>
  <c r="B2001" i="9"/>
  <c r="C2001" i="9"/>
  <c r="B2002" i="9"/>
  <c r="C2002" i="9"/>
  <c r="B2003" i="9"/>
  <c r="C2003" i="9"/>
  <c r="B2004" i="9"/>
  <c r="C2004" i="9"/>
  <c r="B2005" i="9"/>
  <c r="C2005" i="9"/>
  <c r="B2006" i="9"/>
  <c r="C2006" i="9"/>
  <c r="B2007" i="9"/>
  <c r="C2007" i="9"/>
  <c r="B2008" i="9"/>
  <c r="C2008" i="9"/>
  <c r="B2009" i="9"/>
  <c r="C2009" i="9"/>
  <c r="B2010" i="9"/>
  <c r="C2010" i="9"/>
  <c r="B2011" i="9"/>
  <c r="C2011" i="9"/>
  <c r="B2012" i="9"/>
  <c r="C2012" i="9"/>
  <c r="B2013" i="9"/>
  <c r="C2013" i="9"/>
  <c r="B2014" i="9"/>
  <c r="C2014" i="9"/>
  <c r="B2015" i="9"/>
  <c r="C2015" i="9"/>
  <c r="B2016" i="9"/>
  <c r="C2016" i="9"/>
  <c r="B2017" i="9"/>
  <c r="C2017" i="9"/>
  <c r="B2018" i="9"/>
  <c r="C2018" i="9"/>
  <c r="B2019" i="9"/>
  <c r="C2019" i="9"/>
  <c r="B2020" i="9"/>
  <c r="C2020" i="9"/>
  <c r="B2021" i="9"/>
  <c r="C2021" i="9"/>
  <c r="B2022" i="9"/>
  <c r="C2022" i="9"/>
  <c r="B2023" i="9"/>
  <c r="C2023" i="9"/>
  <c r="B2024" i="9"/>
  <c r="C2024" i="9"/>
  <c r="B2025" i="9"/>
  <c r="C2025" i="9"/>
  <c r="B2026" i="9"/>
  <c r="C2026" i="9"/>
  <c r="B2027" i="9"/>
  <c r="C2027" i="9"/>
  <c r="B2028" i="9"/>
  <c r="C2028" i="9"/>
  <c r="B2029" i="9"/>
  <c r="C2029" i="9"/>
  <c r="B2030" i="9"/>
  <c r="C2030" i="9"/>
  <c r="B2031" i="9"/>
  <c r="C2031" i="9"/>
  <c r="B2032" i="9"/>
  <c r="C2032" i="9"/>
  <c r="B2033" i="9"/>
  <c r="C2033" i="9"/>
  <c r="B2034" i="9"/>
  <c r="C2034" i="9"/>
  <c r="B2035" i="9"/>
  <c r="C2035" i="9"/>
  <c r="B2036" i="9"/>
  <c r="C2036" i="9"/>
  <c r="B2037" i="9"/>
  <c r="C2037" i="9"/>
  <c r="B2038" i="9"/>
  <c r="C2038" i="9"/>
  <c r="B2039" i="9"/>
  <c r="C2039" i="9"/>
  <c r="B2040" i="9"/>
  <c r="C2040" i="9"/>
  <c r="B2041" i="9"/>
  <c r="C2041" i="9"/>
  <c r="B2042" i="9"/>
  <c r="C2042" i="9"/>
  <c r="B2043" i="9"/>
  <c r="C2043" i="9"/>
  <c r="B2044" i="9"/>
  <c r="C2044" i="9"/>
  <c r="B2045" i="9"/>
  <c r="C2045" i="9"/>
  <c r="B2046" i="9"/>
  <c r="C2046" i="9"/>
  <c r="B2047" i="9"/>
  <c r="C2047" i="9"/>
  <c r="B2048" i="9"/>
  <c r="C2048" i="9"/>
  <c r="B2049" i="9"/>
  <c r="C2049" i="9"/>
  <c r="B2050" i="9"/>
  <c r="C2050" i="9"/>
  <c r="B2051" i="9"/>
  <c r="C2051" i="9"/>
  <c r="B2052" i="9"/>
  <c r="C2052" i="9"/>
  <c r="B2053" i="9"/>
  <c r="C2053" i="9"/>
  <c r="B2054" i="9"/>
  <c r="C2054" i="9"/>
  <c r="B2055" i="9"/>
  <c r="C2055" i="9"/>
  <c r="B2056" i="9"/>
  <c r="C2056" i="9"/>
  <c r="B2057" i="9"/>
  <c r="C2057" i="9"/>
  <c r="B2058" i="9"/>
  <c r="C2058" i="9"/>
  <c r="B2059" i="9"/>
  <c r="C2059" i="9"/>
  <c r="B2060" i="9"/>
  <c r="C2060" i="9"/>
  <c r="B2061" i="9"/>
  <c r="C2061" i="9"/>
  <c r="B2062" i="9"/>
  <c r="C2062" i="9"/>
  <c r="B2063" i="9"/>
  <c r="C2063" i="9"/>
  <c r="B2064" i="9"/>
  <c r="C2064" i="9"/>
  <c r="B2065" i="9"/>
  <c r="C2065" i="9"/>
  <c r="B2066" i="9"/>
  <c r="C2066" i="9"/>
  <c r="B2067" i="9"/>
  <c r="C2067" i="9"/>
  <c r="B2068" i="9"/>
  <c r="C2068" i="9"/>
  <c r="B2069" i="9"/>
  <c r="C2069" i="9"/>
  <c r="B2070" i="9"/>
  <c r="C2070" i="9"/>
  <c r="B2071" i="9"/>
  <c r="C2071" i="9"/>
  <c r="B2072" i="9"/>
  <c r="C2072" i="9"/>
  <c r="B2073" i="9"/>
  <c r="C2073" i="9"/>
  <c r="B2074" i="9"/>
  <c r="C2074" i="9"/>
  <c r="B2075" i="9"/>
  <c r="C2075" i="9"/>
  <c r="B2076" i="9"/>
  <c r="C2076" i="9"/>
  <c r="B2077" i="9"/>
  <c r="C2077" i="9"/>
  <c r="B2078" i="9"/>
  <c r="C2078" i="9"/>
  <c r="B2079" i="9"/>
  <c r="C2079" i="9"/>
  <c r="B2080" i="9"/>
  <c r="C2080" i="9"/>
  <c r="B2081" i="9"/>
  <c r="C2081" i="9"/>
  <c r="B2082" i="9"/>
  <c r="C2082" i="9"/>
  <c r="B2083" i="9"/>
  <c r="C2083" i="9"/>
  <c r="B2084" i="9"/>
  <c r="C2084" i="9"/>
  <c r="B2085" i="9"/>
  <c r="C2085" i="9"/>
  <c r="B2086" i="9"/>
  <c r="C2086" i="9"/>
  <c r="B2087" i="9"/>
  <c r="C2087" i="9"/>
  <c r="B2088" i="9"/>
  <c r="C2088" i="9"/>
  <c r="B2089" i="9"/>
  <c r="C2089" i="9"/>
  <c r="B2090" i="9"/>
  <c r="C2090" i="9"/>
  <c r="B2091" i="9"/>
  <c r="C2091" i="9"/>
  <c r="B2092" i="9"/>
  <c r="C2092" i="9"/>
  <c r="B2093" i="9"/>
  <c r="C2093" i="9"/>
  <c r="B2094" i="9"/>
  <c r="C2094" i="9"/>
  <c r="B2095" i="9"/>
  <c r="C2095" i="9"/>
  <c r="B2096" i="9"/>
  <c r="C2096" i="9"/>
  <c r="B2097" i="9"/>
  <c r="C2097" i="9"/>
  <c r="B2098" i="9"/>
  <c r="C2098" i="9"/>
  <c r="B2099" i="9"/>
  <c r="C2099" i="9"/>
  <c r="B2100" i="9"/>
  <c r="C2100" i="9"/>
  <c r="B2101" i="9"/>
  <c r="C2101" i="9"/>
  <c r="B2102" i="9"/>
  <c r="C2102" i="9"/>
  <c r="B2103" i="9"/>
  <c r="C2103" i="9"/>
  <c r="B2104" i="9"/>
  <c r="C2104" i="9"/>
  <c r="B2105" i="9"/>
  <c r="C2105" i="9"/>
  <c r="B2106" i="9"/>
  <c r="C2106" i="9"/>
  <c r="B2107" i="9"/>
  <c r="C2107" i="9"/>
  <c r="B2108" i="9"/>
  <c r="C2108" i="9"/>
  <c r="B2109" i="9"/>
  <c r="C2109" i="9"/>
  <c r="B2110" i="9"/>
  <c r="C2110" i="9"/>
  <c r="B2111" i="9"/>
  <c r="C2111" i="9"/>
  <c r="B2112" i="9"/>
  <c r="C2112" i="9"/>
  <c r="B2113" i="9"/>
  <c r="C2113" i="9"/>
  <c r="B2114" i="9"/>
  <c r="C2114" i="9"/>
  <c r="B2115" i="9"/>
  <c r="C2115" i="9"/>
  <c r="B2116" i="9"/>
  <c r="C2116" i="9"/>
  <c r="B2117" i="9"/>
  <c r="C2117" i="9"/>
  <c r="B2118" i="9"/>
  <c r="C2118" i="9"/>
  <c r="B2119" i="9"/>
  <c r="C2119" i="9"/>
  <c r="B2120" i="9"/>
  <c r="C2120" i="9"/>
  <c r="B2121" i="9"/>
  <c r="C2121" i="9"/>
  <c r="B2122" i="9"/>
  <c r="C2122" i="9"/>
  <c r="B2123" i="9"/>
  <c r="C2123" i="9"/>
  <c r="B2124" i="9"/>
  <c r="C2124" i="9"/>
  <c r="B2125" i="9"/>
  <c r="C2125" i="9"/>
  <c r="B2126" i="9"/>
  <c r="C2126" i="9"/>
  <c r="B2127" i="9"/>
  <c r="C2127" i="9"/>
  <c r="B2128" i="9"/>
  <c r="C2128" i="9"/>
  <c r="B2129" i="9"/>
  <c r="C2129" i="9"/>
  <c r="B2130" i="9"/>
  <c r="C2130" i="9"/>
  <c r="B2131" i="9"/>
  <c r="C2131" i="9"/>
  <c r="B2132" i="9"/>
  <c r="C2132" i="9"/>
  <c r="B2133" i="9"/>
  <c r="C2133" i="9"/>
  <c r="B2134" i="9"/>
  <c r="C2134" i="9"/>
  <c r="B2135" i="9"/>
  <c r="C2135" i="9"/>
  <c r="B2136" i="9"/>
  <c r="C2136" i="9"/>
  <c r="B2137" i="9"/>
  <c r="C2137" i="9"/>
  <c r="B2138" i="9"/>
  <c r="C2138" i="9"/>
  <c r="B2139" i="9"/>
  <c r="C2139" i="9"/>
  <c r="B2140" i="9"/>
  <c r="C2140" i="9"/>
  <c r="B2141" i="9"/>
  <c r="C2141" i="9"/>
  <c r="B2142" i="9"/>
  <c r="C2142" i="9"/>
  <c r="B2143" i="9"/>
  <c r="C2143" i="9"/>
  <c r="B2144" i="9"/>
  <c r="C2144" i="9"/>
  <c r="B2145" i="9"/>
  <c r="C2145" i="9"/>
  <c r="B2146" i="9"/>
  <c r="C2146" i="9"/>
  <c r="B2147" i="9"/>
  <c r="C2147" i="9"/>
  <c r="B2148" i="9"/>
  <c r="C2148" i="9"/>
  <c r="B2149" i="9"/>
  <c r="C2149" i="9"/>
  <c r="B2150" i="9"/>
  <c r="C2150" i="9"/>
  <c r="B2151" i="9"/>
  <c r="C2151" i="9"/>
  <c r="B2152" i="9"/>
  <c r="C2152" i="9"/>
  <c r="B2153" i="9"/>
  <c r="C2153" i="9"/>
  <c r="B2154" i="9"/>
  <c r="C2154" i="9"/>
  <c r="B2155" i="9"/>
  <c r="C2155" i="9"/>
  <c r="B2156" i="9"/>
  <c r="C2156" i="9"/>
  <c r="B2157" i="9"/>
  <c r="C2157" i="9"/>
  <c r="B2158" i="9"/>
  <c r="C2158" i="9"/>
  <c r="B2159" i="9"/>
  <c r="C2159" i="9"/>
  <c r="B2160" i="9"/>
  <c r="C2160" i="9"/>
  <c r="B2161" i="9"/>
  <c r="C2161" i="9"/>
  <c r="B2162" i="9"/>
  <c r="C2162" i="9"/>
  <c r="B2163" i="9"/>
  <c r="C2163" i="9"/>
  <c r="B2164" i="9"/>
  <c r="C2164" i="9"/>
  <c r="B2165" i="9"/>
  <c r="C2165" i="9"/>
  <c r="B2166" i="9"/>
  <c r="C2166" i="9"/>
  <c r="B2167" i="9"/>
  <c r="C2167" i="9"/>
  <c r="B2168" i="9"/>
  <c r="C2168" i="9"/>
  <c r="B2169" i="9"/>
  <c r="C2169" i="9"/>
  <c r="B2170" i="9"/>
  <c r="C2170" i="9"/>
  <c r="B2171" i="9"/>
  <c r="C2171" i="9"/>
  <c r="B2172" i="9"/>
  <c r="C2172" i="9"/>
  <c r="B2173" i="9"/>
  <c r="C2173" i="9"/>
  <c r="B2174" i="9"/>
  <c r="C2174" i="9"/>
  <c r="B2175" i="9"/>
  <c r="C2175" i="9"/>
  <c r="B2176" i="9"/>
  <c r="C2176" i="9"/>
  <c r="B2177" i="9"/>
  <c r="C2177" i="9"/>
  <c r="B2178" i="9"/>
  <c r="C2178" i="9"/>
  <c r="B2179" i="9"/>
  <c r="C2179" i="9"/>
  <c r="B2180" i="9"/>
  <c r="C2180" i="9"/>
  <c r="B2181" i="9"/>
  <c r="C2181" i="9"/>
  <c r="B2182" i="9"/>
  <c r="C2182" i="9"/>
  <c r="B2183" i="9"/>
  <c r="C2183" i="9"/>
  <c r="B2184" i="9"/>
  <c r="C2184" i="9"/>
  <c r="B2185" i="9"/>
  <c r="C2185" i="9"/>
  <c r="B2186" i="9"/>
  <c r="C2186" i="9"/>
  <c r="B2187" i="9"/>
  <c r="C2187" i="9"/>
  <c r="B2188" i="9"/>
  <c r="C2188" i="9"/>
  <c r="B2189" i="9"/>
  <c r="C2189" i="9"/>
  <c r="B2190" i="9"/>
  <c r="C2190" i="9"/>
  <c r="B2191" i="9"/>
  <c r="C2191" i="9"/>
  <c r="B2192" i="9"/>
  <c r="C2192" i="9"/>
  <c r="B2193" i="9"/>
  <c r="C2193" i="9"/>
  <c r="B2194" i="9"/>
  <c r="C2194" i="9"/>
  <c r="B2195" i="9"/>
  <c r="C2195" i="9"/>
  <c r="B2196" i="9"/>
  <c r="C2196" i="9"/>
  <c r="B2197" i="9"/>
  <c r="C2197" i="9"/>
  <c r="B2198" i="9"/>
  <c r="C2198" i="9"/>
  <c r="B2199" i="9"/>
  <c r="C2199" i="9"/>
  <c r="B2200" i="9"/>
  <c r="C2200" i="9"/>
  <c r="B2201" i="9"/>
  <c r="C2201" i="9"/>
  <c r="B2202" i="9"/>
  <c r="C2202" i="9"/>
  <c r="B2203" i="9"/>
  <c r="C2203" i="9"/>
  <c r="B2204" i="9"/>
  <c r="C2204" i="9"/>
  <c r="B2205" i="9"/>
  <c r="C2205" i="9"/>
  <c r="B2206" i="9"/>
  <c r="C2206" i="9"/>
  <c r="B2207" i="9"/>
  <c r="C2207" i="9"/>
  <c r="B2208" i="9"/>
  <c r="C2208" i="9"/>
  <c r="B2209" i="9"/>
  <c r="C2209" i="9"/>
  <c r="B2210" i="9"/>
  <c r="C2210" i="9"/>
  <c r="B2211" i="9"/>
  <c r="C2211" i="9"/>
  <c r="B2212" i="9"/>
  <c r="C2212" i="9"/>
  <c r="B2213" i="9"/>
  <c r="C2213" i="9"/>
  <c r="B2214" i="9"/>
  <c r="C2214" i="9"/>
  <c r="B2215" i="9"/>
  <c r="C2215" i="9"/>
  <c r="B2216" i="9"/>
  <c r="C2216" i="9"/>
  <c r="B2217" i="9"/>
  <c r="C2217" i="9"/>
  <c r="B2218" i="9"/>
  <c r="C2218" i="9"/>
  <c r="B2219" i="9"/>
  <c r="C2219" i="9"/>
  <c r="B2220" i="9"/>
  <c r="C2220" i="9"/>
  <c r="B2221" i="9"/>
  <c r="C2221" i="9"/>
  <c r="B2222" i="9"/>
  <c r="C2222" i="9"/>
  <c r="B2223" i="9"/>
  <c r="C2223" i="9"/>
  <c r="B2224" i="9"/>
  <c r="C2224" i="9"/>
  <c r="B2225" i="9"/>
  <c r="C2225" i="9"/>
  <c r="B2226" i="9"/>
  <c r="C2226" i="9"/>
  <c r="B2227" i="9"/>
  <c r="C2227" i="9"/>
  <c r="B2228" i="9"/>
  <c r="C2228" i="9"/>
  <c r="B2229" i="9"/>
  <c r="C2229" i="9"/>
  <c r="B2230" i="9"/>
  <c r="C2230" i="9"/>
  <c r="B2231" i="9"/>
  <c r="C2231" i="9"/>
  <c r="B2232" i="9"/>
  <c r="C2232" i="9"/>
  <c r="B2233" i="9"/>
  <c r="C2233" i="9"/>
  <c r="B2234" i="9"/>
  <c r="C2234" i="9"/>
  <c r="B2235" i="9"/>
  <c r="C2235" i="9"/>
  <c r="B2236" i="9"/>
  <c r="C2236" i="9"/>
  <c r="B2237" i="9"/>
  <c r="C2237" i="9"/>
  <c r="B2238" i="9"/>
  <c r="C2238" i="9"/>
  <c r="B2239" i="9"/>
  <c r="C2239" i="9"/>
  <c r="B2240" i="9"/>
  <c r="C2240" i="9"/>
  <c r="B2241" i="9"/>
  <c r="C2241" i="9"/>
  <c r="B2242" i="9"/>
  <c r="C2242" i="9"/>
  <c r="B2243" i="9"/>
  <c r="C2243" i="9"/>
  <c r="B2244" i="9"/>
  <c r="C2244" i="9"/>
  <c r="B2245" i="9"/>
  <c r="C2245" i="9"/>
  <c r="B2246" i="9"/>
  <c r="C2246" i="9"/>
  <c r="B2247" i="9"/>
  <c r="C2247" i="9"/>
  <c r="B2248" i="9"/>
  <c r="C2248" i="9"/>
  <c r="B2249" i="9"/>
  <c r="C2249" i="9"/>
  <c r="B2250" i="9"/>
  <c r="C2250" i="9"/>
  <c r="B2251" i="9"/>
  <c r="C2251" i="9"/>
  <c r="B2252" i="9"/>
  <c r="C2252" i="9"/>
  <c r="B2253" i="9"/>
  <c r="C2253" i="9"/>
  <c r="B2254" i="9"/>
  <c r="C2254" i="9"/>
  <c r="B2255" i="9"/>
  <c r="C2255" i="9"/>
  <c r="B2256" i="9"/>
  <c r="C2256" i="9"/>
  <c r="B2257" i="9"/>
  <c r="C2257" i="9"/>
  <c r="B2258" i="9"/>
  <c r="C2258" i="9"/>
  <c r="B2259" i="9"/>
  <c r="C2259" i="9"/>
  <c r="B2260" i="9"/>
  <c r="C2260" i="9"/>
  <c r="B2261" i="9"/>
  <c r="C2261" i="9"/>
  <c r="B2262" i="9"/>
  <c r="C2262" i="9"/>
  <c r="B2263" i="9"/>
  <c r="C2263" i="9"/>
  <c r="B2264" i="9"/>
  <c r="C2264" i="9"/>
  <c r="B2265" i="9"/>
  <c r="C2265" i="9"/>
  <c r="B2266" i="9"/>
  <c r="C2266" i="9"/>
  <c r="B2267" i="9"/>
  <c r="C2267" i="9"/>
  <c r="B2268" i="9"/>
  <c r="C2268" i="9"/>
  <c r="B2269" i="9"/>
  <c r="C2269" i="9"/>
  <c r="B2270" i="9"/>
  <c r="C2270" i="9"/>
  <c r="B2271" i="9"/>
  <c r="C2271" i="9"/>
  <c r="B2272" i="9"/>
  <c r="C2272" i="9"/>
  <c r="B2273" i="9"/>
  <c r="C2273" i="9"/>
  <c r="B2274" i="9"/>
  <c r="C2274" i="9"/>
  <c r="B2275" i="9"/>
  <c r="C2275" i="9"/>
  <c r="B2276" i="9"/>
  <c r="C2276" i="9"/>
  <c r="B2277" i="9"/>
  <c r="C2277" i="9"/>
  <c r="B2278" i="9"/>
  <c r="C2278" i="9"/>
  <c r="B2279" i="9"/>
  <c r="C2279" i="9"/>
  <c r="B2280" i="9"/>
  <c r="C2280" i="9"/>
  <c r="B2281" i="9"/>
  <c r="C2281" i="9"/>
  <c r="B2282" i="9"/>
  <c r="C2282" i="9"/>
  <c r="B2283" i="9"/>
  <c r="C2283" i="9"/>
  <c r="B2284" i="9"/>
  <c r="C2284" i="9"/>
  <c r="B2285" i="9"/>
  <c r="C2285" i="9"/>
  <c r="B2286" i="9"/>
  <c r="C2286" i="9"/>
  <c r="B2287" i="9"/>
  <c r="C2287" i="9"/>
  <c r="B2288" i="9"/>
  <c r="C2288" i="9"/>
  <c r="B2289" i="9"/>
  <c r="C2289" i="9"/>
  <c r="B2290" i="9"/>
  <c r="C2290" i="9"/>
  <c r="B2291" i="9"/>
  <c r="C2291" i="9"/>
  <c r="B2292" i="9"/>
  <c r="C2292" i="9"/>
  <c r="B2293" i="9"/>
  <c r="C2293" i="9"/>
  <c r="B2294" i="9"/>
  <c r="C2294" i="9"/>
  <c r="B2295" i="9"/>
  <c r="C2295" i="9"/>
  <c r="B2296" i="9"/>
  <c r="C2296" i="9"/>
  <c r="B2297" i="9"/>
  <c r="C2297" i="9"/>
  <c r="B2298" i="9"/>
  <c r="C2298" i="9"/>
  <c r="B2299" i="9"/>
  <c r="C2299" i="9"/>
  <c r="B2300" i="9"/>
  <c r="C2300" i="9"/>
  <c r="B2301" i="9"/>
  <c r="C2301" i="9"/>
  <c r="B2302" i="9"/>
  <c r="C2302" i="9"/>
  <c r="B2303" i="9"/>
  <c r="C2303" i="9"/>
  <c r="B2304" i="9"/>
  <c r="C2304" i="9"/>
  <c r="B2305" i="9"/>
  <c r="C2305" i="9"/>
  <c r="B2306" i="9"/>
  <c r="C2306" i="9"/>
  <c r="B2307" i="9"/>
  <c r="C2307" i="9"/>
  <c r="B2308" i="9"/>
  <c r="C2308" i="9"/>
  <c r="B2309" i="9"/>
  <c r="C2309" i="9"/>
  <c r="B2310" i="9"/>
  <c r="C2310" i="9"/>
  <c r="B2311" i="9"/>
  <c r="C2311" i="9"/>
  <c r="B2312" i="9"/>
  <c r="C2312" i="9"/>
  <c r="B2313" i="9"/>
  <c r="C2313" i="9"/>
  <c r="B2314" i="9"/>
  <c r="C2314" i="9"/>
  <c r="B2315" i="9"/>
  <c r="C2315" i="9"/>
  <c r="B2316" i="9"/>
  <c r="C2316" i="9"/>
  <c r="B2317" i="9"/>
  <c r="C2317" i="9"/>
  <c r="B2318" i="9"/>
  <c r="C2318" i="9"/>
  <c r="B2319" i="9"/>
  <c r="C2319" i="9"/>
  <c r="B2320" i="9"/>
  <c r="C2320" i="9"/>
  <c r="B2321" i="9"/>
  <c r="C2321" i="9"/>
  <c r="B2322" i="9"/>
  <c r="C2322" i="9"/>
  <c r="B2323" i="9"/>
  <c r="C2323" i="9"/>
  <c r="B2324" i="9"/>
  <c r="C2324" i="9"/>
  <c r="B2325" i="9"/>
  <c r="C2325" i="9"/>
  <c r="B2326" i="9"/>
  <c r="C2326" i="9"/>
  <c r="B2327" i="9"/>
  <c r="C2327" i="9"/>
  <c r="B2328" i="9"/>
  <c r="C2328" i="9"/>
  <c r="B2329" i="9"/>
  <c r="C2329" i="9"/>
  <c r="B2330" i="9"/>
  <c r="C2330" i="9"/>
  <c r="B2331" i="9"/>
  <c r="C2331" i="9"/>
  <c r="B2332" i="9"/>
  <c r="C2332" i="9"/>
  <c r="B2333" i="9"/>
  <c r="C2333" i="9"/>
  <c r="B2334" i="9"/>
  <c r="C2334" i="9"/>
  <c r="B2335" i="9"/>
  <c r="C2335" i="9"/>
  <c r="B2336" i="9"/>
  <c r="C2336" i="9"/>
  <c r="B2337" i="9"/>
  <c r="C2337" i="9"/>
  <c r="B2338" i="9"/>
  <c r="C2338" i="9"/>
  <c r="B2339" i="9"/>
  <c r="C2339" i="9"/>
  <c r="B2340" i="9"/>
  <c r="C2340" i="9"/>
  <c r="B2341" i="9"/>
  <c r="C2341" i="9"/>
  <c r="B2342" i="9"/>
  <c r="C2342" i="9"/>
  <c r="B2343" i="9"/>
  <c r="C2343" i="9"/>
  <c r="B2344" i="9"/>
  <c r="C2344" i="9"/>
  <c r="B2345" i="9"/>
  <c r="C2345" i="9"/>
  <c r="B2346" i="9"/>
  <c r="C2346" i="9"/>
  <c r="B2347" i="9"/>
  <c r="C2347" i="9"/>
  <c r="B2348" i="9"/>
  <c r="C2348" i="9"/>
  <c r="B2349" i="9"/>
  <c r="C2349" i="9"/>
  <c r="B2350" i="9"/>
  <c r="C2350" i="9"/>
  <c r="B2351" i="9"/>
  <c r="C2351" i="9"/>
  <c r="B2352" i="9"/>
  <c r="C2352" i="9"/>
  <c r="B2353" i="9"/>
  <c r="C2353" i="9"/>
  <c r="B2354" i="9"/>
  <c r="C2354" i="9"/>
  <c r="B2355" i="9"/>
  <c r="C2355" i="9"/>
  <c r="B2356" i="9"/>
  <c r="C2356" i="9"/>
  <c r="B2357" i="9"/>
  <c r="C2357" i="9"/>
  <c r="B2358" i="9"/>
  <c r="C2358" i="9"/>
  <c r="B2359" i="9"/>
  <c r="C2359" i="9"/>
  <c r="B2360" i="9"/>
  <c r="C2360" i="9"/>
  <c r="B2361" i="9"/>
  <c r="C2361" i="9"/>
  <c r="B2362" i="9"/>
  <c r="C2362" i="9"/>
  <c r="B2363" i="9"/>
  <c r="C2363" i="9"/>
  <c r="B2364" i="9"/>
  <c r="C2364" i="9"/>
  <c r="B2365" i="9"/>
  <c r="C2365" i="9"/>
  <c r="B2366" i="9"/>
  <c r="C2366" i="9"/>
  <c r="B2367" i="9"/>
  <c r="C2367" i="9"/>
  <c r="B2368" i="9"/>
  <c r="C2368" i="9"/>
  <c r="B2369" i="9"/>
  <c r="C2369" i="9"/>
  <c r="B2370" i="9"/>
  <c r="C2370" i="9"/>
  <c r="B2371" i="9"/>
  <c r="C2371" i="9"/>
  <c r="B2372" i="9"/>
  <c r="C2372" i="9"/>
  <c r="B2373" i="9"/>
  <c r="C2373" i="9"/>
  <c r="B2374" i="9"/>
  <c r="C2374" i="9"/>
  <c r="B2375" i="9"/>
  <c r="C2375" i="9"/>
  <c r="B2376" i="9"/>
  <c r="C2376" i="9"/>
  <c r="B2377" i="9"/>
  <c r="C2377" i="9"/>
  <c r="B2378" i="9"/>
  <c r="C2378" i="9"/>
  <c r="B2379" i="9"/>
  <c r="C2379" i="9"/>
  <c r="B2380" i="9"/>
  <c r="C2380" i="9"/>
  <c r="B2381" i="9"/>
  <c r="C2381" i="9"/>
  <c r="B2382" i="9"/>
  <c r="C2382" i="9"/>
  <c r="B2383" i="9"/>
  <c r="C2383" i="9"/>
  <c r="B2384" i="9"/>
  <c r="C2384" i="9"/>
  <c r="B2385" i="9"/>
  <c r="C2385" i="9"/>
  <c r="B2386" i="9"/>
  <c r="C2386" i="9"/>
  <c r="B2387" i="9"/>
  <c r="C2387" i="9"/>
  <c r="B2388" i="9"/>
  <c r="C2388" i="9"/>
  <c r="B2389" i="9"/>
  <c r="C2389" i="9"/>
  <c r="B2390" i="9"/>
  <c r="C2390" i="9"/>
  <c r="B2391" i="9"/>
  <c r="C2391" i="9"/>
  <c r="B2392" i="9"/>
  <c r="C2392" i="9"/>
  <c r="B2393" i="9"/>
  <c r="C2393" i="9"/>
  <c r="B2394" i="9"/>
  <c r="C2394" i="9"/>
  <c r="B2395" i="9"/>
  <c r="C2395" i="9"/>
  <c r="B2396" i="9"/>
  <c r="C2396" i="9"/>
  <c r="B2397" i="9"/>
  <c r="C2397" i="9"/>
  <c r="B2398" i="9"/>
  <c r="C2398" i="9"/>
  <c r="B2399" i="9"/>
  <c r="C2399" i="9"/>
  <c r="B2400" i="9"/>
  <c r="C2400" i="9"/>
  <c r="B2401" i="9"/>
  <c r="C2401" i="9"/>
  <c r="B2402" i="9"/>
  <c r="C2402" i="9"/>
  <c r="B2403" i="9"/>
  <c r="C2403" i="9"/>
  <c r="B2404" i="9"/>
  <c r="C2404" i="9"/>
  <c r="B2405" i="9"/>
  <c r="C2405" i="9"/>
  <c r="B2406" i="9"/>
  <c r="C2406" i="9"/>
  <c r="B2407" i="9"/>
  <c r="C2407" i="9"/>
  <c r="B2408" i="9"/>
  <c r="C2408" i="9"/>
  <c r="B2409" i="9"/>
  <c r="C2409" i="9"/>
  <c r="B2410" i="9"/>
  <c r="C2410" i="9"/>
  <c r="B2411" i="9"/>
  <c r="C2411" i="9"/>
  <c r="B2412" i="9"/>
  <c r="C2412" i="9"/>
  <c r="B2413" i="9"/>
  <c r="C2413" i="9"/>
  <c r="B2414" i="9"/>
  <c r="C2414" i="9"/>
  <c r="B2415" i="9"/>
  <c r="C2415" i="9"/>
  <c r="B2416" i="9"/>
  <c r="C2416" i="9"/>
  <c r="B2417" i="9"/>
  <c r="C2417" i="9"/>
  <c r="B2418" i="9"/>
  <c r="C2418" i="9"/>
  <c r="B2419" i="9"/>
  <c r="C2419" i="9"/>
  <c r="B2420" i="9"/>
  <c r="C2420" i="9"/>
  <c r="B2421" i="9"/>
  <c r="C2421" i="9"/>
  <c r="B2422" i="9"/>
  <c r="C2422" i="9"/>
  <c r="B2423" i="9"/>
  <c r="C2423" i="9"/>
  <c r="B2424" i="9"/>
  <c r="C2424" i="9"/>
  <c r="B2425" i="9"/>
  <c r="C2425" i="9"/>
  <c r="B2426" i="9"/>
  <c r="C2426" i="9"/>
  <c r="B2427" i="9"/>
  <c r="C2427" i="9"/>
  <c r="B2428" i="9"/>
  <c r="C2428" i="9"/>
  <c r="B2429" i="9"/>
  <c r="C2429" i="9"/>
  <c r="B2430" i="9"/>
  <c r="C2430" i="9"/>
  <c r="B2431" i="9"/>
  <c r="C2431" i="9"/>
  <c r="B2432" i="9"/>
  <c r="C2432" i="9"/>
  <c r="B2433" i="9"/>
  <c r="C2433" i="9"/>
  <c r="B2434" i="9"/>
  <c r="C2434" i="9"/>
  <c r="B2435" i="9"/>
  <c r="C2435" i="9"/>
  <c r="B2436" i="9"/>
  <c r="C2436" i="9"/>
  <c r="B2437" i="9"/>
  <c r="C2437" i="9"/>
  <c r="B2438" i="9"/>
  <c r="C2438" i="9"/>
  <c r="B2439" i="9"/>
  <c r="C2439" i="9"/>
  <c r="B2440" i="9"/>
  <c r="C2440" i="9"/>
  <c r="B2441" i="9"/>
  <c r="C2441" i="9"/>
  <c r="B2442" i="9"/>
  <c r="C2442" i="9"/>
  <c r="B2443" i="9"/>
  <c r="C2443" i="9"/>
  <c r="B2444" i="9"/>
  <c r="C2444" i="9"/>
  <c r="B2445" i="9"/>
  <c r="C2445" i="9"/>
  <c r="B2446" i="9"/>
  <c r="C2446" i="9"/>
  <c r="B2447" i="9"/>
  <c r="C2447" i="9"/>
  <c r="B2448" i="9"/>
  <c r="C2448" i="9"/>
  <c r="B2449" i="9"/>
  <c r="C2449" i="9"/>
  <c r="B2450" i="9"/>
  <c r="C2450" i="9"/>
  <c r="B2451" i="9"/>
  <c r="C2451" i="9"/>
  <c r="B2452" i="9"/>
  <c r="C2452" i="9"/>
  <c r="B2453" i="9"/>
  <c r="C2453" i="9"/>
  <c r="B2454" i="9"/>
  <c r="C2454" i="9"/>
  <c r="B2455" i="9"/>
  <c r="C2455" i="9"/>
  <c r="B2456" i="9"/>
  <c r="C2456" i="9"/>
  <c r="B2457" i="9"/>
  <c r="C2457" i="9"/>
  <c r="B2458" i="9"/>
  <c r="C2458" i="9"/>
  <c r="B2459" i="9"/>
  <c r="C2459" i="9"/>
  <c r="B2460" i="9"/>
  <c r="C2460" i="9"/>
  <c r="B2461" i="9"/>
  <c r="C2461" i="9"/>
  <c r="B2462" i="9"/>
  <c r="C2462" i="9"/>
  <c r="B2463" i="9"/>
  <c r="C2463" i="9"/>
  <c r="B2464" i="9"/>
  <c r="C2464" i="9"/>
  <c r="B2465" i="9"/>
  <c r="C2465" i="9"/>
  <c r="B2466" i="9"/>
  <c r="C2466" i="9"/>
  <c r="B2467" i="9"/>
  <c r="C2467" i="9"/>
  <c r="B2468" i="9"/>
  <c r="C2468" i="9"/>
  <c r="B2469" i="9"/>
  <c r="C2469" i="9"/>
  <c r="B2470" i="9"/>
  <c r="C2470" i="9"/>
  <c r="B2471" i="9"/>
  <c r="C2471" i="9"/>
  <c r="B2472" i="9"/>
  <c r="C2472" i="9"/>
  <c r="B2473" i="9"/>
  <c r="C2473" i="9"/>
  <c r="B2474" i="9"/>
  <c r="C2474" i="9"/>
  <c r="B2475" i="9"/>
  <c r="C2475" i="9"/>
  <c r="B2476" i="9"/>
  <c r="C2476" i="9"/>
  <c r="B2477" i="9"/>
  <c r="C2477" i="9"/>
  <c r="B2478" i="9"/>
  <c r="C2478" i="9"/>
  <c r="B2479" i="9"/>
  <c r="C2479" i="9"/>
  <c r="B2480" i="9"/>
  <c r="C2480" i="9"/>
  <c r="B2481" i="9"/>
  <c r="C2481" i="9"/>
  <c r="B2482" i="9"/>
  <c r="C2482" i="9"/>
  <c r="B2483" i="9"/>
  <c r="C2483" i="9"/>
  <c r="B2484" i="9"/>
  <c r="C2484" i="9"/>
  <c r="B2485" i="9"/>
  <c r="C2485" i="9"/>
  <c r="B2486" i="9"/>
  <c r="C2486" i="9"/>
  <c r="B2487" i="9"/>
  <c r="C2487" i="9"/>
  <c r="B2488" i="9"/>
  <c r="C2488" i="9"/>
  <c r="B2489" i="9"/>
  <c r="C2489" i="9"/>
  <c r="B2490" i="9"/>
  <c r="C2490" i="9"/>
  <c r="B2491" i="9"/>
  <c r="C2491" i="9"/>
  <c r="B2492" i="9"/>
  <c r="C2492" i="9"/>
  <c r="B2493" i="9"/>
  <c r="C2493" i="9"/>
  <c r="B2494" i="9"/>
  <c r="C2494" i="9"/>
  <c r="B2495" i="9"/>
  <c r="C2495" i="9"/>
  <c r="B2496" i="9"/>
  <c r="C2496" i="9"/>
  <c r="B2497" i="9"/>
  <c r="C2497" i="9"/>
  <c r="B2498" i="9"/>
  <c r="C2498" i="9"/>
  <c r="B2499" i="9"/>
  <c r="C2499" i="9"/>
  <c r="B2500" i="9"/>
  <c r="C2500" i="9"/>
  <c r="B2501" i="9"/>
  <c r="C2501" i="9"/>
  <c r="B2502" i="9"/>
  <c r="C2502" i="9"/>
  <c r="B2503" i="9"/>
  <c r="C2503" i="9"/>
  <c r="B2504" i="9"/>
  <c r="C2504" i="9"/>
  <c r="B2505" i="9"/>
  <c r="C2505" i="9"/>
  <c r="B2506" i="9"/>
  <c r="C2506" i="9"/>
  <c r="B2507" i="9"/>
  <c r="C2507" i="9"/>
  <c r="B2508" i="9"/>
  <c r="C2508" i="9"/>
  <c r="B2509" i="9"/>
  <c r="C2509" i="9"/>
  <c r="B2510" i="9"/>
  <c r="C2510" i="9"/>
  <c r="B2511" i="9"/>
  <c r="C2511" i="9"/>
  <c r="B2512" i="9"/>
  <c r="C2512" i="9"/>
  <c r="B2513" i="9"/>
  <c r="C2513" i="9"/>
  <c r="B2514" i="9"/>
  <c r="C2514" i="9"/>
  <c r="B2515" i="9"/>
  <c r="C2515" i="9"/>
  <c r="B2516" i="9"/>
  <c r="C2516" i="9"/>
  <c r="B2517" i="9"/>
  <c r="C2517" i="9"/>
  <c r="B2518" i="9"/>
  <c r="C2518" i="9"/>
  <c r="B2519" i="9"/>
  <c r="C2519" i="9"/>
  <c r="B2520" i="9"/>
  <c r="C2520" i="9"/>
  <c r="B2521" i="9"/>
  <c r="C2521" i="9"/>
  <c r="B2522" i="9"/>
  <c r="C2522" i="9"/>
  <c r="B2523" i="9"/>
  <c r="C2523" i="9"/>
  <c r="B2524" i="9"/>
  <c r="C2524" i="9"/>
  <c r="B2525" i="9"/>
  <c r="C2525" i="9"/>
  <c r="B2526" i="9"/>
  <c r="C2526" i="9"/>
  <c r="B2527" i="9"/>
  <c r="C2527" i="9"/>
  <c r="B2528" i="9"/>
  <c r="C2528" i="9"/>
  <c r="B2529" i="9"/>
  <c r="C2529" i="9"/>
  <c r="B2530" i="9"/>
  <c r="C2530" i="9"/>
  <c r="B2531" i="9"/>
  <c r="C2531" i="9"/>
  <c r="B2532" i="9"/>
  <c r="C2532" i="9"/>
  <c r="B2533" i="9"/>
  <c r="C2533" i="9"/>
  <c r="B2534" i="9"/>
  <c r="C2534" i="9"/>
  <c r="B2535" i="9"/>
  <c r="C2535" i="9"/>
  <c r="B2536" i="9"/>
  <c r="C2536" i="9"/>
  <c r="B2537" i="9"/>
  <c r="C2537" i="9"/>
  <c r="B2538" i="9"/>
  <c r="C2538" i="9"/>
  <c r="B2539" i="9"/>
  <c r="C2539" i="9"/>
  <c r="B2540" i="9"/>
  <c r="C2540" i="9"/>
  <c r="B2541" i="9"/>
  <c r="C2541" i="9"/>
  <c r="B2542" i="9"/>
  <c r="C2542" i="9"/>
  <c r="B2543" i="9"/>
  <c r="C2543" i="9"/>
  <c r="B2544" i="9"/>
  <c r="C2544" i="9"/>
  <c r="B2545" i="9"/>
  <c r="C2545" i="9"/>
  <c r="B2546" i="9"/>
  <c r="C2546" i="9"/>
  <c r="B2547" i="9"/>
  <c r="C2547" i="9"/>
  <c r="B2548" i="9"/>
  <c r="C2548" i="9"/>
  <c r="B2549" i="9"/>
  <c r="C2549" i="9"/>
  <c r="B2550" i="9"/>
  <c r="C2550" i="9"/>
  <c r="B2551" i="9"/>
  <c r="C2551" i="9"/>
  <c r="B2552" i="9"/>
  <c r="C2552" i="9"/>
  <c r="B2553" i="9"/>
  <c r="C2553" i="9"/>
  <c r="B2554" i="9"/>
  <c r="C2554" i="9"/>
  <c r="B2555" i="9"/>
  <c r="C2555" i="9"/>
  <c r="B2556" i="9"/>
  <c r="C2556" i="9"/>
  <c r="B2557" i="9"/>
  <c r="C2557" i="9"/>
  <c r="B2558" i="9"/>
  <c r="C2558" i="9"/>
  <c r="B2559" i="9"/>
  <c r="C2559" i="9"/>
  <c r="B2560" i="9"/>
  <c r="C2560" i="9"/>
  <c r="B2561" i="9"/>
  <c r="C2561" i="9"/>
  <c r="B2562" i="9"/>
  <c r="C2562" i="9"/>
  <c r="B2563" i="9"/>
  <c r="C2563" i="9"/>
  <c r="B2564" i="9"/>
  <c r="C2564" i="9"/>
  <c r="B2565" i="9"/>
  <c r="C2565" i="9"/>
  <c r="B2566" i="9"/>
  <c r="C2566" i="9"/>
  <c r="B2567" i="9"/>
  <c r="C2567" i="9"/>
  <c r="B2568" i="9"/>
  <c r="C2568" i="9"/>
  <c r="B2569" i="9"/>
  <c r="C2569" i="9"/>
  <c r="B2570" i="9"/>
  <c r="C2570" i="9"/>
  <c r="B2571" i="9"/>
  <c r="C2571" i="9"/>
  <c r="B2572" i="9"/>
  <c r="C2572" i="9"/>
  <c r="B2573" i="9"/>
  <c r="C2573" i="9"/>
  <c r="B2574" i="9"/>
  <c r="C2574" i="9"/>
  <c r="B2575" i="9"/>
  <c r="C2575" i="9"/>
  <c r="B2576" i="9"/>
  <c r="C2576" i="9"/>
  <c r="B2577" i="9"/>
  <c r="C2577" i="9"/>
  <c r="B2578" i="9"/>
  <c r="C2578" i="9"/>
  <c r="B2579" i="9"/>
  <c r="C2579" i="9"/>
  <c r="B2580" i="9"/>
  <c r="C2580" i="9"/>
  <c r="B2581" i="9"/>
  <c r="C2581" i="9"/>
  <c r="B2582" i="9"/>
  <c r="C2582" i="9"/>
  <c r="B2583" i="9"/>
  <c r="C2583" i="9"/>
  <c r="B2584" i="9"/>
  <c r="C2584" i="9"/>
  <c r="B2585" i="9"/>
  <c r="C2585" i="9"/>
  <c r="B2586" i="9"/>
  <c r="C2586" i="9"/>
  <c r="B2587" i="9"/>
  <c r="C2587" i="9"/>
  <c r="B2588" i="9"/>
  <c r="C2588" i="9"/>
  <c r="B2589" i="9"/>
  <c r="C2589" i="9"/>
  <c r="B2590" i="9"/>
  <c r="C2590" i="9"/>
  <c r="B2591" i="9"/>
  <c r="C2591" i="9"/>
  <c r="B2592" i="9"/>
  <c r="C2592" i="9"/>
  <c r="B2593" i="9"/>
  <c r="C2593" i="9"/>
  <c r="B2594" i="9"/>
  <c r="C2594" i="9"/>
  <c r="B2595" i="9"/>
  <c r="C2595" i="9"/>
  <c r="B2596" i="9"/>
  <c r="C2596" i="9"/>
  <c r="B2597" i="9"/>
  <c r="C2597" i="9"/>
  <c r="B2598" i="9"/>
  <c r="C2598" i="9"/>
  <c r="B2599" i="9"/>
  <c r="C2599" i="9"/>
  <c r="B2600" i="9"/>
  <c r="C2600" i="9"/>
  <c r="B2601" i="9"/>
  <c r="C2601" i="9"/>
  <c r="B2602" i="9"/>
  <c r="C2602" i="9"/>
  <c r="B2603" i="9"/>
  <c r="C2603" i="9"/>
  <c r="B2604" i="9"/>
  <c r="C2604" i="9"/>
  <c r="B2605" i="9"/>
  <c r="C2605" i="9"/>
  <c r="B2606" i="9"/>
  <c r="C2606" i="9"/>
  <c r="B2607" i="9"/>
  <c r="C2607" i="9"/>
  <c r="B2608" i="9"/>
  <c r="C2608" i="9"/>
  <c r="B2609" i="9"/>
  <c r="C2609" i="9"/>
  <c r="B2610" i="9"/>
  <c r="C2610" i="9"/>
  <c r="B2611" i="9"/>
  <c r="C2611" i="9"/>
  <c r="B2612" i="9"/>
  <c r="C2612" i="9"/>
  <c r="B2613" i="9"/>
  <c r="C2613" i="9"/>
  <c r="B2614" i="9"/>
  <c r="C2614" i="9"/>
  <c r="B2615" i="9"/>
  <c r="C2615" i="9"/>
  <c r="B2616" i="9"/>
  <c r="C2616" i="9"/>
  <c r="B2617" i="9"/>
  <c r="C2617" i="9"/>
  <c r="B2618" i="9"/>
  <c r="C2618" i="9"/>
  <c r="B2619" i="9"/>
  <c r="C2619" i="9"/>
  <c r="B2620" i="9"/>
  <c r="C2620" i="9"/>
  <c r="B2621" i="9"/>
  <c r="C2621" i="9"/>
  <c r="B2622" i="9"/>
  <c r="C2622" i="9"/>
  <c r="B2623" i="9"/>
  <c r="C2623" i="9"/>
  <c r="B2624" i="9"/>
  <c r="C2624" i="9"/>
  <c r="B2625" i="9"/>
  <c r="C2625" i="9"/>
  <c r="B2626" i="9"/>
  <c r="C2626" i="9"/>
  <c r="B2627" i="9"/>
  <c r="C2627" i="9"/>
  <c r="B2628" i="9"/>
  <c r="C2628" i="9"/>
  <c r="B2629" i="9"/>
  <c r="C2629" i="9"/>
  <c r="B2630" i="9"/>
  <c r="C2630" i="9"/>
  <c r="B2631" i="9"/>
  <c r="C2631" i="9"/>
  <c r="B2632" i="9"/>
  <c r="C2632" i="9"/>
  <c r="B2633" i="9"/>
  <c r="C2633" i="9"/>
  <c r="B2634" i="9"/>
  <c r="C2634" i="9"/>
  <c r="B2635" i="9"/>
  <c r="C2635" i="9"/>
  <c r="B2636" i="9"/>
  <c r="C2636" i="9"/>
  <c r="B2637" i="9"/>
  <c r="C2637" i="9"/>
  <c r="B2638" i="9"/>
  <c r="C2638" i="9"/>
  <c r="B2639" i="9"/>
  <c r="C2639" i="9"/>
  <c r="B2640" i="9"/>
  <c r="C2640" i="9"/>
  <c r="B2641" i="9"/>
  <c r="C2641" i="9"/>
  <c r="B2642" i="9"/>
  <c r="C2642" i="9"/>
  <c r="B2643" i="9"/>
  <c r="C2643" i="9"/>
  <c r="B2644" i="9"/>
  <c r="C2644" i="9"/>
  <c r="B2645" i="9"/>
  <c r="C2645" i="9"/>
  <c r="B2646" i="9"/>
  <c r="C2646" i="9"/>
  <c r="B2647" i="9"/>
  <c r="C2647" i="9"/>
  <c r="B2648" i="9"/>
  <c r="C2648" i="9"/>
  <c r="B2649" i="9"/>
  <c r="C2649" i="9"/>
  <c r="B2650" i="9"/>
  <c r="C2650" i="9"/>
  <c r="B2651" i="9"/>
  <c r="C2651" i="9"/>
  <c r="B2652" i="9"/>
  <c r="C2652" i="9"/>
  <c r="B2653" i="9"/>
  <c r="C2653" i="9"/>
  <c r="B2654" i="9"/>
  <c r="C2654" i="9"/>
  <c r="B2655" i="9"/>
  <c r="C2655" i="9"/>
  <c r="B2656" i="9"/>
  <c r="C2656" i="9"/>
  <c r="B2657" i="9"/>
  <c r="C2657" i="9"/>
  <c r="B2658" i="9"/>
  <c r="C2658" i="9"/>
  <c r="B2659" i="9"/>
  <c r="C2659" i="9"/>
  <c r="B2660" i="9"/>
  <c r="C2660" i="9"/>
  <c r="B2661" i="9"/>
  <c r="C2661" i="9"/>
  <c r="B2662" i="9"/>
  <c r="C2662" i="9"/>
  <c r="B2663" i="9"/>
  <c r="C2663" i="9"/>
  <c r="B2664" i="9"/>
  <c r="C2664" i="9"/>
  <c r="B2665" i="9"/>
  <c r="C2665" i="9"/>
  <c r="B2666" i="9"/>
  <c r="C2666" i="9"/>
  <c r="B2667" i="9"/>
  <c r="C2667" i="9"/>
  <c r="B2668" i="9"/>
  <c r="C2668" i="9"/>
  <c r="B2669" i="9"/>
  <c r="C2669" i="9"/>
  <c r="B2670" i="9"/>
  <c r="C2670" i="9"/>
  <c r="B2671" i="9"/>
  <c r="C2671" i="9"/>
  <c r="B2672" i="9"/>
  <c r="C2672" i="9"/>
  <c r="B2673" i="9"/>
  <c r="C2673" i="9"/>
  <c r="B2674" i="9"/>
  <c r="C2674" i="9"/>
  <c r="B2675" i="9"/>
  <c r="C2675" i="9"/>
  <c r="B2676" i="9"/>
  <c r="C2676" i="9"/>
  <c r="B2677" i="9"/>
  <c r="C2677" i="9"/>
  <c r="B2678" i="9"/>
  <c r="C2678" i="9"/>
  <c r="B2679" i="9"/>
  <c r="C2679" i="9"/>
  <c r="B2680" i="9"/>
  <c r="C2680" i="9"/>
  <c r="B2681" i="9"/>
  <c r="C2681" i="9"/>
  <c r="B2682" i="9"/>
  <c r="C2682" i="9"/>
  <c r="B2683" i="9"/>
  <c r="C2683" i="9"/>
  <c r="B2684" i="9"/>
  <c r="C2684" i="9"/>
  <c r="B2685" i="9"/>
  <c r="C2685" i="9"/>
  <c r="B2686" i="9"/>
  <c r="C2686" i="9"/>
  <c r="B2687" i="9"/>
  <c r="C2687" i="9"/>
  <c r="B2688" i="9"/>
  <c r="C2688" i="9"/>
  <c r="B2689" i="9"/>
  <c r="C2689" i="9"/>
  <c r="B2690" i="9"/>
  <c r="C2690" i="9"/>
  <c r="B2691" i="9"/>
  <c r="C2691" i="9"/>
  <c r="B2692" i="9"/>
  <c r="C2692" i="9"/>
  <c r="B2693" i="9"/>
  <c r="C2693" i="9"/>
  <c r="B2694" i="9"/>
  <c r="C2694" i="9"/>
  <c r="B2695" i="9"/>
  <c r="C2695" i="9"/>
  <c r="B2696" i="9"/>
  <c r="C2696" i="9"/>
  <c r="B2697" i="9"/>
  <c r="C2697" i="9"/>
  <c r="B2698" i="9"/>
  <c r="C2698" i="9"/>
  <c r="B2699" i="9"/>
  <c r="C2699" i="9"/>
  <c r="B2700" i="9"/>
  <c r="C2700" i="9"/>
  <c r="B2701" i="9"/>
  <c r="C2701" i="9"/>
  <c r="B2702" i="9"/>
  <c r="C2702" i="9"/>
  <c r="B2703" i="9"/>
  <c r="C2703" i="9"/>
  <c r="B2704" i="9"/>
  <c r="C2704" i="9"/>
  <c r="B2705" i="9"/>
  <c r="C2705" i="9"/>
  <c r="B2706" i="9"/>
  <c r="C2706" i="9"/>
  <c r="B2707" i="9"/>
  <c r="C2707" i="9"/>
  <c r="B2708" i="9"/>
  <c r="C2708" i="9"/>
  <c r="B2709" i="9"/>
  <c r="C2709" i="9"/>
  <c r="B2710" i="9"/>
  <c r="C2710" i="9"/>
  <c r="B2711" i="9"/>
  <c r="C2711" i="9"/>
  <c r="B2712" i="9"/>
  <c r="C2712" i="9"/>
  <c r="B2713" i="9"/>
  <c r="C2713" i="9"/>
  <c r="B2714" i="9"/>
  <c r="C2714" i="9"/>
  <c r="B2715" i="9"/>
  <c r="C2715" i="9"/>
  <c r="B2716" i="9"/>
  <c r="C2716" i="9"/>
  <c r="B2717" i="9"/>
  <c r="C2717" i="9"/>
  <c r="B2718" i="9"/>
  <c r="C2718" i="9"/>
  <c r="B2719" i="9"/>
  <c r="C2719" i="9"/>
  <c r="B2720" i="9"/>
  <c r="C2720" i="9"/>
  <c r="B2721" i="9"/>
  <c r="C2721" i="9"/>
  <c r="B2722" i="9"/>
  <c r="C2722" i="9"/>
  <c r="B2723" i="9"/>
  <c r="C2723" i="9"/>
  <c r="B2724" i="9"/>
  <c r="C2724" i="9"/>
  <c r="B2725" i="9"/>
  <c r="C2725" i="9"/>
  <c r="B2726" i="9"/>
  <c r="C2726" i="9"/>
  <c r="B2727" i="9"/>
  <c r="C2727" i="9"/>
  <c r="B2728" i="9"/>
  <c r="C2728" i="9"/>
  <c r="B2729" i="9"/>
  <c r="C2729" i="9"/>
  <c r="B2730" i="9"/>
  <c r="C2730" i="9"/>
  <c r="B2731" i="9"/>
  <c r="C2731" i="9"/>
  <c r="B2732" i="9"/>
  <c r="C2732" i="9"/>
  <c r="B2733" i="9"/>
  <c r="C2733" i="9"/>
  <c r="B2734" i="9"/>
  <c r="C2734" i="9"/>
  <c r="B2735" i="9"/>
  <c r="C2735" i="9"/>
  <c r="B2736" i="9"/>
  <c r="C2736" i="9"/>
  <c r="B2737" i="9"/>
  <c r="C2737" i="9"/>
  <c r="B2738" i="9"/>
  <c r="C2738" i="9"/>
  <c r="B2739" i="9"/>
  <c r="C2739" i="9"/>
  <c r="B2740" i="9"/>
  <c r="C2740" i="9"/>
  <c r="B2741" i="9"/>
  <c r="C2741" i="9"/>
  <c r="B2742" i="9"/>
  <c r="C2742" i="9"/>
  <c r="B2743" i="9"/>
  <c r="C2743" i="9"/>
  <c r="B2744" i="9"/>
  <c r="C2744" i="9"/>
  <c r="B2745" i="9"/>
  <c r="C2745" i="9"/>
  <c r="B2746" i="9"/>
  <c r="C2746" i="9"/>
  <c r="B2747" i="9"/>
  <c r="C2747" i="9"/>
  <c r="B2748" i="9"/>
  <c r="C2748" i="9"/>
  <c r="B2749" i="9"/>
  <c r="C2749" i="9"/>
  <c r="B2750" i="9"/>
  <c r="C2750" i="9"/>
  <c r="B2751" i="9"/>
  <c r="C2751" i="9"/>
  <c r="B2752" i="9"/>
  <c r="C2752" i="9"/>
  <c r="B2753" i="9"/>
  <c r="C2753" i="9"/>
  <c r="B2754" i="9"/>
  <c r="C2754" i="9"/>
  <c r="B2755" i="9"/>
  <c r="C2755" i="9"/>
  <c r="B2756" i="9"/>
  <c r="C2756" i="9"/>
  <c r="B2757" i="9"/>
  <c r="C2757" i="9"/>
  <c r="B2758" i="9"/>
  <c r="C2758" i="9"/>
  <c r="B2759" i="9"/>
  <c r="C2759" i="9"/>
  <c r="B2760" i="9"/>
  <c r="C2760" i="9"/>
  <c r="B2761" i="9"/>
  <c r="C2761" i="9"/>
  <c r="B2762" i="9"/>
  <c r="C2762" i="9"/>
  <c r="B2763" i="9"/>
  <c r="C2763" i="9"/>
  <c r="B2764" i="9"/>
  <c r="C2764" i="9"/>
  <c r="B2765" i="9"/>
  <c r="C2765" i="9"/>
  <c r="B2766" i="9"/>
  <c r="C2766" i="9"/>
  <c r="B2767" i="9"/>
  <c r="C2767" i="9"/>
  <c r="B2768" i="9"/>
  <c r="C2768" i="9"/>
  <c r="B2769" i="9"/>
  <c r="C2769" i="9"/>
  <c r="B2770" i="9"/>
  <c r="C2770" i="9"/>
  <c r="B2771" i="9"/>
  <c r="C2771" i="9"/>
  <c r="B2772" i="9"/>
  <c r="C2772" i="9"/>
  <c r="B2773" i="9"/>
  <c r="C2773" i="9"/>
  <c r="B2774" i="9"/>
  <c r="C2774" i="9"/>
  <c r="B2775" i="9"/>
  <c r="C2775" i="9"/>
  <c r="B2776" i="9"/>
  <c r="C2776" i="9"/>
  <c r="B2777" i="9"/>
  <c r="C2777" i="9"/>
  <c r="B2778" i="9"/>
  <c r="C2778" i="9"/>
  <c r="B2779" i="9"/>
  <c r="C2779" i="9"/>
  <c r="B2780" i="9"/>
  <c r="C2780" i="9"/>
  <c r="B2781" i="9"/>
  <c r="C2781" i="9"/>
  <c r="B2782" i="9"/>
  <c r="C2782" i="9"/>
  <c r="B2783" i="9"/>
  <c r="C2783" i="9"/>
  <c r="B2784" i="9"/>
  <c r="C2784" i="9"/>
  <c r="B2785" i="9"/>
  <c r="C2785" i="9"/>
  <c r="B2786" i="9"/>
  <c r="C2786" i="9"/>
  <c r="B2787" i="9"/>
  <c r="C2787" i="9"/>
  <c r="B2788" i="9"/>
  <c r="C2788" i="9"/>
  <c r="B2789" i="9"/>
  <c r="C2789" i="9"/>
  <c r="B2790" i="9"/>
  <c r="C2790" i="9"/>
  <c r="B2791" i="9"/>
  <c r="C2791" i="9"/>
  <c r="B2792" i="9"/>
  <c r="C2792" i="9"/>
  <c r="B2793" i="9"/>
  <c r="C2793" i="9"/>
  <c r="B2794" i="9"/>
  <c r="C2794" i="9"/>
  <c r="B2795" i="9"/>
  <c r="C2795" i="9"/>
  <c r="B2796" i="9"/>
  <c r="C2796" i="9"/>
  <c r="B2797" i="9"/>
  <c r="C2797" i="9"/>
  <c r="B2798" i="9"/>
  <c r="C2798" i="9"/>
  <c r="B2799" i="9"/>
  <c r="C2799" i="9"/>
  <c r="B2800" i="9"/>
  <c r="C2800" i="9"/>
  <c r="B2801" i="9"/>
  <c r="C2801" i="9"/>
  <c r="B2802" i="9"/>
  <c r="C2802" i="9"/>
  <c r="B2803" i="9"/>
  <c r="C2803" i="9"/>
  <c r="B2804" i="9"/>
  <c r="C2804" i="9"/>
  <c r="B2805" i="9"/>
  <c r="C2805" i="9"/>
  <c r="B2806" i="9"/>
  <c r="C2806" i="9"/>
  <c r="B2807" i="9"/>
  <c r="C2807" i="9"/>
  <c r="B2808" i="9"/>
  <c r="C2808" i="9"/>
  <c r="B2809" i="9"/>
  <c r="C2809" i="9"/>
  <c r="B2810" i="9"/>
  <c r="C2810" i="9"/>
  <c r="B2811" i="9"/>
  <c r="C2811" i="9"/>
  <c r="B2812" i="9"/>
  <c r="C2812" i="9"/>
  <c r="B2813" i="9"/>
  <c r="C2813" i="9"/>
  <c r="B2814" i="9"/>
  <c r="C2814" i="9"/>
  <c r="B2815" i="9"/>
  <c r="C2815" i="9"/>
  <c r="B2816" i="9"/>
  <c r="C2816" i="9"/>
  <c r="B2817" i="9"/>
  <c r="C2817" i="9"/>
  <c r="B2818" i="9"/>
  <c r="C2818" i="9"/>
  <c r="B2819" i="9"/>
  <c r="C2819" i="9"/>
  <c r="B2820" i="9"/>
  <c r="C2820" i="9"/>
  <c r="B2821" i="9"/>
  <c r="C2821" i="9"/>
  <c r="B2822" i="9"/>
  <c r="C2822" i="9"/>
  <c r="B2823" i="9"/>
  <c r="C2823" i="9"/>
  <c r="B2824" i="9"/>
  <c r="C2824" i="9"/>
  <c r="B2825" i="9"/>
  <c r="C2825" i="9"/>
  <c r="B2826" i="9"/>
  <c r="C2826" i="9"/>
  <c r="B2827" i="9"/>
  <c r="C2827" i="9"/>
  <c r="B2828" i="9"/>
  <c r="C2828" i="9"/>
  <c r="B2829" i="9"/>
  <c r="C2829" i="9"/>
  <c r="B2830" i="9"/>
  <c r="C2830" i="9"/>
  <c r="B2831" i="9"/>
  <c r="C2831" i="9"/>
  <c r="B2832" i="9"/>
  <c r="C2832" i="9"/>
  <c r="B2833" i="9"/>
  <c r="C2833" i="9"/>
  <c r="B2834" i="9"/>
  <c r="C2834" i="9"/>
  <c r="B2835" i="9"/>
  <c r="C2835" i="9"/>
  <c r="B2836" i="9"/>
  <c r="C2836" i="9"/>
  <c r="B2837" i="9"/>
  <c r="C2837" i="9"/>
  <c r="B2838" i="9"/>
  <c r="C2838" i="9"/>
  <c r="B2839" i="9"/>
  <c r="C2839" i="9"/>
  <c r="B2840" i="9"/>
  <c r="C2840" i="9"/>
  <c r="B2841" i="9"/>
  <c r="C2841" i="9"/>
  <c r="B2842" i="9"/>
  <c r="C2842" i="9"/>
  <c r="B2843" i="9"/>
  <c r="C2843" i="9"/>
  <c r="B2844" i="9"/>
  <c r="C2844" i="9"/>
  <c r="B2845" i="9"/>
  <c r="C2845" i="9"/>
  <c r="B2846" i="9"/>
  <c r="C2846" i="9"/>
  <c r="B2847" i="9"/>
  <c r="C2847" i="9"/>
  <c r="B2848" i="9"/>
  <c r="C2848" i="9"/>
  <c r="B2849" i="9"/>
  <c r="C2849" i="9"/>
  <c r="B2850" i="9"/>
  <c r="C2850" i="9"/>
  <c r="B2851" i="9"/>
  <c r="C2851" i="9"/>
  <c r="B2852" i="9"/>
  <c r="C2852" i="9"/>
  <c r="B2853" i="9"/>
  <c r="C2853" i="9"/>
  <c r="B2854" i="9"/>
  <c r="C2854" i="9"/>
  <c r="B2855" i="9"/>
  <c r="C2855" i="9"/>
  <c r="B2856" i="9"/>
  <c r="C2856" i="9"/>
  <c r="B2857" i="9"/>
  <c r="C2857" i="9"/>
  <c r="B2858" i="9"/>
  <c r="C2858" i="9"/>
  <c r="B2859" i="9"/>
  <c r="C2859" i="9"/>
  <c r="B2860" i="9"/>
  <c r="C2860" i="9"/>
  <c r="B2861" i="9"/>
  <c r="C2861" i="9"/>
  <c r="B2862" i="9"/>
  <c r="C2862" i="9"/>
  <c r="B2863" i="9"/>
  <c r="C2863" i="9"/>
  <c r="B2864" i="9"/>
  <c r="C2864" i="9"/>
  <c r="B2865" i="9"/>
  <c r="C2865" i="9"/>
  <c r="B2866" i="9"/>
  <c r="C2866" i="9"/>
  <c r="B2867" i="9"/>
  <c r="C2867" i="9"/>
  <c r="B2868" i="9"/>
  <c r="C2868" i="9"/>
  <c r="B2869" i="9"/>
  <c r="C2869" i="9"/>
  <c r="B2870" i="9"/>
  <c r="C2870" i="9"/>
  <c r="B2871" i="9"/>
  <c r="C2871" i="9"/>
  <c r="B2872" i="9"/>
  <c r="C2872" i="9"/>
  <c r="B2873" i="9"/>
  <c r="C2873" i="9"/>
  <c r="B2874" i="9"/>
  <c r="C2874" i="9"/>
  <c r="B2875" i="9"/>
  <c r="C2875" i="9"/>
  <c r="B2876" i="9"/>
  <c r="C2876" i="9"/>
  <c r="B2877" i="9"/>
  <c r="C2877" i="9"/>
  <c r="B2878" i="9"/>
  <c r="C2878" i="9"/>
  <c r="B2879" i="9"/>
  <c r="C2879" i="9"/>
  <c r="B2880" i="9"/>
  <c r="C2880" i="9"/>
  <c r="B2881" i="9"/>
  <c r="C2881" i="9"/>
  <c r="B2882" i="9"/>
  <c r="C2882" i="9"/>
  <c r="B2883" i="9"/>
  <c r="C2883" i="9"/>
  <c r="B2884" i="9"/>
  <c r="C2884" i="9"/>
  <c r="B2885" i="9"/>
  <c r="C2885" i="9"/>
  <c r="B2886" i="9"/>
  <c r="C2886" i="9"/>
  <c r="B2887" i="9"/>
  <c r="C2887" i="9"/>
  <c r="B2888" i="9"/>
  <c r="C2888" i="9"/>
  <c r="B2889" i="9"/>
  <c r="C2889" i="9"/>
  <c r="B2890" i="9"/>
  <c r="C2890" i="9"/>
  <c r="B2891" i="9"/>
  <c r="C2891" i="9"/>
  <c r="B2892" i="9"/>
  <c r="C2892" i="9"/>
  <c r="B2893" i="9"/>
  <c r="C2893" i="9"/>
  <c r="B2894" i="9"/>
  <c r="C2894" i="9"/>
  <c r="B2895" i="9"/>
  <c r="C2895" i="9"/>
  <c r="B2896" i="9"/>
  <c r="C2896" i="9"/>
  <c r="B2897" i="9"/>
  <c r="C2897" i="9"/>
  <c r="B2898" i="9"/>
  <c r="C2898" i="9"/>
  <c r="B2899" i="9"/>
  <c r="C2899" i="9"/>
  <c r="B2900" i="9"/>
  <c r="C2900" i="9"/>
  <c r="B2901" i="9"/>
  <c r="C2901" i="9"/>
  <c r="B2902" i="9"/>
  <c r="C2902" i="9"/>
  <c r="B2903" i="9"/>
  <c r="C2903" i="9"/>
  <c r="B2904" i="9"/>
  <c r="C2904" i="9"/>
  <c r="B2905" i="9"/>
  <c r="C2905" i="9"/>
  <c r="B2906" i="9"/>
  <c r="C2906" i="9"/>
  <c r="B2907" i="9"/>
  <c r="C2907" i="9"/>
  <c r="B2908" i="9"/>
  <c r="C2908" i="9"/>
  <c r="B2909" i="9"/>
  <c r="C2909" i="9"/>
  <c r="B2910" i="9"/>
  <c r="C2910" i="9"/>
  <c r="B2911" i="9"/>
  <c r="C2911" i="9"/>
  <c r="B2912" i="9"/>
  <c r="C2912" i="9"/>
  <c r="B2913" i="9"/>
  <c r="C2913" i="9"/>
  <c r="B2914" i="9"/>
  <c r="C2914" i="9"/>
  <c r="B2915" i="9"/>
  <c r="C2915" i="9"/>
  <c r="B2916" i="9"/>
  <c r="C2916" i="9"/>
  <c r="B2917" i="9"/>
  <c r="C2917" i="9"/>
  <c r="B2918" i="9"/>
  <c r="C2918" i="9"/>
  <c r="B2919" i="9"/>
  <c r="C2919" i="9"/>
  <c r="B2920" i="9"/>
  <c r="C2920" i="9"/>
  <c r="B2921" i="9"/>
  <c r="C2921" i="9"/>
  <c r="B2922" i="9"/>
  <c r="C2922" i="9"/>
  <c r="B2923" i="9"/>
  <c r="C2923" i="9"/>
  <c r="B2924" i="9"/>
  <c r="C2924" i="9"/>
  <c r="B2925" i="9"/>
  <c r="C2925" i="9"/>
  <c r="B2926" i="9"/>
  <c r="C2926" i="9"/>
  <c r="B2927" i="9"/>
  <c r="C2927" i="9"/>
  <c r="B2928" i="9"/>
  <c r="C2928" i="9"/>
  <c r="B2929" i="9"/>
  <c r="C2929" i="9"/>
  <c r="B2930" i="9"/>
  <c r="C2930" i="9"/>
  <c r="B2931" i="9"/>
  <c r="C2931" i="9"/>
  <c r="B2932" i="9"/>
  <c r="C2932" i="9"/>
  <c r="B2933" i="9"/>
  <c r="C2933" i="9"/>
  <c r="B2934" i="9"/>
  <c r="C2934" i="9"/>
  <c r="B2935" i="9"/>
  <c r="C2935" i="9"/>
  <c r="B2936" i="9"/>
  <c r="C2936" i="9"/>
  <c r="B2937" i="9"/>
  <c r="C2937" i="9"/>
  <c r="B2938" i="9"/>
  <c r="C2938" i="9"/>
  <c r="B2939" i="9"/>
  <c r="C2939" i="9"/>
  <c r="B2940" i="9"/>
  <c r="C2940" i="9"/>
  <c r="B2941" i="9"/>
  <c r="C2941" i="9"/>
  <c r="B2942" i="9"/>
  <c r="C2942" i="9"/>
  <c r="B2943" i="9"/>
  <c r="C2943" i="9"/>
  <c r="B2944" i="9"/>
  <c r="C2944" i="9"/>
  <c r="B2945" i="9"/>
  <c r="C2945" i="9"/>
  <c r="B2946" i="9"/>
  <c r="C2946" i="9"/>
  <c r="B2947" i="9"/>
  <c r="C2947" i="9"/>
  <c r="B2948" i="9"/>
  <c r="C2948" i="9"/>
  <c r="B2949" i="9"/>
  <c r="C2949" i="9"/>
  <c r="B2950" i="9"/>
  <c r="C2950" i="9"/>
  <c r="B2951" i="9"/>
  <c r="C2951" i="9"/>
  <c r="B2952" i="9"/>
  <c r="C2952" i="9"/>
  <c r="B2953" i="9"/>
  <c r="C2953" i="9"/>
  <c r="B2954" i="9"/>
  <c r="C2954" i="9"/>
  <c r="B2955" i="9"/>
  <c r="C2955" i="9"/>
  <c r="B2956" i="9"/>
  <c r="C2956" i="9"/>
  <c r="B2957" i="9"/>
  <c r="C2957" i="9"/>
  <c r="B2958" i="9"/>
  <c r="C2958" i="9"/>
  <c r="B2959" i="9"/>
  <c r="C2959" i="9"/>
  <c r="B2960" i="9"/>
  <c r="C2960" i="9"/>
  <c r="B2961" i="9"/>
  <c r="C2961" i="9"/>
  <c r="B2962" i="9"/>
  <c r="C2962" i="9"/>
  <c r="B2963" i="9"/>
  <c r="C2963" i="9"/>
  <c r="B2964" i="9"/>
  <c r="C2964" i="9"/>
  <c r="B2965" i="9"/>
  <c r="C2965" i="9"/>
  <c r="B2966" i="9"/>
  <c r="C2966" i="9"/>
  <c r="B2967" i="9"/>
  <c r="C2967" i="9"/>
  <c r="B2968" i="9"/>
  <c r="C2968" i="9"/>
  <c r="B2969" i="9"/>
  <c r="C2969" i="9"/>
  <c r="B2970" i="9"/>
  <c r="C2970" i="9"/>
  <c r="B2971" i="9"/>
  <c r="C2971" i="9"/>
  <c r="B2972" i="9"/>
  <c r="C2972" i="9"/>
  <c r="B2973" i="9"/>
  <c r="C2973" i="9"/>
  <c r="B2974" i="9"/>
  <c r="C2974" i="9"/>
  <c r="B2975" i="9"/>
  <c r="C2975" i="9"/>
  <c r="B2976" i="9"/>
  <c r="C2976" i="9"/>
  <c r="B2977" i="9"/>
  <c r="C2977" i="9"/>
  <c r="B2978" i="9"/>
  <c r="C2978" i="9"/>
  <c r="B2979" i="9"/>
  <c r="C2979" i="9"/>
  <c r="B2980" i="9"/>
  <c r="C2980" i="9"/>
  <c r="B2981" i="9"/>
  <c r="C2981" i="9"/>
  <c r="B2982" i="9"/>
  <c r="C2982" i="9"/>
  <c r="B2983" i="9"/>
  <c r="C2983" i="9"/>
  <c r="B2984" i="9"/>
  <c r="C2984" i="9"/>
  <c r="B2985" i="9"/>
  <c r="C2985" i="9"/>
  <c r="B2986" i="9"/>
  <c r="C2986" i="9"/>
  <c r="B2987" i="9"/>
  <c r="C2987" i="9"/>
  <c r="B2988" i="9"/>
  <c r="C2988" i="9"/>
  <c r="B2989" i="9"/>
  <c r="C2989" i="9"/>
  <c r="B2990" i="9"/>
  <c r="C2990" i="9"/>
  <c r="B2991" i="9"/>
  <c r="C2991" i="9"/>
  <c r="B2992" i="9"/>
  <c r="C2992" i="9"/>
  <c r="B2993" i="9"/>
  <c r="C2993" i="9"/>
  <c r="B2994" i="9"/>
  <c r="C2994" i="9"/>
  <c r="B2995" i="9"/>
  <c r="C2995" i="9"/>
  <c r="B2996" i="9"/>
  <c r="C2996" i="9"/>
  <c r="B2997" i="9"/>
  <c r="C2997" i="9"/>
  <c r="B2998" i="9"/>
  <c r="C2998" i="9"/>
  <c r="B2999" i="9"/>
  <c r="C2999" i="9"/>
  <c r="B3000" i="9"/>
  <c r="C3000" i="9"/>
  <c r="B3001" i="9"/>
  <c r="C3001" i="9"/>
  <c r="B3002" i="9"/>
  <c r="C3002" i="9"/>
  <c r="B3003" i="9"/>
  <c r="C3003" i="9"/>
  <c r="B3004" i="9"/>
  <c r="C3004" i="9"/>
  <c r="B3005" i="9"/>
  <c r="C3005" i="9"/>
  <c r="B3006" i="9"/>
  <c r="C3006" i="9"/>
  <c r="B3007" i="9"/>
  <c r="C3007" i="9"/>
  <c r="B3008" i="9"/>
  <c r="C3008" i="9"/>
  <c r="B3009" i="9"/>
  <c r="C3009" i="9"/>
  <c r="B3010" i="9"/>
  <c r="C3010" i="9"/>
  <c r="B3011" i="9"/>
  <c r="C3011" i="9"/>
  <c r="B3012" i="9"/>
  <c r="C3012" i="9"/>
  <c r="B3013" i="9"/>
  <c r="C3013" i="9"/>
  <c r="B3014" i="9"/>
  <c r="C3014" i="9"/>
  <c r="B3015" i="9"/>
  <c r="C3015" i="9"/>
  <c r="B3016" i="9"/>
  <c r="C3016" i="9"/>
  <c r="B3017" i="9"/>
  <c r="C3017" i="9"/>
  <c r="B3018" i="9"/>
  <c r="C3018" i="9"/>
  <c r="B3019" i="9"/>
  <c r="C3019" i="9"/>
  <c r="B3020" i="9"/>
  <c r="C3020" i="9"/>
  <c r="B3021" i="9"/>
  <c r="C3021" i="9"/>
  <c r="B3022" i="9"/>
  <c r="C3022" i="9"/>
  <c r="B3023" i="9"/>
  <c r="C3023" i="9"/>
  <c r="B3024" i="9"/>
  <c r="C3024" i="9"/>
  <c r="B3025" i="9"/>
  <c r="C3025" i="9"/>
  <c r="B3026" i="9"/>
  <c r="C3026" i="9"/>
  <c r="B3027" i="9"/>
  <c r="C3027" i="9"/>
  <c r="B3028" i="9"/>
  <c r="C3028" i="9"/>
  <c r="B3029" i="9"/>
  <c r="C3029" i="9"/>
  <c r="B3030" i="9"/>
  <c r="C3030" i="9"/>
  <c r="B3031" i="9"/>
  <c r="C3031" i="9"/>
  <c r="B3032" i="9"/>
  <c r="C3032" i="9"/>
  <c r="B3033" i="9"/>
  <c r="C3033" i="9"/>
  <c r="B3034" i="9"/>
  <c r="C3034" i="9"/>
  <c r="B3035" i="9"/>
  <c r="C3035" i="9"/>
  <c r="B3036" i="9"/>
  <c r="C3036" i="9"/>
  <c r="B3037" i="9"/>
  <c r="C3037" i="9"/>
  <c r="B3038" i="9"/>
  <c r="C3038" i="9"/>
  <c r="B3039" i="9"/>
  <c r="C3039" i="9"/>
  <c r="B3040" i="9"/>
  <c r="C3040" i="9"/>
  <c r="B3041" i="9"/>
  <c r="C3041" i="9"/>
  <c r="B3042" i="9"/>
  <c r="C3042" i="9"/>
  <c r="B3043" i="9"/>
  <c r="C3043" i="9"/>
  <c r="B3044" i="9"/>
  <c r="C3044" i="9"/>
  <c r="B3045" i="9"/>
  <c r="C3045" i="9"/>
  <c r="B3046" i="9"/>
  <c r="C3046" i="9"/>
  <c r="B3047" i="9"/>
  <c r="C3047" i="9"/>
  <c r="B3048" i="9"/>
  <c r="C3048" i="9"/>
  <c r="B3049" i="9"/>
  <c r="C3049" i="9"/>
  <c r="B3050" i="9"/>
  <c r="C3050" i="9"/>
  <c r="B3051" i="9"/>
  <c r="C3051" i="9"/>
  <c r="B3052" i="9"/>
  <c r="C3052" i="9"/>
  <c r="B3053" i="9"/>
  <c r="C3053" i="9"/>
  <c r="B3054" i="9"/>
  <c r="C3054" i="9"/>
  <c r="B3055" i="9"/>
  <c r="C3055" i="9"/>
  <c r="B3056" i="9"/>
  <c r="C3056" i="9"/>
  <c r="B3057" i="9"/>
  <c r="C3057" i="9"/>
  <c r="B3058" i="9"/>
  <c r="C3058" i="9"/>
  <c r="B3059" i="9"/>
  <c r="C3059" i="9"/>
  <c r="B3060" i="9"/>
  <c r="C3060" i="9"/>
  <c r="B3061" i="9"/>
  <c r="C3061" i="9"/>
  <c r="B3062" i="9"/>
  <c r="C3062" i="9"/>
  <c r="B3063" i="9"/>
  <c r="C3063" i="9"/>
  <c r="B3064" i="9"/>
  <c r="C3064" i="9"/>
  <c r="B3065" i="9"/>
  <c r="C3065" i="9"/>
  <c r="B3066" i="9"/>
  <c r="C3066" i="9"/>
  <c r="B3067" i="9"/>
  <c r="C3067" i="9"/>
  <c r="B3068" i="9"/>
  <c r="C3068" i="9"/>
  <c r="B3069" i="9"/>
  <c r="C3069" i="9"/>
  <c r="B3070" i="9"/>
  <c r="C3070" i="9"/>
  <c r="B3071" i="9"/>
  <c r="C3071" i="9"/>
  <c r="B3072" i="9"/>
  <c r="C3072" i="9"/>
  <c r="B3073" i="9"/>
  <c r="C3073" i="9"/>
  <c r="B3074" i="9"/>
  <c r="C3074" i="9"/>
  <c r="B3075" i="9"/>
  <c r="C3075" i="9"/>
  <c r="B3076" i="9"/>
  <c r="C3076" i="9"/>
  <c r="B3077" i="9"/>
  <c r="C3077" i="9"/>
  <c r="B3078" i="9"/>
  <c r="C3078" i="9"/>
  <c r="B3079" i="9"/>
  <c r="C3079" i="9"/>
  <c r="B3080" i="9"/>
  <c r="C3080" i="9"/>
  <c r="B3081" i="9"/>
  <c r="C3081" i="9"/>
  <c r="B3082" i="9"/>
  <c r="C3082" i="9"/>
  <c r="B3083" i="9"/>
  <c r="C3083" i="9"/>
  <c r="B3084" i="9"/>
  <c r="C3084" i="9"/>
  <c r="B3085" i="9"/>
  <c r="C3085" i="9"/>
  <c r="B3086" i="9"/>
  <c r="C3086" i="9"/>
  <c r="B3087" i="9"/>
  <c r="C3087" i="9"/>
  <c r="B3088" i="9"/>
  <c r="C3088" i="9"/>
  <c r="B3089" i="9"/>
  <c r="C3089" i="9"/>
  <c r="B3090" i="9"/>
  <c r="C3090" i="9"/>
  <c r="B3091" i="9"/>
  <c r="C3091" i="9"/>
  <c r="B3092" i="9"/>
  <c r="C3092" i="9"/>
  <c r="B3093" i="9"/>
  <c r="C3093" i="9"/>
  <c r="B3094" i="9"/>
  <c r="C3094" i="9"/>
  <c r="B3095" i="9"/>
  <c r="C3095" i="9"/>
  <c r="B3096" i="9"/>
  <c r="C3096" i="9"/>
  <c r="B3097" i="9"/>
  <c r="C3097" i="9"/>
  <c r="B3098" i="9"/>
  <c r="C3098" i="9"/>
  <c r="B3099" i="9"/>
  <c r="C3099" i="9"/>
  <c r="B3100" i="9"/>
  <c r="C3100" i="9"/>
  <c r="B3101" i="9"/>
  <c r="C3101" i="9"/>
  <c r="B3102" i="9"/>
  <c r="C3102" i="9"/>
  <c r="B3103" i="9"/>
  <c r="C3103" i="9"/>
  <c r="B3104" i="9"/>
  <c r="C3104" i="9"/>
  <c r="B3105" i="9"/>
  <c r="C3105" i="9"/>
  <c r="B3106" i="9"/>
  <c r="C3106" i="9"/>
  <c r="B3107" i="9"/>
  <c r="C3107" i="9"/>
  <c r="B3108" i="9"/>
  <c r="C3108" i="9"/>
  <c r="B3109" i="9"/>
  <c r="C3109" i="9"/>
  <c r="B3110" i="9"/>
  <c r="C3110" i="9"/>
  <c r="B3111" i="9"/>
  <c r="C3111" i="9"/>
  <c r="B3112" i="9"/>
  <c r="C3112" i="9"/>
  <c r="B3113" i="9"/>
  <c r="C3113" i="9"/>
  <c r="B3114" i="9"/>
  <c r="C3114" i="9"/>
  <c r="B3115" i="9"/>
  <c r="C3115" i="9"/>
  <c r="B3116" i="9"/>
  <c r="C3116" i="9"/>
  <c r="B3117" i="9"/>
  <c r="C3117" i="9"/>
  <c r="B3118" i="9"/>
  <c r="C3118" i="9"/>
  <c r="B3119" i="9"/>
  <c r="C3119" i="9"/>
  <c r="B3120" i="9"/>
  <c r="C3120" i="9"/>
  <c r="B3121" i="9"/>
  <c r="C3121" i="9"/>
  <c r="B3122" i="9"/>
  <c r="C3122" i="9"/>
  <c r="B3123" i="9"/>
  <c r="C3123" i="9"/>
  <c r="B3124" i="9"/>
  <c r="C3124" i="9"/>
  <c r="B3125" i="9"/>
  <c r="C3125" i="9"/>
  <c r="B3126" i="9"/>
  <c r="C3126" i="9"/>
  <c r="B3127" i="9"/>
  <c r="C3127" i="9"/>
  <c r="B3128" i="9"/>
  <c r="C3128" i="9"/>
  <c r="B3129" i="9"/>
  <c r="C3129" i="9"/>
  <c r="B3130" i="9"/>
  <c r="C3130" i="9"/>
  <c r="B3131" i="9"/>
  <c r="C3131" i="9"/>
  <c r="B3132" i="9"/>
  <c r="C3132" i="9"/>
  <c r="B3133" i="9"/>
  <c r="C3133" i="9"/>
  <c r="B3134" i="9"/>
  <c r="C3134" i="9"/>
  <c r="B3135" i="9"/>
  <c r="C3135" i="9"/>
  <c r="B3136" i="9"/>
  <c r="C3136" i="9"/>
  <c r="B3137" i="9"/>
  <c r="C3137" i="9"/>
  <c r="B3138" i="9"/>
  <c r="C3138" i="9"/>
  <c r="B3139" i="9"/>
  <c r="C3139" i="9"/>
  <c r="B3140" i="9"/>
  <c r="C3140" i="9"/>
  <c r="B3141" i="9"/>
  <c r="C3141" i="9"/>
  <c r="B3142" i="9"/>
  <c r="C3142" i="9"/>
  <c r="B3143" i="9"/>
  <c r="C3143" i="9"/>
  <c r="B3144" i="9"/>
  <c r="C3144" i="9"/>
  <c r="B3145" i="9"/>
  <c r="C3145" i="9"/>
  <c r="B3146" i="9"/>
  <c r="C3146" i="9"/>
  <c r="B3147" i="9"/>
  <c r="C3147" i="9"/>
  <c r="B3148" i="9"/>
  <c r="C3148" i="9"/>
  <c r="B3149" i="9"/>
  <c r="C3149" i="9"/>
  <c r="B3150" i="9"/>
  <c r="C3150" i="9"/>
  <c r="B3151" i="9"/>
  <c r="C3151" i="9"/>
  <c r="B3152" i="9"/>
  <c r="C3152" i="9"/>
  <c r="B3153" i="9"/>
  <c r="C3153" i="9"/>
  <c r="B3154" i="9"/>
  <c r="C3154" i="9"/>
  <c r="B3155" i="9"/>
  <c r="C3155" i="9"/>
  <c r="B3156" i="9"/>
  <c r="C3156" i="9"/>
  <c r="B3157" i="9"/>
  <c r="C3157" i="9"/>
  <c r="B3158" i="9"/>
  <c r="C3158" i="9"/>
  <c r="B3159" i="9"/>
  <c r="C3159" i="9"/>
  <c r="B3160" i="9"/>
  <c r="C3160" i="9"/>
  <c r="B3161" i="9"/>
  <c r="C3161" i="9"/>
  <c r="B3162" i="9"/>
  <c r="C3162" i="9"/>
  <c r="B3163" i="9"/>
  <c r="C3163" i="9"/>
  <c r="B3164" i="9"/>
  <c r="C3164" i="9"/>
  <c r="B3165" i="9"/>
  <c r="C3165" i="9"/>
  <c r="B3166" i="9"/>
  <c r="C3166" i="9"/>
  <c r="B3167" i="9"/>
  <c r="C3167" i="9"/>
  <c r="B3168" i="9"/>
  <c r="C3168" i="9"/>
  <c r="B3169" i="9"/>
  <c r="C3169" i="9"/>
  <c r="B3170" i="9"/>
  <c r="C3170" i="9"/>
  <c r="B3171" i="9"/>
  <c r="C3171" i="9"/>
  <c r="B3172" i="9"/>
  <c r="C3172" i="9"/>
  <c r="B3173" i="9"/>
  <c r="C3173" i="9"/>
  <c r="B3174" i="9"/>
  <c r="C3174" i="9"/>
  <c r="B3175" i="9"/>
  <c r="C3175" i="9"/>
  <c r="B3176" i="9"/>
  <c r="C3176" i="9"/>
  <c r="B3177" i="9"/>
  <c r="C3177" i="9"/>
  <c r="B3178" i="9"/>
  <c r="C3178" i="9"/>
  <c r="B3179" i="9"/>
  <c r="C3179" i="9"/>
  <c r="B3180" i="9"/>
  <c r="C3180" i="9"/>
  <c r="B3181" i="9"/>
  <c r="C3181" i="9"/>
  <c r="B3182" i="9"/>
  <c r="C3182" i="9"/>
  <c r="B3183" i="9"/>
  <c r="C3183" i="9"/>
  <c r="B3184" i="9"/>
  <c r="C3184" i="9"/>
  <c r="B3185" i="9"/>
  <c r="C3185" i="9"/>
  <c r="B3186" i="9"/>
  <c r="C3186" i="9"/>
  <c r="B3187" i="9"/>
  <c r="C3187" i="9"/>
  <c r="B3188" i="9"/>
  <c r="C3188" i="9"/>
  <c r="B3189" i="9"/>
  <c r="C3189" i="9"/>
  <c r="B3190" i="9"/>
  <c r="C3190" i="9"/>
  <c r="B3191" i="9"/>
  <c r="C3191" i="9"/>
  <c r="B3192" i="9"/>
  <c r="C3192" i="9"/>
  <c r="B3193" i="9"/>
  <c r="C3193" i="9"/>
  <c r="B3194" i="9"/>
  <c r="C3194" i="9"/>
  <c r="B3195" i="9"/>
  <c r="C3195" i="9"/>
  <c r="B3196" i="9"/>
  <c r="C3196" i="9"/>
  <c r="B3197" i="9"/>
  <c r="C3197" i="9"/>
  <c r="B3198" i="9"/>
  <c r="C3198" i="9"/>
  <c r="B3199" i="9"/>
  <c r="C3199" i="9"/>
  <c r="B3200" i="9"/>
  <c r="C3200" i="9"/>
  <c r="B3201" i="9"/>
  <c r="C3201" i="9"/>
  <c r="B3202" i="9"/>
  <c r="C3202" i="9"/>
  <c r="B3203" i="9"/>
  <c r="C3203" i="9"/>
  <c r="B3204" i="9"/>
  <c r="C3204" i="9"/>
  <c r="B3205" i="9"/>
  <c r="C3205" i="9"/>
  <c r="B3206" i="9"/>
  <c r="C3206" i="9"/>
  <c r="B3207" i="9"/>
  <c r="C3207" i="9"/>
  <c r="B3208" i="9"/>
  <c r="C3208" i="9"/>
  <c r="B3209" i="9"/>
  <c r="C3209" i="9"/>
  <c r="B3210" i="9"/>
  <c r="C3210" i="9"/>
  <c r="B3211" i="9"/>
  <c r="C3211" i="9"/>
  <c r="B3212" i="9"/>
  <c r="C3212" i="9"/>
  <c r="B3213" i="9"/>
  <c r="C3213" i="9"/>
  <c r="B3214" i="9"/>
  <c r="C3214" i="9"/>
  <c r="B3215" i="9"/>
  <c r="C3215" i="9"/>
  <c r="B3216" i="9"/>
  <c r="C3216" i="9"/>
  <c r="B3217" i="9"/>
  <c r="C3217" i="9"/>
  <c r="B3218" i="9"/>
  <c r="C3218" i="9"/>
  <c r="B3219" i="9"/>
  <c r="C3219" i="9"/>
  <c r="B3220" i="9"/>
  <c r="C3220" i="9"/>
  <c r="B3221" i="9"/>
  <c r="C3221" i="9"/>
  <c r="B3222" i="9"/>
  <c r="C3222" i="9"/>
  <c r="B3223" i="9"/>
  <c r="C3223" i="9"/>
  <c r="B3224" i="9"/>
  <c r="C3224" i="9"/>
  <c r="B3225" i="9"/>
  <c r="C3225" i="9"/>
  <c r="B3226" i="9"/>
  <c r="C3226" i="9"/>
  <c r="B3227" i="9"/>
  <c r="C3227" i="9"/>
  <c r="B3228" i="9"/>
  <c r="C3228" i="9"/>
  <c r="B3229" i="9"/>
  <c r="C3229" i="9"/>
  <c r="B3230" i="9"/>
  <c r="C3230" i="9"/>
  <c r="B3231" i="9"/>
  <c r="C3231" i="9"/>
  <c r="B3232" i="9"/>
  <c r="C3232" i="9"/>
  <c r="B3233" i="9"/>
  <c r="C3233" i="9"/>
  <c r="B3234" i="9"/>
  <c r="C3234" i="9"/>
  <c r="B3235" i="9"/>
  <c r="C3235" i="9"/>
  <c r="B3236" i="9"/>
  <c r="C3236" i="9"/>
  <c r="B3237" i="9"/>
  <c r="C3237" i="9"/>
  <c r="B3238" i="9"/>
  <c r="C3238" i="9"/>
  <c r="B3239" i="9"/>
  <c r="C3239" i="9"/>
  <c r="B3240" i="9"/>
  <c r="C3240" i="9"/>
  <c r="B3241" i="9"/>
  <c r="C3241" i="9"/>
  <c r="B3242" i="9"/>
  <c r="C3242" i="9"/>
  <c r="B3243" i="9"/>
  <c r="C3243" i="9"/>
  <c r="B3244" i="9"/>
  <c r="C3244" i="9"/>
  <c r="B3245" i="9"/>
  <c r="C3245" i="9"/>
  <c r="B3246" i="9"/>
  <c r="C3246" i="9"/>
  <c r="B3247" i="9"/>
  <c r="C3247" i="9"/>
  <c r="B3248" i="9"/>
  <c r="C3248" i="9"/>
  <c r="B3249" i="9"/>
  <c r="C3249" i="9"/>
  <c r="B3250" i="9"/>
  <c r="C3250" i="9"/>
  <c r="B3251" i="9"/>
  <c r="C3251" i="9"/>
  <c r="B3252" i="9"/>
  <c r="C3252" i="9"/>
  <c r="B3253" i="9"/>
  <c r="C3253" i="9"/>
  <c r="B3254" i="9"/>
  <c r="C3254" i="9"/>
  <c r="B3255" i="9"/>
  <c r="C3255" i="9"/>
  <c r="B3256" i="9"/>
  <c r="C3256" i="9"/>
  <c r="B3257" i="9"/>
  <c r="C3257" i="9"/>
  <c r="B3258" i="9"/>
  <c r="C3258" i="9"/>
  <c r="B3259" i="9"/>
  <c r="C3259" i="9"/>
  <c r="B3260" i="9"/>
  <c r="C3260" i="9"/>
  <c r="B3261" i="9"/>
  <c r="C3261" i="9"/>
  <c r="B3262" i="9"/>
  <c r="C3262" i="9"/>
  <c r="B3263" i="9"/>
  <c r="C3263" i="9"/>
  <c r="B3264" i="9"/>
  <c r="C3264" i="9"/>
  <c r="B3265" i="9"/>
  <c r="C3265" i="9"/>
  <c r="B3266" i="9"/>
  <c r="C3266" i="9"/>
  <c r="B3267" i="9"/>
  <c r="C3267" i="9"/>
  <c r="B3268" i="9"/>
  <c r="C3268" i="9"/>
  <c r="B3269" i="9"/>
  <c r="C3269" i="9"/>
  <c r="B3270" i="9"/>
  <c r="C3270" i="9"/>
  <c r="B3271" i="9"/>
  <c r="C3271" i="9"/>
  <c r="B3272" i="9"/>
  <c r="C3272" i="9"/>
  <c r="B3273" i="9"/>
  <c r="C3273" i="9"/>
  <c r="B3274" i="9"/>
  <c r="C3274" i="9"/>
  <c r="B3275" i="9"/>
  <c r="C3275" i="9"/>
  <c r="B3276" i="9"/>
  <c r="C3276" i="9"/>
  <c r="B3277" i="9"/>
  <c r="C3277" i="9"/>
  <c r="B3278" i="9"/>
  <c r="C3278" i="9"/>
  <c r="B3279" i="9"/>
  <c r="C3279" i="9"/>
  <c r="B3280" i="9"/>
  <c r="C3280" i="9"/>
  <c r="B3281" i="9"/>
  <c r="C3281" i="9"/>
  <c r="B3282" i="9"/>
  <c r="C3282" i="9"/>
  <c r="B3283" i="9"/>
  <c r="C3283" i="9"/>
  <c r="B3284" i="9"/>
  <c r="C3284" i="9"/>
  <c r="B3285" i="9"/>
  <c r="C3285" i="9"/>
  <c r="B3286" i="9"/>
  <c r="C3286" i="9"/>
  <c r="B3287" i="9"/>
  <c r="C3287" i="9"/>
  <c r="B3288" i="9"/>
  <c r="C3288" i="9"/>
  <c r="B3289" i="9"/>
  <c r="C3289" i="9"/>
  <c r="B3290" i="9"/>
  <c r="C3290" i="9"/>
  <c r="B3291" i="9"/>
  <c r="C3291" i="9"/>
  <c r="B3292" i="9"/>
  <c r="C3292" i="9"/>
  <c r="B3293" i="9"/>
  <c r="C3293" i="9"/>
  <c r="B3294" i="9"/>
  <c r="C3294" i="9"/>
  <c r="B3295" i="9"/>
  <c r="C3295" i="9"/>
  <c r="B3296" i="9"/>
  <c r="C3296" i="9"/>
  <c r="B3297" i="9"/>
  <c r="C3297" i="9"/>
  <c r="B3298" i="9"/>
  <c r="C3298" i="9"/>
  <c r="B3299" i="9"/>
  <c r="C3299" i="9"/>
  <c r="B3300" i="9"/>
  <c r="C3300" i="9"/>
  <c r="B3301" i="9"/>
  <c r="C3301" i="9"/>
  <c r="B3302" i="9"/>
  <c r="C3302" i="9"/>
  <c r="B3303" i="9"/>
  <c r="C3303" i="9"/>
  <c r="B3304" i="9"/>
  <c r="C3304" i="9"/>
  <c r="B3305" i="9"/>
  <c r="C3305" i="9"/>
  <c r="B3306" i="9"/>
  <c r="C3306" i="9"/>
  <c r="B3307" i="9"/>
  <c r="C3307" i="9"/>
  <c r="B3308" i="9"/>
  <c r="C3308" i="9"/>
  <c r="B3309" i="9"/>
  <c r="C3309" i="9"/>
  <c r="B3310" i="9"/>
  <c r="C3310" i="9"/>
  <c r="B3311" i="9"/>
  <c r="C3311" i="9"/>
  <c r="B3312" i="9"/>
  <c r="C3312" i="9"/>
  <c r="B3313" i="9"/>
  <c r="C3313" i="9"/>
  <c r="B3314" i="9"/>
  <c r="C3314" i="9"/>
  <c r="B3315" i="9"/>
  <c r="C3315" i="9"/>
  <c r="B3316" i="9"/>
  <c r="C3316" i="9"/>
  <c r="B3317" i="9"/>
  <c r="C3317" i="9"/>
  <c r="B3318" i="9"/>
  <c r="C3318" i="9"/>
  <c r="B3319" i="9"/>
  <c r="C3319" i="9"/>
  <c r="B3320" i="9"/>
  <c r="C3320" i="9"/>
  <c r="B3321" i="9"/>
  <c r="C3321" i="9"/>
  <c r="B3322" i="9"/>
  <c r="C3322" i="9"/>
  <c r="B3323" i="9"/>
  <c r="C3323" i="9"/>
  <c r="B3324" i="9"/>
  <c r="C3324" i="9"/>
  <c r="B3325" i="9"/>
  <c r="C3325" i="9"/>
  <c r="B3326" i="9"/>
  <c r="C3326" i="9"/>
  <c r="B3327" i="9"/>
  <c r="C3327" i="9"/>
  <c r="B3328" i="9"/>
  <c r="C3328" i="9"/>
  <c r="B3329" i="9"/>
  <c r="C3329" i="9"/>
  <c r="B3330" i="9"/>
  <c r="C3330" i="9"/>
  <c r="B3331" i="9"/>
  <c r="C3331" i="9"/>
  <c r="B3332" i="9"/>
  <c r="C3332" i="9"/>
  <c r="B3333" i="9"/>
  <c r="C3333" i="9"/>
  <c r="B3334" i="9"/>
  <c r="C3334" i="9"/>
  <c r="B3335" i="9"/>
  <c r="C3335" i="9"/>
  <c r="B3336" i="9"/>
  <c r="C3336" i="9"/>
  <c r="B3337" i="9"/>
  <c r="C3337" i="9"/>
  <c r="B3338" i="9"/>
  <c r="C3338" i="9"/>
  <c r="B3339" i="9"/>
  <c r="C3339" i="9"/>
  <c r="B3340" i="9"/>
  <c r="C3340" i="9"/>
  <c r="B3341" i="9"/>
  <c r="C3341" i="9"/>
  <c r="B3342" i="9"/>
  <c r="C3342" i="9"/>
  <c r="B3343" i="9"/>
  <c r="C3343" i="9"/>
  <c r="B3344" i="9"/>
  <c r="C3344" i="9"/>
  <c r="B3345" i="9"/>
  <c r="C3345" i="9"/>
  <c r="B3346" i="9"/>
  <c r="C3346" i="9"/>
  <c r="B3347" i="9"/>
  <c r="C3347" i="9"/>
  <c r="B3348" i="9"/>
  <c r="C3348" i="9"/>
  <c r="B3349" i="9"/>
  <c r="C3349" i="9"/>
  <c r="B3350" i="9"/>
  <c r="C3350" i="9"/>
  <c r="B3351" i="9"/>
  <c r="C3351" i="9"/>
  <c r="B3352" i="9"/>
  <c r="C3352" i="9"/>
  <c r="B3353" i="9"/>
  <c r="C3353" i="9"/>
  <c r="B3354" i="9"/>
  <c r="C3354" i="9"/>
  <c r="B3355" i="9"/>
  <c r="C3355" i="9"/>
  <c r="B3356" i="9"/>
  <c r="C3356" i="9"/>
  <c r="B3357" i="9"/>
  <c r="C3357" i="9"/>
  <c r="B3358" i="9"/>
  <c r="C3358" i="9"/>
  <c r="B3359" i="9"/>
  <c r="C3359" i="9"/>
  <c r="B3360" i="9"/>
  <c r="C3360" i="9"/>
  <c r="B3361" i="9"/>
  <c r="C3361" i="9"/>
  <c r="B3362" i="9"/>
  <c r="C3362" i="9"/>
  <c r="B3363" i="9"/>
  <c r="C3363" i="9"/>
  <c r="B3364" i="9"/>
  <c r="C3364" i="9"/>
  <c r="B3365" i="9"/>
  <c r="C3365" i="9"/>
  <c r="B3366" i="9"/>
  <c r="C3366" i="9"/>
  <c r="B3367" i="9"/>
  <c r="C3367" i="9"/>
  <c r="B3368" i="9"/>
  <c r="C3368" i="9"/>
  <c r="B3369" i="9"/>
  <c r="C3369" i="9"/>
  <c r="B3370" i="9"/>
  <c r="C3370" i="9"/>
  <c r="B3371" i="9"/>
  <c r="C3371" i="9"/>
  <c r="B3372" i="9"/>
  <c r="C3372" i="9"/>
  <c r="B3373" i="9"/>
  <c r="C3373" i="9"/>
  <c r="B3374" i="9"/>
  <c r="C3374" i="9"/>
  <c r="B3375" i="9"/>
  <c r="C3375" i="9"/>
  <c r="B3376" i="9"/>
  <c r="C3376" i="9"/>
  <c r="B3377" i="9"/>
  <c r="C3377" i="9"/>
  <c r="B3378" i="9"/>
  <c r="C3378" i="9"/>
  <c r="B3379" i="9"/>
  <c r="C3379" i="9"/>
  <c r="B3380" i="9"/>
  <c r="C3380" i="9"/>
  <c r="B3381" i="9"/>
  <c r="C3381" i="9"/>
  <c r="B3382" i="9"/>
  <c r="C3382" i="9"/>
  <c r="B3383" i="9"/>
  <c r="C3383" i="9"/>
  <c r="B3384" i="9"/>
  <c r="C3384" i="9"/>
  <c r="B3385" i="9"/>
  <c r="C3385" i="9"/>
  <c r="B3386" i="9"/>
  <c r="C3386" i="9"/>
  <c r="B3387" i="9"/>
  <c r="C3387" i="9"/>
  <c r="B3388" i="9"/>
  <c r="C3388" i="9"/>
  <c r="B3389" i="9"/>
  <c r="C3389" i="9"/>
  <c r="B3390" i="9"/>
  <c r="C3390" i="9"/>
  <c r="B3391" i="9"/>
  <c r="C3391" i="9"/>
  <c r="B3392" i="9"/>
  <c r="C3392" i="9"/>
  <c r="B3393" i="9"/>
  <c r="C3393" i="9"/>
  <c r="B3394" i="9"/>
  <c r="C3394" i="9"/>
  <c r="B3395" i="9"/>
  <c r="C3395" i="9"/>
  <c r="B3396" i="9"/>
  <c r="C3396" i="9"/>
  <c r="B3397" i="9"/>
  <c r="C3397" i="9"/>
  <c r="B3398" i="9"/>
  <c r="C3398" i="9"/>
  <c r="B3399" i="9"/>
  <c r="C3399" i="9"/>
  <c r="B3400" i="9"/>
  <c r="C3400" i="9"/>
  <c r="B3401" i="9"/>
  <c r="C3401" i="9"/>
  <c r="B3402" i="9"/>
  <c r="C3402" i="9"/>
  <c r="B3403" i="9"/>
  <c r="C3403" i="9"/>
  <c r="B3404" i="9"/>
  <c r="C3404" i="9"/>
  <c r="B3405" i="9"/>
  <c r="C3405" i="9"/>
  <c r="B3406" i="9"/>
  <c r="C3406" i="9"/>
  <c r="B3407" i="9"/>
  <c r="C3407" i="9"/>
  <c r="B3408" i="9"/>
  <c r="C3408" i="9"/>
  <c r="B3409" i="9"/>
  <c r="C3409" i="9"/>
  <c r="B3410" i="9"/>
  <c r="C3410" i="9"/>
  <c r="B3411" i="9"/>
  <c r="C3411" i="9"/>
  <c r="B3412" i="9"/>
  <c r="C3412" i="9"/>
  <c r="B3413" i="9"/>
  <c r="C3413" i="9"/>
  <c r="B3414" i="9"/>
  <c r="C3414" i="9"/>
  <c r="B3415" i="9"/>
  <c r="C3415" i="9"/>
  <c r="B3416" i="9"/>
  <c r="C3416" i="9"/>
  <c r="B3417" i="9"/>
  <c r="C3417" i="9"/>
  <c r="B3418" i="9"/>
  <c r="C3418" i="9"/>
  <c r="B3419" i="9"/>
  <c r="C3419" i="9"/>
  <c r="B3420" i="9"/>
  <c r="C3420" i="9"/>
  <c r="B3421" i="9"/>
  <c r="C3421" i="9"/>
  <c r="B3422" i="9"/>
  <c r="C3422" i="9"/>
  <c r="B3423" i="9"/>
  <c r="C3423" i="9"/>
  <c r="B3424" i="9"/>
  <c r="C3424" i="9"/>
  <c r="B3425" i="9"/>
  <c r="C3425" i="9"/>
  <c r="B3426" i="9"/>
  <c r="C3426" i="9"/>
  <c r="B3427" i="9"/>
  <c r="C3427" i="9"/>
  <c r="B3428" i="9"/>
  <c r="C3428" i="9"/>
  <c r="B3429" i="9"/>
  <c r="C3429" i="9"/>
  <c r="B3430" i="9"/>
  <c r="C3430" i="9"/>
  <c r="B3431" i="9"/>
  <c r="C3431" i="9"/>
  <c r="B3432" i="9"/>
  <c r="C3432" i="9"/>
  <c r="B3433" i="9"/>
  <c r="C3433" i="9"/>
  <c r="B3434" i="9"/>
  <c r="C3434" i="9"/>
  <c r="B3435" i="9"/>
  <c r="C3435" i="9"/>
  <c r="B3436" i="9"/>
  <c r="C3436" i="9"/>
  <c r="B3437" i="9"/>
  <c r="C3437" i="9"/>
  <c r="B3438" i="9"/>
  <c r="C3438" i="9"/>
  <c r="B3439" i="9"/>
  <c r="C3439" i="9"/>
  <c r="B3440" i="9"/>
  <c r="C3440" i="9"/>
  <c r="B3441" i="9"/>
  <c r="C3441" i="9"/>
  <c r="B3442" i="9"/>
  <c r="C3442" i="9"/>
  <c r="B3443" i="9"/>
  <c r="C3443" i="9"/>
  <c r="B3444" i="9"/>
  <c r="C3444" i="9"/>
  <c r="B3445" i="9"/>
  <c r="C3445" i="9"/>
  <c r="B3446" i="9"/>
  <c r="C3446" i="9"/>
  <c r="B3447" i="9"/>
  <c r="C3447" i="9"/>
  <c r="B3448" i="9"/>
  <c r="C3448" i="9"/>
  <c r="B3449" i="9"/>
  <c r="C3449" i="9"/>
  <c r="B3450" i="9"/>
  <c r="C3450" i="9"/>
  <c r="B3451" i="9"/>
  <c r="C3451" i="9"/>
  <c r="B3452" i="9"/>
  <c r="C3452" i="9"/>
  <c r="B3453" i="9"/>
  <c r="C3453" i="9"/>
  <c r="B3454" i="9"/>
  <c r="C3454" i="9"/>
  <c r="B3455" i="9"/>
  <c r="C3455" i="9"/>
  <c r="B3456" i="9"/>
  <c r="C3456" i="9"/>
  <c r="B3457" i="9"/>
  <c r="C3457" i="9"/>
  <c r="B3458" i="9"/>
  <c r="C3458" i="9"/>
  <c r="B3459" i="9"/>
  <c r="C3459" i="9"/>
  <c r="B3460" i="9"/>
  <c r="C3460" i="9"/>
  <c r="B3461" i="9"/>
  <c r="C3461" i="9"/>
  <c r="B3462" i="9"/>
  <c r="C3462" i="9"/>
  <c r="B3463" i="9"/>
  <c r="C3463" i="9"/>
  <c r="B3464" i="9"/>
  <c r="C3464" i="9"/>
  <c r="B3465" i="9"/>
  <c r="C3465" i="9"/>
  <c r="B3466" i="9"/>
  <c r="C3466" i="9"/>
  <c r="B3467" i="9"/>
  <c r="C3467" i="9"/>
  <c r="B3468" i="9"/>
  <c r="C3468" i="9"/>
  <c r="B3469" i="9"/>
  <c r="C3469" i="9"/>
  <c r="B3470" i="9"/>
  <c r="C3470" i="9"/>
  <c r="B3471" i="9"/>
  <c r="C3471" i="9"/>
  <c r="B3472" i="9"/>
  <c r="C3472" i="9"/>
  <c r="B3473" i="9"/>
  <c r="C3473" i="9"/>
  <c r="B3474" i="9"/>
  <c r="C3474" i="9"/>
  <c r="B3475" i="9"/>
  <c r="C3475" i="9"/>
  <c r="B3476" i="9"/>
  <c r="C3476" i="9"/>
  <c r="B3477" i="9"/>
  <c r="C3477" i="9"/>
  <c r="B3478" i="9"/>
  <c r="C3478" i="9"/>
  <c r="B3479" i="9"/>
  <c r="C3479" i="9"/>
  <c r="B3480" i="9"/>
  <c r="C3480" i="9"/>
  <c r="B3481" i="9"/>
  <c r="C3481" i="9"/>
  <c r="B3482" i="9"/>
  <c r="C3482" i="9"/>
  <c r="B3483" i="9"/>
  <c r="C3483" i="9"/>
  <c r="B3484" i="9"/>
  <c r="C3484" i="9"/>
  <c r="B3485" i="9"/>
  <c r="C3485" i="9"/>
  <c r="B3486" i="9"/>
  <c r="C3486" i="9"/>
  <c r="B3487" i="9"/>
  <c r="C3487" i="9"/>
  <c r="B3488" i="9"/>
  <c r="C3488" i="9"/>
  <c r="B3489" i="9"/>
  <c r="C3489" i="9"/>
  <c r="B3490" i="9"/>
  <c r="C3490" i="9"/>
  <c r="B3491" i="9"/>
  <c r="C3491" i="9"/>
  <c r="B3492" i="9"/>
  <c r="C3492" i="9"/>
  <c r="B3493" i="9"/>
  <c r="C3493" i="9"/>
  <c r="B3494" i="9"/>
  <c r="C3494" i="9"/>
  <c r="B3495" i="9"/>
  <c r="C3495" i="9"/>
  <c r="B3496" i="9"/>
  <c r="C3496" i="9"/>
  <c r="B3497" i="9"/>
  <c r="C3497" i="9"/>
  <c r="B3498" i="9"/>
  <c r="C3498" i="9"/>
  <c r="B3499" i="9"/>
  <c r="C3499" i="9"/>
  <c r="B3500" i="9"/>
  <c r="C3500" i="9"/>
  <c r="B3501" i="9"/>
  <c r="C3501" i="9"/>
  <c r="B3502" i="9"/>
  <c r="C3502" i="9"/>
  <c r="B3503" i="9"/>
  <c r="C3503" i="9"/>
  <c r="B3504" i="9"/>
  <c r="C3504" i="9"/>
  <c r="B3505" i="9"/>
  <c r="C3505" i="9"/>
  <c r="B3506" i="9"/>
  <c r="C3506" i="9"/>
  <c r="B3507" i="9"/>
  <c r="C3507" i="9"/>
  <c r="B3508" i="9"/>
  <c r="C3508" i="9"/>
  <c r="B3509" i="9"/>
  <c r="C3509" i="9"/>
  <c r="B3510" i="9"/>
  <c r="C3510" i="9"/>
  <c r="B3511" i="9"/>
  <c r="C3511" i="9"/>
  <c r="B3512" i="9"/>
  <c r="C3512" i="9"/>
  <c r="B3513" i="9"/>
  <c r="C3513" i="9"/>
  <c r="B3514" i="9"/>
  <c r="C3514" i="9"/>
  <c r="B3515" i="9"/>
  <c r="C3515" i="9"/>
  <c r="B3516" i="9"/>
  <c r="C3516" i="9"/>
  <c r="B3517" i="9"/>
  <c r="C3517" i="9"/>
  <c r="B3518" i="9"/>
  <c r="C3518" i="9"/>
  <c r="B3519" i="9"/>
  <c r="C3519" i="9"/>
  <c r="B3520" i="9"/>
  <c r="C3520" i="9"/>
  <c r="B3521" i="9"/>
  <c r="C3521" i="9"/>
  <c r="B3522" i="9"/>
  <c r="C3522" i="9"/>
  <c r="B3523" i="9"/>
  <c r="C3523" i="9"/>
  <c r="B3524" i="9"/>
  <c r="C3524" i="9"/>
  <c r="B3525" i="9"/>
  <c r="C3525" i="9"/>
  <c r="B3526" i="9"/>
  <c r="C3526" i="9"/>
  <c r="B3527" i="9"/>
  <c r="C3527" i="9"/>
  <c r="B3528" i="9"/>
  <c r="C3528" i="9"/>
  <c r="B3529" i="9"/>
  <c r="C3529" i="9"/>
  <c r="B3530" i="9"/>
  <c r="C3530" i="9"/>
  <c r="B3531" i="9"/>
  <c r="C3531" i="9"/>
  <c r="B3532" i="9"/>
  <c r="C3532" i="9"/>
  <c r="B3533" i="9"/>
  <c r="C3533" i="9"/>
  <c r="B3534" i="9"/>
  <c r="C3534" i="9"/>
  <c r="B3535" i="9"/>
  <c r="C3535" i="9"/>
  <c r="B3536" i="9"/>
  <c r="C3536" i="9"/>
  <c r="B3537" i="9"/>
  <c r="C3537" i="9"/>
  <c r="B3538" i="9"/>
  <c r="C3538" i="9"/>
  <c r="B3539" i="9"/>
  <c r="C3539" i="9"/>
  <c r="B3540" i="9"/>
  <c r="C3540" i="9"/>
  <c r="B3541" i="9"/>
  <c r="C3541" i="9"/>
  <c r="B3542" i="9"/>
  <c r="C3542" i="9"/>
  <c r="B3543" i="9"/>
  <c r="C3543" i="9"/>
  <c r="B3544" i="9"/>
  <c r="C3544" i="9"/>
  <c r="B3545" i="9"/>
  <c r="C3545" i="9"/>
  <c r="B3546" i="9"/>
  <c r="C3546" i="9"/>
  <c r="B3547" i="9"/>
  <c r="C3547" i="9"/>
  <c r="B3548" i="9"/>
  <c r="C3548" i="9"/>
  <c r="B3549" i="9"/>
  <c r="C3549" i="9"/>
  <c r="B3550" i="9"/>
  <c r="C3550" i="9"/>
  <c r="B3551" i="9"/>
  <c r="C3551" i="9"/>
  <c r="B3552" i="9"/>
  <c r="C3552" i="9"/>
  <c r="B3553" i="9"/>
  <c r="C3553" i="9"/>
  <c r="B3554" i="9"/>
  <c r="C3554" i="9"/>
  <c r="B3555" i="9"/>
  <c r="C3555" i="9"/>
  <c r="B3556" i="9"/>
  <c r="C3556" i="9"/>
  <c r="B3557" i="9"/>
  <c r="C3557" i="9"/>
  <c r="B3558" i="9"/>
  <c r="C3558" i="9"/>
  <c r="B3559" i="9"/>
  <c r="C3559" i="9"/>
  <c r="B3560" i="9"/>
  <c r="C3560" i="9"/>
  <c r="B3561" i="9"/>
  <c r="C3561" i="9"/>
  <c r="B3562" i="9"/>
  <c r="C3562" i="9"/>
  <c r="B3563" i="9"/>
  <c r="C3563" i="9"/>
  <c r="B3564" i="9"/>
  <c r="C3564" i="9"/>
  <c r="B3565" i="9"/>
  <c r="C3565" i="9"/>
  <c r="B3566" i="9"/>
  <c r="C3566" i="9"/>
  <c r="B3567" i="9"/>
  <c r="C3567" i="9"/>
  <c r="B3568" i="9"/>
  <c r="C3568" i="9"/>
  <c r="B3569" i="9"/>
  <c r="C3569" i="9"/>
  <c r="B3570" i="9"/>
  <c r="C3570" i="9"/>
  <c r="B3571" i="9"/>
  <c r="C3571" i="9"/>
  <c r="B3572" i="9"/>
  <c r="C3572" i="9"/>
  <c r="B3573" i="9"/>
  <c r="C3573" i="9"/>
  <c r="B3574" i="9"/>
  <c r="C3574" i="9"/>
  <c r="B3575" i="9"/>
  <c r="C3575" i="9"/>
  <c r="B3576" i="9"/>
  <c r="C3576" i="9"/>
  <c r="B3577" i="9"/>
  <c r="C3577" i="9"/>
  <c r="B3578" i="9"/>
  <c r="C3578" i="9"/>
  <c r="B3579" i="9"/>
  <c r="C3579" i="9"/>
  <c r="B3580" i="9"/>
  <c r="C3580" i="9"/>
  <c r="B3581" i="9"/>
  <c r="C3581" i="9"/>
  <c r="B3582" i="9"/>
  <c r="C3582" i="9"/>
  <c r="B3583" i="9"/>
  <c r="C3583" i="9"/>
  <c r="B3584" i="9"/>
  <c r="C3584" i="9"/>
  <c r="B3585" i="9"/>
  <c r="C3585" i="9"/>
  <c r="B3586" i="9"/>
  <c r="C3586" i="9"/>
  <c r="B3587" i="9"/>
  <c r="C3587" i="9"/>
  <c r="B3588" i="9"/>
  <c r="C3588" i="9"/>
  <c r="B3589" i="9"/>
  <c r="C3589" i="9"/>
  <c r="B3590" i="9"/>
  <c r="C3590" i="9"/>
  <c r="B3591" i="9"/>
  <c r="C3591" i="9"/>
  <c r="B3592" i="9"/>
  <c r="C3592" i="9"/>
  <c r="B3593" i="9"/>
  <c r="C3593" i="9"/>
  <c r="B3594" i="9"/>
  <c r="C3594" i="9"/>
  <c r="B3595" i="9"/>
  <c r="C3595" i="9"/>
  <c r="B3596" i="9"/>
  <c r="C3596" i="9"/>
  <c r="B3597" i="9"/>
  <c r="C3597" i="9"/>
  <c r="B3598" i="9"/>
  <c r="C3598" i="9"/>
  <c r="B3599" i="9"/>
  <c r="C3599" i="9"/>
  <c r="B3600" i="9"/>
  <c r="C3600" i="9"/>
  <c r="B3601" i="9"/>
  <c r="C3601" i="9"/>
  <c r="B3602" i="9"/>
  <c r="C3602" i="9"/>
  <c r="B3603" i="9"/>
  <c r="C3603" i="9"/>
  <c r="B3604" i="9"/>
  <c r="C3604" i="9"/>
  <c r="B3605" i="9"/>
  <c r="C3605" i="9"/>
  <c r="B3606" i="9"/>
  <c r="C3606" i="9"/>
  <c r="B3607" i="9"/>
  <c r="C3607" i="9"/>
  <c r="B3608" i="9"/>
  <c r="C3608" i="9"/>
  <c r="B3609" i="9"/>
  <c r="C3609" i="9"/>
  <c r="B3610" i="9"/>
  <c r="C3610" i="9"/>
  <c r="B3611" i="9"/>
  <c r="C3611" i="9"/>
  <c r="B3612" i="9"/>
  <c r="C3612" i="9"/>
  <c r="B3613" i="9"/>
  <c r="C3613" i="9"/>
  <c r="B3614" i="9"/>
  <c r="C3614" i="9"/>
  <c r="B3615" i="9"/>
  <c r="C3615" i="9"/>
  <c r="B3616" i="9"/>
  <c r="C3616" i="9"/>
  <c r="B3617" i="9"/>
  <c r="C3617" i="9"/>
  <c r="B3618" i="9"/>
  <c r="C3618" i="9"/>
  <c r="B3619" i="9"/>
  <c r="C3619" i="9"/>
  <c r="B3620" i="9"/>
  <c r="C3620" i="9"/>
  <c r="B3621" i="9"/>
  <c r="C3621" i="9"/>
  <c r="B3622" i="9"/>
  <c r="C3622" i="9"/>
  <c r="B3623" i="9"/>
  <c r="C3623" i="9"/>
  <c r="B3624" i="9"/>
  <c r="C3624" i="9"/>
  <c r="B3625" i="9"/>
  <c r="C3625" i="9"/>
  <c r="B3626" i="9"/>
  <c r="C3626" i="9"/>
  <c r="B3627" i="9"/>
  <c r="C3627" i="9"/>
  <c r="B3628" i="9"/>
  <c r="C3628" i="9"/>
  <c r="B3629" i="9"/>
  <c r="C3629" i="9"/>
  <c r="B3630" i="9"/>
  <c r="C3630" i="9"/>
  <c r="B3631" i="9"/>
  <c r="C3631" i="9"/>
  <c r="B3632" i="9"/>
  <c r="C3632" i="9"/>
  <c r="B3633" i="9"/>
  <c r="C3633" i="9"/>
  <c r="B3634" i="9"/>
  <c r="C3634" i="9"/>
  <c r="B3635" i="9"/>
  <c r="C3635" i="9"/>
  <c r="B3636" i="9"/>
  <c r="C3636" i="9"/>
  <c r="B3637" i="9"/>
  <c r="C3637" i="9"/>
  <c r="B3638" i="9"/>
  <c r="C3638" i="9"/>
  <c r="B3639" i="9"/>
  <c r="C3639" i="9"/>
  <c r="B3640" i="9"/>
  <c r="C3640" i="9"/>
  <c r="B3641" i="9"/>
  <c r="C3641" i="9"/>
  <c r="B3642" i="9"/>
  <c r="C3642" i="9"/>
  <c r="B3643" i="9"/>
  <c r="C3643" i="9"/>
  <c r="B3644" i="9"/>
  <c r="C3644" i="9"/>
  <c r="B3645" i="9"/>
  <c r="C3645" i="9"/>
  <c r="B3646" i="9"/>
  <c r="C3646" i="9"/>
  <c r="B3647" i="9"/>
  <c r="C3647" i="9"/>
  <c r="B3648" i="9"/>
  <c r="C3648" i="9"/>
  <c r="B3649" i="9"/>
  <c r="C3649" i="9"/>
  <c r="B3650" i="9"/>
  <c r="C3650" i="9"/>
  <c r="B3651" i="9"/>
  <c r="C3651" i="9"/>
  <c r="B3652" i="9"/>
  <c r="C3652" i="9"/>
  <c r="B3653" i="9"/>
  <c r="C3653" i="9"/>
  <c r="B3654" i="9"/>
  <c r="C3654" i="9"/>
  <c r="B3655" i="9"/>
  <c r="C3655" i="9"/>
  <c r="B3656" i="9"/>
  <c r="C3656" i="9"/>
  <c r="B3657" i="9"/>
  <c r="C3657" i="9"/>
  <c r="B3658" i="9"/>
  <c r="C3658" i="9"/>
  <c r="B3659" i="9"/>
  <c r="C3659" i="9"/>
  <c r="B3660" i="9"/>
  <c r="C3660" i="9"/>
  <c r="B3661" i="9"/>
  <c r="C3661" i="9"/>
  <c r="B3662" i="9"/>
  <c r="C3662" i="9"/>
  <c r="B3663" i="9"/>
  <c r="C3663" i="9"/>
  <c r="B3664" i="9"/>
  <c r="C3664" i="9"/>
  <c r="B3665" i="9"/>
  <c r="C3665" i="9"/>
  <c r="B3666" i="9"/>
  <c r="C3666" i="9"/>
  <c r="B3667" i="9"/>
  <c r="C3667" i="9"/>
  <c r="B3668" i="9"/>
  <c r="C3668" i="9"/>
  <c r="B3669" i="9"/>
  <c r="C3669" i="9"/>
  <c r="B3670" i="9"/>
  <c r="C3670" i="9"/>
  <c r="B3671" i="9"/>
  <c r="C3671" i="9"/>
  <c r="B3672" i="9"/>
  <c r="C3672" i="9"/>
  <c r="B3673" i="9"/>
  <c r="C3673" i="9"/>
  <c r="B3674" i="9"/>
  <c r="C3674" i="9"/>
  <c r="B3675" i="9"/>
  <c r="C3675" i="9"/>
  <c r="B3676" i="9"/>
  <c r="C3676" i="9"/>
  <c r="B3677" i="9"/>
  <c r="C3677" i="9"/>
  <c r="B3678" i="9"/>
  <c r="C3678" i="9"/>
  <c r="B3679" i="9"/>
  <c r="C3679" i="9"/>
  <c r="B3680" i="9"/>
  <c r="C3680" i="9"/>
  <c r="B3681" i="9"/>
  <c r="C3681" i="9"/>
  <c r="B3682" i="9"/>
  <c r="C3682" i="9"/>
  <c r="B3683" i="9"/>
  <c r="C3683" i="9"/>
  <c r="B3684" i="9"/>
  <c r="C3684" i="9"/>
  <c r="B3685" i="9"/>
  <c r="C3685" i="9"/>
  <c r="B3686" i="9"/>
  <c r="C3686" i="9"/>
  <c r="B3687" i="9"/>
  <c r="C3687" i="9"/>
  <c r="B3688" i="9"/>
  <c r="C3688" i="9"/>
  <c r="B3689" i="9"/>
  <c r="C3689" i="9"/>
  <c r="B3690" i="9"/>
  <c r="C3690" i="9"/>
  <c r="B3691" i="9"/>
  <c r="C3691" i="9"/>
  <c r="B3692" i="9"/>
  <c r="C3692" i="9"/>
  <c r="B3693" i="9"/>
  <c r="C3693" i="9"/>
  <c r="B3694" i="9"/>
  <c r="C3694" i="9"/>
  <c r="B3695" i="9"/>
  <c r="C3695" i="9"/>
  <c r="B3696" i="9"/>
  <c r="C3696" i="9"/>
  <c r="B3697" i="9"/>
  <c r="C3697" i="9"/>
  <c r="B3698" i="9"/>
  <c r="C3698" i="9"/>
  <c r="B3699" i="9"/>
  <c r="C3699" i="9"/>
  <c r="B3700" i="9"/>
  <c r="C3700" i="9"/>
  <c r="B3701" i="9"/>
  <c r="C3701" i="9"/>
  <c r="B3702" i="9"/>
  <c r="C3702" i="9"/>
  <c r="B3703" i="9"/>
  <c r="C3703" i="9"/>
  <c r="B3704" i="9"/>
  <c r="C3704" i="9"/>
  <c r="B3705" i="9"/>
  <c r="C3705" i="9"/>
  <c r="B3706" i="9"/>
  <c r="C3706" i="9"/>
  <c r="B3707" i="9"/>
  <c r="C3707" i="9"/>
  <c r="B3708" i="9"/>
  <c r="C3708" i="9"/>
  <c r="B3709" i="9"/>
  <c r="C3709" i="9"/>
  <c r="B3710" i="9"/>
  <c r="C3710" i="9"/>
  <c r="B3711" i="9"/>
  <c r="C3711" i="9"/>
  <c r="B3712" i="9"/>
  <c r="C3712" i="9"/>
  <c r="B3713" i="9"/>
  <c r="C3713" i="9"/>
  <c r="B3714" i="9"/>
  <c r="C3714" i="9"/>
  <c r="B3715" i="9"/>
  <c r="C3715" i="9"/>
  <c r="B3716" i="9"/>
  <c r="C3716" i="9"/>
  <c r="B3717" i="9"/>
  <c r="C3717" i="9"/>
  <c r="B3718" i="9"/>
  <c r="C3718" i="9"/>
  <c r="B3719" i="9"/>
  <c r="C3719" i="9"/>
  <c r="B3720" i="9"/>
  <c r="C3720" i="9"/>
  <c r="B3721" i="9"/>
  <c r="C3721" i="9"/>
  <c r="B3722" i="9"/>
  <c r="C3722" i="9"/>
  <c r="B3723" i="9"/>
  <c r="C3723" i="9"/>
  <c r="B3724" i="9"/>
  <c r="C3724" i="9"/>
  <c r="B3725" i="9"/>
  <c r="C3725" i="9"/>
  <c r="B3726" i="9"/>
  <c r="C3726" i="9"/>
  <c r="B3727" i="9"/>
  <c r="C3727" i="9"/>
  <c r="B3728" i="9"/>
  <c r="C3728" i="9"/>
  <c r="B3729" i="9"/>
  <c r="C3729" i="9"/>
  <c r="B3730" i="9"/>
  <c r="C3730" i="9"/>
  <c r="B3731" i="9"/>
  <c r="C3731" i="9"/>
  <c r="B3732" i="9"/>
  <c r="C3732" i="9"/>
  <c r="B3733" i="9"/>
  <c r="C3733" i="9"/>
  <c r="B3734" i="9"/>
  <c r="C3734" i="9"/>
  <c r="B3735" i="9"/>
  <c r="C3735" i="9"/>
  <c r="B3736" i="9"/>
  <c r="C3736" i="9"/>
  <c r="B3737" i="9"/>
  <c r="C3737" i="9"/>
  <c r="B3738" i="9"/>
  <c r="C3738" i="9"/>
  <c r="B3739" i="9"/>
  <c r="C3739" i="9"/>
  <c r="B3740" i="9"/>
  <c r="C3740" i="9"/>
  <c r="B3741" i="9"/>
  <c r="C3741" i="9"/>
  <c r="B3742" i="9"/>
  <c r="C3742" i="9"/>
  <c r="B3743" i="9"/>
  <c r="C3743" i="9"/>
  <c r="B3744" i="9"/>
  <c r="C3744" i="9"/>
  <c r="B3745" i="9"/>
  <c r="C3745" i="9"/>
  <c r="B3746" i="9"/>
  <c r="C3746" i="9"/>
  <c r="B3747" i="9"/>
  <c r="C3747" i="9"/>
  <c r="B3748" i="9"/>
  <c r="C3748" i="9"/>
  <c r="B3749" i="9"/>
  <c r="C3749" i="9"/>
  <c r="B3750" i="9"/>
  <c r="C3750" i="9"/>
  <c r="B3751" i="9"/>
  <c r="C3751" i="9"/>
  <c r="B3752" i="9"/>
  <c r="C3752" i="9"/>
  <c r="B3753" i="9"/>
  <c r="C3753" i="9"/>
  <c r="B3754" i="9"/>
  <c r="C3754" i="9"/>
  <c r="B3755" i="9"/>
  <c r="C3755" i="9"/>
  <c r="B3756" i="9"/>
  <c r="C3756" i="9"/>
  <c r="B3757" i="9"/>
  <c r="C3757" i="9"/>
  <c r="B3758" i="9"/>
  <c r="C3758" i="9"/>
  <c r="B3759" i="9"/>
  <c r="C3759" i="9"/>
  <c r="B3760" i="9"/>
  <c r="C3760" i="9"/>
  <c r="B3761" i="9"/>
  <c r="C3761" i="9"/>
  <c r="B3762" i="9"/>
  <c r="C3762" i="9"/>
  <c r="B3763" i="9"/>
  <c r="C3763" i="9"/>
  <c r="B3764" i="9"/>
  <c r="C3764" i="9"/>
  <c r="B3765" i="9"/>
  <c r="C3765" i="9"/>
  <c r="B3766" i="9"/>
  <c r="C3766" i="9"/>
  <c r="B3767" i="9"/>
  <c r="C3767" i="9"/>
  <c r="B3768" i="9"/>
  <c r="C3768" i="9"/>
  <c r="B3769" i="9"/>
  <c r="C3769" i="9"/>
  <c r="B3770" i="9"/>
  <c r="C3770" i="9"/>
  <c r="B3771" i="9"/>
  <c r="C3771" i="9"/>
  <c r="B3772" i="9"/>
  <c r="C3772" i="9"/>
  <c r="B3773" i="9"/>
  <c r="C3773" i="9"/>
  <c r="B3774" i="9"/>
  <c r="C3774" i="9"/>
  <c r="B3775" i="9"/>
  <c r="C3775" i="9"/>
  <c r="B3776" i="9"/>
  <c r="C3776" i="9"/>
  <c r="B3777" i="9"/>
  <c r="C3777" i="9"/>
  <c r="B3778" i="9"/>
  <c r="C3778" i="9"/>
  <c r="B3779" i="9"/>
  <c r="C3779" i="9"/>
  <c r="B3780" i="9"/>
  <c r="C3780" i="9"/>
  <c r="B3781" i="9"/>
  <c r="C3781" i="9"/>
  <c r="B3782" i="9"/>
  <c r="C3782" i="9"/>
  <c r="B3783" i="9"/>
  <c r="C3783" i="9"/>
  <c r="B3784" i="9"/>
  <c r="C3784" i="9"/>
  <c r="B3785" i="9"/>
  <c r="C3785" i="9"/>
  <c r="B3786" i="9"/>
  <c r="C3786" i="9"/>
  <c r="B3787" i="9"/>
  <c r="C3787" i="9"/>
  <c r="B3788" i="9"/>
  <c r="C3788" i="9"/>
  <c r="B3789" i="9"/>
  <c r="C3789" i="9"/>
  <c r="B3790" i="9"/>
  <c r="C3790" i="9"/>
  <c r="B3791" i="9"/>
  <c r="C3791" i="9"/>
  <c r="B3792" i="9"/>
  <c r="C3792" i="9"/>
  <c r="B3793" i="9"/>
  <c r="C3793" i="9"/>
  <c r="B3794" i="9"/>
  <c r="C3794" i="9"/>
  <c r="B3795" i="9"/>
  <c r="C3795" i="9"/>
  <c r="B3796" i="9"/>
  <c r="C3796" i="9"/>
  <c r="B3797" i="9"/>
  <c r="C3797" i="9"/>
  <c r="B3798" i="9"/>
  <c r="C3798" i="9"/>
  <c r="B3799" i="9"/>
  <c r="C3799" i="9"/>
  <c r="B3800" i="9"/>
  <c r="C3800" i="9"/>
  <c r="B3801" i="9"/>
  <c r="C3801" i="9"/>
  <c r="B3802" i="9"/>
  <c r="C3802" i="9"/>
  <c r="B3803" i="9"/>
  <c r="C3803" i="9"/>
  <c r="B3804" i="9"/>
  <c r="C3804" i="9"/>
  <c r="B3805" i="9"/>
  <c r="C3805" i="9"/>
  <c r="B3806" i="9"/>
  <c r="C3806" i="9"/>
  <c r="B3807" i="9"/>
  <c r="C3807" i="9"/>
  <c r="B3808" i="9"/>
  <c r="C3808" i="9"/>
  <c r="B3809" i="9"/>
  <c r="C3809" i="9"/>
  <c r="B3810" i="9"/>
  <c r="C3810" i="9"/>
  <c r="B3811" i="9"/>
  <c r="C3811" i="9"/>
  <c r="B3812" i="9"/>
  <c r="C3812" i="9"/>
  <c r="B3813" i="9"/>
  <c r="C3813" i="9"/>
  <c r="B3814" i="9"/>
  <c r="C3814" i="9"/>
  <c r="B3815" i="9"/>
  <c r="C3815" i="9"/>
  <c r="B3816" i="9"/>
  <c r="C3816" i="9"/>
  <c r="B3817" i="9"/>
  <c r="C3817" i="9"/>
  <c r="B3818" i="9"/>
  <c r="C3818" i="9"/>
  <c r="B3819" i="9"/>
  <c r="C3819" i="9"/>
  <c r="B3820" i="9"/>
  <c r="C3820" i="9"/>
  <c r="B3821" i="9"/>
  <c r="C3821" i="9"/>
  <c r="B3822" i="9"/>
  <c r="C3822" i="9"/>
  <c r="B3823" i="9"/>
  <c r="C3823" i="9"/>
  <c r="B3824" i="9"/>
  <c r="C3824" i="9"/>
  <c r="B3825" i="9"/>
  <c r="C3825" i="9"/>
  <c r="B3826" i="9"/>
  <c r="C3826" i="9"/>
  <c r="B3827" i="9"/>
  <c r="C3827" i="9"/>
  <c r="B3828" i="9"/>
  <c r="C3828" i="9"/>
  <c r="B3829" i="9"/>
  <c r="C3829" i="9"/>
  <c r="B3830" i="9"/>
  <c r="C3830" i="9"/>
  <c r="B3831" i="9"/>
  <c r="C3831" i="9"/>
  <c r="B3832" i="9"/>
  <c r="C3832" i="9"/>
  <c r="B3833" i="9"/>
  <c r="C3833" i="9"/>
  <c r="B3834" i="9"/>
  <c r="C3834" i="9"/>
  <c r="B3835" i="9"/>
  <c r="C3835" i="9"/>
  <c r="B3836" i="9"/>
  <c r="C3836" i="9"/>
  <c r="B3837" i="9"/>
  <c r="C3837" i="9"/>
  <c r="B3838" i="9"/>
  <c r="C3838" i="9"/>
  <c r="B3839" i="9"/>
  <c r="C3839" i="9"/>
  <c r="B3840" i="9"/>
  <c r="C3840" i="9"/>
  <c r="B3841" i="9"/>
  <c r="C3841" i="9"/>
  <c r="B3842" i="9"/>
  <c r="C3842" i="9"/>
  <c r="B3843" i="9"/>
  <c r="C3843" i="9"/>
  <c r="B3844" i="9"/>
  <c r="C3844" i="9"/>
  <c r="B3845" i="9"/>
  <c r="C3845" i="9"/>
  <c r="B3846" i="9"/>
  <c r="C3846" i="9"/>
  <c r="B3847" i="9"/>
  <c r="C3847" i="9"/>
  <c r="B3848" i="9"/>
  <c r="C3848" i="9"/>
  <c r="B3849" i="9"/>
  <c r="C3849" i="9"/>
  <c r="B3850" i="9"/>
  <c r="C3850" i="9"/>
  <c r="B3851" i="9"/>
  <c r="C3851" i="9"/>
  <c r="B3852" i="9"/>
  <c r="C3852" i="9"/>
  <c r="B3853" i="9"/>
  <c r="C3853" i="9"/>
  <c r="B3854" i="9"/>
  <c r="C3854" i="9"/>
  <c r="B3855" i="9"/>
  <c r="C3855" i="9"/>
  <c r="B3856" i="9"/>
  <c r="C3856" i="9"/>
  <c r="B3857" i="9"/>
  <c r="C3857" i="9"/>
  <c r="B3858" i="9"/>
  <c r="C3858" i="9"/>
  <c r="B3859" i="9"/>
  <c r="C3859" i="9"/>
  <c r="B3860" i="9"/>
  <c r="C3860" i="9"/>
  <c r="B3861" i="9"/>
  <c r="C3861" i="9"/>
  <c r="B3862" i="9"/>
  <c r="C3862" i="9"/>
  <c r="B3863" i="9"/>
  <c r="C3863" i="9"/>
  <c r="B3864" i="9"/>
  <c r="C3864" i="9"/>
  <c r="B3865" i="9"/>
  <c r="C3865" i="9"/>
  <c r="B3866" i="9"/>
  <c r="C3866" i="9"/>
  <c r="B3867" i="9"/>
  <c r="C3867" i="9"/>
  <c r="B3868" i="9"/>
  <c r="C3868" i="9"/>
  <c r="B3869" i="9"/>
  <c r="C3869" i="9"/>
  <c r="B3870" i="9"/>
  <c r="C3870" i="9"/>
  <c r="B3871" i="9"/>
  <c r="C3871" i="9"/>
  <c r="B3872" i="9"/>
  <c r="C3872" i="9"/>
  <c r="B3873" i="9"/>
  <c r="C3873" i="9"/>
  <c r="B3874" i="9"/>
  <c r="C3874" i="9"/>
  <c r="B3875" i="9"/>
  <c r="C3875" i="9"/>
  <c r="B3876" i="9"/>
  <c r="C3876" i="9"/>
  <c r="B3877" i="9"/>
  <c r="C3877" i="9"/>
  <c r="B3878" i="9"/>
  <c r="C3878" i="9"/>
  <c r="B3879" i="9"/>
  <c r="C3879" i="9"/>
  <c r="B3880" i="9"/>
  <c r="C3880" i="9"/>
  <c r="B3881" i="9"/>
  <c r="C3881" i="9"/>
  <c r="B3882" i="9"/>
  <c r="C3882" i="9"/>
  <c r="B3883" i="9"/>
  <c r="C3883" i="9"/>
  <c r="B3884" i="9"/>
  <c r="C3884" i="9"/>
  <c r="B3885" i="9"/>
  <c r="C3885" i="9"/>
  <c r="B3886" i="9"/>
  <c r="C3886" i="9"/>
  <c r="B3887" i="9"/>
  <c r="C3887" i="9"/>
  <c r="B3888" i="9"/>
  <c r="C3888" i="9"/>
  <c r="B3889" i="9"/>
  <c r="C3889" i="9"/>
  <c r="B3890" i="9"/>
  <c r="C3890" i="9"/>
  <c r="B3891" i="9"/>
  <c r="C3891" i="9"/>
  <c r="B3892" i="9"/>
  <c r="C3892" i="9"/>
  <c r="B3893" i="9"/>
  <c r="C3893" i="9"/>
  <c r="B3894" i="9"/>
  <c r="C3894" i="9"/>
  <c r="B3895" i="9"/>
  <c r="C3895" i="9"/>
  <c r="B3896" i="9"/>
  <c r="C3896" i="9"/>
  <c r="B3897" i="9"/>
  <c r="C3897" i="9"/>
  <c r="B3898" i="9"/>
  <c r="C3898" i="9"/>
  <c r="B3899" i="9"/>
  <c r="C3899" i="9"/>
  <c r="B3900" i="9"/>
  <c r="C3900" i="9"/>
  <c r="B3901" i="9"/>
  <c r="C3901" i="9"/>
  <c r="B3902" i="9"/>
  <c r="C3902" i="9"/>
  <c r="B3903" i="9"/>
  <c r="C3903" i="9"/>
  <c r="B3904" i="9"/>
  <c r="C3904" i="9"/>
  <c r="B3905" i="9"/>
  <c r="C3905" i="9"/>
  <c r="B3906" i="9"/>
  <c r="C3906" i="9"/>
  <c r="B3907" i="9"/>
  <c r="C3907" i="9"/>
  <c r="B3908" i="9"/>
  <c r="C3908" i="9"/>
  <c r="B3909" i="9"/>
  <c r="C3909" i="9"/>
  <c r="B3910" i="9"/>
  <c r="C3910" i="9"/>
  <c r="B3911" i="9"/>
  <c r="C3911" i="9"/>
  <c r="B3912" i="9"/>
  <c r="C3912" i="9"/>
  <c r="B3913" i="9"/>
  <c r="C3913" i="9"/>
  <c r="B3914" i="9"/>
  <c r="C3914" i="9"/>
  <c r="B3915" i="9"/>
  <c r="C3915" i="9"/>
  <c r="B3916" i="9"/>
  <c r="C3916" i="9"/>
  <c r="B3917" i="9"/>
  <c r="C3917" i="9"/>
  <c r="B3918" i="9"/>
  <c r="C3918" i="9"/>
  <c r="B3919" i="9"/>
  <c r="C3919" i="9"/>
  <c r="B3920" i="9"/>
  <c r="C3920" i="9"/>
  <c r="B3921" i="9"/>
  <c r="C3921" i="9"/>
  <c r="B3922" i="9"/>
  <c r="C3922" i="9"/>
  <c r="B3923" i="9"/>
  <c r="C3923" i="9"/>
  <c r="B3924" i="9"/>
  <c r="C3924" i="9"/>
  <c r="B3925" i="9"/>
  <c r="C3925" i="9"/>
  <c r="B3926" i="9"/>
  <c r="C3926" i="9"/>
  <c r="B3927" i="9"/>
  <c r="C3927" i="9"/>
  <c r="B3928" i="9"/>
  <c r="C3928" i="9"/>
  <c r="B3929" i="9"/>
  <c r="C3929" i="9"/>
  <c r="B3930" i="9"/>
  <c r="C3930" i="9"/>
  <c r="B3931" i="9"/>
  <c r="C3931" i="9"/>
  <c r="B3932" i="9"/>
  <c r="C3932" i="9"/>
  <c r="B3933" i="9"/>
  <c r="C3933" i="9"/>
  <c r="B3934" i="9"/>
  <c r="C3934" i="9"/>
  <c r="B3935" i="9"/>
  <c r="C3935" i="9"/>
  <c r="B3936" i="9"/>
  <c r="C3936" i="9"/>
  <c r="B3937" i="9"/>
  <c r="C3937" i="9"/>
  <c r="B3938" i="9"/>
  <c r="C3938" i="9"/>
  <c r="B3939" i="9"/>
  <c r="C3939" i="9"/>
  <c r="B3940" i="9"/>
  <c r="C3940" i="9"/>
  <c r="B3941" i="9"/>
  <c r="C3941" i="9"/>
  <c r="B3942" i="9"/>
  <c r="C3942" i="9"/>
  <c r="B3943" i="9"/>
  <c r="C3943" i="9"/>
  <c r="B3944" i="9"/>
  <c r="C3944" i="9"/>
  <c r="B3945" i="9"/>
  <c r="C3945" i="9"/>
  <c r="B3946" i="9"/>
  <c r="C3946" i="9"/>
  <c r="B3947" i="9"/>
  <c r="C3947" i="9"/>
  <c r="B3948" i="9"/>
  <c r="C3948" i="9"/>
  <c r="B3949" i="9"/>
  <c r="C3949" i="9"/>
  <c r="B3950" i="9"/>
  <c r="C3950" i="9"/>
  <c r="B3951" i="9"/>
  <c r="C3951" i="9"/>
  <c r="B3952" i="9"/>
  <c r="C3952" i="9"/>
  <c r="B3953" i="9"/>
  <c r="C3953" i="9"/>
  <c r="B3954" i="9"/>
  <c r="C3954" i="9"/>
  <c r="B3955" i="9"/>
  <c r="C3955" i="9"/>
  <c r="B3956" i="9"/>
  <c r="C3956" i="9"/>
  <c r="B3957" i="9"/>
  <c r="C3957" i="9"/>
  <c r="B3958" i="9"/>
  <c r="C3958" i="9"/>
  <c r="B3959" i="9"/>
  <c r="C3959" i="9"/>
  <c r="B3960" i="9"/>
  <c r="C3960" i="9"/>
  <c r="B3961" i="9"/>
  <c r="C3961" i="9"/>
  <c r="B3962" i="9"/>
  <c r="C3962" i="9"/>
  <c r="B3963" i="9"/>
  <c r="C3963" i="9"/>
  <c r="B3964" i="9"/>
  <c r="C3964" i="9"/>
  <c r="B3965" i="9"/>
  <c r="C3965" i="9"/>
  <c r="B3966" i="9"/>
  <c r="C3966" i="9"/>
  <c r="B3967" i="9"/>
  <c r="C3967" i="9"/>
  <c r="B3968" i="9"/>
  <c r="C3968" i="9"/>
  <c r="B3969" i="9"/>
  <c r="C3969" i="9"/>
  <c r="B3970" i="9"/>
  <c r="C3970" i="9"/>
  <c r="B3971" i="9"/>
  <c r="C3971" i="9"/>
  <c r="B3972" i="9"/>
  <c r="C3972" i="9"/>
  <c r="B3973" i="9"/>
  <c r="C3973" i="9"/>
  <c r="B3974" i="9"/>
  <c r="C3974" i="9"/>
  <c r="B3975" i="9"/>
  <c r="C3975" i="9"/>
  <c r="B3976" i="9"/>
  <c r="C3976" i="9"/>
  <c r="B3977" i="9"/>
  <c r="C3977" i="9"/>
  <c r="B3978" i="9"/>
  <c r="C3978" i="9"/>
  <c r="B3979" i="9"/>
  <c r="C3979" i="9"/>
  <c r="B3980" i="9"/>
  <c r="C3980" i="9"/>
  <c r="B3981" i="9"/>
  <c r="C3981" i="9"/>
  <c r="B3982" i="9"/>
  <c r="C3982" i="9"/>
  <c r="B3983" i="9"/>
  <c r="C3983" i="9"/>
  <c r="B3984" i="9"/>
  <c r="C3984" i="9"/>
  <c r="B3985" i="9"/>
  <c r="C3985" i="9"/>
  <c r="B3986" i="9"/>
  <c r="C3986" i="9"/>
  <c r="B3987" i="9"/>
  <c r="C3987" i="9"/>
  <c r="B3988" i="9"/>
  <c r="C3988" i="9"/>
  <c r="B3989" i="9"/>
  <c r="C3989" i="9"/>
  <c r="B3990" i="9"/>
  <c r="C3990" i="9"/>
  <c r="B3991" i="9"/>
  <c r="C3991" i="9"/>
  <c r="B3992" i="9"/>
  <c r="C3992" i="9"/>
  <c r="B3993" i="9"/>
  <c r="C3993" i="9"/>
  <c r="B3994" i="9"/>
  <c r="C3994" i="9"/>
  <c r="B3995" i="9"/>
  <c r="C3995" i="9"/>
  <c r="B3996" i="9"/>
  <c r="C3996" i="9"/>
  <c r="B3997" i="9"/>
  <c r="C3997" i="9"/>
  <c r="B3998" i="9"/>
  <c r="C3998" i="9"/>
  <c r="B3999" i="9"/>
  <c r="C3999" i="9"/>
  <c r="B4000" i="9"/>
  <c r="C4000" i="9"/>
  <c r="B4001" i="9"/>
  <c r="C4001" i="9"/>
  <c r="B4002" i="9"/>
  <c r="C4002" i="9"/>
  <c r="B4003" i="9"/>
  <c r="C4003" i="9"/>
  <c r="B4004" i="9"/>
  <c r="C4004" i="9"/>
  <c r="B4005" i="9"/>
  <c r="C4005" i="9"/>
  <c r="B4006" i="9"/>
  <c r="C4006" i="9"/>
  <c r="B4007" i="9"/>
  <c r="C4007" i="9"/>
  <c r="B4008" i="9"/>
  <c r="C4008" i="9"/>
  <c r="B4009" i="9"/>
  <c r="C4009" i="9"/>
  <c r="B4010" i="9"/>
  <c r="C4010" i="9"/>
  <c r="B4011" i="9"/>
  <c r="C4011" i="9"/>
  <c r="B4012" i="9"/>
  <c r="C4012" i="9"/>
  <c r="B4013" i="9"/>
  <c r="C4013" i="9"/>
  <c r="B4014" i="9"/>
  <c r="C4014" i="9"/>
  <c r="B4015" i="9"/>
  <c r="C4015" i="9"/>
  <c r="B4016" i="9"/>
  <c r="C4016" i="9"/>
  <c r="B4017" i="9"/>
  <c r="C4017" i="9"/>
  <c r="B4018" i="9"/>
  <c r="C4018" i="9"/>
  <c r="B4019" i="9"/>
  <c r="C4019" i="9"/>
  <c r="B4020" i="9"/>
  <c r="C4020" i="9"/>
  <c r="B4021" i="9"/>
  <c r="C4021" i="9"/>
  <c r="B4022" i="9"/>
  <c r="C4022" i="9"/>
  <c r="B4023" i="9"/>
  <c r="C4023" i="9"/>
  <c r="B4024" i="9"/>
  <c r="C4024" i="9"/>
  <c r="B4025" i="9"/>
  <c r="C4025" i="9"/>
  <c r="B4026" i="9"/>
  <c r="C4026" i="9"/>
  <c r="B4027" i="9"/>
  <c r="C4027" i="9"/>
  <c r="B4028" i="9"/>
  <c r="C4028" i="9"/>
  <c r="B4029" i="9"/>
  <c r="C4029" i="9"/>
  <c r="B4030" i="9"/>
  <c r="C4030" i="9"/>
  <c r="B4031" i="9"/>
  <c r="C4031" i="9"/>
  <c r="B4032" i="9"/>
  <c r="C4032" i="9"/>
  <c r="B4033" i="9"/>
  <c r="C4033" i="9"/>
  <c r="B4034" i="9"/>
  <c r="C4034" i="9"/>
  <c r="B4035" i="9"/>
  <c r="C4035" i="9"/>
  <c r="B4036" i="9"/>
  <c r="C4036" i="9"/>
  <c r="B4037" i="9"/>
  <c r="C4037" i="9"/>
  <c r="B4038" i="9"/>
  <c r="C4038" i="9"/>
  <c r="B4039" i="9"/>
  <c r="C4039" i="9"/>
  <c r="B4040" i="9"/>
  <c r="C4040" i="9"/>
  <c r="B4041" i="9"/>
  <c r="C4041" i="9"/>
  <c r="B4042" i="9"/>
  <c r="C4042" i="9"/>
  <c r="B4043" i="9"/>
  <c r="C4043" i="9"/>
  <c r="B4044" i="9"/>
  <c r="C4044" i="9"/>
  <c r="B4045" i="9"/>
  <c r="C4045" i="9"/>
  <c r="B4046" i="9"/>
  <c r="C4046" i="9"/>
  <c r="B4047" i="9"/>
  <c r="C4047" i="9"/>
  <c r="B4048" i="9"/>
  <c r="C4048" i="9"/>
  <c r="B4049" i="9"/>
  <c r="C4049" i="9"/>
  <c r="B4050" i="9"/>
  <c r="C4050" i="9"/>
  <c r="B4051" i="9"/>
  <c r="C4051" i="9"/>
  <c r="B4052" i="9"/>
  <c r="C4052" i="9"/>
  <c r="B4053" i="9"/>
  <c r="C4053" i="9"/>
  <c r="B4054" i="9"/>
  <c r="C4054" i="9"/>
  <c r="B4055" i="9"/>
  <c r="C4055" i="9"/>
  <c r="B4056" i="9"/>
  <c r="C4056" i="9"/>
  <c r="B4057" i="9"/>
  <c r="C4057" i="9"/>
  <c r="B4058" i="9"/>
  <c r="C4058" i="9"/>
  <c r="B4059" i="9"/>
  <c r="C4059" i="9"/>
  <c r="B4060" i="9"/>
  <c r="C4060" i="9"/>
  <c r="B4061" i="9"/>
  <c r="C4061" i="9"/>
  <c r="B4062" i="9"/>
  <c r="C4062" i="9"/>
  <c r="B4063" i="9"/>
  <c r="C4063" i="9"/>
  <c r="B4064" i="9"/>
  <c r="C4064" i="9"/>
  <c r="B4065" i="9"/>
  <c r="C4065" i="9"/>
  <c r="B4066" i="9"/>
  <c r="C4066" i="9"/>
  <c r="B4067" i="9"/>
  <c r="C4067" i="9"/>
  <c r="B4068" i="9"/>
  <c r="C4068" i="9"/>
  <c r="B4069" i="9"/>
  <c r="C4069" i="9"/>
  <c r="B4070" i="9"/>
  <c r="C4070" i="9"/>
  <c r="B4071" i="9"/>
  <c r="C4071" i="9"/>
  <c r="B4072" i="9"/>
  <c r="C4072" i="9"/>
  <c r="B4073" i="9"/>
  <c r="C4073" i="9"/>
  <c r="B4074" i="9"/>
  <c r="C4074" i="9"/>
  <c r="B4075" i="9"/>
  <c r="C4075" i="9"/>
  <c r="B4076" i="9"/>
  <c r="C4076" i="9"/>
  <c r="B4077" i="9"/>
  <c r="C4077" i="9"/>
  <c r="B4078" i="9"/>
  <c r="C4078" i="9"/>
  <c r="B4079" i="9"/>
  <c r="C4079" i="9"/>
  <c r="B4080" i="9"/>
  <c r="C4080" i="9"/>
  <c r="B4081" i="9"/>
  <c r="C4081" i="9"/>
  <c r="B4082" i="9"/>
  <c r="C4082" i="9"/>
  <c r="B4083" i="9"/>
  <c r="C4083" i="9"/>
  <c r="B4084" i="9"/>
  <c r="C4084" i="9"/>
  <c r="B4085" i="9"/>
  <c r="C4085" i="9"/>
  <c r="B4086" i="9"/>
  <c r="C4086" i="9"/>
  <c r="B4087" i="9"/>
  <c r="C4087" i="9"/>
  <c r="B4088" i="9"/>
  <c r="C4088" i="9"/>
  <c r="B4089" i="9"/>
  <c r="C4089" i="9"/>
  <c r="B4090" i="9"/>
  <c r="C4090" i="9"/>
  <c r="B4091" i="9"/>
  <c r="C4091" i="9"/>
  <c r="B4092" i="9"/>
  <c r="C4092" i="9"/>
  <c r="B4093" i="9"/>
  <c r="C4093" i="9"/>
  <c r="B4094" i="9"/>
  <c r="C4094" i="9"/>
  <c r="B4095" i="9"/>
  <c r="C4095" i="9"/>
  <c r="B4096" i="9"/>
  <c r="C4096" i="9"/>
  <c r="B4097" i="9"/>
  <c r="C4097" i="9"/>
  <c r="B4098" i="9"/>
  <c r="C4098" i="9"/>
  <c r="B4099" i="9"/>
  <c r="C4099" i="9"/>
  <c r="B4100" i="9"/>
  <c r="C4100" i="9"/>
  <c r="B4101" i="9"/>
  <c r="C4101" i="9"/>
  <c r="B4102" i="9"/>
  <c r="C4102" i="9"/>
  <c r="B4103" i="9"/>
  <c r="C4103" i="9"/>
  <c r="B4104" i="9"/>
  <c r="C4104" i="9"/>
  <c r="B4105" i="9"/>
  <c r="C4105" i="9"/>
  <c r="B4106" i="9"/>
  <c r="C4106" i="9"/>
  <c r="B4107" i="9"/>
  <c r="C4107" i="9"/>
  <c r="B4108" i="9"/>
  <c r="C4108" i="9"/>
  <c r="B4109" i="9"/>
  <c r="C4109" i="9"/>
  <c r="B4110" i="9"/>
  <c r="C4110" i="9"/>
  <c r="B4111" i="9"/>
  <c r="C4111" i="9"/>
  <c r="B4112" i="9"/>
  <c r="C4112" i="9"/>
  <c r="B4113" i="9"/>
  <c r="C4113" i="9"/>
  <c r="B4114" i="9"/>
  <c r="C4114" i="9"/>
  <c r="B4115" i="9"/>
  <c r="C4115" i="9"/>
  <c r="B4116" i="9"/>
  <c r="C4116" i="9"/>
  <c r="B4117" i="9"/>
  <c r="C4117" i="9"/>
  <c r="B4118" i="9"/>
  <c r="C4118" i="9"/>
  <c r="B4119" i="9"/>
  <c r="C4119" i="9"/>
  <c r="B4120" i="9"/>
  <c r="C4120" i="9"/>
  <c r="B4121" i="9"/>
  <c r="C4121" i="9"/>
  <c r="B4122" i="9"/>
  <c r="C4122" i="9"/>
  <c r="B4123" i="9"/>
  <c r="C4123" i="9"/>
  <c r="B4124" i="9"/>
  <c r="C4124" i="9"/>
  <c r="B4125" i="9"/>
  <c r="C4125" i="9"/>
  <c r="B4126" i="9"/>
  <c r="C4126" i="9"/>
  <c r="B4127" i="9"/>
  <c r="C4127" i="9"/>
  <c r="B4128" i="9"/>
  <c r="C4128" i="9"/>
  <c r="B4129" i="9"/>
  <c r="C4129" i="9"/>
  <c r="B4130" i="9"/>
  <c r="C4130" i="9"/>
  <c r="B4131" i="9"/>
  <c r="C4131" i="9"/>
  <c r="B4132" i="9"/>
  <c r="C4132" i="9"/>
  <c r="B4133" i="9"/>
  <c r="C4133" i="9"/>
  <c r="B4134" i="9"/>
  <c r="C4134" i="9"/>
  <c r="B4135" i="9"/>
  <c r="C4135" i="9"/>
  <c r="B4136" i="9"/>
  <c r="C4136" i="9"/>
  <c r="B4137" i="9"/>
  <c r="C4137" i="9"/>
  <c r="B4138" i="9"/>
  <c r="C4138" i="9"/>
  <c r="B4139" i="9"/>
  <c r="C4139" i="9"/>
  <c r="B4140" i="9"/>
  <c r="C4140" i="9"/>
  <c r="B4141" i="9"/>
  <c r="C4141" i="9"/>
  <c r="B4142" i="9"/>
  <c r="C4142" i="9"/>
  <c r="B4143" i="9"/>
  <c r="C4143" i="9"/>
  <c r="B4144" i="9"/>
  <c r="C4144" i="9"/>
  <c r="B4145" i="9"/>
  <c r="C4145" i="9"/>
  <c r="B4146" i="9"/>
  <c r="C4146" i="9"/>
  <c r="B4147" i="9"/>
  <c r="C4147" i="9"/>
  <c r="B4148" i="9"/>
  <c r="C4148" i="9"/>
  <c r="B4149" i="9"/>
  <c r="C4149" i="9"/>
  <c r="B4150" i="9"/>
  <c r="C4150" i="9"/>
  <c r="B4151" i="9"/>
  <c r="C4151" i="9"/>
  <c r="B4152" i="9"/>
  <c r="C4152" i="9"/>
  <c r="B4153" i="9"/>
  <c r="C4153" i="9"/>
  <c r="B4154" i="9"/>
  <c r="C4154" i="9"/>
  <c r="B4155" i="9"/>
  <c r="C4155" i="9"/>
  <c r="B4156" i="9"/>
  <c r="C4156" i="9"/>
  <c r="B4157" i="9"/>
  <c r="C4157" i="9"/>
  <c r="B4158" i="9"/>
  <c r="C4158" i="9"/>
  <c r="B4159" i="9"/>
  <c r="C4159" i="9"/>
  <c r="B4160" i="9"/>
  <c r="C4160" i="9"/>
  <c r="B4161" i="9"/>
  <c r="C4161" i="9"/>
  <c r="B4162" i="9"/>
  <c r="C4162" i="9"/>
  <c r="B4163" i="9"/>
  <c r="C4163" i="9"/>
  <c r="B4164" i="9"/>
  <c r="C4164" i="9"/>
  <c r="B4165" i="9"/>
  <c r="C4165" i="9"/>
  <c r="B4166" i="9"/>
  <c r="C4166" i="9"/>
  <c r="B4167" i="9"/>
  <c r="C4167" i="9"/>
  <c r="B4168" i="9"/>
  <c r="C4168" i="9"/>
  <c r="B4169" i="9"/>
  <c r="C4169" i="9"/>
  <c r="B4170" i="9"/>
  <c r="C4170" i="9"/>
  <c r="B4171" i="9"/>
  <c r="C4171" i="9"/>
  <c r="B4172" i="9"/>
  <c r="C4172" i="9"/>
  <c r="B4173" i="9"/>
  <c r="C4173" i="9"/>
  <c r="B4174" i="9"/>
  <c r="C4174" i="9"/>
  <c r="B4175" i="9"/>
  <c r="C4175" i="9"/>
  <c r="B4176" i="9"/>
  <c r="C4176" i="9"/>
  <c r="B4177" i="9"/>
  <c r="C4177" i="9"/>
  <c r="B4178" i="9"/>
  <c r="C4178" i="9"/>
  <c r="B4179" i="9"/>
  <c r="C4179" i="9"/>
  <c r="B4180" i="9"/>
  <c r="C4180" i="9"/>
  <c r="B4181" i="9"/>
  <c r="C4181" i="9"/>
  <c r="B4182" i="9"/>
  <c r="C4182" i="9"/>
  <c r="B4183" i="9"/>
  <c r="C4183" i="9"/>
  <c r="B4184" i="9"/>
  <c r="C4184" i="9"/>
  <c r="B4185" i="9"/>
  <c r="C4185" i="9"/>
  <c r="B4186" i="9"/>
  <c r="C4186" i="9"/>
  <c r="B4187" i="9"/>
  <c r="C4187" i="9"/>
  <c r="B4188" i="9"/>
  <c r="C4188" i="9"/>
  <c r="B4189" i="9"/>
  <c r="C4189" i="9"/>
  <c r="B4190" i="9"/>
  <c r="C4190" i="9"/>
  <c r="B4191" i="9"/>
  <c r="C4191" i="9"/>
  <c r="B4192" i="9"/>
  <c r="C4192" i="9"/>
  <c r="B4193" i="9"/>
  <c r="C4193" i="9"/>
  <c r="B4194" i="9"/>
  <c r="C4194" i="9"/>
  <c r="B4195" i="9"/>
  <c r="C4195" i="9"/>
  <c r="B4196" i="9"/>
  <c r="C4196" i="9"/>
  <c r="B4197" i="9"/>
  <c r="C4197" i="9"/>
  <c r="B4198" i="9"/>
  <c r="C4198" i="9"/>
  <c r="B4199" i="9"/>
  <c r="C4199" i="9"/>
  <c r="B4200" i="9"/>
  <c r="C4200" i="9"/>
  <c r="B4201" i="9"/>
  <c r="C4201" i="9"/>
  <c r="B4202" i="9"/>
  <c r="C4202" i="9"/>
  <c r="B4203" i="9"/>
  <c r="C4203" i="9"/>
  <c r="B4204" i="9"/>
  <c r="C4204" i="9"/>
  <c r="B4205" i="9"/>
  <c r="C4205" i="9"/>
  <c r="B4206" i="9"/>
  <c r="C4206" i="9"/>
  <c r="B4207" i="9"/>
  <c r="C4207" i="9"/>
  <c r="B4208" i="9"/>
  <c r="C4208" i="9"/>
  <c r="B4209" i="9"/>
  <c r="C4209" i="9"/>
  <c r="B4210" i="9"/>
  <c r="C4210" i="9"/>
  <c r="B4211" i="9"/>
  <c r="C4211" i="9"/>
  <c r="B4212" i="9"/>
  <c r="C4212" i="9"/>
  <c r="B4213" i="9"/>
  <c r="C4213" i="9"/>
  <c r="B4214" i="9"/>
  <c r="C4214" i="9"/>
  <c r="B4215" i="9"/>
  <c r="C4215" i="9"/>
  <c r="B4216" i="9"/>
  <c r="C4216" i="9"/>
  <c r="B4217" i="9"/>
  <c r="C4217" i="9"/>
  <c r="B4218" i="9"/>
  <c r="C4218" i="9"/>
  <c r="B4219" i="9"/>
  <c r="C4219" i="9"/>
  <c r="B4220" i="9"/>
  <c r="C4220" i="9"/>
  <c r="B4221" i="9"/>
  <c r="C4221" i="9"/>
  <c r="B4222" i="9"/>
  <c r="C4222" i="9"/>
  <c r="B4223" i="9"/>
  <c r="C4223" i="9"/>
  <c r="B4224" i="9"/>
  <c r="C4224" i="9"/>
  <c r="B4225" i="9"/>
  <c r="C4225" i="9"/>
  <c r="B4226" i="9"/>
  <c r="C4226" i="9"/>
  <c r="B4227" i="9"/>
  <c r="C4227" i="9"/>
  <c r="B4228" i="9"/>
  <c r="C4228" i="9"/>
  <c r="B4229" i="9"/>
  <c r="C4229" i="9"/>
  <c r="B4230" i="9"/>
  <c r="C4230" i="9"/>
  <c r="B4231" i="9"/>
  <c r="C4231" i="9"/>
  <c r="B4232" i="9"/>
  <c r="C4232" i="9"/>
  <c r="B4233" i="9"/>
  <c r="C4233" i="9"/>
  <c r="B4234" i="9"/>
  <c r="C4234" i="9"/>
  <c r="B4235" i="9"/>
  <c r="C4235" i="9"/>
  <c r="B4236" i="9"/>
  <c r="C4236" i="9"/>
  <c r="B4237" i="9"/>
  <c r="C4237" i="9"/>
  <c r="B4238" i="9"/>
  <c r="C4238" i="9"/>
  <c r="B4239" i="9"/>
  <c r="C4239" i="9"/>
  <c r="B4240" i="9"/>
  <c r="C4240" i="9"/>
  <c r="B4241" i="9"/>
  <c r="C4241" i="9"/>
  <c r="B4242" i="9"/>
  <c r="C4242" i="9"/>
  <c r="B4243" i="9"/>
  <c r="C4243" i="9"/>
  <c r="B4244" i="9"/>
  <c r="C4244" i="9"/>
  <c r="B4245" i="9"/>
  <c r="C4245" i="9"/>
  <c r="B4246" i="9"/>
  <c r="C4246" i="9"/>
  <c r="B4247" i="9"/>
  <c r="C4247" i="9"/>
  <c r="B4248" i="9"/>
  <c r="C4248" i="9"/>
  <c r="B4249" i="9"/>
  <c r="C4249" i="9"/>
  <c r="B4250" i="9"/>
  <c r="C4250" i="9"/>
  <c r="B4251" i="9"/>
  <c r="C4251" i="9"/>
  <c r="B4252" i="9"/>
  <c r="C4252" i="9"/>
  <c r="B4253" i="9"/>
  <c r="C4253" i="9"/>
  <c r="B4254" i="9"/>
  <c r="C4254" i="9"/>
  <c r="B4255" i="9"/>
  <c r="C4255" i="9"/>
  <c r="B4256" i="9"/>
  <c r="C4256" i="9"/>
  <c r="B4257" i="9"/>
  <c r="C4257" i="9"/>
  <c r="B4258" i="9"/>
  <c r="C4258" i="9"/>
  <c r="B4259" i="9"/>
  <c r="C4259" i="9"/>
  <c r="B4260" i="9"/>
  <c r="C4260" i="9"/>
  <c r="B4261" i="9"/>
  <c r="C4261" i="9"/>
  <c r="B4262" i="9"/>
  <c r="C4262" i="9"/>
  <c r="B4263" i="9"/>
  <c r="C4263" i="9"/>
  <c r="B4264" i="9"/>
  <c r="C4264" i="9"/>
  <c r="B4265" i="9"/>
  <c r="C4265" i="9"/>
  <c r="B4266" i="9"/>
  <c r="C4266" i="9"/>
  <c r="B4267" i="9"/>
  <c r="C4267" i="9"/>
  <c r="B4268" i="9"/>
  <c r="C4268" i="9"/>
  <c r="B4269" i="9"/>
  <c r="C4269" i="9"/>
  <c r="B4270" i="9"/>
  <c r="C4270" i="9"/>
  <c r="B4271" i="9"/>
  <c r="C4271" i="9"/>
  <c r="B4272" i="9"/>
  <c r="C4272" i="9"/>
  <c r="B4273" i="9"/>
  <c r="C4273" i="9"/>
  <c r="B4274" i="9"/>
  <c r="C4274" i="9"/>
  <c r="B4275" i="9"/>
  <c r="C4275" i="9"/>
  <c r="B4276" i="9"/>
  <c r="C4276" i="9"/>
  <c r="B4277" i="9"/>
  <c r="C4277" i="9"/>
  <c r="B4278" i="9"/>
  <c r="C4278" i="9"/>
  <c r="B4279" i="9"/>
  <c r="C4279" i="9"/>
  <c r="B4280" i="9"/>
  <c r="C4280" i="9"/>
  <c r="B4281" i="9"/>
  <c r="C4281" i="9"/>
  <c r="B4282" i="9"/>
  <c r="C4282" i="9"/>
  <c r="B4283" i="9"/>
  <c r="C4283" i="9"/>
  <c r="B4284" i="9"/>
  <c r="C4284" i="9"/>
  <c r="B4285" i="9"/>
  <c r="C4285" i="9"/>
  <c r="B4286" i="9"/>
  <c r="C4286" i="9"/>
  <c r="B4287" i="9"/>
  <c r="C4287" i="9"/>
  <c r="B4288" i="9"/>
  <c r="C4288" i="9"/>
  <c r="B4289" i="9"/>
  <c r="C4289" i="9"/>
  <c r="B4290" i="9"/>
  <c r="C4290" i="9"/>
  <c r="B4291" i="9"/>
  <c r="C4291" i="9"/>
  <c r="B4292" i="9"/>
  <c r="C4292" i="9"/>
  <c r="B4293" i="9"/>
  <c r="C4293" i="9"/>
  <c r="B4294" i="9"/>
  <c r="C4294" i="9"/>
  <c r="B4295" i="9"/>
  <c r="C4295" i="9"/>
  <c r="B4296" i="9"/>
  <c r="C4296" i="9"/>
  <c r="B4297" i="9"/>
  <c r="C4297" i="9"/>
  <c r="B4298" i="9"/>
  <c r="C4298" i="9"/>
  <c r="B4299" i="9"/>
  <c r="C4299" i="9"/>
  <c r="B4300" i="9"/>
  <c r="C4300" i="9"/>
  <c r="B4301" i="9"/>
  <c r="C4301" i="9"/>
  <c r="B4302" i="9"/>
  <c r="C4302" i="9"/>
  <c r="B4303" i="9"/>
  <c r="C4303" i="9"/>
  <c r="B4304" i="9"/>
  <c r="C4304" i="9"/>
  <c r="B4305" i="9"/>
  <c r="C4305" i="9"/>
  <c r="B4306" i="9"/>
  <c r="C4306" i="9"/>
  <c r="B4307" i="9"/>
  <c r="C4307" i="9"/>
  <c r="B4308" i="9"/>
  <c r="C4308" i="9"/>
  <c r="B4309" i="9"/>
  <c r="C4309" i="9"/>
  <c r="B4310" i="9"/>
  <c r="C4310" i="9"/>
  <c r="B4311" i="9"/>
  <c r="C4311" i="9"/>
  <c r="B4312" i="9"/>
  <c r="C4312" i="9"/>
  <c r="B4313" i="9"/>
  <c r="C4313" i="9"/>
  <c r="B4314" i="9"/>
  <c r="C4314" i="9"/>
  <c r="B4315" i="9"/>
  <c r="C4315" i="9"/>
  <c r="B4316" i="9"/>
  <c r="C4316" i="9"/>
  <c r="B4317" i="9"/>
  <c r="C4317" i="9"/>
  <c r="B4318" i="9"/>
  <c r="C4318" i="9"/>
  <c r="B4319" i="9"/>
  <c r="C4319" i="9"/>
  <c r="B4320" i="9"/>
  <c r="C4320" i="9"/>
  <c r="B4321" i="9"/>
  <c r="C4321" i="9"/>
  <c r="B4322" i="9"/>
  <c r="C4322" i="9"/>
  <c r="B4323" i="9"/>
  <c r="C4323" i="9"/>
  <c r="B4324" i="9"/>
  <c r="C4324" i="9"/>
  <c r="B4325" i="9"/>
  <c r="C4325" i="9"/>
  <c r="B4326" i="9"/>
  <c r="C4326" i="9"/>
  <c r="B4327" i="9"/>
  <c r="C4327" i="9"/>
  <c r="B4328" i="9"/>
  <c r="C4328" i="9"/>
  <c r="B4329" i="9"/>
  <c r="C4329" i="9"/>
  <c r="B4330" i="9"/>
  <c r="C4330" i="9"/>
  <c r="B4331" i="9"/>
  <c r="C4331" i="9"/>
  <c r="B4332" i="9"/>
  <c r="C4332" i="9"/>
  <c r="B4333" i="9"/>
  <c r="C4333" i="9"/>
  <c r="B4334" i="9"/>
  <c r="C4334" i="9"/>
  <c r="B4335" i="9"/>
  <c r="C4335" i="9"/>
  <c r="B4336" i="9"/>
  <c r="C4336" i="9"/>
  <c r="B4337" i="9"/>
  <c r="C4337" i="9"/>
  <c r="B4338" i="9"/>
  <c r="C4338" i="9"/>
  <c r="B4339" i="9"/>
  <c r="C4339" i="9"/>
  <c r="B4340" i="9"/>
  <c r="C4340" i="9"/>
  <c r="B4341" i="9"/>
  <c r="C4341" i="9"/>
  <c r="B4342" i="9"/>
  <c r="C4342" i="9"/>
  <c r="B4343" i="9"/>
  <c r="C4343" i="9"/>
  <c r="B4344" i="9"/>
  <c r="C4344" i="9"/>
  <c r="B4345" i="9"/>
  <c r="C4345" i="9"/>
  <c r="B4346" i="9"/>
  <c r="C4346" i="9"/>
  <c r="B4347" i="9"/>
  <c r="C4347" i="9"/>
  <c r="B4348" i="9"/>
  <c r="C4348" i="9"/>
  <c r="B4349" i="9"/>
  <c r="C4349" i="9"/>
  <c r="B4350" i="9"/>
  <c r="C4350" i="9"/>
  <c r="B4351" i="9"/>
  <c r="C4351" i="9"/>
  <c r="B4352" i="9"/>
  <c r="C4352" i="9"/>
  <c r="B4353" i="9"/>
  <c r="C4353" i="9"/>
  <c r="B4354" i="9"/>
  <c r="C4354" i="9"/>
  <c r="B4355" i="9"/>
  <c r="C4355" i="9"/>
  <c r="B4356" i="9"/>
  <c r="C4356" i="9"/>
  <c r="B4357" i="9"/>
  <c r="C4357" i="9"/>
  <c r="B4358" i="9"/>
  <c r="C4358" i="9"/>
  <c r="B4359" i="9"/>
  <c r="C4359" i="9"/>
  <c r="B4360" i="9"/>
  <c r="C4360" i="9"/>
  <c r="B4361" i="9"/>
  <c r="C4361" i="9"/>
  <c r="B4362" i="9"/>
  <c r="C4362" i="9"/>
  <c r="B4363" i="9"/>
  <c r="C4363" i="9"/>
  <c r="B4364" i="9"/>
  <c r="C4364" i="9"/>
  <c r="B4365" i="9"/>
  <c r="C4365" i="9"/>
  <c r="B4366" i="9"/>
  <c r="C4366" i="9"/>
  <c r="B4367" i="9"/>
  <c r="C4367" i="9"/>
  <c r="B4368" i="9"/>
  <c r="C4368" i="9"/>
  <c r="B4369" i="9"/>
  <c r="C4369" i="9"/>
  <c r="B4370" i="9"/>
  <c r="C4370" i="9"/>
  <c r="B4371" i="9"/>
  <c r="C4371" i="9"/>
  <c r="B4372" i="9"/>
  <c r="C4372" i="9"/>
  <c r="B4373" i="9"/>
  <c r="C4373" i="9"/>
  <c r="B4374" i="9"/>
  <c r="C4374" i="9"/>
  <c r="B4375" i="9"/>
  <c r="C4375" i="9"/>
  <c r="B4376" i="9"/>
  <c r="C4376" i="9"/>
  <c r="B4377" i="9"/>
  <c r="C4377" i="9"/>
  <c r="B4378" i="9"/>
  <c r="C4378" i="9"/>
  <c r="B4379" i="9"/>
  <c r="C4379" i="9"/>
  <c r="B4380" i="9"/>
  <c r="C4380" i="9"/>
  <c r="B4381" i="9"/>
  <c r="C4381" i="9"/>
  <c r="B4382" i="9"/>
  <c r="C4382" i="9"/>
  <c r="B4383" i="9"/>
  <c r="C4383" i="9"/>
  <c r="B4384" i="9"/>
  <c r="C4384" i="9"/>
  <c r="B4385" i="9"/>
  <c r="C4385" i="9"/>
  <c r="B4386" i="9"/>
  <c r="C4386" i="9"/>
  <c r="B4387" i="9"/>
  <c r="C4387" i="9"/>
  <c r="B4388" i="9"/>
  <c r="C4388" i="9"/>
  <c r="B4389" i="9"/>
  <c r="C4389" i="9"/>
  <c r="B4390" i="9"/>
  <c r="C4390" i="9"/>
  <c r="B4391" i="9"/>
  <c r="C4391" i="9"/>
  <c r="B4392" i="9"/>
  <c r="C4392" i="9"/>
  <c r="B4393" i="9"/>
  <c r="C4393" i="9"/>
  <c r="B4394" i="9"/>
  <c r="C4394" i="9"/>
  <c r="B4395" i="9"/>
  <c r="C4395" i="9"/>
  <c r="B4396" i="9"/>
  <c r="C4396" i="9"/>
  <c r="B4397" i="9"/>
  <c r="C4397" i="9"/>
  <c r="B4398" i="9"/>
  <c r="C4398" i="9"/>
  <c r="B4399" i="9"/>
  <c r="C4399" i="9"/>
  <c r="B4400" i="9"/>
  <c r="C4400" i="9"/>
  <c r="B4401" i="9"/>
  <c r="C4401" i="9"/>
  <c r="B4402" i="9"/>
  <c r="C4402" i="9"/>
  <c r="B4403" i="9"/>
  <c r="C4403" i="9"/>
  <c r="B4404" i="9"/>
  <c r="C4404" i="9"/>
  <c r="B4405" i="9"/>
  <c r="C4405" i="9"/>
  <c r="B4406" i="9"/>
  <c r="C4406" i="9"/>
  <c r="B4407" i="9"/>
  <c r="C4407" i="9"/>
  <c r="B4408" i="9"/>
  <c r="C4408" i="9"/>
  <c r="B4409" i="9"/>
  <c r="C4409" i="9"/>
  <c r="B4410" i="9"/>
  <c r="C4410" i="9"/>
  <c r="B4411" i="9"/>
  <c r="C4411" i="9"/>
  <c r="B4412" i="9"/>
  <c r="C4412" i="9"/>
  <c r="B4413" i="9"/>
  <c r="C4413" i="9"/>
  <c r="B4414" i="9"/>
  <c r="C4414" i="9"/>
  <c r="B4415" i="9"/>
  <c r="C4415" i="9"/>
  <c r="B4416" i="9"/>
  <c r="C4416" i="9"/>
  <c r="B4417" i="9"/>
  <c r="C4417" i="9"/>
  <c r="B4418" i="9"/>
  <c r="C4418" i="9"/>
  <c r="B4419" i="9"/>
  <c r="C4419" i="9"/>
  <c r="B4420" i="9"/>
  <c r="C4420" i="9"/>
  <c r="B4421" i="9"/>
  <c r="C4421" i="9"/>
  <c r="B4422" i="9"/>
  <c r="C4422" i="9"/>
  <c r="B4423" i="9"/>
  <c r="C4423" i="9"/>
  <c r="B4424" i="9"/>
  <c r="C4424" i="9"/>
  <c r="B4425" i="9"/>
  <c r="C4425" i="9"/>
  <c r="B4426" i="9"/>
  <c r="C4426" i="9"/>
  <c r="B4427" i="9"/>
  <c r="C4427" i="9"/>
  <c r="B4428" i="9"/>
  <c r="C4428" i="9"/>
  <c r="B4429" i="9"/>
  <c r="C4429" i="9"/>
  <c r="B4430" i="9"/>
  <c r="C4430" i="9"/>
  <c r="B4431" i="9"/>
  <c r="C4431" i="9"/>
  <c r="B4432" i="9"/>
  <c r="C4432" i="9"/>
  <c r="B4433" i="9"/>
  <c r="C4433" i="9"/>
  <c r="B4434" i="9"/>
  <c r="C4434" i="9"/>
  <c r="B4435" i="9"/>
  <c r="C4435" i="9"/>
  <c r="B4436" i="9"/>
  <c r="C4436" i="9"/>
  <c r="B4437" i="9"/>
  <c r="C4437" i="9"/>
  <c r="B4438" i="9"/>
  <c r="C4438" i="9"/>
  <c r="B4439" i="9"/>
  <c r="C4439" i="9"/>
  <c r="B4440" i="9"/>
  <c r="C4440" i="9"/>
  <c r="B4441" i="9"/>
  <c r="C4441" i="9"/>
  <c r="B4442" i="9"/>
  <c r="C4442" i="9"/>
  <c r="B4443" i="9"/>
  <c r="C4443" i="9"/>
  <c r="B4444" i="9"/>
  <c r="C4444" i="9"/>
  <c r="B4445" i="9"/>
  <c r="C4445" i="9"/>
  <c r="B4446" i="9"/>
  <c r="C4446" i="9"/>
  <c r="B4447" i="9"/>
  <c r="C4447" i="9"/>
  <c r="B4448" i="9"/>
  <c r="C4448" i="9"/>
  <c r="B4449" i="9"/>
  <c r="C4449" i="9"/>
  <c r="B4450" i="9"/>
  <c r="C4450" i="9"/>
  <c r="B4451" i="9"/>
  <c r="C4451" i="9"/>
  <c r="B4452" i="9"/>
  <c r="C4452" i="9"/>
  <c r="B4453" i="9"/>
  <c r="C4453" i="9"/>
  <c r="B4454" i="9"/>
  <c r="C4454" i="9"/>
  <c r="B4455" i="9"/>
  <c r="C4455" i="9"/>
  <c r="B4456" i="9"/>
  <c r="C4456" i="9"/>
  <c r="B4457" i="9"/>
  <c r="C4457" i="9"/>
  <c r="B4458" i="9"/>
  <c r="C4458" i="9"/>
  <c r="B4459" i="9"/>
  <c r="C4459" i="9"/>
  <c r="B4460" i="9"/>
  <c r="C4460" i="9"/>
  <c r="B4461" i="9"/>
  <c r="C4461" i="9"/>
  <c r="B4462" i="9"/>
  <c r="C4462" i="9"/>
  <c r="B4463" i="9"/>
  <c r="C4463" i="9"/>
  <c r="B4464" i="9"/>
  <c r="C4464" i="9"/>
  <c r="B4465" i="9"/>
  <c r="C4465" i="9"/>
  <c r="B4466" i="9"/>
  <c r="C4466" i="9"/>
  <c r="B4467" i="9"/>
  <c r="C4467" i="9"/>
  <c r="B4468" i="9"/>
  <c r="C4468" i="9"/>
  <c r="B4469" i="9"/>
  <c r="C4469" i="9"/>
  <c r="B4470" i="9"/>
  <c r="C4470" i="9"/>
  <c r="B4471" i="9"/>
  <c r="C4471" i="9"/>
  <c r="B4472" i="9"/>
  <c r="C4472" i="9"/>
  <c r="B4473" i="9"/>
  <c r="C4473" i="9"/>
  <c r="B4474" i="9"/>
  <c r="C4474" i="9"/>
  <c r="B4475" i="9"/>
  <c r="C4475" i="9"/>
  <c r="B4476" i="9"/>
  <c r="C4476" i="9"/>
  <c r="B4477" i="9"/>
  <c r="C4477" i="9"/>
  <c r="B4478" i="9"/>
  <c r="C4478" i="9"/>
  <c r="B4479" i="9"/>
  <c r="C4479" i="9"/>
  <c r="B4480" i="9"/>
  <c r="C4480" i="9"/>
  <c r="B4481" i="9"/>
  <c r="C4481" i="9"/>
  <c r="B4482" i="9"/>
  <c r="C4482" i="9"/>
  <c r="B4483" i="9"/>
  <c r="C4483" i="9"/>
  <c r="B4484" i="9"/>
  <c r="C4484" i="9"/>
  <c r="B4485" i="9"/>
  <c r="C4485" i="9"/>
  <c r="B4486" i="9"/>
  <c r="C4486" i="9"/>
  <c r="B4487" i="9"/>
  <c r="C4487" i="9"/>
  <c r="B4488" i="9"/>
  <c r="C4488" i="9"/>
  <c r="B4489" i="9"/>
  <c r="C4489" i="9"/>
  <c r="B4490" i="9"/>
  <c r="C4490" i="9"/>
  <c r="B4491" i="9"/>
  <c r="C4491" i="9"/>
  <c r="B4492" i="9"/>
  <c r="C4492" i="9"/>
  <c r="B4493" i="9"/>
  <c r="C4493" i="9"/>
  <c r="B4494" i="9"/>
  <c r="C4494" i="9"/>
  <c r="B4495" i="9"/>
  <c r="C4495" i="9"/>
  <c r="B4496" i="9"/>
  <c r="C4496" i="9"/>
  <c r="B4497" i="9"/>
  <c r="C4497" i="9"/>
  <c r="B4498" i="9"/>
  <c r="C4498" i="9"/>
  <c r="B4499" i="9"/>
  <c r="C4499" i="9"/>
  <c r="B4500" i="9"/>
  <c r="C4500" i="9"/>
  <c r="B4501" i="9"/>
  <c r="C4501" i="9"/>
  <c r="B4502" i="9"/>
  <c r="C4502" i="9"/>
  <c r="B4503" i="9"/>
  <c r="C4503" i="9"/>
  <c r="B4504" i="9"/>
  <c r="C4504" i="9"/>
  <c r="B4505" i="9"/>
  <c r="C4505" i="9"/>
  <c r="B4506" i="9"/>
  <c r="C4506" i="9"/>
  <c r="B4507" i="9"/>
  <c r="C4507" i="9"/>
  <c r="B4508" i="9"/>
  <c r="C4508" i="9"/>
  <c r="B4509" i="9"/>
  <c r="C4509" i="9"/>
  <c r="B4510" i="9"/>
  <c r="C4510" i="9"/>
  <c r="B4511" i="9"/>
  <c r="C4511" i="9"/>
  <c r="B4512" i="9"/>
  <c r="C4512" i="9"/>
  <c r="B4513" i="9"/>
  <c r="C4513" i="9"/>
  <c r="B4514" i="9"/>
  <c r="C4514" i="9"/>
  <c r="B4515" i="9"/>
  <c r="C4515" i="9"/>
  <c r="B4516" i="9"/>
  <c r="C4516" i="9"/>
  <c r="B4517" i="9"/>
  <c r="C4517" i="9"/>
  <c r="B4518" i="9"/>
  <c r="C4518" i="9"/>
  <c r="B4519" i="9"/>
  <c r="C4519" i="9"/>
  <c r="B4520" i="9"/>
  <c r="C4520" i="9"/>
  <c r="B4521" i="9"/>
  <c r="C4521" i="9"/>
  <c r="B4522" i="9"/>
  <c r="C4522" i="9"/>
  <c r="B4523" i="9"/>
  <c r="C4523" i="9"/>
  <c r="B4524" i="9"/>
  <c r="C4524" i="9"/>
  <c r="B4525" i="9"/>
  <c r="C4525" i="9"/>
  <c r="B4526" i="9"/>
  <c r="C4526" i="9"/>
  <c r="B4527" i="9"/>
  <c r="C4527" i="9"/>
  <c r="B4528" i="9"/>
  <c r="C4528" i="9"/>
  <c r="B4529" i="9"/>
  <c r="C4529" i="9"/>
  <c r="B4530" i="9"/>
  <c r="C4530" i="9"/>
  <c r="B4531" i="9"/>
  <c r="C4531" i="9"/>
  <c r="B4532" i="9"/>
  <c r="C4532" i="9"/>
  <c r="B4533" i="9"/>
  <c r="C4533" i="9"/>
  <c r="B4534" i="9"/>
  <c r="C4534" i="9"/>
  <c r="B4535" i="9"/>
  <c r="C4535" i="9"/>
  <c r="B4536" i="9"/>
  <c r="C4536" i="9"/>
  <c r="B4537" i="9"/>
  <c r="C4537" i="9"/>
  <c r="B4538" i="9"/>
  <c r="C4538" i="9"/>
  <c r="B4539" i="9"/>
  <c r="C4539" i="9"/>
  <c r="B4540" i="9"/>
  <c r="C4540" i="9"/>
  <c r="B4541" i="9"/>
  <c r="C4541" i="9"/>
  <c r="B4542" i="9"/>
  <c r="C4542" i="9"/>
  <c r="B4543" i="9"/>
  <c r="C4543" i="9"/>
  <c r="B4544" i="9"/>
  <c r="C4544" i="9"/>
  <c r="B4545" i="9"/>
  <c r="C4545" i="9"/>
  <c r="B4546" i="9"/>
  <c r="C4546" i="9"/>
  <c r="B4547" i="9"/>
  <c r="C4547" i="9"/>
  <c r="B4548" i="9"/>
  <c r="C4548" i="9"/>
  <c r="B4549" i="9"/>
  <c r="C4549" i="9"/>
  <c r="B4550" i="9"/>
  <c r="C4550" i="9"/>
  <c r="B4551" i="9"/>
  <c r="C4551" i="9"/>
  <c r="B4552" i="9"/>
  <c r="C4552" i="9"/>
  <c r="B4553" i="9"/>
  <c r="C4553" i="9"/>
  <c r="B4554" i="9"/>
  <c r="C4554" i="9"/>
  <c r="B4555" i="9"/>
  <c r="C4555" i="9"/>
  <c r="B4556" i="9"/>
  <c r="C4556" i="9"/>
  <c r="B4557" i="9"/>
  <c r="C4557" i="9"/>
  <c r="B4558" i="9"/>
  <c r="C4558" i="9"/>
  <c r="B4559" i="9"/>
  <c r="C4559" i="9"/>
  <c r="B4560" i="9"/>
  <c r="C4560" i="9"/>
  <c r="B4561" i="9"/>
  <c r="C4561" i="9"/>
  <c r="B4562" i="9"/>
  <c r="C4562" i="9"/>
  <c r="B4563" i="9"/>
  <c r="C4563" i="9"/>
  <c r="B4564" i="9"/>
  <c r="C4564" i="9"/>
  <c r="B4565" i="9"/>
  <c r="C4565" i="9"/>
  <c r="B4566" i="9"/>
  <c r="C4566" i="9"/>
  <c r="B4567" i="9"/>
  <c r="C4567" i="9"/>
  <c r="B4568" i="9"/>
  <c r="C4568" i="9"/>
  <c r="B4569" i="9"/>
  <c r="C4569" i="9"/>
  <c r="B4570" i="9"/>
  <c r="C4570" i="9"/>
  <c r="B4571" i="9"/>
  <c r="C4571" i="9"/>
  <c r="B4572" i="9"/>
  <c r="C4572" i="9"/>
  <c r="B4573" i="9"/>
  <c r="C4573" i="9"/>
  <c r="B4574" i="9"/>
  <c r="C4574" i="9"/>
  <c r="B4575" i="9"/>
  <c r="C4575" i="9"/>
  <c r="B4576" i="9"/>
  <c r="C4576" i="9"/>
  <c r="B4577" i="9"/>
  <c r="C4577" i="9"/>
  <c r="B4578" i="9"/>
  <c r="C4578" i="9"/>
  <c r="B4579" i="9"/>
  <c r="C4579" i="9"/>
  <c r="B4580" i="9"/>
  <c r="C4580" i="9"/>
  <c r="B4581" i="9"/>
  <c r="C4581" i="9"/>
  <c r="B4582" i="9"/>
  <c r="C4582" i="9"/>
  <c r="B4583" i="9"/>
  <c r="C4583" i="9"/>
  <c r="B4584" i="9"/>
  <c r="C4584" i="9"/>
  <c r="B4585" i="9"/>
  <c r="C4585" i="9"/>
  <c r="B4586" i="9"/>
  <c r="C4586" i="9"/>
  <c r="B4587" i="9"/>
  <c r="C4587" i="9"/>
  <c r="B4588" i="9"/>
  <c r="C4588" i="9"/>
  <c r="B4589" i="9"/>
  <c r="C4589" i="9"/>
  <c r="B4590" i="9"/>
  <c r="C4590" i="9"/>
  <c r="B4591" i="9"/>
  <c r="C4591" i="9"/>
  <c r="B4592" i="9"/>
  <c r="C4592" i="9"/>
  <c r="B4593" i="9"/>
  <c r="C4593" i="9"/>
  <c r="B4594" i="9"/>
  <c r="C4594" i="9"/>
  <c r="B4595" i="9"/>
  <c r="C4595" i="9"/>
  <c r="B4596" i="9"/>
  <c r="C4596" i="9"/>
  <c r="B4597" i="9"/>
  <c r="C4597" i="9"/>
  <c r="B4598" i="9"/>
  <c r="C4598" i="9"/>
  <c r="B4599" i="9"/>
  <c r="C4599" i="9"/>
  <c r="B4600" i="9"/>
  <c r="C4600" i="9"/>
  <c r="B4601" i="9"/>
  <c r="C4601" i="9"/>
  <c r="B4602" i="9"/>
  <c r="C4602" i="9"/>
  <c r="B4603" i="9"/>
  <c r="C4603" i="9"/>
  <c r="B4604" i="9"/>
  <c r="C4604" i="9"/>
  <c r="B4605" i="9"/>
  <c r="C4605" i="9"/>
  <c r="B4606" i="9"/>
  <c r="C4606" i="9"/>
  <c r="B4607" i="9"/>
  <c r="C4607" i="9"/>
  <c r="B4608" i="9"/>
  <c r="C4608" i="9"/>
  <c r="B4609" i="9"/>
  <c r="C4609" i="9"/>
  <c r="B4610" i="9"/>
  <c r="C4610" i="9"/>
  <c r="B4611" i="9"/>
  <c r="C4611" i="9"/>
  <c r="B4612" i="9"/>
  <c r="C4612" i="9"/>
  <c r="B4613" i="9"/>
  <c r="C4613" i="9"/>
  <c r="B4614" i="9"/>
  <c r="C4614" i="9"/>
  <c r="B4615" i="9"/>
  <c r="C4615" i="9"/>
  <c r="B4616" i="9"/>
  <c r="C4616" i="9"/>
  <c r="B4617" i="9"/>
  <c r="C4617" i="9"/>
  <c r="B4618" i="9"/>
  <c r="C4618" i="9"/>
  <c r="B4619" i="9"/>
  <c r="C4619" i="9"/>
  <c r="B4620" i="9"/>
  <c r="C4620" i="9"/>
  <c r="B4621" i="9"/>
  <c r="C4621" i="9"/>
  <c r="B4622" i="9"/>
  <c r="C4622" i="9"/>
  <c r="B4623" i="9"/>
  <c r="C4623" i="9"/>
  <c r="B4624" i="9"/>
  <c r="C4624" i="9"/>
  <c r="B4625" i="9"/>
  <c r="C4625" i="9"/>
  <c r="B4626" i="9"/>
  <c r="C4626" i="9"/>
  <c r="B4627" i="9"/>
  <c r="C4627" i="9"/>
  <c r="B4628" i="9"/>
  <c r="C4628" i="9"/>
  <c r="B4629" i="9"/>
  <c r="C4629" i="9"/>
  <c r="B4630" i="9"/>
  <c r="C4630" i="9"/>
  <c r="B4631" i="9"/>
  <c r="C4631" i="9"/>
  <c r="B4632" i="9"/>
  <c r="C4632" i="9"/>
  <c r="B4633" i="9"/>
  <c r="C4633" i="9"/>
  <c r="B4634" i="9"/>
  <c r="C4634" i="9"/>
  <c r="B4635" i="9"/>
  <c r="C4635" i="9"/>
  <c r="B4636" i="9"/>
  <c r="C4636" i="9"/>
  <c r="B4637" i="9"/>
  <c r="C4637" i="9"/>
  <c r="B4638" i="9"/>
  <c r="C4638" i="9"/>
  <c r="B4639" i="9"/>
  <c r="C4639" i="9"/>
  <c r="B4640" i="9"/>
  <c r="C4640" i="9"/>
  <c r="B4641" i="9"/>
  <c r="C4641" i="9"/>
  <c r="B4642" i="9"/>
  <c r="C4642" i="9"/>
  <c r="B4643" i="9"/>
  <c r="C4643" i="9"/>
  <c r="B4644" i="9"/>
  <c r="C4644" i="9"/>
  <c r="B4645" i="9"/>
  <c r="C4645" i="9"/>
  <c r="B4646" i="9"/>
  <c r="C4646" i="9"/>
  <c r="B4647" i="9"/>
  <c r="C4647" i="9"/>
  <c r="B4648" i="9"/>
  <c r="C4648" i="9"/>
  <c r="B4649" i="9"/>
  <c r="C4649" i="9"/>
  <c r="B4650" i="9"/>
  <c r="C4650" i="9"/>
  <c r="B4651" i="9"/>
  <c r="C4651" i="9"/>
  <c r="B4652" i="9"/>
  <c r="C4652" i="9"/>
  <c r="B4653" i="9"/>
  <c r="C4653" i="9"/>
  <c r="B4654" i="9"/>
  <c r="C4654" i="9"/>
  <c r="B4655" i="9"/>
  <c r="C4655" i="9"/>
  <c r="B4656" i="9"/>
  <c r="C4656" i="9"/>
  <c r="B4657" i="9"/>
  <c r="C4657" i="9"/>
  <c r="B4658" i="9"/>
  <c r="C4658" i="9"/>
  <c r="B4659" i="9"/>
  <c r="C4659" i="9"/>
  <c r="B4660" i="9"/>
  <c r="C4660" i="9"/>
  <c r="B4661" i="9"/>
  <c r="C4661" i="9"/>
  <c r="B4662" i="9"/>
  <c r="C4662" i="9"/>
  <c r="B4663" i="9"/>
  <c r="C4663" i="9"/>
  <c r="B4664" i="9"/>
  <c r="C4664" i="9"/>
  <c r="B4665" i="9"/>
  <c r="C4665" i="9"/>
  <c r="B4666" i="9"/>
  <c r="C4666" i="9"/>
  <c r="B4667" i="9"/>
  <c r="C4667" i="9"/>
  <c r="B4668" i="9"/>
  <c r="C4668" i="9"/>
  <c r="B4669" i="9"/>
  <c r="C4669" i="9"/>
  <c r="B4670" i="9"/>
  <c r="C4670" i="9"/>
  <c r="B4671" i="9"/>
  <c r="C4671" i="9"/>
  <c r="B4672" i="9"/>
  <c r="C4672" i="9"/>
  <c r="B4673" i="9"/>
  <c r="C4673" i="9"/>
  <c r="B4674" i="9"/>
  <c r="C4674" i="9"/>
  <c r="B4675" i="9"/>
  <c r="C4675" i="9"/>
  <c r="B4676" i="9"/>
  <c r="C4676" i="9"/>
  <c r="B4677" i="9"/>
  <c r="C4677" i="9"/>
  <c r="B4678" i="9"/>
  <c r="C4678" i="9"/>
  <c r="B4679" i="9"/>
  <c r="C4679" i="9"/>
  <c r="B4680" i="9"/>
  <c r="C4680" i="9"/>
  <c r="B4681" i="9"/>
  <c r="C4681" i="9"/>
  <c r="B4682" i="9"/>
  <c r="C4682" i="9"/>
  <c r="B4683" i="9"/>
  <c r="C4683" i="9"/>
  <c r="B4684" i="9"/>
  <c r="C4684" i="9"/>
  <c r="B4685" i="9"/>
  <c r="C4685" i="9"/>
  <c r="B4686" i="9"/>
  <c r="C4686" i="9"/>
  <c r="B4687" i="9"/>
  <c r="C4687" i="9"/>
  <c r="B4688" i="9"/>
  <c r="C4688" i="9"/>
  <c r="B4689" i="9"/>
  <c r="C4689" i="9"/>
  <c r="B4690" i="9"/>
  <c r="C4690" i="9"/>
  <c r="B4691" i="9"/>
  <c r="C4691" i="9"/>
  <c r="B4692" i="9"/>
  <c r="C4692" i="9"/>
  <c r="B4693" i="9"/>
  <c r="C4693" i="9"/>
  <c r="B4694" i="9"/>
  <c r="C4694" i="9"/>
  <c r="B4695" i="9"/>
  <c r="C4695" i="9"/>
  <c r="B4696" i="9"/>
  <c r="C4696" i="9"/>
  <c r="B4697" i="9"/>
  <c r="C4697" i="9"/>
  <c r="B4698" i="9"/>
  <c r="C4698" i="9"/>
  <c r="B4699" i="9"/>
  <c r="C4699" i="9"/>
  <c r="B4700" i="9"/>
  <c r="C4700" i="9"/>
  <c r="B4701" i="9"/>
  <c r="C4701" i="9"/>
  <c r="B4702" i="9"/>
  <c r="C4702" i="9"/>
  <c r="B4703" i="9"/>
  <c r="C4703" i="9"/>
  <c r="B4704" i="9"/>
  <c r="C4704" i="9"/>
  <c r="B4705" i="9"/>
  <c r="C4705" i="9"/>
  <c r="B4706" i="9"/>
  <c r="C4706" i="9"/>
  <c r="B4707" i="9"/>
  <c r="C4707" i="9"/>
  <c r="B4708" i="9"/>
  <c r="C4708" i="9"/>
  <c r="B4709" i="9"/>
  <c r="C4709" i="9"/>
  <c r="B4710" i="9"/>
  <c r="C4710" i="9"/>
  <c r="B4711" i="9"/>
  <c r="C4711" i="9"/>
  <c r="B4712" i="9"/>
  <c r="C4712" i="9"/>
  <c r="B4713" i="9"/>
  <c r="C4713" i="9"/>
  <c r="B4714" i="9"/>
  <c r="C4714" i="9"/>
  <c r="B4715" i="9"/>
  <c r="C4715" i="9"/>
  <c r="B4716" i="9"/>
  <c r="C4716" i="9"/>
  <c r="B4717" i="9"/>
  <c r="C4717" i="9"/>
  <c r="B4718" i="9"/>
  <c r="C4718" i="9"/>
  <c r="B4719" i="9"/>
  <c r="C4719" i="9"/>
  <c r="B4720" i="9"/>
  <c r="C4720" i="9"/>
  <c r="B4721" i="9"/>
  <c r="C4721" i="9"/>
  <c r="B4722" i="9"/>
  <c r="C4722" i="9"/>
  <c r="B4723" i="9"/>
  <c r="C4723" i="9"/>
  <c r="B4724" i="9"/>
  <c r="C4724" i="9"/>
  <c r="B4725" i="9"/>
  <c r="C4725" i="9"/>
  <c r="B4726" i="9"/>
  <c r="C4726" i="9"/>
  <c r="B4727" i="9"/>
  <c r="C4727" i="9"/>
  <c r="B4728" i="9"/>
  <c r="C4728" i="9"/>
  <c r="B4729" i="9"/>
  <c r="C4729" i="9"/>
  <c r="B4730" i="9"/>
  <c r="C4730" i="9"/>
  <c r="B4731" i="9"/>
  <c r="C4731" i="9"/>
  <c r="B4732" i="9"/>
  <c r="C4732" i="9"/>
  <c r="B4733" i="9"/>
  <c r="C4733" i="9"/>
  <c r="B4734" i="9"/>
  <c r="C4734" i="9"/>
  <c r="B4735" i="9"/>
  <c r="C4735" i="9"/>
  <c r="B4736" i="9"/>
  <c r="C4736" i="9"/>
  <c r="B4737" i="9"/>
  <c r="C4737" i="9"/>
  <c r="B4738" i="9"/>
  <c r="C4738" i="9"/>
  <c r="B4739" i="9"/>
  <c r="C4739" i="9"/>
  <c r="B4740" i="9"/>
  <c r="C4740" i="9"/>
  <c r="B4741" i="9"/>
  <c r="C4741" i="9"/>
  <c r="B4742" i="9"/>
  <c r="C4742" i="9"/>
  <c r="B4743" i="9"/>
  <c r="C4743" i="9"/>
  <c r="B4744" i="9"/>
  <c r="C4744" i="9"/>
  <c r="B4745" i="9"/>
  <c r="C4745" i="9"/>
  <c r="B4746" i="9"/>
  <c r="C4746" i="9"/>
  <c r="B4747" i="9"/>
  <c r="C4747" i="9"/>
  <c r="B4748" i="9"/>
  <c r="C4748" i="9"/>
  <c r="B4749" i="9"/>
  <c r="C4749" i="9"/>
  <c r="B4750" i="9"/>
  <c r="C4750" i="9"/>
  <c r="B4751" i="9"/>
  <c r="C4751" i="9"/>
  <c r="B4752" i="9"/>
  <c r="C4752" i="9"/>
  <c r="B4753" i="9"/>
  <c r="C4753" i="9"/>
  <c r="B4754" i="9"/>
  <c r="C4754" i="9"/>
  <c r="B4755" i="9"/>
  <c r="C4755" i="9"/>
  <c r="B4756" i="9"/>
  <c r="C4756" i="9"/>
  <c r="B4757" i="9"/>
  <c r="C4757" i="9"/>
  <c r="B4758" i="9"/>
  <c r="C4758" i="9"/>
  <c r="B4759" i="9"/>
  <c r="C4759" i="9"/>
  <c r="B4760" i="9"/>
  <c r="C4760" i="9"/>
  <c r="B4761" i="9"/>
  <c r="C4761" i="9"/>
  <c r="B4762" i="9"/>
  <c r="C4762" i="9"/>
  <c r="B4763" i="9"/>
  <c r="C4763" i="9"/>
  <c r="B4764" i="9"/>
  <c r="C4764" i="9"/>
  <c r="B4765" i="9"/>
  <c r="C4765" i="9"/>
  <c r="B4766" i="9"/>
  <c r="C4766" i="9"/>
  <c r="B4767" i="9"/>
  <c r="C4767" i="9"/>
  <c r="B4768" i="9"/>
  <c r="C4768" i="9"/>
  <c r="B4769" i="9"/>
  <c r="C4769" i="9"/>
  <c r="B4770" i="9"/>
  <c r="C4770" i="9"/>
  <c r="B4771" i="9"/>
  <c r="C4771" i="9"/>
  <c r="B4772" i="9"/>
  <c r="C4772" i="9"/>
  <c r="B4773" i="9"/>
  <c r="C4773" i="9"/>
  <c r="B4774" i="9"/>
  <c r="C4774" i="9"/>
  <c r="B4775" i="9"/>
  <c r="C4775" i="9"/>
  <c r="B4776" i="9"/>
  <c r="C4776" i="9"/>
  <c r="B4777" i="9"/>
  <c r="C4777" i="9"/>
  <c r="B4778" i="9"/>
  <c r="C4778" i="9"/>
  <c r="B4779" i="9"/>
  <c r="C4779" i="9"/>
  <c r="B4780" i="9"/>
  <c r="C4780" i="9"/>
  <c r="B4781" i="9"/>
  <c r="C4781" i="9"/>
  <c r="B4782" i="9"/>
  <c r="C4782" i="9"/>
  <c r="B4783" i="9"/>
  <c r="C4783" i="9"/>
  <c r="B4784" i="9"/>
  <c r="C4784" i="9"/>
  <c r="B4785" i="9"/>
  <c r="C4785" i="9"/>
  <c r="B4786" i="9"/>
  <c r="C4786" i="9"/>
  <c r="B4787" i="9"/>
  <c r="C4787" i="9"/>
  <c r="B4788" i="9"/>
  <c r="C4788" i="9"/>
  <c r="B4789" i="9"/>
  <c r="C4789" i="9"/>
  <c r="B4790" i="9"/>
  <c r="C4790" i="9"/>
  <c r="B4791" i="9"/>
  <c r="C4791" i="9"/>
  <c r="B4792" i="9"/>
  <c r="C4792" i="9"/>
  <c r="B4793" i="9"/>
  <c r="C4793" i="9"/>
  <c r="B4794" i="9"/>
  <c r="C4794" i="9"/>
  <c r="B4795" i="9"/>
  <c r="C4795" i="9"/>
  <c r="B4796" i="9"/>
  <c r="C4796" i="9"/>
  <c r="B4797" i="9"/>
  <c r="C4797" i="9"/>
  <c r="B4798" i="9"/>
  <c r="C4798" i="9"/>
  <c r="B4799" i="9"/>
  <c r="C4799" i="9"/>
  <c r="B4800" i="9"/>
  <c r="C4800" i="9"/>
  <c r="B4801" i="9"/>
  <c r="C4801" i="9"/>
  <c r="B4802" i="9"/>
  <c r="C4802" i="9"/>
  <c r="B4803" i="9"/>
  <c r="C4803" i="9"/>
  <c r="B4804" i="9"/>
  <c r="C4804" i="9"/>
  <c r="B4805" i="9"/>
  <c r="C4805" i="9"/>
  <c r="B4806" i="9"/>
  <c r="C4806" i="9"/>
  <c r="B4807" i="9"/>
  <c r="C4807" i="9"/>
  <c r="B4808" i="9"/>
  <c r="C4808" i="9"/>
  <c r="B4809" i="9"/>
  <c r="C4809" i="9"/>
  <c r="B4810" i="9"/>
  <c r="C4810" i="9"/>
  <c r="B4811" i="9"/>
  <c r="C4811" i="9"/>
  <c r="B4812" i="9"/>
  <c r="C4812" i="9"/>
  <c r="B4813" i="9"/>
  <c r="C4813" i="9"/>
  <c r="B4814" i="9"/>
  <c r="C4814" i="9"/>
  <c r="B4815" i="9"/>
  <c r="C4815" i="9"/>
  <c r="B4816" i="9"/>
  <c r="C4816" i="9"/>
  <c r="B4817" i="9"/>
  <c r="C4817" i="9"/>
  <c r="B4818" i="9"/>
  <c r="C4818" i="9"/>
  <c r="B4819" i="9"/>
  <c r="C4819" i="9"/>
  <c r="B4820" i="9"/>
  <c r="C4820" i="9"/>
  <c r="B4821" i="9"/>
  <c r="C4821" i="9"/>
  <c r="B4822" i="9"/>
  <c r="C4822" i="9"/>
  <c r="B4823" i="9"/>
  <c r="C4823" i="9"/>
  <c r="B4824" i="9"/>
  <c r="C4824" i="9"/>
  <c r="B4825" i="9"/>
  <c r="C4825" i="9"/>
  <c r="B4826" i="9"/>
  <c r="C4826" i="9"/>
  <c r="B4827" i="9"/>
  <c r="C4827" i="9"/>
  <c r="B4828" i="9"/>
  <c r="C4828" i="9"/>
  <c r="B4829" i="9"/>
  <c r="C4829" i="9"/>
  <c r="B4830" i="9"/>
  <c r="C4830" i="9"/>
  <c r="B4831" i="9"/>
  <c r="C4831" i="9"/>
  <c r="B4832" i="9"/>
  <c r="C4832" i="9"/>
  <c r="B4833" i="9"/>
  <c r="C4833" i="9"/>
  <c r="B4834" i="9"/>
  <c r="C4834" i="9"/>
  <c r="B4835" i="9"/>
  <c r="C4835" i="9"/>
  <c r="B4836" i="9"/>
  <c r="C4836" i="9"/>
  <c r="B4837" i="9"/>
  <c r="C4837" i="9"/>
  <c r="B4838" i="9"/>
  <c r="C4838" i="9"/>
  <c r="B4839" i="9"/>
  <c r="C4839" i="9"/>
  <c r="B4840" i="9"/>
  <c r="C4840" i="9"/>
  <c r="B4841" i="9"/>
  <c r="C4841" i="9"/>
  <c r="B4842" i="9"/>
  <c r="C4842" i="9"/>
  <c r="B4843" i="9"/>
  <c r="C4843" i="9"/>
  <c r="B4844" i="9"/>
  <c r="C4844" i="9"/>
  <c r="B4845" i="9"/>
  <c r="C4845" i="9"/>
  <c r="B4846" i="9"/>
  <c r="C4846" i="9"/>
  <c r="B4847" i="9"/>
  <c r="C4847" i="9"/>
  <c r="B4848" i="9"/>
  <c r="C4848" i="9"/>
  <c r="B4849" i="9"/>
  <c r="C4849" i="9"/>
  <c r="B4850" i="9"/>
  <c r="C4850" i="9"/>
  <c r="B4851" i="9"/>
  <c r="C4851" i="9"/>
  <c r="B4852" i="9"/>
  <c r="C4852" i="9"/>
  <c r="B4853" i="9"/>
  <c r="C4853" i="9"/>
  <c r="B4854" i="9"/>
  <c r="C4854" i="9"/>
  <c r="B4855" i="9"/>
  <c r="C4855" i="9"/>
  <c r="B4856" i="9"/>
  <c r="C4856" i="9"/>
  <c r="B4857" i="9"/>
  <c r="C4857" i="9"/>
  <c r="B4858" i="9"/>
  <c r="C4858" i="9"/>
  <c r="B4859" i="9"/>
  <c r="C4859" i="9"/>
  <c r="B4860" i="9"/>
  <c r="C4860" i="9"/>
  <c r="B4861" i="9"/>
  <c r="C4861" i="9"/>
  <c r="B4862" i="9"/>
  <c r="C4862" i="9"/>
  <c r="B4863" i="9"/>
  <c r="C4863" i="9"/>
  <c r="B4864" i="9"/>
  <c r="C4864" i="9"/>
  <c r="B4865" i="9"/>
  <c r="C4865" i="9"/>
  <c r="B4866" i="9"/>
  <c r="C4866" i="9"/>
  <c r="B4867" i="9"/>
  <c r="C4867" i="9"/>
  <c r="B4868" i="9"/>
  <c r="C4868" i="9"/>
  <c r="B4869" i="9"/>
  <c r="C4869" i="9"/>
  <c r="B4870" i="9"/>
  <c r="C4870" i="9"/>
  <c r="B4871" i="9"/>
  <c r="C4871" i="9"/>
  <c r="B4872" i="9"/>
  <c r="C4872" i="9"/>
  <c r="B4873" i="9"/>
  <c r="C4873" i="9"/>
  <c r="B4874" i="9"/>
  <c r="C4874" i="9"/>
  <c r="B4875" i="9"/>
  <c r="C4875" i="9"/>
  <c r="B4876" i="9"/>
  <c r="C4876" i="9"/>
  <c r="B4877" i="9"/>
  <c r="C4877" i="9"/>
  <c r="B4878" i="9"/>
  <c r="C4878" i="9"/>
  <c r="B4879" i="9"/>
  <c r="C4879" i="9"/>
  <c r="B4880" i="9"/>
  <c r="C4880" i="9"/>
  <c r="B4881" i="9"/>
  <c r="C4881" i="9"/>
  <c r="B4882" i="9"/>
  <c r="C4882" i="9"/>
  <c r="B4883" i="9"/>
  <c r="C4883" i="9"/>
  <c r="B4884" i="9"/>
  <c r="C4884" i="9"/>
  <c r="B4885" i="9"/>
  <c r="C4885" i="9"/>
  <c r="B4886" i="9"/>
  <c r="C4886" i="9"/>
  <c r="B4887" i="9"/>
  <c r="C4887" i="9"/>
  <c r="B4888" i="9"/>
  <c r="C4888" i="9"/>
  <c r="B4889" i="9"/>
  <c r="C4889" i="9"/>
  <c r="B4890" i="9"/>
  <c r="C4890" i="9"/>
  <c r="B4891" i="9"/>
  <c r="C4891" i="9"/>
  <c r="B4892" i="9"/>
  <c r="C4892" i="9"/>
  <c r="B4893" i="9"/>
  <c r="C4893" i="9"/>
  <c r="B4894" i="9"/>
  <c r="C4894" i="9"/>
  <c r="B4895" i="9"/>
  <c r="C4895" i="9"/>
  <c r="B4896" i="9"/>
  <c r="C4896" i="9"/>
  <c r="B4897" i="9"/>
  <c r="C4897" i="9"/>
  <c r="B4898" i="9"/>
  <c r="C4898" i="9"/>
  <c r="B4899" i="9"/>
  <c r="C4899" i="9"/>
  <c r="B4900" i="9"/>
  <c r="C4900" i="9"/>
  <c r="B4901" i="9"/>
  <c r="C4901" i="9"/>
  <c r="B4902" i="9"/>
  <c r="C4902" i="9"/>
  <c r="B4903" i="9"/>
  <c r="C4903" i="9"/>
  <c r="B4904" i="9"/>
  <c r="C4904" i="9"/>
  <c r="B4905" i="9"/>
  <c r="C4905" i="9"/>
  <c r="B4906" i="9"/>
  <c r="C4906" i="9"/>
  <c r="B4907" i="9"/>
  <c r="C4907" i="9"/>
  <c r="B4908" i="9"/>
  <c r="C4908" i="9"/>
  <c r="B4909" i="9"/>
  <c r="C4909" i="9"/>
  <c r="B4910" i="9"/>
  <c r="C4910" i="9"/>
  <c r="B4911" i="9"/>
  <c r="C4911" i="9"/>
  <c r="B4912" i="9"/>
  <c r="C4912" i="9"/>
  <c r="B4913" i="9"/>
  <c r="C4913" i="9"/>
  <c r="B4914" i="9"/>
  <c r="C4914" i="9"/>
  <c r="B4915" i="9"/>
  <c r="C4915" i="9"/>
  <c r="B4916" i="9"/>
  <c r="C4916" i="9"/>
  <c r="B4917" i="9"/>
  <c r="C4917" i="9"/>
  <c r="B4918" i="9"/>
  <c r="C4918" i="9"/>
  <c r="B4919" i="9"/>
  <c r="C4919" i="9"/>
  <c r="B4920" i="9"/>
  <c r="C4920" i="9"/>
  <c r="B4921" i="9"/>
  <c r="C4921" i="9"/>
  <c r="B4922" i="9"/>
  <c r="C4922" i="9"/>
  <c r="B4923" i="9"/>
  <c r="C4923" i="9"/>
  <c r="B4924" i="9"/>
  <c r="C4924" i="9"/>
  <c r="B4925" i="9"/>
  <c r="C4925" i="9"/>
  <c r="B4926" i="9"/>
  <c r="C4926" i="9"/>
  <c r="B4927" i="9"/>
  <c r="C4927" i="9"/>
  <c r="B4928" i="9"/>
  <c r="C4928" i="9"/>
  <c r="B4929" i="9"/>
  <c r="C4929" i="9"/>
  <c r="B4930" i="9"/>
  <c r="C4930" i="9"/>
  <c r="B4931" i="9"/>
  <c r="C4931" i="9"/>
  <c r="B4932" i="9"/>
  <c r="C4932" i="9"/>
  <c r="B4933" i="9"/>
  <c r="C4933" i="9"/>
  <c r="B4934" i="9"/>
  <c r="C4934" i="9"/>
  <c r="B4935" i="9"/>
  <c r="C4935" i="9"/>
  <c r="B4936" i="9"/>
  <c r="C4936" i="9"/>
  <c r="B4937" i="9"/>
  <c r="C4937" i="9"/>
  <c r="B4938" i="9"/>
  <c r="C4938" i="9"/>
  <c r="B4939" i="9"/>
  <c r="C4939" i="9"/>
  <c r="B4940" i="9"/>
  <c r="C4940" i="9"/>
  <c r="B4941" i="9"/>
  <c r="C4941" i="9"/>
  <c r="B4942" i="9"/>
  <c r="C4942" i="9"/>
  <c r="B4943" i="9"/>
  <c r="C4943" i="9"/>
  <c r="B4944" i="9"/>
  <c r="C4944" i="9"/>
  <c r="B4945" i="9"/>
  <c r="C4945" i="9"/>
  <c r="B4946" i="9"/>
  <c r="C4946" i="9"/>
  <c r="B4947" i="9"/>
  <c r="C4947" i="9"/>
  <c r="B4948" i="9"/>
  <c r="C4948" i="9"/>
  <c r="B4949" i="9"/>
  <c r="C4949" i="9"/>
  <c r="B4950" i="9"/>
  <c r="C4950" i="9"/>
  <c r="B4951" i="9"/>
  <c r="C4951" i="9"/>
  <c r="B4952" i="9"/>
  <c r="C4952" i="9"/>
  <c r="B4953" i="9"/>
  <c r="C4953" i="9"/>
  <c r="B4954" i="9"/>
  <c r="C4954" i="9"/>
  <c r="B4955" i="9"/>
  <c r="C4955" i="9"/>
  <c r="B4956" i="9"/>
  <c r="C4956" i="9"/>
  <c r="B4957" i="9"/>
  <c r="C4957" i="9"/>
  <c r="B4958" i="9"/>
  <c r="C4958" i="9"/>
  <c r="B4959" i="9"/>
  <c r="C4959" i="9"/>
  <c r="B4960" i="9"/>
  <c r="C4960" i="9"/>
  <c r="B4961" i="9"/>
  <c r="C4961" i="9"/>
  <c r="B4962" i="9"/>
  <c r="C4962" i="9"/>
  <c r="B4963" i="9"/>
  <c r="C4963" i="9"/>
  <c r="B4964" i="9"/>
  <c r="C4964" i="9"/>
  <c r="B4965" i="9"/>
  <c r="C4965" i="9"/>
  <c r="B4966" i="9"/>
  <c r="C4966" i="9"/>
  <c r="B4967" i="9"/>
  <c r="C4967" i="9"/>
  <c r="B4968" i="9"/>
  <c r="C4968" i="9"/>
  <c r="B4969" i="9"/>
  <c r="C4969" i="9"/>
  <c r="B4970" i="9"/>
  <c r="C4970" i="9"/>
  <c r="B4971" i="9"/>
  <c r="C4971" i="9"/>
  <c r="B4972" i="9"/>
  <c r="C4972" i="9"/>
  <c r="B4973" i="9"/>
  <c r="C4973" i="9"/>
  <c r="B4974" i="9"/>
  <c r="C4974" i="9"/>
  <c r="B4975" i="9"/>
  <c r="C4975" i="9"/>
  <c r="B4976" i="9"/>
  <c r="C4976" i="9"/>
  <c r="B4977" i="9"/>
  <c r="C4977" i="9"/>
  <c r="B4978" i="9"/>
  <c r="C4978" i="9"/>
  <c r="B4979" i="9"/>
  <c r="C4979" i="9"/>
  <c r="B4980" i="9"/>
  <c r="C4980" i="9"/>
  <c r="B4981" i="9"/>
  <c r="C4981" i="9"/>
  <c r="B4982" i="9"/>
  <c r="C4982" i="9"/>
  <c r="B4983" i="9"/>
  <c r="C4983" i="9"/>
  <c r="B4984" i="9"/>
  <c r="C4984" i="9"/>
  <c r="B4985" i="9"/>
  <c r="C4985" i="9"/>
  <c r="B4986" i="9"/>
  <c r="C4986" i="9"/>
  <c r="B4987" i="9"/>
  <c r="C4987" i="9"/>
  <c r="B4988" i="9"/>
  <c r="C4988" i="9"/>
  <c r="B4989" i="9"/>
  <c r="C4989" i="9"/>
  <c r="B4990" i="9"/>
  <c r="C4990" i="9"/>
  <c r="B4991" i="9"/>
  <c r="C4991" i="9"/>
  <c r="B4992" i="9"/>
  <c r="C4992" i="9"/>
  <c r="B4993" i="9"/>
  <c r="C4993" i="9"/>
  <c r="B4994" i="9"/>
  <c r="C4994" i="9"/>
  <c r="B4995" i="9"/>
  <c r="C4995" i="9"/>
  <c r="B4996" i="9"/>
  <c r="C4996" i="9"/>
  <c r="B4997" i="9"/>
  <c r="C4997" i="9"/>
  <c r="B4998" i="9"/>
  <c r="C4998" i="9"/>
  <c r="B4999" i="9"/>
  <c r="C4999" i="9"/>
  <c r="B5000" i="9"/>
  <c r="C5000" i="9"/>
  <c r="B5001" i="9"/>
  <c r="C5001" i="9"/>
  <c r="B5002" i="9"/>
  <c r="C5002" i="9"/>
  <c r="B5003" i="9"/>
  <c r="C5003" i="9"/>
  <c r="B5004" i="9"/>
  <c r="C5004" i="9"/>
  <c r="B5005" i="9"/>
  <c r="C5005" i="9"/>
  <c r="B5006" i="9"/>
  <c r="C5006" i="9"/>
  <c r="B5007" i="9"/>
  <c r="C5007" i="9"/>
  <c r="B5008" i="9"/>
  <c r="C5008" i="9"/>
  <c r="B5009" i="9"/>
  <c r="C5009" i="9"/>
  <c r="B5010" i="9"/>
  <c r="C5010" i="9"/>
  <c r="B5011" i="9"/>
  <c r="C5011" i="9"/>
  <c r="B5012" i="9"/>
  <c r="C5012" i="9"/>
  <c r="B5013" i="9"/>
  <c r="C5013" i="9"/>
  <c r="B5014" i="9"/>
  <c r="C5014" i="9"/>
  <c r="B5015" i="9"/>
  <c r="C5015" i="9"/>
  <c r="B5016" i="9"/>
  <c r="C5016" i="9"/>
  <c r="B5017" i="9"/>
  <c r="C5017" i="9"/>
  <c r="B5018" i="9"/>
  <c r="C5018" i="9"/>
  <c r="B5019" i="9"/>
  <c r="C5019" i="9"/>
  <c r="B5020" i="9"/>
  <c r="C5020" i="9"/>
  <c r="B5021" i="9"/>
  <c r="C5021" i="9"/>
  <c r="B5022" i="9"/>
  <c r="C5022" i="9"/>
  <c r="B5023" i="9"/>
  <c r="C5023" i="9"/>
  <c r="B5024" i="9"/>
  <c r="C5024" i="9"/>
  <c r="B5025" i="9"/>
  <c r="C5025" i="9"/>
  <c r="B5026" i="9"/>
  <c r="C5026" i="9"/>
  <c r="B5027" i="9"/>
  <c r="C5027" i="9"/>
  <c r="B5028" i="9"/>
  <c r="C5028" i="9"/>
  <c r="B5029" i="9"/>
  <c r="C5029" i="9"/>
  <c r="B5030" i="9"/>
  <c r="C5030" i="9"/>
  <c r="B5031" i="9"/>
  <c r="C5031" i="9"/>
  <c r="B5032" i="9"/>
  <c r="C5032" i="9"/>
  <c r="B5033" i="9"/>
  <c r="C5033" i="9"/>
  <c r="B5034" i="9"/>
  <c r="C5034" i="9"/>
  <c r="B5035" i="9"/>
  <c r="C5035" i="9"/>
  <c r="B5036" i="9"/>
  <c r="C5036" i="9"/>
  <c r="B5037" i="9"/>
  <c r="C5037" i="9"/>
  <c r="B5038" i="9"/>
  <c r="C5038" i="9"/>
  <c r="B5039" i="9"/>
  <c r="C5039" i="9"/>
  <c r="B5040" i="9"/>
  <c r="C5040" i="9"/>
  <c r="B5041" i="9"/>
  <c r="C5041" i="9"/>
  <c r="B5042" i="9"/>
  <c r="C5042" i="9"/>
  <c r="B5043" i="9"/>
  <c r="C5043" i="9"/>
  <c r="B5044" i="9"/>
  <c r="C5044" i="9"/>
  <c r="B5045" i="9"/>
  <c r="C5045" i="9"/>
  <c r="B5046" i="9"/>
  <c r="C5046" i="9"/>
  <c r="B5047" i="9"/>
  <c r="C5047" i="9"/>
  <c r="B5048" i="9"/>
  <c r="C5048" i="9"/>
  <c r="B5049" i="9"/>
  <c r="C5049" i="9"/>
  <c r="B5050" i="9"/>
  <c r="C5050" i="9"/>
  <c r="B5051" i="9"/>
  <c r="C5051" i="9"/>
  <c r="B5052" i="9"/>
  <c r="C5052" i="9"/>
  <c r="B5053" i="9"/>
  <c r="C5053" i="9"/>
  <c r="B5054" i="9"/>
  <c r="C5054" i="9"/>
  <c r="B5055" i="9"/>
  <c r="C5055" i="9"/>
  <c r="B5056" i="9"/>
  <c r="C5056" i="9"/>
  <c r="B5057" i="9"/>
  <c r="C5057" i="9"/>
  <c r="B5058" i="9"/>
  <c r="C5058" i="9"/>
  <c r="B5059" i="9"/>
  <c r="C5059" i="9"/>
  <c r="B5060" i="9"/>
  <c r="C5060" i="9"/>
  <c r="B5061" i="9"/>
  <c r="C5061" i="9"/>
  <c r="B5062" i="9"/>
  <c r="C5062" i="9"/>
  <c r="B5063" i="9"/>
  <c r="C5063" i="9"/>
  <c r="B5064" i="9"/>
  <c r="C5064" i="9"/>
  <c r="B5065" i="9"/>
  <c r="C5065" i="9"/>
  <c r="B5066" i="9"/>
  <c r="C5066" i="9"/>
  <c r="B5067" i="9"/>
  <c r="C5067" i="9"/>
  <c r="B5068" i="9"/>
  <c r="C5068" i="9"/>
  <c r="B5069" i="9"/>
  <c r="C5069" i="9"/>
  <c r="B5070" i="9"/>
  <c r="C5070" i="9"/>
  <c r="B5071" i="9"/>
  <c r="C5071" i="9"/>
  <c r="B5072" i="9"/>
  <c r="C5072" i="9"/>
  <c r="B5073" i="9"/>
  <c r="C5073" i="9"/>
  <c r="B5074" i="9"/>
  <c r="C5074" i="9"/>
  <c r="B5075" i="9"/>
  <c r="C5075" i="9"/>
  <c r="B5076" i="9"/>
  <c r="C5076" i="9"/>
  <c r="B5077" i="9"/>
  <c r="C5077" i="9"/>
  <c r="B5078" i="9"/>
  <c r="C5078" i="9"/>
  <c r="B5079" i="9"/>
  <c r="C5079" i="9"/>
  <c r="B5080" i="9"/>
  <c r="C5080" i="9"/>
  <c r="B5081" i="9"/>
  <c r="C5081" i="9"/>
  <c r="B5082" i="9"/>
  <c r="C5082" i="9"/>
  <c r="B5083" i="9"/>
  <c r="C5083" i="9"/>
  <c r="B5084" i="9"/>
  <c r="C5084" i="9"/>
  <c r="B5085" i="9"/>
  <c r="C5085" i="9"/>
  <c r="B5086" i="9"/>
  <c r="C5086" i="9"/>
  <c r="B5087" i="9"/>
  <c r="C5087" i="9"/>
  <c r="B5088" i="9"/>
  <c r="C5088" i="9"/>
  <c r="B5089" i="9"/>
  <c r="C5089" i="9"/>
  <c r="B5090" i="9"/>
  <c r="C5090" i="9"/>
  <c r="B5091" i="9"/>
  <c r="C5091" i="9"/>
  <c r="B5092" i="9"/>
  <c r="C5092" i="9"/>
  <c r="B5093" i="9"/>
  <c r="C5093" i="9"/>
  <c r="B5094" i="9"/>
  <c r="C5094" i="9"/>
  <c r="B5095" i="9"/>
  <c r="C5095" i="9"/>
  <c r="B5096" i="9"/>
  <c r="C5096" i="9"/>
  <c r="B5097" i="9"/>
  <c r="C5097" i="9"/>
  <c r="B5098" i="9"/>
  <c r="C5098" i="9"/>
  <c r="B5099" i="9"/>
  <c r="C5099" i="9"/>
  <c r="B5100" i="9"/>
  <c r="C5100" i="9"/>
  <c r="B5101" i="9"/>
  <c r="C5101" i="9"/>
  <c r="B5102" i="9"/>
  <c r="C5102" i="9"/>
  <c r="B5103" i="9"/>
  <c r="C5103" i="9"/>
  <c r="B5104" i="9"/>
  <c r="C5104" i="9"/>
  <c r="B5105" i="9"/>
  <c r="C5105" i="9"/>
  <c r="B5106" i="9"/>
  <c r="C5106" i="9"/>
  <c r="B5107" i="9"/>
  <c r="C5107" i="9"/>
  <c r="B5108" i="9"/>
  <c r="C5108" i="9"/>
  <c r="B5109" i="9"/>
  <c r="C5109" i="9"/>
  <c r="B5110" i="9"/>
  <c r="C5110" i="9"/>
  <c r="B5111" i="9"/>
  <c r="C5111" i="9"/>
  <c r="B5112" i="9"/>
  <c r="C5112" i="9"/>
  <c r="B5113" i="9"/>
  <c r="C5113" i="9"/>
  <c r="B5114" i="9"/>
  <c r="C5114" i="9"/>
  <c r="B5115" i="9"/>
  <c r="C5115" i="9"/>
  <c r="B5116" i="9"/>
  <c r="C5116" i="9"/>
  <c r="B5117" i="9"/>
  <c r="C5117" i="9"/>
  <c r="B5118" i="9"/>
  <c r="C5118" i="9"/>
  <c r="B5119" i="9"/>
  <c r="C5119" i="9"/>
  <c r="B5120" i="9"/>
  <c r="C5120" i="9"/>
  <c r="B5121" i="9"/>
  <c r="C5121" i="9"/>
  <c r="B5122" i="9"/>
  <c r="C5122" i="9"/>
  <c r="B5123" i="9"/>
  <c r="C5123" i="9"/>
  <c r="B5124" i="9"/>
  <c r="C5124" i="9"/>
  <c r="B5125" i="9"/>
  <c r="C5125" i="9"/>
  <c r="B5126" i="9"/>
  <c r="C5126" i="9"/>
  <c r="B5127" i="9"/>
  <c r="C5127" i="9"/>
  <c r="B5128" i="9"/>
  <c r="C5128" i="9"/>
  <c r="B5129" i="9"/>
  <c r="C5129" i="9"/>
  <c r="B5130" i="9"/>
  <c r="C5130" i="9"/>
  <c r="B5131" i="9"/>
  <c r="C5131" i="9"/>
  <c r="B5132" i="9"/>
  <c r="C5132" i="9"/>
  <c r="B5133" i="9"/>
  <c r="C5133" i="9"/>
  <c r="B5134" i="9"/>
  <c r="C5134" i="9"/>
  <c r="B5135" i="9"/>
  <c r="C5135" i="9"/>
  <c r="B5136" i="9"/>
  <c r="C5136" i="9"/>
  <c r="B5137" i="9"/>
  <c r="C5137" i="9"/>
  <c r="B5138" i="9"/>
  <c r="C5138" i="9"/>
  <c r="B5139" i="9"/>
  <c r="C5139" i="9"/>
  <c r="B5140" i="9"/>
  <c r="C5140" i="9"/>
  <c r="B5141" i="9"/>
  <c r="C5141" i="9"/>
  <c r="B5142" i="9"/>
  <c r="C5142" i="9"/>
  <c r="B5143" i="9"/>
  <c r="C5143" i="9"/>
  <c r="B5144" i="9"/>
  <c r="C5144" i="9"/>
  <c r="B5145" i="9"/>
  <c r="C5145" i="9"/>
  <c r="B5146" i="9"/>
  <c r="C5146" i="9"/>
  <c r="B5147" i="9"/>
  <c r="C5147" i="9"/>
  <c r="B5148" i="9"/>
  <c r="C5148" i="9"/>
  <c r="B5149" i="9"/>
  <c r="C5149" i="9"/>
  <c r="B5150" i="9"/>
  <c r="C5150" i="9"/>
  <c r="B5151" i="9"/>
  <c r="C5151" i="9"/>
  <c r="B5152" i="9"/>
  <c r="C5152" i="9"/>
  <c r="B5153" i="9"/>
  <c r="C5153" i="9"/>
  <c r="B5154" i="9"/>
  <c r="C5154" i="9"/>
  <c r="B5155" i="9"/>
  <c r="C5155" i="9"/>
  <c r="B5156" i="9"/>
  <c r="C5156" i="9"/>
  <c r="B5157" i="9"/>
  <c r="C5157" i="9"/>
  <c r="B5158" i="9"/>
  <c r="C5158" i="9"/>
  <c r="B5159" i="9"/>
  <c r="C5159" i="9"/>
  <c r="B5160" i="9"/>
  <c r="C5160" i="9"/>
  <c r="B5161" i="9"/>
  <c r="C5161" i="9"/>
  <c r="B5162" i="9"/>
  <c r="C5162" i="9"/>
  <c r="B5163" i="9"/>
  <c r="C5163" i="9"/>
  <c r="B5164" i="9"/>
  <c r="C5164" i="9"/>
  <c r="B5165" i="9"/>
  <c r="C5165" i="9"/>
  <c r="B5166" i="9"/>
  <c r="C5166" i="9"/>
  <c r="B5167" i="9"/>
  <c r="C5167" i="9"/>
  <c r="B5168" i="9"/>
  <c r="C5168" i="9"/>
  <c r="B5169" i="9"/>
  <c r="C5169" i="9"/>
  <c r="B5170" i="9"/>
  <c r="C5170" i="9"/>
  <c r="B5171" i="9"/>
  <c r="C5171" i="9"/>
  <c r="B5172" i="9"/>
  <c r="C5172" i="9"/>
  <c r="B5173" i="9"/>
  <c r="C5173" i="9"/>
  <c r="B5174" i="9"/>
  <c r="C5174" i="9"/>
  <c r="B5175" i="9"/>
  <c r="C5175" i="9"/>
  <c r="B5176" i="9"/>
  <c r="C5176" i="9"/>
  <c r="B5177" i="9"/>
  <c r="C5177" i="9"/>
  <c r="B5178" i="9"/>
  <c r="C5178" i="9"/>
  <c r="B5179" i="9"/>
  <c r="C5179" i="9"/>
  <c r="B5180" i="9"/>
  <c r="C5180" i="9"/>
  <c r="B5181" i="9"/>
  <c r="C5181" i="9"/>
  <c r="B5182" i="9"/>
  <c r="C5182" i="9"/>
  <c r="B5183" i="9"/>
  <c r="C5183" i="9"/>
  <c r="B5184" i="9"/>
  <c r="C5184" i="9"/>
  <c r="B5185" i="9"/>
  <c r="C5185" i="9"/>
  <c r="B5186" i="9"/>
  <c r="C5186" i="9"/>
  <c r="B5187" i="9"/>
  <c r="C5187" i="9"/>
  <c r="B5188" i="9"/>
  <c r="C5188" i="9"/>
  <c r="B5189" i="9"/>
  <c r="C5189" i="9"/>
  <c r="B5190" i="9"/>
  <c r="C5190" i="9"/>
  <c r="B5191" i="9"/>
  <c r="C5191" i="9"/>
  <c r="B5192" i="9"/>
  <c r="C5192" i="9"/>
  <c r="B5193" i="9"/>
  <c r="C5193" i="9"/>
  <c r="B5194" i="9"/>
  <c r="C5194" i="9"/>
  <c r="B5195" i="9"/>
  <c r="C5195" i="9"/>
  <c r="B5196" i="9"/>
  <c r="C5196" i="9"/>
  <c r="B5197" i="9"/>
  <c r="C5197" i="9"/>
  <c r="B5198" i="9"/>
  <c r="C5198" i="9"/>
  <c r="B5199" i="9"/>
  <c r="C5199" i="9"/>
  <c r="B5200" i="9"/>
  <c r="C5200" i="9"/>
  <c r="B5201" i="9"/>
  <c r="C5201" i="9"/>
  <c r="B5202" i="9"/>
  <c r="C5202" i="9"/>
  <c r="B5203" i="9"/>
  <c r="C5203" i="9"/>
  <c r="B5204" i="9"/>
  <c r="C5204" i="9"/>
  <c r="B5205" i="9"/>
  <c r="C5205" i="9"/>
  <c r="B5206" i="9"/>
  <c r="C5206" i="9"/>
  <c r="B5207" i="9"/>
  <c r="C5207" i="9"/>
  <c r="B5208" i="9"/>
  <c r="C5208" i="9"/>
  <c r="B5209" i="9"/>
  <c r="C5209" i="9"/>
  <c r="B5210" i="9"/>
  <c r="C5210" i="9"/>
  <c r="B5211" i="9"/>
  <c r="C5211" i="9"/>
  <c r="B5212" i="9"/>
  <c r="C5212" i="9"/>
  <c r="B5213" i="9"/>
  <c r="C5213" i="9"/>
  <c r="B5214" i="9"/>
  <c r="C5214" i="9"/>
  <c r="B5215" i="9"/>
  <c r="C5215" i="9"/>
  <c r="B5216" i="9"/>
  <c r="C5216" i="9"/>
  <c r="B5217" i="9"/>
  <c r="C5217" i="9"/>
  <c r="B5218" i="9"/>
  <c r="C5218" i="9"/>
  <c r="B5219" i="9"/>
  <c r="C5219" i="9"/>
  <c r="B5220" i="9"/>
  <c r="C5220" i="9"/>
  <c r="B5221" i="9"/>
  <c r="C5221" i="9"/>
  <c r="B5222" i="9"/>
  <c r="C5222" i="9"/>
  <c r="B5223" i="9"/>
  <c r="C5223" i="9"/>
  <c r="B5224" i="9"/>
  <c r="C5224" i="9"/>
  <c r="B5225" i="9"/>
  <c r="C5225" i="9"/>
  <c r="B5226" i="9"/>
  <c r="C5226" i="9"/>
  <c r="B5227" i="9"/>
  <c r="C5227" i="9"/>
  <c r="B5228" i="9"/>
  <c r="C5228" i="9"/>
  <c r="B5229" i="9"/>
  <c r="C5229" i="9"/>
  <c r="B5230" i="9"/>
  <c r="C5230" i="9"/>
  <c r="B5231" i="9"/>
  <c r="C5231" i="9"/>
  <c r="B5232" i="9"/>
  <c r="C5232" i="9"/>
  <c r="B5233" i="9"/>
  <c r="C5233" i="9"/>
  <c r="B5234" i="9"/>
  <c r="C5234" i="9"/>
  <c r="B5235" i="9"/>
  <c r="C5235" i="9"/>
  <c r="B5236" i="9"/>
  <c r="C5236" i="9"/>
  <c r="B5237" i="9"/>
  <c r="C5237" i="9"/>
  <c r="B5238" i="9"/>
  <c r="C5238" i="9"/>
  <c r="B5239" i="9"/>
  <c r="C5239" i="9"/>
  <c r="B5240" i="9"/>
  <c r="C5240" i="9"/>
  <c r="B5241" i="9"/>
  <c r="C5241" i="9"/>
  <c r="B5242" i="9"/>
  <c r="C5242" i="9"/>
  <c r="B5243" i="9"/>
  <c r="C5243" i="9"/>
  <c r="B5244" i="9"/>
  <c r="C5244" i="9"/>
  <c r="B5245" i="9"/>
  <c r="C5245" i="9"/>
  <c r="B5246" i="9"/>
  <c r="C5246" i="9"/>
  <c r="B5247" i="9"/>
  <c r="C5247" i="9"/>
  <c r="B5248" i="9"/>
  <c r="C5248" i="9"/>
  <c r="B5249" i="9"/>
  <c r="C5249" i="9"/>
  <c r="B5250" i="9"/>
  <c r="C5250" i="9"/>
  <c r="B5251" i="9"/>
  <c r="C5251" i="9"/>
  <c r="B5252" i="9"/>
  <c r="C5252" i="9"/>
  <c r="B5253" i="9"/>
  <c r="C5253" i="9"/>
  <c r="B5254" i="9"/>
  <c r="C5254" i="9"/>
  <c r="B5255" i="9"/>
  <c r="C5255" i="9"/>
  <c r="B5256" i="9"/>
  <c r="C5256" i="9"/>
  <c r="B5257" i="9"/>
  <c r="C5257" i="9"/>
  <c r="B5258" i="9"/>
  <c r="C5258" i="9"/>
  <c r="B5259" i="9"/>
  <c r="C5259" i="9"/>
  <c r="B5260" i="9"/>
  <c r="C5260" i="9"/>
  <c r="B5261" i="9"/>
  <c r="C5261" i="9"/>
  <c r="B5262" i="9"/>
  <c r="C5262" i="9"/>
  <c r="B5263" i="9"/>
  <c r="C5263" i="9"/>
  <c r="B5264" i="9"/>
  <c r="C5264" i="9"/>
  <c r="B5265" i="9"/>
  <c r="C5265" i="9"/>
  <c r="B5266" i="9"/>
  <c r="C5266" i="9"/>
  <c r="B5267" i="9"/>
  <c r="C5267" i="9"/>
  <c r="B5268" i="9"/>
  <c r="C5268" i="9"/>
  <c r="B5269" i="9"/>
  <c r="C5269" i="9"/>
  <c r="B5270" i="9"/>
  <c r="C5270" i="9"/>
  <c r="B5271" i="9"/>
  <c r="C5271" i="9"/>
  <c r="B5272" i="9"/>
  <c r="C5272" i="9"/>
  <c r="B5273" i="9"/>
  <c r="C5273" i="9"/>
  <c r="B5274" i="9"/>
  <c r="C5274" i="9"/>
  <c r="B5275" i="9"/>
  <c r="C5275" i="9"/>
  <c r="B5276" i="9"/>
  <c r="C5276" i="9"/>
  <c r="B5277" i="9"/>
  <c r="C5277" i="9"/>
  <c r="B5278" i="9"/>
  <c r="C5278" i="9"/>
  <c r="B5279" i="9"/>
  <c r="C5279" i="9"/>
  <c r="B5280" i="9"/>
  <c r="C5280" i="9"/>
  <c r="B5281" i="9"/>
  <c r="C5281" i="9"/>
  <c r="B5282" i="9"/>
  <c r="C5282" i="9"/>
  <c r="B5283" i="9"/>
  <c r="C5283" i="9"/>
  <c r="B5284" i="9"/>
  <c r="C5284" i="9"/>
  <c r="B5285" i="9"/>
  <c r="C5285" i="9"/>
  <c r="B5286" i="9"/>
  <c r="C5286" i="9"/>
  <c r="B5287" i="9"/>
  <c r="C5287" i="9"/>
  <c r="B5288" i="9"/>
  <c r="C5288" i="9"/>
  <c r="B5289" i="9"/>
  <c r="C5289" i="9"/>
  <c r="B5290" i="9"/>
  <c r="C5290" i="9"/>
  <c r="B5291" i="9"/>
  <c r="C5291" i="9"/>
  <c r="B5292" i="9"/>
  <c r="C5292" i="9"/>
  <c r="B5293" i="9"/>
  <c r="C5293" i="9"/>
  <c r="B5294" i="9"/>
  <c r="C5294" i="9"/>
  <c r="B5295" i="9"/>
  <c r="C5295" i="9"/>
  <c r="B5296" i="9"/>
  <c r="C5296" i="9"/>
  <c r="B5297" i="9"/>
  <c r="C5297" i="9"/>
  <c r="B5298" i="9"/>
  <c r="C5298" i="9"/>
  <c r="B5299" i="9"/>
  <c r="C5299" i="9"/>
  <c r="B5300" i="9"/>
  <c r="C5300" i="9"/>
  <c r="B5301" i="9"/>
  <c r="C5301" i="9"/>
  <c r="B5302" i="9"/>
  <c r="C5302" i="9"/>
  <c r="B5303" i="9"/>
  <c r="C5303" i="9"/>
  <c r="B5304" i="9"/>
  <c r="C5304" i="9"/>
  <c r="B5305" i="9"/>
  <c r="C5305" i="9"/>
  <c r="B5306" i="9"/>
  <c r="C5306" i="9"/>
  <c r="B5307" i="9"/>
  <c r="C5307" i="9"/>
  <c r="B5308" i="9"/>
  <c r="C5308" i="9"/>
  <c r="B5309" i="9"/>
  <c r="C5309" i="9"/>
  <c r="B5310" i="9"/>
  <c r="C5310" i="9"/>
  <c r="B5311" i="9"/>
  <c r="C5311" i="9"/>
  <c r="B5312" i="9"/>
  <c r="C5312" i="9"/>
  <c r="B5313" i="9"/>
  <c r="C5313" i="9"/>
  <c r="B5314" i="9"/>
  <c r="C5314" i="9"/>
  <c r="B5315" i="9"/>
  <c r="C5315" i="9"/>
  <c r="B5316" i="9"/>
  <c r="C5316" i="9"/>
  <c r="B5317" i="9"/>
  <c r="C5317" i="9"/>
  <c r="B5318" i="9"/>
  <c r="C5318" i="9"/>
  <c r="B5319" i="9"/>
  <c r="C5319" i="9"/>
  <c r="B5320" i="9"/>
  <c r="C5320" i="9"/>
  <c r="B5321" i="9"/>
  <c r="C5321" i="9"/>
  <c r="B5322" i="9"/>
  <c r="C5322" i="9"/>
  <c r="B5323" i="9"/>
  <c r="C5323" i="9"/>
  <c r="B5324" i="9"/>
  <c r="C5324" i="9"/>
  <c r="B5325" i="9"/>
  <c r="C5325" i="9"/>
  <c r="B5326" i="9"/>
  <c r="C5326" i="9"/>
  <c r="B5327" i="9"/>
  <c r="C5327" i="9"/>
  <c r="B5328" i="9"/>
  <c r="C5328" i="9"/>
  <c r="B5329" i="9"/>
  <c r="C5329" i="9"/>
  <c r="B5330" i="9"/>
  <c r="C5330" i="9"/>
  <c r="B5331" i="9"/>
  <c r="C5331" i="9"/>
  <c r="B5332" i="9"/>
  <c r="C5332" i="9"/>
  <c r="B5333" i="9"/>
  <c r="C5333" i="9"/>
  <c r="B5334" i="9"/>
  <c r="C5334" i="9"/>
  <c r="B5335" i="9"/>
  <c r="C5335" i="9"/>
  <c r="B5336" i="9"/>
  <c r="C5336" i="9"/>
  <c r="B5337" i="9"/>
  <c r="C5337" i="9"/>
  <c r="B5338" i="9"/>
  <c r="C5338" i="9"/>
  <c r="B5339" i="9"/>
  <c r="C5339" i="9"/>
  <c r="B5340" i="9"/>
  <c r="C5340" i="9"/>
  <c r="B5341" i="9"/>
  <c r="C5341" i="9"/>
  <c r="B5342" i="9"/>
  <c r="C5342" i="9"/>
  <c r="B5343" i="9"/>
  <c r="C5343" i="9"/>
  <c r="B5344" i="9"/>
  <c r="C5344" i="9"/>
  <c r="B5345" i="9"/>
  <c r="C5345" i="9"/>
  <c r="B5346" i="9"/>
  <c r="C5346" i="9"/>
  <c r="B5347" i="9"/>
  <c r="C5347" i="9"/>
  <c r="B5348" i="9"/>
  <c r="C5348" i="9"/>
  <c r="B5349" i="9"/>
  <c r="C5349" i="9"/>
  <c r="B5350" i="9"/>
  <c r="C5350" i="9"/>
  <c r="B5351" i="9"/>
  <c r="C5351" i="9"/>
  <c r="B5352" i="9"/>
  <c r="C5352" i="9"/>
  <c r="B5353" i="9"/>
  <c r="C5353" i="9"/>
  <c r="B5354" i="9"/>
  <c r="C5354" i="9"/>
  <c r="B5355" i="9"/>
  <c r="C5355" i="9"/>
  <c r="B5356" i="9"/>
  <c r="C5356" i="9"/>
  <c r="B5357" i="9"/>
  <c r="C5357" i="9"/>
  <c r="B5358" i="9"/>
  <c r="C5358" i="9"/>
  <c r="B5359" i="9"/>
  <c r="C5359" i="9"/>
  <c r="B5360" i="9"/>
  <c r="C5360" i="9"/>
  <c r="B5361" i="9"/>
  <c r="C5361" i="9"/>
  <c r="B5362" i="9"/>
  <c r="C5362" i="9"/>
  <c r="B5363" i="9"/>
  <c r="C5363" i="9"/>
  <c r="B5364" i="9"/>
  <c r="C5364" i="9"/>
  <c r="B5365" i="9"/>
  <c r="C5365" i="9"/>
  <c r="B5366" i="9"/>
  <c r="C5366" i="9"/>
  <c r="B5367" i="9"/>
  <c r="C5367" i="9"/>
  <c r="B5368" i="9"/>
  <c r="C5368" i="9"/>
  <c r="B5369" i="9"/>
  <c r="C5369" i="9"/>
  <c r="B5370" i="9"/>
  <c r="C5370" i="9"/>
  <c r="B5371" i="9"/>
  <c r="C5371" i="9"/>
  <c r="B5372" i="9"/>
  <c r="C5372" i="9"/>
  <c r="B5373" i="9"/>
  <c r="C5373" i="9"/>
  <c r="B5374" i="9"/>
  <c r="C5374" i="9"/>
  <c r="B5375" i="9"/>
  <c r="C5375" i="9"/>
  <c r="B5376" i="9"/>
  <c r="C5376" i="9"/>
  <c r="B5377" i="9"/>
  <c r="C5377" i="9"/>
  <c r="B5378" i="9"/>
  <c r="C5378" i="9"/>
  <c r="B5379" i="9"/>
  <c r="C5379" i="9"/>
  <c r="B5380" i="9"/>
  <c r="C5380" i="9"/>
  <c r="B5381" i="9"/>
  <c r="C5381" i="9"/>
  <c r="B5382" i="9"/>
  <c r="C5382" i="9"/>
  <c r="B5383" i="9"/>
  <c r="C5383" i="9"/>
  <c r="B5384" i="9"/>
  <c r="C5384" i="9"/>
  <c r="B5385" i="9"/>
  <c r="C5385" i="9"/>
  <c r="B5386" i="9"/>
  <c r="C5386" i="9"/>
  <c r="B5387" i="9"/>
  <c r="C5387" i="9"/>
  <c r="B5388" i="9"/>
  <c r="C5388" i="9"/>
  <c r="B5389" i="9"/>
  <c r="C5389" i="9"/>
  <c r="B5390" i="9"/>
  <c r="C5390" i="9"/>
  <c r="B5391" i="9"/>
  <c r="C5391" i="9"/>
  <c r="B5392" i="9"/>
  <c r="C5392" i="9"/>
  <c r="B5393" i="9"/>
  <c r="C5393" i="9"/>
  <c r="B5394" i="9"/>
  <c r="C5394" i="9"/>
  <c r="B5395" i="9"/>
  <c r="C5395" i="9"/>
  <c r="B5396" i="9"/>
  <c r="C5396" i="9"/>
  <c r="B5397" i="9"/>
  <c r="C5397" i="9"/>
  <c r="B5398" i="9"/>
  <c r="C5398" i="9"/>
  <c r="B5399" i="9"/>
  <c r="C5399" i="9"/>
  <c r="B5400" i="9"/>
  <c r="C5400" i="9"/>
  <c r="B5401" i="9"/>
  <c r="C5401" i="9"/>
  <c r="B5402" i="9"/>
  <c r="C5402" i="9"/>
  <c r="B5403" i="9"/>
  <c r="C5403" i="9"/>
  <c r="B5404" i="9"/>
  <c r="C5404" i="9"/>
  <c r="B5405" i="9"/>
  <c r="C5405" i="9"/>
  <c r="B5406" i="9"/>
  <c r="C5406" i="9"/>
  <c r="B5407" i="9"/>
  <c r="C5407" i="9"/>
  <c r="B5408" i="9"/>
  <c r="C5408" i="9"/>
  <c r="B5409" i="9"/>
  <c r="C5409" i="9"/>
  <c r="B5410" i="9"/>
  <c r="C5410" i="9"/>
  <c r="B5411" i="9"/>
  <c r="C5411" i="9"/>
  <c r="B5412" i="9"/>
  <c r="C5412" i="9"/>
  <c r="B5413" i="9"/>
  <c r="C5413" i="9"/>
  <c r="B5414" i="9"/>
  <c r="C5414" i="9"/>
  <c r="B5415" i="9"/>
  <c r="C5415" i="9"/>
  <c r="B5416" i="9"/>
  <c r="C5416" i="9"/>
  <c r="B5417" i="9"/>
  <c r="C5417" i="9"/>
  <c r="B5418" i="9"/>
  <c r="C5418" i="9"/>
  <c r="B5419" i="9"/>
  <c r="C5419" i="9"/>
  <c r="B5420" i="9"/>
  <c r="C5420" i="9"/>
  <c r="B5421" i="9"/>
  <c r="C5421" i="9"/>
  <c r="B5422" i="9"/>
  <c r="C5422" i="9"/>
  <c r="B5423" i="9"/>
  <c r="C5423" i="9"/>
  <c r="B5424" i="9"/>
  <c r="C5424" i="9"/>
  <c r="B5425" i="9"/>
  <c r="C5425" i="9"/>
  <c r="B5426" i="9"/>
  <c r="C5426" i="9"/>
  <c r="B5427" i="9"/>
  <c r="C5427" i="9"/>
  <c r="B5428" i="9"/>
  <c r="C5428" i="9"/>
  <c r="B5429" i="9"/>
  <c r="C5429" i="9"/>
  <c r="B5430" i="9"/>
  <c r="C5430" i="9"/>
  <c r="B5431" i="9"/>
  <c r="C5431" i="9"/>
  <c r="B5432" i="9"/>
  <c r="C5432" i="9"/>
  <c r="B5433" i="9"/>
  <c r="C5433" i="9"/>
  <c r="B5434" i="9"/>
  <c r="C5434" i="9"/>
  <c r="B5435" i="9"/>
  <c r="C5435" i="9"/>
  <c r="B5436" i="9"/>
  <c r="C5436" i="9"/>
  <c r="B5437" i="9"/>
  <c r="C5437" i="9"/>
  <c r="B5438" i="9"/>
  <c r="C5438" i="9"/>
  <c r="B5439" i="9"/>
  <c r="C5439" i="9"/>
  <c r="B5440" i="9"/>
  <c r="C5440" i="9"/>
  <c r="B5441" i="9"/>
  <c r="C5441" i="9"/>
  <c r="B5442" i="9"/>
  <c r="C5442" i="9"/>
  <c r="B5443" i="9"/>
  <c r="C5443" i="9"/>
  <c r="B5444" i="9"/>
  <c r="C5444" i="9"/>
  <c r="B5445" i="9"/>
  <c r="C5445" i="9"/>
  <c r="B5446" i="9"/>
  <c r="C5446" i="9"/>
  <c r="B5447" i="9"/>
  <c r="C5447" i="9"/>
  <c r="B5448" i="9"/>
  <c r="C5448" i="9"/>
  <c r="B5449" i="9"/>
  <c r="C5449" i="9"/>
  <c r="B5450" i="9"/>
  <c r="C5450" i="9"/>
  <c r="B5451" i="9"/>
  <c r="C5451" i="9"/>
  <c r="B5452" i="9"/>
  <c r="C5452" i="9"/>
  <c r="B5453" i="9"/>
  <c r="C5453" i="9"/>
  <c r="B5454" i="9"/>
  <c r="C5454" i="9"/>
  <c r="B5455" i="9"/>
  <c r="C5455" i="9"/>
  <c r="B5456" i="9"/>
  <c r="C5456" i="9"/>
  <c r="B5457" i="9"/>
  <c r="C5457" i="9"/>
  <c r="B5458" i="9"/>
  <c r="C5458" i="9"/>
  <c r="B5459" i="9"/>
  <c r="C5459" i="9"/>
  <c r="B5460" i="9"/>
  <c r="C5460" i="9"/>
  <c r="B5461" i="9"/>
  <c r="C5461" i="9"/>
  <c r="B5462" i="9"/>
  <c r="C5462" i="9"/>
  <c r="B5463" i="9"/>
  <c r="C5463" i="9"/>
  <c r="B5464" i="9"/>
  <c r="C5464" i="9"/>
  <c r="B5465" i="9"/>
  <c r="C5465" i="9"/>
  <c r="B5466" i="9"/>
  <c r="C5466" i="9"/>
  <c r="B5467" i="9"/>
  <c r="C5467" i="9"/>
  <c r="B5468" i="9"/>
  <c r="C5468" i="9"/>
  <c r="B5469" i="9"/>
  <c r="C5469" i="9"/>
  <c r="B5470" i="9"/>
  <c r="C5470" i="9"/>
  <c r="B5471" i="9"/>
  <c r="C5471" i="9"/>
  <c r="B5472" i="9"/>
  <c r="C5472" i="9"/>
  <c r="B5473" i="9"/>
  <c r="C5473" i="9"/>
  <c r="B5474" i="9"/>
  <c r="C5474" i="9"/>
  <c r="B5475" i="9"/>
  <c r="C5475" i="9"/>
  <c r="B5476" i="9"/>
  <c r="C5476" i="9"/>
  <c r="B5477" i="9"/>
  <c r="C5477" i="9"/>
  <c r="B5478" i="9"/>
  <c r="C5478" i="9"/>
  <c r="B5479" i="9"/>
  <c r="C5479" i="9"/>
  <c r="B5480" i="9"/>
  <c r="C5480" i="9"/>
  <c r="B5481" i="9"/>
  <c r="C5481" i="9"/>
  <c r="B5482" i="9"/>
  <c r="C5482" i="9"/>
  <c r="B5483" i="9"/>
  <c r="C5483" i="9"/>
  <c r="B5484" i="9"/>
  <c r="C5484" i="9"/>
  <c r="B5485" i="9"/>
  <c r="C5485" i="9"/>
  <c r="B5486" i="9"/>
  <c r="C5486" i="9"/>
  <c r="B5487" i="9"/>
  <c r="C5487" i="9"/>
  <c r="B5488" i="9"/>
  <c r="C5488" i="9"/>
  <c r="B5489" i="9"/>
  <c r="C5489" i="9"/>
  <c r="B5490" i="9"/>
  <c r="C5490" i="9"/>
  <c r="B5491" i="9"/>
  <c r="C5491" i="9"/>
  <c r="B5492" i="9"/>
  <c r="C5492" i="9"/>
  <c r="B5493" i="9"/>
  <c r="C5493" i="9"/>
  <c r="B5494" i="9"/>
  <c r="C5494" i="9"/>
  <c r="B5495" i="9"/>
  <c r="C5495" i="9"/>
  <c r="B5496" i="9"/>
  <c r="C5496" i="9"/>
  <c r="B5497" i="9"/>
  <c r="C5497" i="9"/>
  <c r="B5498" i="9"/>
  <c r="C5498" i="9"/>
  <c r="B5499" i="9"/>
  <c r="C5499" i="9"/>
  <c r="B5500" i="9"/>
  <c r="C5500" i="9"/>
  <c r="B5501" i="9"/>
  <c r="C5501" i="9"/>
  <c r="B5502" i="9"/>
  <c r="C5502" i="9"/>
  <c r="B5503" i="9"/>
  <c r="C5503" i="9"/>
  <c r="B5504" i="9"/>
  <c r="C5504" i="9"/>
  <c r="B5505" i="9"/>
  <c r="C5505" i="9"/>
  <c r="B5506" i="9"/>
  <c r="C5506" i="9"/>
  <c r="B5507" i="9"/>
  <c r="C5507" i="9"/>
  <c r="B5508" i="9"/>
  <c r="C5508" i="9"/>
  <c r="B5509" i="9"/>
  <c r="C5509" i="9"/>
  <c r="B5510" i="9"/>
  <c r="C5510" i="9"/>
  <c r="B5511" i="9"/>
  <c r="C5511" i="9"/>
  <c r="B5512" i="9"/>
  <c r="C5512" i="9"/>
  <c r="B5513" i="9"/>
  <c r="C5513" i="9"/>
  <c r="B5514" i="9"/>
  <c r="C5514" i="9"/>
  <c r="B5515" i="9"/>
  <c r="C5515" i="9"/>
  <c r="B5516" i="9"/>
  <c r="C5516" i="9"/>
  <c r="B5517" i="9"/>
  <c r="C5517" i="9"/>
  <c r="B5518" i="9"/>
  <c r="C5518" i="9"/>
  <c r="B5519" i="9"/>
  <c r="C5519" i="9"/>
  <c r="B5520" i="9"/>
  <c r="C5520" i="9"/>
  <c r="B5521" i="9"/>
  <c r="C5521" i="9"/>
  <c r="B5522" i="9"/>
  <c r="C5522" i="9"/>
  <c r="B5523" i="9"/>
  <c r="C5523" i="9"/>
  <c r="B5524" i="9"/>
  <c r="C5524" i="9"/>
  <c r="B5525" i="9"/>
  <c r="C5525" i="9"/>
  <c r="B5526" i="9"/>
  <c r="C5526" i="9"/>
  <c r="B5527" i="9"/>
  <c r="C5527" i="9"/>
  <c r="B5528" i="9"/>
  <c r="C5528" i="9"/>
  <c r="B5529" i="9"/>
  <c r="C5529" i="9"/>
  <c r="B5530" i="9"/>
  <c r="C5530" i="9"/>
  <c r="B5531" i="9"/>
  <c r="C5531" i="9"/>
  <c r="B5532" i="9"/>
  <c r="C5532" i="9"/>
  <c r="B5533" i="9"/>
  <c r="C5533" i="9"/>
  <c r="B5534" i="9"/>
  <c r="C5534" i="9"/>
  <c r="B5535" i="9"/>
  <c r="C5535" i="9"/>
  <c r="B5536" i="9"/>
  <c r="C5536" i="9"/>
  <c r="B5537" i="9"/>
  <c r="C5537" i="9"/>
  <c r="B5538" i="9"/>
  <c r="C5538" i="9"/>
  <c r="B5539" i="9"/>
  <c r="C5539" i="9"/>
  <c r="B5540" i="9"/>
  <c r="C5540" i="9"/>
  <c r="B5541" i="9"/>
  <c r="C5541" i="9"/>
  <c r="B5542" i="9"/>
  <c r="C5542" i="9"/>
  <c r="B5543" i="9"/>
  <c r="C5543" i="9"/>
  <c r="B5544" i="9"/>
  <c r="C5544" i="9"/>
  <c r="B5545" i="9"/>
  <c r="C5545" i="9"/>
  <c r="B5546" i="9"/>
  <c r="C5546" i="9"/>
  <c r="B5547" i="9"/>
  <c r="C5547" i="9"/>
  <c r="B5548" i="9"/>
  <c r="C5548" i="9"/>
  <c r="B5549" i="9"/>
  <c r="C5549" i="9"/>
  <c r="B5550" i="9"/>
  <c r="C5550" i="9"/>
  <c r="B5551" i="9"/>
  <c r="C5551" i="9"/>
  <c r="B5552" i="9"/>
  <c r="C5552" i="9"/>
  <c r="B5553" i="9"/>
  <c r="C5553" i="9"/>
  <c r="B5554" i="9"/>
  <c r="C5554" i="9"/>
  <c r="B5555" i="9"/>
  <c r="C5555" i="9"/>
  <c r="B5556" i="9"/>
  <c r="C5556" i="9"/>
  <c r="B5557" i="9"/>
  <c r="C5557" i="9"/>
  <c r="B5558" i="9"/>
  <c r="C5558" i="9"/>
  <c r="B5559" i="9"/>
  <c r="C5559" i="9"/>
  <c r="B5560" i="9"/>
  <c r="C5560" i="9"/>
  <c r="B5561" i="9"/>
  <c r="C5561" i="9"/>
  <c r="B5562" i="9"/>
  <c r="C5562" i="9"/>
  <c r="B5563" i="9"/>
  <c r="C5563" i="9"/>
  <c r="B5564" i="9"/>
  <c r="C5564" i="9"/>
  <c r="B5565" i="9"/>
  <c r="C5565" i="9"/>
  <c r="B5566" i="9"/>
  <c r="C5566" i="9"/>
  <c r="B5567" i="9"/>
  <c r="C5567" i="9"/>
  <c r="B5568" i="9"/>
  <c r="C5568" i="9"/>
  <c r="B5569" i="9"/>
  <c r="C5569" i="9"/>
  <c r="B5570" i="9"/>
  <c r="C5570" i="9"/>
  <c r="B5571" i="9"/>
  <c r="C5571" i="9"/>
  <c r="B5572" i="9"/>
  <c r="C5572" i="9"/>
  <c r="B5573" i="9"/>
  <c r="C5573" i="9"/>
  <c r="B5574" i="9"/>
  <c r="C5574" i="9"/>
  <c r="B5575" i="9"/>
  <c r="C5575" i="9"/>
  <c r="B5576" i="9"/>
  <c r="C5576" i="9"/>
  <c r="B5577" i="9"/>
  <c r="C5577" i="9"/>
  <c r="B5578" i="9"/>
  <c r="C5578" i="9"/>
  <c r="B5579" i="9"/>
  <c r="C5579" i="9"/>
  <c r="B5580" i="9"/>
  <c r="C5580" i="9"/>
  <c r="B5581" i="9"/>
  <c r="C5581" i="9"/>
  <c r="B5582" i="9"/>
  <c r="C5582" i="9"/>
  <c r="B5583" i="9"/>
  <c r="C5583" i="9"/>
  <c r="B5584" i="9"/>
  <c r="C5584" i="9"/>
  <c r="B5585" i="9"/>
  <c r="C5585" i="9"/>
  <c r="B5586" i="9"/>
  <c r="C5586" i="9"/>
  <c r="B5587" i="9"/>
  <c r="C5587" i="9"/>
  <c r="B5588" i="9"/>
  <c r="C5588" i="9"/>
  <c r="B5589" i="9"/>
  <c r="C5589" i="9"/>
  <c r="B5590" i="9"/>
  <c r="C5590" i="9"/>
  <c r="B5591" i="9"/>
  <c r="C5591" i="9"/>
  <c r="B5592" i="9"/>
  <c r="C5592" i="9"/>
  <c r="B5593" i="9"/>
  <c r="C5593" i="9"/>
  <c r="B5594" i="9"/>
  <c r="C5594" i="9"/>
  <c r="B5595" i="9"/>
  <c r="C5595" i="9"/>
  <c r="B5596" i="9"/>
  <c r="C5596" i="9"/>
  <c r="B5597" i="9"/>
  <c r="C5597" i="9"/>
  <c r="B5598" i="9"/>
  <c r="C5598" i="9"/>
  <c r="B5599" i="9"/>
  <c r="C5599" i="9"/>
  <c r="B5600" i="9"/>
  <c r="C5600" i="9"/>
  <c r="B5601" i="9"/>
  <c r="C5601" i="9"/>
  <c r="B5602" i="9"/>
  <c r="C5602" i="9"/>
  <c r="B5603" i="9"/>
  <c r="C5603" i="9"/>
  <c r="B5604" i="9"/>
  <c r="C5604" i="9"/>
  <c r="B5605" i="9"/>
  <c r="C5605" i="9"/>
  <c r="B5606" i="9"/>
  <c r="C5606" i="9"/>
  <c r="B5607" i="9"/>
  <c r="C5607" i="9"/>
  <c r="B5608" i="9"/>
  <c r="C5608" i="9"/>
  <c r="B5609" i="9"/>
  <c r="C5609" i="9"/>
  <c r="B5610" i="9"/>
  <c r="C5610" i="9"/>
  <c r="B5611" i="9"/>
  <c r="C5611" i="9"/>
  <c r="B5612" i="9"/>
  <c r="C5612" i="9"/>
  <c r="B5613" i="9"/>
  <c r="C5613" i="9"/>
  <c r="B5614" i="9"/>
  <c r="C5614" i="9"/>
  <c r="B5615" i="9"/>
  <c r="C5615" i="9"/>
  <c r="B5616" i="9"/>
  <c r="C5616" i="9"/>
  <c r="B5617" i="9"/>
  <c r="C5617" i="9"/>
  <c r="B5618" i="9"/>
  <c r="C5618" i="9"/>
  <c r="B5619" i="9"/>
  <c r="C5619" i="9"/>
  <c r="B5620" i="9"/>
  <c r="C5620" i="9"/>
  <c r="B5621" i="9"/>
  <c r="C5621" i="9"/>
  <c r="B5622" i="9"/>
  <c r="C5622" i="9"/>
  <c r="B5623" i="9"/>
  <c r="C5623" i="9"/>
  <c r="B5624" i="9"/>
  <c r="C5624" i="9"/>
  <c r="B5625" i="9"/>
  <c r="C5625" i="9"/>
  <c r="B5626" i="9"/>
  <c r="C5626" i="9"/>
  <c r="B5627" i="9"/>
  <c r="C5627" i="9"/>
  <c r="B5628" i="9"/>
  <c r="C5628" i="9"/>
  <c r="B5629" i="9"/>
  <c r="C5629" i="9"/>
  <c r="B5630" i="9"/>
  <c r="C5630" i="9"/>
  <c r="B5631" i="9"/>
  <c r="C5631" i="9"/>
  <c r="B5632" i="9"/>
  <c r="C5632" i="9"/>
  <c r="B5633" i="9"/>
  <c r="C5633" i="9"/>
  <c r="B5634" i="9"/>
  <c r="C5634" i="9"/>
  <c r="B5635" i="9"/>
  <c r="C5635" i="9"/>
  <c r="B5636" i="9"/>
  <c r="C5636" i="9"/>
  <c r="B5637" i="9"/>
  <c r="C5637" i="9"/>
  <c r="B5638" i="9"/>
  <c r="C5638" i="9"/>
  <c r="B5639" i="9"/>
  <c r="C5639" i="9"/>
  <c r="B5640" i="9"/>
  <c r="C5640" i="9"/>
  <c r="B5641" i="9"/>
  <c r="C5641" i="9"/>
  <c r="B5642" i="9"/>
  <c r="C5642" i="9"/>
  <c r="B5643" i="9"/>
  <c r="C5643" i="9"/>
  <c r="B5644" i="9"/>
  <c r="C5644" i="9"/>
  <c r="B5645" i="9"/>
  <c r="C5645" i="9"/>
  <c r="B5646" i="9"/>
  <c r="C5646" i="9"/>
  <c r="B5647" i="9"/>
  <c r="C5647" i="9"/>
  <c r="B5648" i="9"/>
  <c r="C5648" i="9"/>
  <c r="B5649" i="9"/>
  <c r="C5649" i="9"/>
  <c r="B5650" i="9"/>
  <c r="C5650" i="9"/>
  <c r="B5651" i="9"/>
  <c r="C5651" i="9"/>
  <c r="B5652" i="9"/>
  <c r="C5652" i="9"/>
  <c r="B5653" i="9"/>
  <c r="C5653" i="9"/>
  <c r="B5654" i="9"/>
  <c r="C5654" i="9"/>
  <c r="B5655" i="9"/>
  <c r="C5655" i="9"/>
  <c r="B5656" i="9"/>
  <c r="C5656" i="9"/>
  <c r="B5657" i="9"/>
  <c r="C5657" i="9"/>
  <c r="B5658" i="9"/>
  <c r="C5658" i="9"/>
  <c r="B5659" i="9"/>
  <c r="C5659" i="9"/>
  <c r="B5660" i="9"/>
  <c r="C5660" i="9"/>
  <c r="B5661" i="9"/>
  <c r="C5661" i="9"/>
  <c r="B5662" i="9"/>
  <c r="C5662" i="9"/>
  <c r="B5663" i="9"/>
  <c r="C5663" i="9"/>
  <c r="B5664" i="9"/>
  <c r="C5664" i="9"/>
  <c r="B5665" i="9"/>
  <c r="C5665" i="9"/>
  <c r="B5666" i="9"/>
  <c r="C5666" i="9"/>
  <c r="B5667" i="9"/>
  <c r="C5667" i="9"/>
  <c r="B5668" i="9"/>
  <c r="C5668" i="9"/>
  <c r="B5669" i="9"/>
  <c r="C5669" i="9"/>
  <c r="B5670" i="9"/>
  <c r="C5670" i="9"/>
  <c r="B5671" i="9"/>
  <c r="C5671" i="9"/>
  <c r="B5672" i="9"/>
  <c r="C5672" i="9"/>
  <c r="B5673" i="9"/>
  <c r="C5673" i="9"/>
  <c r="B5674" i="9"/>
  <c r="C5674" i="9"/>
  <c r="B5675" i="9"/>
  <c r="C5675" i="9"/>
  <c r="B5676" i="9"/>
  <c r="C5676" i="9"/>
  <c r="B5677" i="9"/>
  <c r="C5677" i="9"/>
  <c r="B5678" i="9"/>
  <c r="C5678" i="9"/>
  <c r="B5679" i="9"/>
  <c r="C5679" i="9"/>
  <c r="B5680" i="9"/>
  <c r="C5680" i="9"/>
  <c r="B5681" i="9"/>
  <c r="C5681" i="9"/>
  <c r="B5682" i="9"/>
  <c r="C5682" i="9"/>
  <c r="B5683" i="9"/>
  <c r="C5683" i="9"/>
  <c r="B5684" i="9"/>
  <c r="C5684" i="9"/>
  <c r="B5685" i="9"/>
  <c r="C5685" i="9"/>
  <c r="B5686" i="9"/>
  <c r="C5686" i="9"/>
  <c r="B5687" i="9"/>
  <c r="C5687" i="9"/>
  <c r="B5688" i="9"/>
  <c r="C5688" i="9"/>
  <c r="B5689" i="9"/>
  <c r="C5689" i="9"/>
  <c r="B5690" i="9"/>
  <c r="C5690" i="9"/>
  <c r="B5691" i="9"/>
  <c r="C5691" i="9"/>
  <c r="B5692" i="9"/>
  <c r="C5692" i="9"/>
  <c r="B5693" i="9"/>
  <c r="C5693" i="9"/>
  <c r="B5694" i="9"/>
  <c r="C5694" i="9"/>
  <c r="B5695" i="9"/>
  <c r="C5695" i="9"/>
  <c r="B5696" i="9"/>
  <c r="C5696" i="9"/>
  <c r="B5697" i="9"/>
  <c r="C5697" i="9"/>
  <c r="B5698" i="9"/>
  <c r="C5698" i="9"/>
  <c r="B5699" i="9"/>
  <c r="C5699" i="9"/>
  <c r="B5700" i="9"/>
  <c r="C5700" i="9"/>
  <c r="B5701" i="9"/>
  <c r="C5701" i="9"/>
  <c r="B5702" i="9"/>
  <c r="C5702" i="9"/>
  <c r="B5703" i="9"/>
  <c r="C5703" i="9"/>
  <c r="B5704" i="9"/>
  <c r="C5704" i="9"/>
  <c r="B5705" i="9"/>
  <c r="C5705" i="9"/>
  <c r="B5706" i="9"/>
  <c r="C5706" i="9"/>
  <c r="B5707" i="9"/>
  <c r="C5707" i="9"/>
  <c r="B5708" i="9"/>
  <c r="C5708" i="9"/>
  <c r="B5709" i="9"/>
  <c r="C5709" i="9"/>
  <c r="B5710" i="9"/>
  <c r="C5710" i="9"/>
  <c r="B5711" i="9"/>
  <c r="C5711" i="9"/>
  <c r="B5712" i="9"/>
  <c r="C5712" i="9"/>
  <c r="B5713" i="9"/>
  <c r="C5713" i="9"/>
  <c r="B5714" i="9"/>
  <c r="C5714" i="9"/>
  <c r="B5715" i="9"/>
  <c r="C5715" i="9"/>
  <c r="B5716" i="9"/>
  <c r="C5716" i="9"/>
  <c r="B5717" i="9"/>
  <c r="C5717" i="9"/>
  <c r="B5718" i="9"/>
  <c r="C5718" i="9"/>
  <c r="B5719" i="9"/>
  <c r="C5719" i="9"/>
  <c r="B5720" i="9"/>
  <c r="C5720" i="9"/>
  <c r="B5721" i="9"/>
  <c r="C5721" i="9"/>
  <c r="B5722" i="9"/>
  <c r="C5722" i="9"/>
  <c r="B5723" i="9"/>
  <c r="C5723" i="9"/>
  <c r="B5724" i="9"/>
  <c r="C5724" i="9"/>
  <c r="B5725" i="9"/>
  <c r="C5725" i="9"/>
  <c r="B5726" i="9"/>
  <c r="C5726" i="9"/>
  <c r="B5727" i="9"/>
  <c r="C5727" i="9"/>
  <c r="B5728" i="9"/>
  <c r="C5728" i="9"/>
  <c r="B5729" i="9"/>
  <c r="C5729" i="9"/>
  <c r="B5730" i="9"/>
  <c r="C5730" i="9"/>
  <c r="B5731" i="9"/>
  <c r="C5731" i="9"/>
  <c r="B5732" i="9"/>
  <c r="C5732" i="9"/>
  <c r="B5733" i="9"/>
  <c r="C5733" i="9"/>
  <c r="B5734" i="9"/>
  <c r="C5734" i="9"/>
  <c r="B5735" i="9"/>
  <c r="C5735" i="9"/>
  <c r="B5736" i="9"/>
  <c r="C5736" i="9"/>
  <c r="B5737" i="9"/>
  <c r="C5737" i="9"/>
  <c r="B5738" i="9"/>
  <c r="C5738" i="9"/>
  <c r="B5739" i="9"/>
  <c r="C5739" i="9"/>
  <c r="B5740" i="9"/>
  <c r="C5740" i="9"/>
  <c r="B5741" i="9"/>
  <c r="C5741" i="9"/>
  <c r="B5742" i="9"/>
  <c r="C5742" i="9"/>
  <c r="B5743" i="9"/>
  <c r="C5743" i="9"/>
  <c r="B5744" i="9"/>
  <c r="C5744" i="9"/>
  <c r="B5745" i="9"/>
  <c r="C5745" i="9"/>
  <c r="B5746" i="9"/>
  <c r="C5746" i="9"/>
  <c r="B5747" i="9"/>
  <c r="C5747" i="9"/>
  <c r="B5748" i="9"/>
  <c r="C5748" i="9"/>
  <c r="B5749" i="9"/>
  <c r="C5749" i="9"/>
  <c r="B5750" i="9"/>
  <c r="C5750" i="9"/>
  <c r="B5751" i="9"/>
  <c r="C5751" i="9"/>
  <c r="B5752" i="9"/>
  <c r="C5752" i="9"/>
  <c r="B5753" i="9"/>
  <c r="C5753" i="9"/>
  <c r="B5754" i="9"/>
  <c r="C5754" i="9"/>
  <c r="B5755" i="9"/>
  <c r="C5755" i="9"/>
  <c r="B5756" i="9"/>
  <c r="C5756" i="9"/>
  <c r="B5757" i="9"/>
  <c r="C5757" i="9"/>
  <c r="B5758" i="9"/>
  <c r="C5758" i="9"/>
  <c r="B5759" i="9"/>
  <c r="C5759" i="9"/>
  <c r="B5760" i="9"/>
  <c r="C5760" i="9"/>
  <c r="B5761" i="9"/>
  <c r="C5761" i="9"/>
  <c r="B5762" i="9"/>
  <c r="C5762" i="9"/>
  <c r="B5763" i="9"/>
  <c r="C5763" i="9"/>
  <c r="B5764" i="9"/>
  <c r="C5764" i="9"/>
  <c r="B5765" i="9"/>
  <c r="C5765" i="9"/>
  <c r="B5766" i="9"/>
  <c r="C5766" i="9"/>
  <c r="B5767" i="9"/>
  <c r="C5767" i="9"/>
  <c r="B5768" i="9"/>
  <c r="C5768" i="9"/>
  <c r="B5769" i="9"/>
  <c r="C5769" i="9"/>
  <c r="B5770" i="9"/>
  <c r="C5770" i="9"/>
  <c r="B5771" i="9"/>
  <c r="C5771" i="9"/>
  <c r="B5772" i="9"/>
  <c r="C5772" i="9"/>
  <c r="B5773" i="9"/>
  <c r="C5773" i="9"/>
  <c r="B5774" i="9"/>
  <c r="C5774" i="9"/>
  <c r="B5775" i="9"/>
  <c r="C5775" i="9"/>
  <c r="B5776" i="9"/>
  <c r="C5776" i="9"/>
  <c r="B5777" i="9"/>
  <c r="C5777" i="9"/>
  <c r="B5778" i="9"/>
  <c r="C5778" i="9"/>
  <c r="B5779" i="9"/>
  <c r="C5779" i="9"/>
  <c r="B5780" i="9"/>
  <c r="C5780" i="9"/>
  <c r="B5781" i="9"/>
  <c r="C5781" i="9"/>
  <c r="B5782" i="9"/>
  <c r="C5782" i="9"/>
  <c r="B5783" i="9"/>
  <c r="C5783" i="9"/>
  <c r="B5784" i="9"/>
  <c r="C5784" i="9"/>
  <c r="B5785" i="9"/>
  <c r="C5785" i="9"/>
  <c r="B5786" i="9"/>
  <c r="C5786" i="9"/>
  <c r="B5787" i="9"/>
  <c r="C5787" i="9"/>
  <c r="B5788" i="9"/>
  <c r="C5788" i="9"/>
  <c r="B5789" i="9"/>
  <c r="C5789" i="9"/>
  <c r="B5790" i="9"/>
  <c r="C5790" i="9"/>
  <c r="B5791" i="9"/>
  <c r="C5791" i="9"/>
  <c r="B5792" i="9"/>
  <c r="C5792" i="9"/>
  <c r="B5793" i="9"/>
  <c r="C5793" i="9"/>
  <c r="B5794" i="9"/>
  <c r="C5794" i="9"/>
  <c r="B5795" i="9"/>
  <c r="C5795" i="9"/>
  <c r="B5796" i="9"/>
  <c r="C5796" i="9"/>
  <c r="B5797" i="9"/>
  <c r="C5797" i="9"/>
  <c r="B5798" i="9"/>
  <c r="C5798" i="9"/>
  <c r="B5799" i="9"/>
  <c r="C5799" i="9"/>
  <c r="B5800" i="9"/>
  <c r="C5800" i="9"/>
  <c r="B5801" i="9"/>
  <c r="C5801" i="9"/>
  <c r="B5802" i="9"/>
  <c r="C5802" i="9"/>
  <c r="B5803" i="9"/>
  <c r="C5803" i="9"/>
  <c r="B5804" i="9"/>
  <c r="C5804" i="9"/>
  <c r="B5805" i="9"/>
  <c r="C5805" i="9"/>
  <c r="B5806" i="9"/>
  <c r="C5806" i="9"/>
  <c r="B5807" i="9"/>
  <c r="C5807" i="9"/>
  <c r="B5808" i="9"/>
  <c r="C5808" i="9"/>
  <c r="B5809" i="9"/>
  <c r="C5809" i="9"/>
  <c r="B5810" i="9"/>
  <c r="C5810" i="9"/>
  <c r="B5811" i="9"/>
  <c r="C5811" i="9"/>
  <c r="B5812" i="9"/>
  <c r="C5812" i="9"/>
  <c r="B5813" i="9"/>
  <c r="C5813" i="9"/>
  <c r="B5814" i="9"/>
  <c r="C5814" i="9"/>
  <c r="B5815" i="9"/>
  <c r="C5815" i="9"/>
  <c r="B5816" i="9"/>
  <c r="C5816" i="9"/>
  <c r="B5817" i="9"/>
  <c r="C5817" i="9"/>
  <c r="B5818" i="9"/>
  <c r="C5818" i="9"/>
  <c r="B5819" i="9"/>
  <c r="C5819" i="9"/>
  <c r="B5820" i="9"/>
  <c r="C5820" i="9"/>
  <c r="B5821" i="9"/>
  <c r="C5821" i="9"/>
  <c r="B5822" i="9"/>
  <c r="C5822" i="9"/>
  <c r="B5823" i="9"/>
  <c r="C5823" i="9"/>
  <c r="B5824" i="9"/>
  <c r="C5824" i="9"/>
  <c r="B5825" i="9"/>
  <c r="C5825" i="9"/>
  <c r="B5826" i="9"/>
  <c r="C5826" i="9"/>
  <c r="B5827" i="9"/>
  <c r="C5827" i="9"/>
  <c r="B5828" i="9"/>
  <c r="C5828" i="9"/>
  <c r="B5829" i="9"/>
  <c r="C5829" i="9"/>
  <c r="B5830" i="9"/>
  <c r="C5830" i="9"/>
  <c r="B5831" i="9"/>
  <c r="C5831" i="9"/>
  <c r="B5832" i="9"/>
  <c r="C5832" i="9"/>
  <c r="B5833" i="9"/>
  <c r="C5833" i="9"/>
  <c r="B5834" i="9"/>
  <c r="C5834" i="9"/>
  <c r="B5835" i="9"/>
  <c r="C5835" i="9"/>
  <c r="B5836" i="9"/>
  <c r="C5836" i="9"/>
  <c r="B5837" i="9"/>
  <c r="C5837" i="9"/>
  <c r="B5838" i="9"/>
  <c r="C5838" i="9"/>
  <c r="B5839" i="9"/>
  <c r="C5839" i="9"/>
  <c r="B5840" i="9"/>
  <c r="C5840" i="9"/>
  <c r="B5841" i="9"/>
  <c r="C5841" i="9"/>
  <c r="B5842" i="9"/>
  <c r="C5842" i="9"/>
  <c r="B5843" i="9"/>
  <c r="C5843" i="9"/>
  <c r="B5844" i="9"/>
  <c r="C5844" i="9"/>
  <c r="B5845" i="9"/>
  <c r="C5845" i="9"/>
  <c r="B5846" i="9"/>
  <c r="C5846" i="9"/>
  <c r="B5847" i="9"/>
  <c r="C5847" i="9"/>
  <c r="B5848" i="9"/>
  <c r="C5848" i="9"/>
  <c r="B5849" i="9"/>
  <c r="C5849" i="9"/>
  <c r="B5850" i="9"/>
  <c r="C5850" i="9"/>
  <c r="B5851" i="9"/>
  <c r="C5851" i="9"/>
  <c r="B5852" i="9"/>
  <c r="C5852" i="9"/>
  <c r="B5853" i="9"/>
  <c r="C5853" i="9"/>
  <c r="B5854" i="9"/>
  <c r="C5854" i="9"/>
  <c r="B5855" i="9"/>
  <c r="C5855" i="9"/>
  <c r="B5856" i="9"/>
  <c r="C5856" i="9"/>
  <c r="B5857" i="9"/>
  <c r="C5857" i="9"/>
  <c r="B5858" i="9"/>
  <c r="C5858" i="9"/>
  <c r="B5859" i="9"/>
  <c r="C5859" i="9"/>
  <c r="B5860" i="9"/>
  <c r="C5860" i="9"/>
  <c r="B5861" i="9"/>
  <c r="C5861" i="9"/>
  <c r="B5862" i="9"/>
  <c r="C5862" i="9"/>
  <c r="B5863" i="9"/>
  <c r="C5863" i="9"/>
  <c r="B5864" i="9"/>
  <c r="C5864" i="9"/>
  <c r="B5865" i="9"/>
  <c r="C5865" i="9"/>
  <c r="B5866" i="9"/>
  <c r="C5866" i="9"/>
  <c r="B5867" i="9"/>
  <c r="C5867" i="9"/>
  <c r="B5868" i="9"/>
  <c r="C5868" i="9"/>
  <c r="B5869" i="9"/>
  <c r="C5869" i="9"/>
  <c r="B5870" i="9"/>
  <c r="C5870" i="9"/>
  <c r="B5871" i="9"/>
  <c r="C5871" i="9"/>
  <c r="B5872" i="9"/>
  <c r="C5872" i="9"/>
  <c r="B5873" i="9"/>
  <c r="C5873" i="9"/>
  <c r="B5874" i="9"/>
  <c r="C5874" i="9"/>
  <c r="B5875" i="9"/>
  <c r="C5875" i="9"/>
  <c r="B5876" i="9"/>
  <c r="C5876" i="9"/>
  <c r="B5877" i="9"/>
  <c r="C5877" i="9"/>
  <c r="B5878" i="9"/>
  <c r="C5878" i="9"/>
  <c r="B5879" i="9"/>
  <c r="C5879" i="9"/>
  <c r="B5880" i="9"/>
  <c r="C5880" i="9"/>
  <c r="B5881" i="9"/>
  <c r="C5881" i="9"/>
  <c r="B5882" i="9"/>
  <c r="C5882" i="9"/>
  <c r="B5883" i="9"/>
  <c r="C5883" i="9"/>
  <c r="B5884" i="9"/>
  <c r="C5884" i="9"/>
  <c r="B5885" i="9"/>
  <c r="C5885" i="9"/>
  <c r="B5886" i="9"/>
  <c r="C5886" i="9"/>
  <c r="B5887" i="9"/>
  <c r="C5887" i="9"/>
  <c r="B5888" i="9"/>
  <c r="C5888" i="9"/>
  <c r="B5889" i="9"/>
  <c r="C5889" i="9"/>
  <c r="B5890" i="9"/>
  <c r="C5890" i="9"/>
  <c r="B5891" i="9"/>
  <c r="C5891" i="9"/>
  <c r="B5892" i="9"/>
  <c r="C5892" i="9"/>
  <c r="B5893" i="9"/>
  <c r="C5893" i="9"/>
  <c r="B5894" i="9"/>
  <c r="C5894" i="9"/>
  <c r="B5895" i="9"/>
  <c r="C5895" i="9"/>
  <c r="B5896" i="9"/>
  <c r="C5896" i="9"/>
  <c r="B5897" i="9"/>
  <c r="C5897" i="9"/>
  <c r="B5898" i="9"/>
  <c r="C5898" i="9"/>
  <c r="B5899" i="9"/>
  <c r="C5899" i="9"/>
  <c r="B5900" i="9"/>
  <c r="C5900" i="9"/>
  <c r="B5901" i="9"/>
  <c r="C5901" i="9"/>
  <c r="B5902" i="9"/>
  <c r="C5902" i="9"/>
  <c r="B5903" i="9"/>
  <c r="C5903" i="9"/>
  <c r="B5904" i="9"/>
  <c r="C5904" i="9"/>
  <c r="B5905" i="9"/>
  <c r="C5905" i="9"/>
  <c r="B5906" i="9"/>
  <c r="C5906" i="9"/>
  <c r="B5907" i="9"/>
  <c r="C5907" i="9"/>
  <c r="B5908" i="9"/>
  <c r="C5908" i="9"/>
  <c r="B5909" i="9"/>
  <c r="C5909" i="9"/>
  <c r="B5910" i="9"/>
  <c r="C5910" i="9"/>
  <c r="B5911" i="9"/>
  <c r="C5911" i="9"/>
  <c r="B5912" i="9"/>
  <c r="C5912" i="9"/>
  <c r="B5913" i="9"/>
  <c r="C5913" i="9"/>
  <c r="B5914" i="9"/>
  <c r="C5914" i="9"/>
  <c r="B5915" i="9"/>
  <c r="C5915" i="9"/>
  <c r="B5916" i="9"/>
  <c r="C5916" i="9"/>
  <c r="B5917" i="9"/>
  <c r="C5917" i="9"/>
  <c r="B5918" i="9"/>
  <c r="C5918" i="9"/>
  <c r="B5919" i="9"/>
  <c r="C5919" i="9"/>
  <c r="B5920" i="9"/>
  <c r="C5920" i="9"/>
  <c r="B5921" i="9"/>
  <c r="C5921" i="9"/>
  <c r="B5922" i="9"/>
  <c r="C5922" i="9"/>
  <c r="B5923" i="9"/>
  <c r="C5923" i="9"/>
  <c r="B5924" i="9"/>
  <c r="C5924" i="9"/>
  <c r="B5925" i="9"/>
  <c r="C5925" i="9"/>
  <c r="B5926" i="9"/>
  <c r="C5926" i="9"/>
  <c r="B5927" i="9"/>
  <c r="C5927" i="9"/>
  <c r="B5928" i="9"/>
  <c r="C5928" i="9"/>
  <c r="B5929" i="9"/>
  <c r="C5929" i="9"/>
  <c r="B5930" i="9"/>
  <c r="C5930" i="9"/>
  <c r="B5931" i="9"/>
  <c r="C5931" i="9"/>
  <c r="B5932" i="9"/>
  <c r="C5932" i="9"/>
  <c r="B5933" i="9"/>
  <c r="C5933" i="9"/>
  <c r="B5934" i="9"/>
  <c r="C5934" i="9"/>
  <c r="B5935" i="9"/>
  <c r="C5935" i="9"/>
  <c r="B5936" i="9"/>
  <c r="C5936" i="9"/>
  <c r="B5937" i="9"/>
  <c r="C5937" i="9"/>
  <c r="B5938" i="9"/>
  <c r="C5938" i="9"/>
  <c r="B5939" i="9"/>
  <c r="C5939" i="9"/>
  <c r="B5940" i="9"/>
  <c r="C5940" i="9"/>
  <c r="B5941" i="9"/>
  <c r="C5941" i="9"/>
  <c r="B5942" i="9"/>
  <c r="C5942" i="9"/>
  <c r="B5943" i="9"/>
  <c r="C5943" i="9"/>
  <c r="B5944" i="9"/>
  <c r="C5944" i="9"/>
  <c r="B5945" i="9"/>
  <c r="C5945" i="9"/>
  <c r="B5946" i="9"/>
  <c r="C5946" i="9"/>
  <c r="B5947" i="9"/>
  <c r="C5947" i="9"/>
  <c r="B5948" i="9"/>
  <c r="C5948" i="9"/>
  <c r="B5949" i="9"/>
  <c r="C5949" i="9"/>
  <c r="B5950" i="9"/>
  <c r="C5950" i="9"/>
  <c r="B5951" i="9"/>
  <c r="C5951" i="9"/>
  <c r="B5952" i="9"/>
  <c r="C5952" i="9"/>
  <c r="B5953" i="9"/>
  <c r="C5953" i="9"/>
  <c r="B5954" i="9"/>
  <c r="C5954" i="9"/>
  <c r="B5955" i="9"/>
  <c r="C5955" i="9"/>
  <c r="B5956" i="9"/>
  <c r="C5956" i="9"/>
  <c r="B5957" i="9"/>
  <c r="C5957" i="9"/>
  <c r="B5958" i="9"/>
  <c r="C5958" i="9"/>
  <c r="B5959" i="9"/>
  <c r="C5959" i="9"/>
  <c r="B5960" i="9"/>
  <c r="C5960" i="9"/>
  <c r="B5961" i="9"/>
  <c r="C5961" i="9"/>
  <c r="B5962" i="9"/>
  <c r="C5962" i="9"/>
  <c r="B5963" i="9"/>
  <c r="C5963" i="9"/>
  <c r="B5964" i="9"/>
  <c r="C5964" i="9"/>
  <c r="B5965" i="9"/>
  <c r="C5965" i="9"/>
  <c r="B5966" i="9"/>
  <c r="C5966" i="9"/>
  <c r="B5967" i="9"/>
  <c r="C5967" i="9"/>
  <c r="B5968" i="9"/>
  <c r="C5968" i="9"/>
  <c r="B5969" i="9"/>
  <c r="C5969" i="9"/>
  <c r="B5970" i="9"/>
  <c r="C5970" i="9"/>
  <c r="B5971" i="9"/>
  <c r="C5971" i="9"/>
  <c r="B5972" i="9"/>
  <c r="C5972" i="9"/>
  <c r="B5973" i="9"/>
  <c r="C5973" i="9"/>
  <c r="B5974" i="9"/>
  <c r="C5974" i="9"/>
  <c r="B5975" i="9"/>
  <c r="C5975" i="9"/>
  <c r="B5976" i="9"/>
  <c r="C5976" i="9"/>
  <c r="B5977" i="9"/>
  <c r="C5977" i="9"/>
  <c r="B5978" i="9"/>
  <c r="C5978" i="9"/>
  <c r="B5979" i="9"/>
  <c r="C5979" i="9"/>
  <c r="B5980" i="9"/>
  <c r="C5980" i="9"/>
  <c r="B5981" i="9"/>
  <c r="C5981" i="9"/>
  <c r="B5982" i="9"/>
  <c r="C5982" i="9"/>
  <c r="B5983" i="9"/>
  <c r="C5983" i="9"/>
  <c r="B5984" i="9"/>
  <c r="C5984" i="9"/>
  <c r="B5985" i="9"/>
  <c r="C5985" i="9"/>
  <c r="B5986" i="9"/>
  <c r="C5986" i="9"/>
  <c r="B5987" i="9"/>
  <c r="C5987" i="9"/>
  <c r="B5988" i="9"/>
  <c r="C5988" i="9"/>
  <c r="B5989" i="9"/>
  <c r="C5989" i="9"/>
  <c r="B5990" i="9"/>
  <c r="C5990" i="9"/>
  <c r="B5991" i="9"/>
  <c r="C5991" i="9"/>
  <c r="B5992" i="9"/>
  <c r="C5992" i="9"/>
  <c r="B5993" i="9"/>
  <c r="C5993" i="9"/>
  <c r="B5994" i="9"/>
  <c r="C5994" i="9"/>
  <c r="B5995" i="9"/>
  <c r="C5995" i="9"/>
  <c r="B5996" i="9"/>
  <c r="C5996" i="9"/>
  <c r="B5997" i="9"/>
  <c r="C5997" i="9"/>
  <c r="B5998" i="9"/>
  <c r="C5998" i="9"/>
  <c r="B5999" i="9"/>
  <c r="C5999" i="9"/>
  <c r="B6000" i="9"/>
  <c r="C6000" i="9"/>
  <c r="B6001" i="9"/>
  <c r="C6001" i="9"/>
  <c r="B6002" i="9"/>
  <c r="C6002" i="9"/>
  <c r="B6003" i="9"/>
  <c r="C6003" i="9"/>
  <c r="B6004" i="9"/>
  <c r="C6004" i="9"/>
  <c r="B6005" i="9"/>
  <c r="C6005" i="9"/>
  <c r="B6006" i="9"/>
  <c r="C6006" i="9"/>
  <c r="B6007" i="9"/>
  <c r="C6007" i="9"/>
  <c r="B6008" i="9"/>
  <c r="C6008" i="9"/>
  <c r="B6009" i="9"/>
  <c r="C6009" i="9"/>
  <c r="B6010" i="9"/>
  <c r="C6010" i="9"/>
  <c r="B6011" i="9"/>
  <c r="C6011" i="9"/>
  <c r="B6012" i="9"/>
  <c r="C6012" i="9"/>
  <c r="B6013" i="9"/>
  <c r="C6013" i="9"/>
  <c r="B6014" i="9"/>
  <c r="C6014" i="9"/>
  <c r="B6015" i="9"/>
  <c r="C6015" i="9"/>
  <c r="B6016" i="9"/>
  <c r="C6016" i="9"/>
  <c r="B6017" i="9"/>
  <c r="C6017" i="9"/>
  <c r="B6018" i="9"/>
  <c r="C6018" i="9"/>
  <c r="B6019" i="9"/>
  <c r="C6019" i="9"/>
  <c r="B6020" i="9"/>
  <c r="C6020" i="9"/>
  <c r="B6021" i="9"/>
  <c r="C6021" i="9"/>
  <c r="B6022" i="9"/>
  <c r="C6022" i="9"/>
  <c r="B6023" i="9"/>
  <c r="C6023" i="9"/>
  <c r="B6024" i="9"/>
  <c r="C6024" i="9"/>
  <c r="B6025" i="9"/>
  <c r="C6025" i="9"/>
  <c r="B6026" i="9"/>
  <c r="C6026" i="9"/>
  <c r="B6027" i="9"/>
  <c r="C6027" i="9"/>
  <c r="B6028" i="9"/>
  <c r="C6028" i="9"/>
  <c r="B6029" i="9"/>
  <c r="C6029" i="9"/>
  <c r="B6030" i="9"/>
  <c r="C6030" i="9"/>
  <c r="B6031" i="9"/>
  <c r="C6031" i="9"/>
  <c r="B6032" i="9"/>
  <c r="C6032" i="9"/>
  <c r="B6033" i="9"/>
  <c r="C6033" i="9"/>
  <c r="B6034" i="9"/>
  <c r="C6034" i="9"/>
  <c r="B6035" i="9"/>
  <c r="C6035" i="9"/>
  <c r="B6036" i="9"/>
  <c r="C6036" i="9"/>
  <c r="B6037" i="9"/>
  <c r="C6037" i="9"/>
  <c r="B6038" i="9"/>
  <c r="C6038" i="9"/>
  <c r="B6039" i="9"/>
  <c r="C6039" i="9"/>
  <c r="B6040" i="9"/>
  <c r="C6040" i="9"/>
  <c r="B6041" i="9"/>
  <c r="C6041" i="9"/>
  <c r="B6042" i="9"/>
  <c r="C6042" i="9"/>
  <c r="B6043" i="9"/>
  <c r="C6043" i="9"/>
  <c r="B6044" i="9"/>
  <c r="C6044" i="9"/>
  <c r="B6045" i="9"/>
  <c r="C6045" i="9"/>
  <c r="B6046" i="9"/>
  <c r="C6046" i="9"/>
  <c r="B6047" i="9"/>
  <c r="C6047" i="9"/>
  <c r="B6048" i="9"/>
  <c r="C6048" i="9"/>
  <c r="B6049" i="9"/>
  <c r="C6049" i="9"/>
  <c r="B6050" i="9"/>
  <c r="C6050" i="9"/>
  <c r="B6051" i="9"/>
  <c r="C6051" i="9"/>
  <c r="B6052" i="9"/>
  <c r="C6052" i="9"/>
  <c r="B6053" i="9"/>
  <c r="C6053" i="9"/>
  <c r="B6054" i="9"/>
  <c r="C6054" i="9"/>
  <c r="B6055" i="9"/>
  <c r="C6055" i="9"/>
  <c r="B6056" i="9"/>
  <c r="C6056" i="9"/>
  <c r="B6057" i="9"/>
  <c r="C6057" i="9"/>
  <c r="B6058" i="9"/>
  <c r="C6058" i="9"/>
  <c r="B6059" i="9"/>
  <c r="C6059" i="9"/>
  <c r="B6060" i="9"/>
  <c r="C6060" i="9"/>
  <c r="B6061" i="9"/>
  <c r="C6061" i="9"/>
  <c r="B6062" i="9"/>
  <c r="C6062" i="9"/>
  <c r="B6063" i="9"/>
  <c r="C6063" i="9"/>
  <c r="B6064" i="9"/>
  <c r="C6064" i="9"/>
  <c r="B6065" i="9"/>
  <c r="C6065" i="9"/>
  <c r="B6066" i="9"/>
  <c r="C6066" i="9"/>
  <c r="B6067" i="9"/>
  <c r="C6067" i="9"/>
  <c r="B6068" i="9"/>
  <c r="C6068" i="9"/>
  <c r="B6069" i="9"/>
  <c r="C6069" i="9"/>
  <c r="B6070" i="9"/>
  <c r="C6070" i="9"/>
  <c r="B6071" i="9"/>
  <c r="C6071" i="9"/>
  <c r="B6072" i="9"/>
  <c r="C6072" i="9"/>
  <c r="B6073" i="9"/>
  <c r="C6073" i="9"/>
  <c r="B6074" i="9"/>
  <c r="C6074" i="9"/>
  <c r="B6075" i="9"/>
  <c r="C6075" i="9"/>
  <c r="B6076" i="9"/>
  <c r="C6076" i="9"/>
  <c r="B6077" i="9"/>
  <c r="C6077" i="9"/>
  <c r="B6078" i="9"/>
  <c r="C6078" i="9"/>
  <c r="B6079" i="9"/>
  <c r="C6079" i="9"/>
  <c r="B6080" i="9"/>
  <c r="C6080" i="9"/>
  <c r="B6081" i="9"/>
  <c r="C6081" i="9"/>
  <c r="B6082" i="9"/>
  <c r="C6082" i="9"/>
  <c r="B6083" i="9"/>
  <c r="C6083" i="9"/>
  <c r="B6084" i="9"/>
  <c r="C6084" i="9"/>
  <c r="B6085" i="9"/>
  <c r="C6085" i="9"/>
  <c r="B6086" i="9"/>
  <c r="C6086" i="9"/>
  <c r="B6087" i="9"/>
  <c r="C6087" i="9"/>
  <c r="B6088" i="9"/>
  <c r="C6088" i="9"/>
  <c r="B6089" i="9"/>
  <c r="C6089" i="9"/>
  <c r="B6090" i="9"/>
  <c r="C6090" i="9"/>
  <c r="B6091" i="9"/>
  <c r="C6091" i="9"/>
  <c r="B6092" i="9"/>
  <c r="C6092" i="9"/>
  <c r="B6093" i="9"/>
  <c r="C6093" i="9"/>
  <c r="B6094" i="9"/>
  <c r="C6094" i="9"/>
  <c r="B6095" i="9"/>
  <c r="C6095" i="9"/>
  <c r="B6096" i="9"/>
  <c r="C6096" i="9"/>
  <c r="B6097" i="9"/>
  <c r="C6097" i="9"/>
  <c r="B6098" i="9"/>
  <c r="C6098" i="9"/>
  <c r="B6099" i="9"/>
  <c r="C6099" i="9"/>
  <c r="B6100" i="9"/>
  <c r="C6100" i="9"/>
  <c r="B6101" i="9"/>
  <c r="C6101" i="9"/>
  <c r="B6102" i="9"/>
  <c r="C6102" i="9"/>
  <c r="B6103" i="9"/>
  <c r="C6103" i="9"/>
  <c r="B6104" i="9"/>
  <c r="C6104" i="9"/>
  <c r="B6105" i="9"/>
  <c r="C6105" i="9"/>
  <c r="B6106" i="9"/>
  <c r="C6106" i="9"/>
  <c r="B6107" i="9"/>
  <c r="C6107" i="9"/>
  <c r="B6108" i="9"/>
  <c r="C6108" i="9"/>
  <c r="B6109" i="9"/>
  <c r="C6109" i="9"/>
  <c r="B6110" i="9"/>
  <c r="C6110" i="9"/>
  <c r="B6111" i="9"/>
  <c r="C6111" i="9"/>
  <c r="B6112" i="9"/>
  <c r="C6112" i="9"/>
  <c r="B6113" i="9"/>
  <c r="C6113" i="9"/>
  <c r="B6114" i="9"/>
  <c r="C6114" i="9"/>
  <c r="B6115" i="9"/>
  <c r="C6115" i="9"/>
  <c r="B6116" i="9"/>
  <c r="C6116" i="9"/>
  <c r="B6117" i="9"/>
  <c r="C6117" i="9"/>
  <c r="B6118" i="9"/>
  <c r="C6118" i="9"/>
  <c r="B6119" i="9"/>
  <c r="C6119" i="9"/>
  <c r="B6120" i="9"/>
  <c r="C6120" i="9"/>
  <c r="B6121" i="9"/>
  <c r="C6121" i="9"/>
  <c r="B6122" i="9"/>
  <c r="C6122" i="9"/>
  <c r="B6123" i="9"/>
  <c r="C6123" i="9"/>
  <c r="B6124" i="9"/>
  <c r="C6124" i="9"/>
  <c r="B6125" i="9"/>
  <c r="C6125" i="9"/>
  <c r="B6126" i="9"/>
  <c r="C6126" i="9"/>
  <c r="B6127" i="9"/>
  <c r="C6127" i="9"/>
  <c r="B6128" i="9"/>
  <c r="C6128" i="9"/>
  <c r="B6129" i="9"/>
  <c r="C6129" i="9"/>
  <c r="B6130" i="9"/>
  <c r="C6130" i="9"/>
  <c r="B6131" i="9"/>
  <c r="C6131" i="9"/>
  <c r="B6132" i="9"/>
  <c r="C6132" i="9"/>
  <c r="B6133" i="9"/>
  <c r="C6133" i="9"/>
  <c r="B6134" i="9"/>
  <c r="C6134" i="9"/>
  <c r="B6135" i="9"/>
  <c r="C6135" i="9"/>
  <c r="B6136" i="9"/>
  <c r="C6136" i="9"/>
  <c r="B6137" i="9"/>
  <c r="C6137" i="9"/>
  <c r="B6138" i="9"/>
  <c r="C6138" i="9"/>
  <c r="B6139" i="9"/>
  <c r="C6139" i="9"/>
  <c r="B6140" i="9"/>
  <c r="C6140" i="9"/>
  <c r="B6141" i="9"/>
  <c r="C6141" i="9"/>
  <c r="B6142" i="9"/>
  <c r="C6142" i="9"/>
  <c r="B6143" i="9"/>
  <c r="C6143" i="9"/>
  <c r="B6144" i="9"/>
  <c r="C6144" i="9"/>
  <c r="B6145" i="9"/>
  <c r="C6145" i="9"/>
  <c r="B6146" i="9"/>
  <c r="C6146" i="9"/>
  <c r="B6147" i="9"/>
  <c r="C6147" i="9"/>
  <c r="B6148" i="9"/>
  <c r="C6148" i="9"/>
  <c r="B6149" i="9"/>
  <c r="C6149" i="9"/>
  <c r="B6150" i="9"/>
  <c r="C6150" i="9"/>
  <c r="B6151" i="9"/>
  <c r="C6151" i="9"/>
  <c r="B6152" i="9"/>
  <c r="C6152" i="9"/>
  <c r="B6153" i="9"/>
  <c r="C6153" i="9"/>
  <c r="B6154" i="9"/>
  <c r="C6154" i="9"/>
  <c r="B6155" i="9"/>
  <c r="C6155" i="9"/>
  <c r="B6156" i="9"/>
  <c r="C6156" i="9"/>
  <c r="B6157" i="9"/>
  <c r="C6157" i="9"/>
  <c r="B6158" i="9"/>
  <c r="C6158" i="9"/>
  <c r="B6159" i="9"/>
  <c r="C6159" i="9"/>
  <c r="B6160" i="9"/>
  <c r="C6160" i="9"/>
  <c r="B6161" i="9"/>
  <c r="C6161" i="9"/>
  <c r="B6162" i="9"/>
  <c r="C6162" i="9"/>
  <c r="B6163" i="9"/>
  <c r="C6163" i="9"/>
  <c r="B6164" i="9"/>
  <c r="C6164" i="9"/>
  <c r="B6165" i="9"/>
  <c r="C6165" i="9"/>
  <c r="B6166" i="9"/>
  <c r="C6166" i="9"/>
  <c r="B6167" i="9"/>
  <c r="C6167" i="9"/>
  <c r="B6168" i="9"/>
  <c r="C6168" i="9"/>
  <c r="B6169" i="9"/>
  <c r="C6169" i="9"/>
  <c r="B6170" i="9"/>
  <c r="C6170" i="9"/>
  <c r="B6171" i="9"/>
  <c r="C6171" i="9"/>
  <c r="B6172" i="9"/>
  <c r="C6172" i="9"/>
  <c r="B6173" i="9"/>
  <c r="C6173" i="9"/>
  <c r="B6174" i="9"/>
  <c r="C6174" i="9"/>
  <c r="B6175" i="9"/>
  <c r="C6175" i="9"/>
  <c r="B6176" i="9"/>
  <c r="C6176" i="9"/>
  <c r="B6177" i="9"/>
  <c r="C6177" i="9"/>
  <c r="B6178" i="9"/>
  <c r="C6178" i="9"/>
  <c r="B6179" i="9"/>
  <c r="C6179" i="9"/>
  <c r="B6180" i="9"/>
  <c r="C6180" i="9"/>
  <c r="B6181" i="9"/>
  <c r="C6181" i="9"/>
  <c r="B6182" i="9"/>
  <c r="C6182" i="9"/>
  <c r="B6183" i="9"/>
  <c r="C6183" i="9"/>
  <c r="B6184" i="9"/>
  <c r="C6184" i="9"/>
  <c r="B6185" i="9"/>
  <c r="C6185" i="9"/>
  <c r="B6186" i="9"/>
  <c r="C6186" i="9"/>
  <c r="B6187" i="9"/>
  <c r="C6187" i="9"/>
  <c r="B6188" i="9"/>
  <c r="C6188" i="9"/>
  <c r="B6189" i="9"/>
  <c r="C6189" i="9"/>
  <c r="B6190" i="9"/>
  <c r="C6190" i="9"/>
  <c r="B6191" i="9"/>
  <c r="C6191" i="9"/>
  <c r="B6192" i="9"/>
  <c r="C6192" i="9"/>
  <c r="B6193" i="9"/>
  <c r="C6193" i="9"/>
  <c r="B6194" i="9"/>
  <c r="C6194" i="9"/>
  <c r="B6195" i="9"/>
  <c r="C6195" i="9"/>
  <c r="B6196" i="9"/>
  <c r="C6196" i="9"/>
  <c r="B6197" i="9"/>
  <c r="C6197" i="9"/>
  <c r="B6198" i="9"/>
  <c r="C6198" i="9"/>
  <c r="B6199" i="9"/>
  <c r="C6199" i="9"/>
  <c r="B6200" i="9"/>
  <c r="C6200" i="9"/>
  <c r="B6201" i="9"/>
  <c r="C6201" i="9"/>
  <c r="B6202" i="9"/>
  <c r="C6202" i="9"/>
  <c r="B6203" i="9"/>
  <c r="C6203" i="9"/>
  <c r="B6204" i="9"/>
  <c r="C6204" i="9"/>
  <c r="B6205" i="9"/>
  <c r="C6205" i="9"/>
  <c r="B6206" i="9"/>
  <c r="C6206" i="9"/>
  <c r="B6207" i="9"/>
  <c r="C6207" i="9"/>
  <c r="B6208" i="9"/>
  <c r="C6208" i="9"/>
  <c r="B6209" i="9"/>
  <c r="C6209" i="9"/>
  <c r="B6210" i="9"/>
  <c r="C6210" i="9"/>
  <c r="B6211" i="9"/>
  <c r="C6211" i="9"/>
  <c r="B6212" i="9"/>
  <c r="C6212" i="9"/>
  <c r="B6213" i="9"/>
  <c r="C6213" i="9"/>
  <c r="B6214" i="9"/>
  <c r="C6214" i="9"/>
  <c r="B6215" i="9"/>
  <c r="C6215" i="9"/>
  <c r="B6216" i="9"/>
  <c r="C6216" i="9"/>
  <c r="B6217" i="9"/>
  <c r="C6217" i="9"/>
  <c r="B6218" i="9"/>
  <c r="C6218" i="9"/>
  <c r="B6219" i="9"/>
  <c r="C6219" i="9"/>
  <c r="B6220" i="9"/>
  <c r="C6220" i="9"/>
  <c r="B6221" i="9"/>
  <c r="C6221" i="9"/>
  <c r="B6222" i="9"/>
  <c r="C6222" i="9"/>
  <c r="B6223" i="9"/>
  <c r="C6223" i="9"/>
  <c r="B6224" i="9"/>
  <c r="C6224" i="9"/>
  <c r="B6225" i="9"/>
  <c r="C6225" i="9"/>
  <c r="B6226" i="9"/>
  <c r="C6226" i="9"/>
  <c r="B6227" i="9"/>
  <c r="C6227" i="9"/>
  <c r="B6228" i="9"/>
  <c r="C6228" i="9"/>
  <c r="B6229" i="9"/>
  <c r="C6229" i="9"/>
  <c r="B6230" i="9"/>
  <c r="C6230" i="9"/>
  <c r="B6231" i="9"/>
  <c r="C6231" i="9"/>
  <c r="B6232" i="9"/>
  <c r="C6232" i="9"/>
  <c r="B6233" i="9"/>
  <c r="C6233" i="9"/>
  <c r="B6234" i="9"/>
  <c r="C6234" i="9"/>
  <c r="B6235" i="9"/>
  <c r="C6235" i="9"/>
  <c r="B6236" i="9"/>
  <c r="C6236" i="9"/>
  <c r="B6237" i="9"/>
  <c r="C6237" i="9"/>
  <c r="B6238" i="9"/>
  <c r="C6238" i="9"/>
  <c r="B6239" i="9"/>
  <c r="C6239" i="9"/>
  <c r="B6240" i="9"/>
  <c r="C6240" i="9"/>
  <c r="B6241" i="9"/>
  <c r="C6241" i="9"/>
  <c r="B6242" i="9"/>
  <c r="C6242" i="9"/>
  <c r="B6243" i="9"/>
  <c r="C6243" i="9"/>
  <c r="B6244" i="9"/>
  <c r="C6244" i="9"/>
  <c r="B6245" i="9"/>
  <c r="C6245" i="9"/>
  <c r="B6246" i="9"/>
  <c r="C6246" i="9"/>
  <c r="B6247" i="9"/>
  <c r="C6247" i="9"/>
  <c r="B6248" i="9"/>
  <c r="C6248" i="9"/>
  <c r="B6249" i="9"/>
  <c r="C6249" i="9"/>
  <c r="B6250" i="9"/>
  <c r="C6250" i="9"/>
  <c r="B6251" i="9"/>
  <c r="C6251" i="9"/>
  <c r="B6252" i="9"/>
  <c r="C6252" i="9"/>
  <c r="B6253" i="9"/>
  <c r="C6253" i="9"/>
  <c r="B6254" i="9"/>
  <c r="C6254" i="9"/>
  <c r="B6255" i="9"/>
  <c r="C6255" i="9"/>
  <c r="B6256" i="9"/>
  <c r="C6256" i="9"/>
  <c r="B6257" i="9"/>
  <c r="C6257" i="9"/>
  <c r="B6258" i="9"/>
  <c r="C6258" i="9"/>
  <c r="B6259" i="9"/>
  <c r="C6259" i="9"/>
  <c r="B6260" i="9"/>
  <c r="C6260" i="9"/>
  <c r="B6261" i="9"/>
  <c r="C6261" i="9"/>
  <c r="B6262" i="9"/>
  <c r="C6262" i="9"/>
  <c r="B6263" i="9"/>
  <c r="C6263" i="9"/>
  <c r="B6264" i="9"/>
  <c r="C6264" i="9"/>
  <c r="B6265" i="9"/>
  <c r="C6265" i="9"/>
  <c r="B6266" i="9"/>
  <c r="C6266" i="9"/>
  <c r="B6267" i="9"/>
  <c r="C6267" i="9"/>
  <c r="B6268" i="9"/>
  <c r="C6268" i="9"/>
  <c r="B6269" i="9"/>
  <c r="C6269" i="9"/>
  <c r="B6270" i="9"/>
  <c r="C6270" i="9"/>
  <c r="B6271" i="9"/>
  <c r="C6271" i="9"/>
  <c r="B6272" i="9"/>
  <c r="C6272" i="9"/>
  <c r="B6273" i="9"/>
  <c r="C6273" i="9"/>
  <c r="B6274" i="9"/>
  <c r="C6274" i="9"/>
  <c r="B6275" i="9"/>
  <c r="C6275" i="9"/>
  <c r="B6276" i="9"/>
  <c r="C6276" i="9"/>
  <c r="B6277" i="9"/>
  <c r="C6277" i="9"/>
  <c r="B6278" i="9"/>
  <c r="C6278" i="9"/>
  <c r="B6279" i="9"/>
  <c r="C6279" i="9"/>
  <c r="B6280" i="9"/>
  <c r="C6280" i="9"/>
  <c r="B6281" i="9"/>
  <c r="C6281" i="9"/>
  <c r="B6282" i="9"/>
  <c r="C6282" i="9"/>
  <c r="B6283" i="9"/>
  <c r="C6283" i="9"/>
  <c r="B6284" i="9"/>
  <c r="C6284" i="9"/>
  <c r="B6285" i="9"/>
  <c r="C6285" i="9"/>
  <c r="B6286" i="9"/>
  <c r="C6286" i="9"/>
  <c r="B6287" i="9"/>
  <c r="C6287" i="9"/>
  <c r="B6288" i="9"/>
  <c r="C6288" i="9"/>
  <c r="B6289" i="9"/>
  <c r="C6289" i="9"/>
  <c r="B6290" i="9"/>
  <c r="C6290" i="9"/>
  <c r="B6291" i="9"/>
  <c r="C6291" i="9"/>
  <c r="B6292" i="9"/>
  <c r="C6292" i="9"/>
  <c r="B6293" i="9"/>
  <c r="C6293" i="9"/>
  <c r="B6294" i="9"/>
  <c r="C6294" i="9"/>
  <c r="B6295" i="9"/>
  <c r="C6295" i="9"/>
  <c r="B6296" i="9"/>
  <c r="C6296" i="9"/>
  <c r="B6297" i="9"/>
  <c r="C6297" i="9"/>
  <c r="B6298" i="9"/>
  <c r="C6298" i="9"/>
  <c r="B6299" i="9"/>
  <c r="C6299" i="9"/>
  <c r="B6300" i="9"/>
  <c r="C6300" i="9"/>
  <c r="B6301" i="9"/>
  <c r="C6301" i="9"/>
  <c r="B6302" i="9"/>
  <c r="C6302" i="9"/>
  <c r="B6303" i="9"/>
  <c r="C6303" i="9"/>
  <c r="B6304" i="9"/>
  <c r="C6304" i="9"/>
  <c r="B6305" i="9"/>
  <c r="C6305" i="9"/>
  <c r="B6306" i="9"/>
  <c r="C6306" i="9"/>
  <c r="B6307" i="9"/>
  <c r="C6307" i="9"/>
  <c r="B6308" i="9"/>
  <c r="C6308" i="9"/>
  <c r="B6309" i="9"/>
  <c r="C6309" i="9"/>
  <c r="B6310" i="9"/>
  <c r="C6310" i="9"/>
  <c r="B6311" i="9"/>
  <c r="C6311" i="9"/>
  <c r="B6312" i="9"/>
  <c r="C6312" i="9"/>
  <c r="B6313" i="9"/>
  <c r="C6313" i="9"/>
  <c r="B6314" i="9"/>
  <c r="C6314" i="9"/>
  <c r="B6315" i="9"/>
  <c r="C6315" i="9"/>
  <c r="B6316" i="9"/>
  <c r="C6316" i="9"/>
  <c r="B6317" i="9"/>
  <c r="C6317" i="9"/>
  <c r="B6318" i="9"/>
  <c r="C6318" i="9"/>
  <c r="B6319" i="9"/>
  <c r="C6319" i="9"/>
  <c r="B6320" i="9"/>
  <c r="C6320" i="9"/>
  <c r="B6321" i="9"/>
  <c r="C6321" i="9"/>
  <c r="B6322" i="9"/>
  <c r="C6322" i="9"/>
  <c r="B6323" i="9"/>
  <c r="C6323" i="9"/>
  <c r="B6324" i="9"/>
  <c r="C6324" i="9"/>
  <c r="B6325" i="9"/>
  <c r="C6325" i="9"/>
  <c r="B6326" i="9"/>
  <c r="C6326" i="9"/>
  <c r="B6327" i="9"/>
  <c r="C6327" i="9"/>
  <c r="B6328" i="9"/>
  <c r="C6328" i="9"/>
  <c r="B6329" i="9"/>
  <c r="C6329" i="9"/>
  <c r="B6330" i="9"/>
  <c r="C6330" i="9"/>
  <c r="B6331" i="9"/>
  <c r="C6331" i="9"/>
  <c r="B6332" i="9"/>
  <c r="C6332" i="9"/>
  <c r="B6333" i="9"/>
  <c r="C6333" i="9"/>
  <c r="B6334" i="9"/>
  <c r="C6334" i="9"/>
  <c r="B6335" i="9"/>
  <c r="C6335" i="9"/>
  <c r="B6336" i="9"/>
  <c r="C6336" i="9"/>
  <c r="B6337" i="9"/>
  <c r="C6337" i="9"/>
  <c r="B6338" i="9"/>
  <c r="C6338" i="9"/>
  <c r="B6339" i="9"/>
  <c r="C6339" i="9"/>
  <c r="B6340" i="9"/>
  <c r="C6340" i="9"/>
  <c r="B6341" i="9"/>
  <c r="C6341" i="9"/>
  <c r="B6342" i="9"/>
  <c r="C6342" i="9"/>
  <c r="B6343" i="9"/>
  <c r="C6343" i="9"/>
  <c r="B6344" i="9"/>
  <c r="C6344" i="9"/>
  <c r="B6345" i="9"/>
  <c r="C6345" i="9"/>
  <c r="B6346" i="9"/>
  <c r="C6346" i="9"/>
  <c r="B6347" i="9"/>
  <c r="C6347" i="9"/>
  <c r="B6348" i="9"/>
  <c r="C6348" i="9"/>
  <c r="B6349" i="9"/>
  <c r="C6349" i="9"/>
  <c r="B6350" i="9"/>
  <c r="C6350" i="9"/>
  <c r="B6351" i="9"/>
  <c r="C6351" i="9"/>
  <c r="B6352" i="9"/>
  <c r="C6352" i="9"/>
  <c r="B6353" i="9"/>
  <c r="C6353" i="9"/>
  <c r="B6354" i="9"/>
  <c r="C6354" i="9"/>
  <c r="B6355" i="9"/>
  <c r="C6355" i="9"/>
  <c r="B6356" i="9"/>
  <c r="C6356" i="9"/>
  <c r="B6357" i="9"/>
  <c r="C6357" i="9"/>
  <c r="B6358" i="9"/>
  <c r="C6358" i="9"/>
  <c r="B6359" i="9"/>
  <c r="C6359" i="9"/>
  <c r="B6360" i="9"/>
  <c r="C6360" i="9"/>
  <c r="B6361" i="9"/>
  <c r="C6361" i="9"/>
  <c r="B6362" i="9"/>
  <c r="C6362" i="9"/>
  <c r="B6363" i="9"/>
  <c r="C6363" i="9"/>
  <c r="B6364" i="9"/>
  <c r="C6364" i="9"/>
  <c r="B6365" i="9"/>
  <c r="C6365" i="9"/>
  <c r="B6366" i="9"/>
  <c r="C6366" i="9"/>
  <c r="B6367" i="9"/>
  <c r="C6367" i="9"/>
  <c r="B6368" i="9"/>
  <c r="C6368" i="9"/>
  <c r="B6369" i="9"/>
  <c r="C6369" i="9"/>
  <c r="B6370" i="9"/>
  <c r="C6370" i="9"/>
  <c r="B6371" i="9"/>
  <c r="C6371" i="9"/>
  <c r="B6372" i="9"/>
  <c r="C6372" i="9"/>
  <c r="B6373" i="9"/>
  <c r="C6373" i="9"/>
  <c r="B6374" i="9"/>
  <c r="C6374" i="9"/>
  <c r="B6375" i="9"/>
  <c r="C6375" i="9"/>
  <c r="B6376" i="9"/>
  <c r="C6376" i="9"/>
  <c r="B6377" i="9"/>
  <c r="C6377" i="9"/>
  <c r="B6378" i="9"/>
  <c r="C6378" i="9"/>
  <c r="B6379" i="9"/>
  <c r="C6379" i="9"/>
  <c r="B6380" i="9"/>
  <c r="C6380" i="9"/>
  <c r="B6381" i="9"/>
  <c r="C6381" i="9"/>
  <c r="B6382" i="9"/>
  <c r="C6382" i="9"/>
  <c r="B6383" i="9"/>
  <c r="C6383" i="9"/>
  <c r="B6384" i="9"/>
  <c r="C6384" i="9"/>
  <c r="B6385" i="9"/>
  <c r="C6385" i="9"/>
  <c r="B6386" i="9"/>
  <c r="C6386" i="9"/>
  <c r="B6387" i="9"/>
  <c r="C6387" i="9"/>
  <c r="B6388" i="9"/>
  <c r="C6388" i="9"/>
  <c r="B6389" i="9"/>
  <c r="C6389" i="9"/>
  <c r="B6390" i="9"/>
  <c r="C6390" i="9"/>
  <c r="B6391" i="9"/>
  <c r="C6391" i="9"/>
  <c r="B6392" i="9"/>
  <c r="C6392" i="9"/>
  <c r="B6393" i="9"/>
  <c r="C6393" i="9"/>
  <c r="B6394" i="9"/>
  <c r="C6394" i="9"/>
  <c r="B6395" i="9"/>
  <c r="C6395" i="9"/>
  <c r="B6396" i="9"/>
  <c r="C6396" i="9"/>
  <c r="B6397" i="9"/>
  <c r="C6397" i="9"/>
  <c r="B6398" i="9"/>
  <c r="C6398" i="9"/>
  <c r="B6399" i="9"/>
  <c r="C6399" i="9"/>
  <c r="B6400" i="9"/>
  <c r="C6400" i="9"/>
  <c r="B6401" i="9"/>
  <c r="C6401" i="9"/>
  <c r="B6402" i="9"/>
  <c r="C6402" i="9"/>
  <c r="B6403" i="9"/>
  <c r="C6403" i="9"/>
  <c r="B6404" i="9"/>
  <c r="C6404" i="9"/>
  <c r="B6405" i="9"/>
  <c r="C6405" i="9"/>
  <c r="B6406" i="9"/>
  <c r="C6406" i="9"/>
  <c r="B6407" i="9"/>
  <c r="C6407" i="9"/>
  <c r="B6408" i="9"/>
  <c r="C6408" i="9"/>
  <c r="B6409" i="9"/>
  <c r="C6409" i="9"/>
  <c r="B6410" i="9"/>
  <c r="C6410" i="9"/>
  <c r="B6411" i="9"/>
  <c r="C6411" i="9"/>
  <c r="B6412" i="9"/>
  <c r="C6412" i="9"/>
  <c r="B6413" i="9"/>
  <c r="C6413" i="9"/>
  <c r="B6414" i="9"/>
  <c r="C6414" i="9"/>
  <c r="B6415" i="9"/>
  <c r="C6415" i="9"/>
  <c r="B6416" i="9"/>
  <c r="C6416" i="9"/>
  <c r="B6417" i="9"/>
  <c r="C6417" i="9"/>
  <c r="B6418" i="9"/>
  <c r="C6418" i="9"/>
  <c r="B6419" i="9"/>
  <c r="C6419" i="9"/>
  <c r="B6420" i="9"/>
  <c r="C6420" i="9"/>
  <c r="B6421" i="9"/>
  <c r="C6421" i="9"/>
  <c r="B6422" i="9"/>
  <c r="C6422" i="9"/>
  <c r="B6423" i="9"/>
  <c r="C6423" i="9"/>
  <c r="B6424" i="9"/>
  <c r="C6424" i="9"/>
  <c r="B6425" i="9"/>
  <c r="C6425" i="9"/>
  <c r="B6426" i="9"/>
  <c r="C6426" i="9"/>
  <c r="B6427" i="9"/>
  <c r="C6427" i="9"/>
  <c r="B6428" i="9"/>
  <c r="C6428" i="9"/>
  <c r="B6429" i="9"/>
  <c r="C6429" i="9"/>
  <c r="B6430" i="9"/>
  <c r="C6430" i="9"/>
  <c r="B6431" i="9"/>
  <c r="C6431" i="9"/>
  <c r="B6432" i="9"/>
  <c r="C6432" i="9"/>
  <c r="B6433" i="9"/>
  <c r="C6433" i="9"/>
  <c r="B6434" i="9"/>
  <c r="C6434" i="9"/>
  <c r="B6435" i="9"/>
  <c r="C6435" i="9"/>
  <c r="B6436" i="9"/>
  <c r="C6436" i="9"/>
  <c r="B6437" i="9"/>
  <c r="C6437" i="9"/>
  <c r="B6438" i="9"/>
  <c r="C6438" i="9"/>
  <c r="B6439" i="9"/>
  <c r="C6439" i="9"/>
  <c r="B6440" i="9"/>
  <c r="C6440" i="9"/>
  <c r="B6441" i="9"/>
  <c r="C6441" i="9"/>
  <c r="B6442" i="9"/>
  <c r="C6442" i="9"/>
  <c r="B6443" i="9"/>
  <c r="C6443" i="9"/>
  <c r="B6444" i="9"/>
  <c r="C6444" i="9"/>
  <c r="B6445" i="9"/>
  <c r="C6445" i="9"/>
  <c r="B6446" i="9"/>
  <c r="C6446" i="9"/>
  <c r="B6447" i="9"/>
  <c r="C6447" i="9"/>
  <c r="B6448" i="9"/>
  <c r="C6448" i="9"/>
  <c r="B6449" i="9"/>
  <c r="C6449" i="9"/>
  <c r="B6450" i="9"/>
  <c r="C6450" i="9"/>
  <c r="B6451" i="9"/>
  <c r="C6451" i="9"/>
  <c r="B6452" i="9"/>
  <c r="C6452" i="9"/>
  <c r="B6453" i="9"/>
  <c r="C6453" i="9"/>
  <c r="B6454" i="9"/>
  <c r="C6454" i="9"/>
  <c r="B6455" i="9"/>
  <c r="C6455" i="9"/>
  <c r="B6456" i="9"/>
  <c r="C6456" i="9"/>
  <c r="B6457" i="9"/>
  <c r="C6457" i="9"/>
  <c r="B6458" i="9"/>
  <c r="C6458" i="9"/>
  <c r="B6459" i="9"/>
  <c r="C6459" i="9"/>
  <c r="B6460" i="9"/>
  <c r="C6460" i="9"/>
  <c r="B6461" i="9"/>
  <c r="C6461" i="9"/>
  <c r="B6462" i="9"/>
  <c r="C6462" i="9"/>
  <c r="B6463" i="9"/>
  <c r="C6463" i="9"/>
  <c r="B6464" i="9"/>
  <c r="C6464" i="9"/>
  <c r="B6465" i="9"/>
  <c r="C6465" i="9"/>
  <c r="B6466" i="9"/>
  <c r="C6466" i="9"/>
  <c r="B6467" i="9"/>
  <c r="C6467" i="9"/>
  <c r="B6468" i="9"/>
  <c r="C6468" i="9"/>
  <c r="B6469" i="9"/>
  <c r="C6469" i="9"/>
  <c r="B6470" i="9"/>
  <c r="C6470" i="9"/>
  <c r="B6471" i="9"/>
  <c r="C6471" i="9"/>
  <c r="B6472" i="9"/>
  <c r="C6472" i="9"/>
  <c r="B6473" i="9"/>
  <c r="C6473" i="9"/>
  <c r="B6474" i="9"/>
  <c r="C6474" i="9"/>
  <c r="B6475" i="9"/>
  <c r="C6475" i="9"/>
  <c r="B6476" i="9"/>
  <c r="C6476" i="9"/>
  <c r="B6477" i="9"/>
  <c r="C6477" i="9"/>
  <c r="B6478" i="9"/>
  <c r="C6478" i="9"/>
  <c r="B6479" i="9"/>
  <c r="C6479" i="9"/>
  <c r="B6480" i="9"/>
  <c r="C6480" i="9"/>
  <c r="B6481" i="9"/>
  <c r="C6481" i="9"/>
  <c r="B6482" i="9"/>
  <c r="C6482" i="9"/>
  <c r="B6483" i="9"/>
  <c r="C6483" i="9"/>
  <c r="B6484" i="9"/>
  <c r="C6484" i="9"/>
  <c r="B6485" i="9"/>
  <c r="C6485" i="9"/>
  <c r="B6486" i="9"/>
  <c r="C6486" i="9"/>
  <c r="B6487" i="9"/>
  <c r="C6487" i="9"/>
  <c r="B6488" i="9"/>
  <c r="C6488" i="9"/>
  <c r="B6489" i="9"/>
  <c r="C6489" i="9"/>
  <c r="B6490" i="9"/>
  <c r="C6490" i="9"/>
  <c r="B6491" i="9"/>
  <c r="C6491" i="9"/>
  <c r="B6492" i="9"/>
  <c r="C6492" i="9"/>
  <c r="B6493" i="9"/>
  <c r="C6493" i="9"/>
  <c r="B6494" i="9"/>
  <c r="C6494" i="9"/>
  <c r="B6495" i="9"/>
  <c r="C6495" i="9"/>
  <c r="B6496" i="9"/>
  <c r="C6496" i="9"/>
  <c r="B6497" i="9"/>
  <c r="C6497" i="9"/>
  <c r="B6498" i="9"/>
  <c r="C6498" i="9"/>
  <c r="B6499" i="9"/>
  <c r="C6499" i="9"/>
  <c r="B6500" i="9"/>
  <c r="C6500" i="9"/>
  <c r="B6501" i="9"/>
  <c r="C6501" i="9"/>
  <c r="B6502" i="9"/>
  <c r="C6502" i="9"/>
  <c r="B6503" i="9"/>
  <c r="C6503" i="9"/>
  <c r="B6504" i="9"/>
  <c r="C6504" i="9"/>
  <c r="B6505" i="9"/>
  <c r="C6505" i="9"/>
  <c r="B6506" i="9"/>
  <c r="C6506" i="9"/>
  <c r="B6507" i="9"/>
  <c r="C6507" i="9"/>
  <c r="B6508" i="9"/>
  <c r="C6508" i="9"/>
  <c r="B6509" i="9"/>
  <c r="C6509" i="9"/>
  <c r="B6510" i="9"/>
  <c r="C6510" i="9"/>
  <c r="B6511" i="9"/>
  <c r="C6511" i="9"/>
  <c r="B6512" i="9"/>
  <c r="C6512" i="9"/>
  <c r="B6513" i="9"/>
  <c r="C6513" i="9"/>
  <c r="B6514" i="9"/>
  <c r="C6514" i="9"/>
  <c r="B6515" i="9"/>
  <c r="C6515" i="9"/>
  <c r="B6516" i="9"/>
  <c r="C6516" i="9"/>
  <c r="B6517" i="9"/>
  <c r="C6517" i="9"/>
  <c r="B6518" i="9"/>
  <c r="C6518" i="9"/>
  <c r="B6519" i="9"/>
  <c r="C6519" i="9"/>
  <c r="B6520" i="9"/>
  <c r="C6520" i="9"/>
  <c r="B6521" i="9"/>
  <c r="C6521" i="9"/>
  <c r="B6522" i="9"/>
  <c r="C6522" i="9"/>
  <c r="B6523" i="9"/>
  <c r="C6523" i="9"/>
  <c r="B6524" i="9"/>
  <c r="C6524" i="9"/>
  <c r="B6525" i="9"/>
  <c r="C6525" i="9"/>
  <c r="B6526" i="9"/>
  <c r="C6526" i="9"/>
  <c r="B6527" i="9"/>
  <c r="C6527" i="9"/>
  <c r="B6528" i="9"/>
  <c r="C6528" i="9"/>
  <c r="B6529" i="9"/>
  <c r="C6529" i="9"/>
  <c r="B6530" i="9"/>
  <c r="C6530" i="9"/>
  <c r="B6531" i="9"/>
  <c r="C6531" i="9"/>
  <c r="B6532" i="9"/>
  <c r="C6532" i="9"/>
  <c r="B6533" i="9"/>
  <c r="C6533" i="9"/>
  <c r="B6534" i="9"/>
  <c r="C6534" i="9"/>
  <c r="B6535" i="9"/>
  <c r="C6535" i="9"/>
  <c r="B6536" i="9"/>
  <c r="C6536" i="9"/>
  <c r="B6537" i="9"/>
  <c r="C6537" i="9"/>
  <c r="B6538" i="9"/>
  <c r="C6538" i="9"/>
  <c r="B6539" i="9"/>
  <c r="C6539" i="9"/>
  <c r="B6540" i="9"/>
  <c r="C6540" i="9"/>
  <c r="B6541" i="9"/>
  <c r="C6541" i="9"/>
  <c r="B6542" i="9"/>
  <c r="C6542" i="9"/>
  <c r="B6543" i="9"/>
  <c r="C6543" i="9"/>
  <c r="B6544" i="9"/>
  <c r="C6544" i="9"/>
  <c r="B6545" i="9"/>
  <c r="C6545" i="9"/>
  <c r="B6546" i="9"/>
  <c r="C6546" i="9"/>
  <c r="B6547" i="9"/>
  <c r="C6547" i="9"/>
  <c r="B6548" i="9"/>
  <c r="C6548" i="9"/>
  <c r="B6549" i="9"/>
  <c r="C6549" i="9"/>
  <c r="B6550" i="9"/>
  <c r="C6550" i="9"/>
  <c r="B6551" i="9"/>
  <c r="C6551" i="9"/>
  <c r="B6552" i="9"/>
  <c r="C6552" i="9"/>
  <c r="B6553" i="9"/>
  <c r="C6553" i="9"/>
  <c r="B6554" i="9"/>
  <c r="C6554" i="9"/>
  <c r="B6555" i="9"/>
  <c r="C6555" i="9"/>
  <c r="B6556" i="9"/>
  <c r="C6556" i="9"/>
  <c r="B6557" i="9"/>
  <c r="C6557" i="9"/>
  <c r="B6558" i="9"/>
  <c r="C6558" i="9"/>
  <c r="B6559" i="9"/>
  <c r="C6559" i="9"/>
  <c r="B6560" i="9"/>
  <c r="C6560" i="9"/>
  <c r="B6561" i="9"/>
  <c r="C6561" i="9"/>
  <c r="B6562" i="9"/>
  <c r="C6562" i="9"/>
  <c r="B6563" i="9"/>
  <c r="C6563" i="9"/>
  <c r="B6564" i="9"/>
  <c r="C6564" i="9"/>
  <c r="B6565" i="9"/>
  <c r="C6565" i="9"/>
  <c r="B6566" i="9"/>
  <c r="C6566" i="9"/>
  <c r="B6567" i="9"/>
  <c r="C6567" i="9"/>
  <c r="B6568" i="9"/>
  <c r="C6568" i="9"/>
  <c r="B6569" i="9"/>
  <c r="C6569" i="9"/>
  <c r="B6570" i="9"/>
  <c r="C6570" i="9"/>
  <c r="B6571" i="9"/>
  <c r="C6571" i="9"/>
  <c r="B6572" i="9"/>
  <c r="C6572" i="9"/>
  <c r="B6573" i="9"/>
  <c r="C6573" i="9"/>
  <c r="B6574" i="9"/>
  <c r="C6574" i="9"/>
  <c r="B6575" i="9"/>
  <c r="C6575" i="9"/>
  <c r="B6576" i="9"/>
  <c r="C6576" i="9"/>
  <c r="B6577" i="9"/>
  <c r="C6577" i="9"/>
  <c r="B6578" i="9"/>
  <c r="C6578" i="9"/>
  <c r="B6579" i="9"/>
  <c r="C6579" i="9"/>
  <c r="B6580" i="9"/>
  <c r="C6580" i="9"/>
  <c r="B6581" i="9"/>
  <c r="C6581" i="9"/>
  <c r="B6582" i="9"/>
  <c r="C6582" i="9"/>
  <c r="B6583" i="9"/>
  <c r="C6583" i="9"/>
  <c r="B6584" i="9"/>
  <c r="C6584" i="9"/>
  <c r="B6585" i="9"/>
  <c r="C6585" i="9"/>
  <c r="B6586" i="9"/>
  <c r="C6586" i="9"/>
  <c r="B6587" i="9"/>
  <c r="C6587" i="9"/>
  <c r="B6588" i="9"/>
  <c r="C6588" i="9"/>
  <c r="B6589" i="9"/>
  <c r="C6589" i="9"/>
  <c r="B6590" i="9"/>
  <c r="C6590" i="9"/>
  <c r="B6591" i="9"/>
  <c r="C6591" i="9"/>
  <c r="B6592" i="9"/>
  <c r="C6592" i="9"/>
  <c r="B6593" i="9"/>
  <c r="C6593" i="9"/>
  <c r="B6594" i="9"/>
  <c r="C6594" i="9"/>
  <c r="B6595" i="9"/>
  <c r="C6595" i="9"/>
  <c r="B6596" i="9"/>
  <c r="C6596" i="9"/>
  <c r="B6597" i="9"/>
  <c r="C6597" i="9"/>
  <c r="B6598" i="9"/>
  <c r="C6598" i="9"/>
  <c r="B6599" i="9"/>
  <c r="C6599" i="9"/>
  <c r="B6600" i="9"/>
  <c r="C6600" i="9"/>
  <c r="B6601" i="9"/>
  <c r="C6601" i="9"/>
  <c r="B6602" i="9"/>
  <c r="C6602" i="9"/>
  <c r="B6603" i="9"/>
  <c r="C6603" i="9"/>
  <c r="B6604" i="9"/>
  <c r="C6604" i="9"/>
  <c r="B6605" i="9"/>
  <c r="C6605" i="9"/>
  <c r="B6606" i="9"/>
  <c r="C6606" i="9"/>
  <c r="B6607" i="9"/>
  <c r="C6607" i="9"/>
  <c r="B6608" i="9"/>
  <c r="C6608" i="9"/>
  <c r="B6609" i="9"/>
  <c r="C6609" i="9"/>
  <c r="B6610" i="9"/>
  <c r="C6610" i="9"/>
  <c r="B6611" i="9"/>
  <c r="C6611" i="9"/>
  <c r="B6612" i="9"/>
  <c r="C6612" i="9"/>
  <c r="B6613" i="9"/>
  <c r="C6613" i="9"/>
  <c r="B6614" i="9"/>
  <c r="C6614" i="9"/>
  <c r="B6615" i="9"/>
  <c r="C6615" i="9"/>
  <c r="B6616" i="9"/>
  <c r="C6616" i="9"/>
  <c r="B6617" i="9"/>
  <c r="C6617" i="9"/>
  <c r="B6618" i="9"/>
  <c r="C6618" i="9"/>
  <c r="B6619" i="9"/>
  <c r="C6619" i="9"/>
  <c r="B6620" i="9"/>
  <c r="C6620" i="9"/>
  <c r="B6621" i="9"/>
  <c r="C6621" i="9"/>
  <c r="B6622" i="9"/>
  <c r="C6622" i="9"/>
  <c r="B6623" i="9"/>
  <c r="C6623" i="9"/>
  <c r="B6624" i="9"/>
  <c r="C6624" i="9"/>
  <c r="B6625" i="9"/>
  <c r="C6625" i="9"/>
  <c r="B6626" i="9"/>
  <c r="C6626" i="9"/>
  <c r="B6627" i="9"/>
  <c r="C6627" i="9"/>
  <c r="B6628" i="9"/>
  <c r="C6628" i="9"/>
  <c r="B6629" i="9"/>
  <c r="C6629" i="9"/>
  <c r="B6630" i="9"/>
  <c r="C6630" i="9"/>
  <c r="B6631" i="9"/>
  <c r="C6631" i="9"/>
  <c r="B6632" i="9"/>
  <c r="C6632" i="9"/>
  <c r="B6633" i="9"/>
  <c r="C6633" i="9"/>
  <c r="B6634" i="9"/>
  <c r="C6634" i="9"/>
  <c r="B6635" i="9"/>
  <c r="C6635" i="9"/>
  <c r="B6636" i="9"/>
  <c r="C6636" i="9"/>
  <c r="B6637" i="9"/>
  <c r="C6637" i="9"/>
  <c r="B6638" i="9"/>
  <c r="C6638" i="9"/>
  <c r="B6639" i="9"/>
  <c r="C6639" i="9"/>
  <c r="B6640" i="9"/>
  <c r="C6640" i="9"/>
  <c r="B6641" i="9"/>
  <c r="C6641" i="9"/>
  <c r="B6642" i="9"/>
  <c r="C6642" i="9"/>
  <c r="B6643" i="9"/>
  <c r="C6643" i="9"/>
  <c r="B6644" i="9"/>
  <c r="C6644" i="9"/>
  <c r="B6645" i="9"/>
  <c r="C6645" i="9"/>
  <c r="B6646" i="9"/>
  <c r="C6646" i="9"/>
  <c r="B6647" i="9"/>
  <c r="C6647" i="9"/>
  <c r="B6648" i="9"/>
  <c r="C6648" i="9"/>
  <c r="B6649" i="9"/>
  <c r="C6649" i="9"/>
  <c r="B6650" i="9"/>
  <c r="C6650" i="9"/>
  <c r="B6651" i="9"/>
  <c r="C6651" i="9"/>
  <c r="B6652" i="9"/>
  <c r="C6652" i="9"/>
  <c r="B6653" i="9"/>
  <c r="C6653" i="9"/>
  <c r="B6654" i="9"/>
  <c r="C6654" i="9"/>
  <c r="B6655" i="9"/>
  <c r="C6655" i="9"/>
  <c r="B6656" i="9"/>
  <c r="C6656" i="9"/>
  <c r="B6657" i="9"/>
  <c r="C6657" i="9"/>
  <c r="B6658" i="9"/>
  <c r="C6658" i="9"/>
  <c r="B6659" i="9"/>
  <c r="C6659" i="9"/>
  <c r="B6660" i="9"/>
  <c r="C6660" i="9"/>
  <c r="B6661" i="9"/>
  <c r="C6661" i="9"/>
  <c r="B6662" i="9"/>
  <c r="C6662" i="9"/>
  <c r="B6663" i="9"/>
  <c r="C6663" i="9"/>
  <c r="B6664" i="9"/>
  <c r="C6664" i="9"/>
  <c r="B6665" i="9"/>
  <c r="C6665" i="9"/>
  <c r="B6666" i="9"/>
  <c r="C6666" i="9"/>
  <c r="B6667" i="9"/>
  <c r="C6667" i="9"/>
  <c r="B6668" i="9"/>
  <c r="C6668" i="9"/>
  <c r="B6669" i="9"/>
  <c r="C6669" i="9"/>
  <c r="B6670" i="9"/>
  <c r="C6670" i="9"/>
  <c r="B6671" i="9"/>
  <c r="C6671" i="9"/>
  <c r="B6672" i="9"/>
  <c r="C6672" i="9"/>
  <c r="B6673" i="9"/>
  <c r="C6673" i="9"/>
  <c r="B6674" i="9"/>
  <c r="C6674" i="9"/>
  <c r="B6675" i="9"/>
  <c r="C6675" i="9"/>
  <c r="B6676" i="9"/>
  <c r="C6676" i="9"/>
  <c r="B6677" i="9"/>
  <c r="C6677" i="9"/>
  <c r="B6678" i="9"/>
  <c r="C6678" i="9"/>
  <c r="B6679" i="9"/>
  <c r="C6679" i="9"/>
  <c r="B6680" i="9"/>
  <c r="C6680" i="9"/>
  <c r="B6681" i="9"/>
  <c r="C6681" i="9"/>
  <c r="B6682" i="9"/>
  <c r="C6682" i="9"/>
  <c r="B6683" i="9"/>
  <c r="C6683" i="9"/>
  <c r="B6684" i="9"/>
  <c r="C6684" i="9"/>
  <c r="B6685" i="9"/>
  <c r="C6685" i="9"/>
  <c r="B6686" i="9"/>
  <c r="C6686" i="9"/>
  <c r="B6687" i="9"/>
  <c r="C6687" i="9"/>
  <c r="B6688" i="9"/>
  <c r="C6688" i="9"/>
  <c r="B6689" i="9"/>
  <c r="C6689" i="9"/>
  <c r="B6690" i="9"/>
  <c r="C6690" i="9"/>
  <c r="B6691" i="9"/>
  <c r="C6691" i="9"/>
  <c r="B6692" i="9"/>
  <c r="C6692" i="9"/>
  <c r="B6693" i="9"/>
  <c r="C6693" i="9"/>
  <c r="B6694" i="9"/>
  <c r="C6694" i="9"/>
  <c r="B6695" i="9"/>
  <c r="C6695" i="9"/>
  <c r="B6696" i="9"/>
  <c r="C6696" i="9"/>
  <c r="B6697" i="9"/>
  <c r="C6697" i="9"/>
  <c r="B6698" i="9"/>
  <c r="C6698" i="9"/>
  <c r="B6699" i="9"/>
  <c r="C6699" i="9"/>
  <c r="B6700" i="9"/>
  <c r="C6700" i="9"/>
  <c r="B6701" i="9"/>
  <c r="C6701" i="9"/>
  <c r="B6702" i="9"/>
  <c r="C6702" i="9"/>
  <c r="B6703" i="9"/>
  <c r="C6703" i="9"/>
  <c r="B6704" i="9"/>
  <c r="C6704" i="9"/>
  <c r="B6705" i="9"/>
  <c r="C6705" i="9"/>
  <c r="B6706" i="9"/>
  <c r="C6706" i="9"/>
  <c r="B6707" i="9"/>
  <c r="C6707" i="9"/>
  <c r="B6708" i="9"/>
  <c r="C6708" i="9"/>
  <c r="B6709" i="9"/>
  <c r="C6709" i="9"/>
  <c r="B6710" i="9"/>
  <c r="C6710" i="9"/>
  <c r="B6711" i="9"/>
  <c r="C6711" i="9"/>
  <c r="B6712" i="9"/>
  <c r="C6712" i="9"/>
  <c r="B6713" i="9"/>
  <c r="C6713" i="9"/>
  <c r="B6714" i="9"/>
  <c r="C6714" i="9"/>
  <c r="B6715" i="9"/>
  <c r="C6715" i="9"/>
  <c r="B6716" i="9"/>
  <c r="C6716" i="9"/>
  <c r="B6717" i="9"/>
  <c r="C6717" i="9"/>
  <c r="B6718" i="9"/>
  <c r="C6718" i="9"/>
  <c r="B6719" i="9"/>
  <c r="C6719" i="9"/>
  <c r="B6720" i="9"/>
  <c r="C6720" i="9"/>
  <c r="B6721" i="9"/>
  <c r="C6721" i="9"/>
  <c r="B6722" i="9"/>
  <c r="C6722" i="9"/>
  <c r="B6723" i="9"/>
  <c r="C6723" i="9"/>
  <c r="B6724" i="9"/>
  <c r="C6724" i="9"/>
  <c r="B6725" i="9"/>
  <c r="C6725" i="9"/>
  <c r="B6726" i="9"/>
  <c r="C6726" i="9"/>
  <c r="B6727" i="9"/>
  <c r="C6727" i="9"/>
  <c r="B6728" i="9"/>
  <c r="C6728" i="9"/>
  <c r="B6729" i="9"/>
  <c r="C6729" i="9"/>
  <c r="B6730" i="9"/>
  <c r="C6730" i="9"/>
  <c r="B6731" i="9"/>
  <c r="C6731" i="9"/>
  <c r="B6732" i="9"/>
  <c r="C6732" i="9"/>
  <c r="B6733" i="9"/>
  <c r="C6733" i="9"/>
  <c r="B6734" i="9"/>
  <c r="C6734" i="9"/>
  <c r="B6735" i="9"/>
  <c r="C6735" i="9"/>
  <c r="B6736" i="9"/>
  <c r="C6736" i="9"/>
  <c r="B6737" i="9"/>
  <c r="C6737" i="9"/>
  <c r="B6738" i="9"/>
  <c r="C6738" i="9"/>
  <c r="B6739" i="9"/>
  <c r="C6739" i="9"/>
  <c r="B6740" i="9"/>
  <c r="C6740" i="9"/>
  <c r="B6741" i="9"/>
  <c r="C6741" i="9"/>
  <c r="B6742" i="9"/>
  <c r="C6742" i="9"/>
  <c r="B6743" i="9"/>
  <c r="C6743" i="9"/>
  <c r="B6744" i="9"/>
  <c r="C6744" i="9"/>
  <c r="B6745" i="9"/>
  <c r="C6745" i="9"/>
  <c r="B6746" i="9"/>
  <c r="C6746" i="9"/>
  <c r="B6747" i="9"/>
  <c r="C6747" i="9"/>
  <c r="B6748" i="9"/>
  <c r="C6748" i="9"/>
  <c r="B6749" i="9"/>
  <c r="C6749" i="9"/>
  <c r="B6750" i="9"/>
  <c r="C6750" i="9"/>
  <c r="B6751" i="9"/>
  <c r="C6751" i="9"/>
  <c r="B6752" i="9"/>
  <c r="C6752" i="9"/>
  <c r="B6753" i="9"/>
  <c r="C6753" i="9"/>
  <c r="B6754" i="9"/>
  <c r="C6754" i="9"/>
  <c r="B6755" i="9"/>
  <c r="C6755" i="9"/>
  <c r="B6756" i="9"/>
  <c r="C6756" i="9"/>
  <c r="B6757" i="9"/>
  <c r="C6757" i="9"/>
  <c r="B6758" i="9"/>
  <c r="C6758" i="9"/>
  <c r="B6759" i="9"/>
  <c r="C6759" i="9"/>
  <c r="B6760" i="9"/>
  <c r="C6760" i="9"/>
  <c r="B6761" i="9"/>
  <c r="C6761" i="9"/>
  <c r="B6762" i="9"/>
  <c r="C6762" i="9"/>
  <c r="B6763" i="9"/>
  <c r="C6763" i="9"/>
  <c r="B6764" i="9"/>
  <c r="C6764" i="9"/>
  <c r="B6765" i="9"/>
  <c r="C6765" i="9"/>
  <c r="B6766" i="9"/>
  <c r="C6766" i="9"/>
  <c r="B6767" i="9"/>
  <c r="C6767" i="9"/>
  <c r="B6768" i="9"/>
  <c r="C6768" i="9"/>
  <c r="B6769" i="9"/>
  <c r="C6769" i="9"/>
  <c r="B6770" i="9"/>
  <c r="C6770" i="9"/>
  <c r="B6771" i="9"/>
  <c r="C6771" i="9"/>
  <c r="B6772" i="9"/>
  <c r="C6772" i="9"/>
  <c r="B6773" i="9"/>
  <c r="C6773" i="9"/>
  <c r="B6774" i="9"/>
  <c r="C6774" i="9"/>
  <c r="B6775" i="9"/>
  <c r="C6775" i="9"/>
  <c r="B6776" i="9"/>
  <c r="C6776" i="9"/>
  <c r="B6777" i="9"/>
  <c r="C6777" i="9"/>
  <c r="B6778" i="9"/>
  <c r="C6778" i="9"/>
  <c r="B6779" i="9"/>
  <c r="C6779" i="9"/>
  <c r="B6780" i="9"/>
  <c r="C6780" i="9"/>
  <c r="B6781" i="9"/>
  <c r="C6781" i="9"/>
  <c r="B6782" i="9"/>
  <c r="C6782" i="9"/>
  <c r="B6783" i="9"/>
  <c r="C6783" i="9"/>
  <c r="B6784" i="9"/>
  <c r="C6784" i="9"/>
  <c r="B6785" i="9"/>
  <c r="C6785" i="9"/>
  <c r="B6786" i="9"/>
  <c r="C6786" i="9"/>
  <c r="B6787" i="9"/>
  <c r="C6787" i="9"/>
  <c r="B6788" i="9"/>
  <c r="C6788" i="9"/>
  <c r="B6789" i="9"/>
  <c r="C6789" i="9"/>
  <c r="B6790" i="9"/>
  <c r="C6790" i="9"/>
  <c r="B6791" i="9"/>
  <c r="C6791" i="9"/>
  <c r="B6792" i="9"/>
  <c r="C6792" i="9"/>
  <c r="B6793" i="9"/>
  <c r="C6793" i="9"/>
  <c r="B6794" i="9"/>
  <c r="C6794" i="9"/>
  <c r="B6795" i="9"/>
  <c r="C6795" i="9"/>
  <c r="B6796" i="9"/>
  <c r="C6796" i="9"/>
  <c r="B6797" i="9"/>
  <c r="C6797" i="9"/>
  <c r="B6798" i="9"/>
  <c r="C6798" i="9"/>
  <c r="B6799" i="9"/>
  <c r="C6799" i="9"/>
  <c r="B6800" i="9"/>
  <c r="C6800" i="9"/>
  <c r="B6801" i="9"/>
  <c r="C6801" i="9"/>
  <c r="B6802" i="9"/>
  <c r="C6802" i="9"/>
  <c r="B6803" i="9"/>
  <c r="C6803" i="9"/>
  <c r="B6804" i="9"/>
  <c r="C6804" i="9"/>
  <c r="B6805" i="9"/>
  <c r="C6805" i="9"/>
  <c r="B6806" i="9"/>
  <c r="C6806" i="9"/>
  <c r="B6807" i="9"/>
  <c r="C6807" i="9"/>
  <c r="B6808" i="9"/>
  <c r="C6808" i="9"/>
  <c r="B6809" i="9"/>
  <c r="C6809" i="9"/>
  <c r="B6810" i="9"/>
  <c r="C6810" i="9"/>
  <c r="B6811" i="9"/>
  <c r="C6811" i="9"/>
  <c r="B6812" i="9"/>
  <c r="C6812" i="9"/>
  <c r="B6813" i="9"/>
  <c r="C6813" i="9"/>
  <c r="B6814" i="9"/>
  <c r="C6814" i="9"/>
  <c r="B6815" i="9"/>
  <c r="C6815" i="9"/>
  <c r="B6816" i="9"/>
  <c r="C6816" i="9"/>
  <c r="B6817" i="9"/>
  <c r="C6817" i="9"/>
  <c r="B6818" i="9"/>
  <c r="C6818" i="9"/>
  <c r="B6819" i="9"/>
  <c r="C6819" i="9"/>
  <c r="B6820" i="9"/>
  <c r="C6820" i="9"/>
  <c r="B6821" i="9"/>
  <c r="C6821" i="9"/>
  <c r="B6822" i="9"/>
  <c r="C6822" i="9"/>
  <c r="B6823" i="9"/>
  <c r="C6823" i="9"/>
  <c r="B6824" i="9"/>
  <c r="C6824" i="9"/>
  <c r="B6825" i="9"/>
  <c r="C6825" i="9"/>
  <c r="B6826" i="9"/>
  <c r="C6826" i="9"/>
  <c r="B6827" i="9"/>
  <c r="C6827" i="9"/>
  <c r="B6828" i="9"/>
  <c r="C6828" i="9"/>
  <c r="B6829" i="9"/>
  <c r="C6829" i="9"/>
  <c r="B6830" i="9"/>
  <c r="C6830" i="9"/>
  <c r="B6831" i="9"/>
  <c r="C6831" i="9"/>
  <c r="B6832" i="9"/>
  <c r="C6832" i="9"/>
  <c r="B6833" i="9"/>
  <c r="C6833" i="9"/>
  <c r="B6834" i="9"/>
  <c r="C6834" i="9"/>
  <c r="B6835" i="9"/>
  <c r="C6835" i="9"/>
  <c r="B6836" i="9"/>
  <c r="C6836" i="9"/>
  <c r="B6837" i="9"/>
  <c r="C6837" i="9"/>
  <c r="B6838" i="9"/>
  <c r="C6838" i="9"/>
  <c r="B6839" i="9"/>
  <c r="C6839" i="9"/>
  <c r="B6840" i="9"/>
  <c r="C6840" i="9"/>
  <c r="B6841" i="9"/>
  <c r="C6841" i="9"/>
  <c r="B6842" i="9"/>
  <c r="C6842" i="9"/>
  <c r="B6843" i="9"/>
  <c r="C6843" i="9"/>
  <c r="B6844" i="9"/>
  <c r="C6844" i="9"/>
  <c r="B6845" i="9"/>
  <c r="C6845" i="9"/>
  <c r="B6846" i="9"/>
  <c r="C6846" i="9"/>
  <c r="B6847" i="9"/>
  <c r="C6847" i="9"/>
  <c r="B6848" i="9"/>
  <c r="C6848" i="9"/>
  <c r="B6849" i="9"/>
  <c r="C6849" i="9"/>
  <c r="B6850" i="9"/>
  <c r="C6850" i="9"/>
  <c r="B6851" i="9"/>
  <c r="C6851" i="9"/>
  <c r="B6852" i="9"/>
  <c r="C6852" i="9"/>
  <c r="B6853" i="9"/>
  <c r="C6853" i="9"/>
  <c r="B6854" i="9"/>
  <c r="C6854" i="9"/>
  <c r="B6855" i="9"/>
  <c r="C6855" i="9"/>
  <c r="B6856" i="9"/>
  <c r="C6856" i="9"/>
  <c r="B6857" i="9"/>
  <c r="C6857" i="9"/>
  <c r="B6858" i="9"/>
  <c r="C6858" i="9"/>
  <c r="B6859" i="9"/>
  <c r="C6859" i="9"/>
  <c r="B6860" i="9"/>
  <c r="C6860" i="9"/>
  <c r="B6861" i="9"/>
  <c r="C6861" i="9"/>
  <c r="B6862" i="9"/>
  <c r="C6862" i="9"/>
  <c r="B6863" i="9"/>
  <c r="C6863" i="9"/>
  <c r="B6864" i="9"/>
  <c r="C6864" i="9"/>
  <c r="B6865" i="9"/>
  <c r="C6865" i="9"/>
  <c r="B6866" i="9"/>
  <c r="C6866" i="9"/>
  <c r="B6867" i="9"/>
  <c r="C6867" i="9"/>
  <c r="B6868" i="9"/>
  <c r="C6868" i="9"/>
  <c r="B6869" i="9"/>
  <c r="C6869" i="9"/>
  <c r="B6870" i="9"/>
  <c r="C6870" i="9"/>
  <c r="B6871" i="9"/>
  <c r="C6871" i="9"/>
  <c r="B6872" i="9"/>
  <c r="C6872" i="9"/>
  <c r="B6873" i="9"/>
  <c r="C6873" i="9"/>
  <c r="B6874" i="9"/>
  <c r="C6874" i="9"/>
  <c r="B6875" i="9"/>
  <c r="C6875" i="9"/>
  <c r="B6876" i="9"/>
  <c r="C6876" i="9"/>
  <c r="B6877" i="9"/>
  <c r="C6877" i="9"/>
  <c r="B6878" i="9"/>
  <c r="C6878" i="9"/>
  <c r="B6879" i="9"/>
  <c r="C6879" i="9"/>
  <c r="B6880" i="9"/>
  <c r="C6880" i="9"/>
  <c r="B6881" i="9"/>
  <c r="C6881" i="9"/>
  <c r="B6882" i="9"/>
  <c r="C6882" i="9"/>
  <c r="B6883" i="9"/>
  <c r="C6883" i="9"/>
  <c r="B6884" i="9"/>
  <c r="C6884" i="9"/>
  <c r="B6885" i="9"/>
  <c r="C6885" i="9"/>
  <c r="B6886" i="9"/>
  <c r="C6886" i="9"/>
  <c r="B6887" i="9"/>
  <c r="C6887" i="9"/>
  <c r="B6888" i="9"/>
  <c r="C6888" i="9"/>
  <c r="B6889" i="9"/>
  <c r="C6889" i="9"/>
  <c r="B6890" i="9"/>
  <c r="C6890" i="9"/>
  <c r="B6891" i="9"/>
  <c r="C6891" i="9"/>
  <c r="B6892" i="9"/>
  <c r="C6892" i="9"/>
  <c r="B6893" i="9"/>
  <c r="C6893" i="9"/>
  <c r="B6894" i="9"/>
  <c r="C6894" i="9"/>
  <c r="B6895" i="9"/>
  <c r="C6895" i="9"/>
  <c r="B6896" i="9"/>
  <c r="C6896" i="9"/>
  <c r="B6897" i="9"/>
  <c r="C6897" i="9"/>
  <c r="B6898" i="9"/>
  <c r="C6898" i="9"/>
  <c r="B6899" i="9"/>
  <c r="C6899" i="9"/>
  <c r="B6900" i="9"/>
  <c r="C6900" i="9"/>
  <c r="B6901" i="9"/>
  <c r="C6901" i="9"/>
  <c r="B6902" i="9"/>
  <c r="C6902" i="9"/>
  <c r="B6903" i="9"/>
  <c r="C6903" i="9"/>
  <c r="B6904" i="9"/>
  <c r="C6904" i="9"/>
  <c r="B6905" i="9"/>
  <c r="C6905" i="9"/>
  <c r="B6906" i="9"/>
  <c r="C6906" i="9"/>
  <c r="B6907" i="9"/>
  <c r="C6907" i="9"/>
  <c r="B6908" i="9"/>
  <c r="C6908" i="9"/>
  <c r="B6909" i="9"/>
  <c r="C6909" i="9"/>
  <c r="B6910" i="9"/>
  <c r="C6910" i="9"/>
  <c r="B6911" i="9"/>
  <c r="C6911" i="9"/>
  <c r="B6912" i="9"/>
  <c r="C6912" i="9"/>
  <c r="B6913" i="9"/>
  <c r="C6913" i="9"/>
  <c r="B6914" i="9"/>
  <c r="C6914" i="9"/>
  <c r="B6915" i="9"/>
  <c r="C6915" i="9"/>
  <c r="B6916" i="9"/>
  <c r="C6916" i="9"/>
  <c r="B6917" i="9"/>
  <c r="C6917" i="9"/>
  <c r="B6918" i="9"/>
  <c r="C6918" i="9"/>
  <c r="B6919" i="9"/>
  <c r="C6919" i="9"/>
  <c r="B6920" i="9"/>
  <c r="C6920" i="9"/>
  <c r="B6921" i="9"/>
  <c r="C6921" i="9"/>
  <c r="B6922" i="9"/>
  <c r="C6922" i="9"/>
  <c r="B6923" i="9"/>
  <c r="C6923" i="9"/>
  <c r="B6924" i="9"/>
  <c r="C6924" i="9"/>
  <c r="B6925" i="9"/>
  <c r="C6925" i="9"/>
  <c r="B6926" i="9"/>
  <c r="C6926" i="9"/>
  <c r="B6927" i="9"/>
  <c r="C6927" i="9"/>
  <c r="B6928" i="9"/>
  <c r="C6928" i="9"/>
  <c r="B6929" i="9"/>
  <c r="C6929" i="9"/>
  <c r="B6930" i="9"/>
  <c r="C6930" i="9"/>
  <c r="B6931" i="9"/>
  <c r="C6931" i="9"/>
  <c r="B6932" i="9"/>
  <c r="C6932" i="9"/>
  <c r="B6933" i="9"/>
  <c r="C6933" i="9"/>
  <c r="B6934" i="9"/>
  <c r="C6934" i="9"/>
  <c r="B6935" i="9"/>
  <c r="C6935" i="9"/>
  <c r="B6936" i="9"/>
  <c r="C6936" i="9"/>
  <c r="B6937" i="9"/>
  <c r="C6937" i="9"/>
  <c r="B6938" i="9"/>
  <c r="C6938" i="9"/>
  <c r="B6939" i="9"/>
  <c r="C6939" i="9"/>
  <c r="B6940" i="9"/>
  <c r="C6940" i="9"/>
  <c r="B6941" i="9"/>
  <c r="C6941" i="9"/>
  <c r="B6942" i="9"/>
  <c r="C6942" i="9"/>
  <c r="B6943" i="9"/>
  <c r="C6943" i="9"/>
  <c r="B6944" i="9"/>
  <c r="C6944" i="9"/>
  <c r="B6945" i="9"/>
  <c r="C6945" i="9"/>
  <c r="B6946" i="9"/>
  <c r="C6946" i="9"/>
  <c r="B6947" i="9"/>
  <c r="C6947" i="9"/>
  <c r="B6948" i="9"/>
  <c r="C6948" i="9"/>
  <c r="B6949" i="9"/>
  <c r="C6949" i="9"/>
  <c r="B6950" i="9"/>
  <c r="C6950" i="9"/>
  <c r="B6951" i="9"/>
  <c r="C6951" i="9"/>
  <c r="B6952" i="9"/>
  <c r="C6952" i="9"/>
  <c r="B6953" i="9"/>
  <c r="C6953" i="9"/>
  <c r="B6954" i="9"/>
  <c r="C6954" i="9"/>
  <c r="B6955" i="9"/>
  <c r="C6955" i="9"/>
  <c r="B6956" i="9"/>
  <c r="C6956" i="9"/>
  <c r="B6957" i="9"/>
  <c r="C6957" i="9"/>
  <c r="B6958" i="9"/>
  <c r="C6958" i="9"/>
  <c r="B6959" i="9"/>
  <c r="C6959" i="9"/>
  <c r="B6960" i="9"/>
  <c r="C6960" i="9"/>
  <c r="B6961" i="9"/>
  <c r="C6961" i="9"/>
  <c r="B6962" i="9"/>
  <c r="C6962" i="9"/>
  <c r="B6963" i="9"/>
  <c r="C6963" i="9"/>
  <c r="B6964" i="9"/>
  <c r="C6964" i="9"/>
  <c r="B6965" i="9"/>
  <c r="C6965" i="9"/>
  <c r="B6966" i="9"/>
  <c r="C6966" i="9"/>
  <c r="B6967" i="9"/>
  <c r="C6967" i="9"/>
  <c r="B6968" i="9"/>
  <c r="C6968" i="9"/>
  <c r="B6969" i="9"/>
  <c r="C6969" i="9"/>
  <c r="B6970" i="9"/>
  <c r="C6970" i="9"/>
  <c r="B6971" i="9"/>
  <c r="C6971" i="9"/>
  <c r="B6972" i="9"/>
  <c r="C6972" i="9"/>
  <c r="B6973" i="9"/>
  <c r="C6973" i="9"/>
  <c r="B6974" i="9"/>
  <c r="C6974" i="9"/>
  <c r="B6975" i="9"/>
  <c r="C6975" i="9"/>
  <c r="B6976" i="9"/>
  <c r="C6976" i="9"/>
  <c r="B6977" i="9"/>
  <c r="C6977" i="9"/>
  <c r="B6978" i="9"/>
  <c r="C6978" i="9"/>
  <c r="B6979" i="9"/>
  <c r="C6979" i="9"/>
  <c r="B6980" i="9"/>
  <c r="C6980" i="9"/>
  <c r="B6981" i="9"/>
  <c r="C6981" i="9"/>
  <c r="B6982" i="9"/>
  <c r="C6982" i="9"/>
  <c r="B6983" i="9"/>
  <c r="C6983" i="9"/>
  <c r="B6984" i="9"/>
  <c r="C6984" i="9"/>
  <c r="B6985" i="9"/>
  <c r="C6985" i="9"/>
  <c r="B6986" i="9"/>
  <c r="C6986" i="9"/>
  <c r="B6987" i="9"/>
  <c r="C6987" i="9"/>
  <c r="B6988" i="9"/>
  <c r="C6988" i="9"/>
  <c r="B6989" i="9"/>
  <c r="C6989" i="9"/>
  <c r="B6990" i="9"/>
  <c r="C6990" i="9"/>
  <c r="B6991" i="9"/>
  <c r="C6991" i="9"/>
  <c r="B6992" i="9"/>
  <c r="C6992" i="9"/>
  <c r="B6993" i="9"/>
  <c r="C6993" i="9"/>
  <c r="B6994" i="9"/>
  <c r="C6994" i="9"/>
  <c r="B6995" i="9"/>
  <c r="C6995" i="9"/>
  <c r="B6996" i="9"/>
  <c r="C6996" i="9"/>
  <c r="B6997" i="9"/>
  <c r="C6997" i="9"/>
  <c r="B6998" i="9"/>
  <c r="C6998" i="9"/>
  <c r="B6999" i="9"/>
  <c r="C6999" i="9"/>
  <c r="B7000" i="9"/>
  <c r="C7000" i="9"/>
  <c r="B7001" i="9"/>
  <c r="C7001" i="9"/>
  <c r="B7002" i="9"/>
  <c r="C7002" i="9"/>
  <c r="B7003" i="9"/>
  <c r="C7003" i="9"/>
  <c r="B7004" i="9"/>
  <c r="C7004" i="9"/>
  <c r="B7005" i="9"/>
  <c r="C7005" i="9"/>
  <c r="B7006" i="9"/>
  <c r="C7006" i="9"/>
  <c r="B7007" i="9"/>
  <c r="C7007" i="9"/>
  <c r="B7008" i="9"/>
  <c r="C7008" i="9"/>
  <c r="B7009" i="9"/>
  <c r="C7009" i="9"/>
  <c r="B7010" i="9"/>
  <c r="C7010" i="9"/>
  <c r="B7011" i="9"/>
  <c r="C7011" i="9"/>
  <c r="B7012" i="9"/>
  <c r="C7012" i="9"/>
  <c r="B7013" i="9"/>
  <c r="C7013" i="9"/>
  <c r="B7014" i="9"/>
  <c r="C7014" i="9"/>
  <c r="B7015" i="9"/>
  <c r="C7015" i="9"/>
  <c r="B7016" i="9"/>
  <c r="C7016" i="9"/>
  <c r="B7017" i="9"/>
  <c r="C7017" i="9"/>
  <c r="B7018" i="9"/>
  <c r="C7018" i="9"/>
  <c r="B7019" i="9"/>
  <c r="C7019" i="9"/>
  <c r="B7020" i="9"/>
  <c r="C7020" i="9"/>
  <c r="B7021" i="9"/>
  <c r="C7021" i="9"/>
  <c r="B7022" i="9"/>
  <c r="C7022" i="9"/>
  <c r="B7023" i="9"/>
  <c r="C7023" i="9"/>
  <c r="B7024" i="9"/>
  <c r="C7024" i="9"/>
  <c r="B7025" i="9"/>
  <c r="C7025" i="9"/>
  <c r="B7026" i="9"/>
  <c r="C7026" i="9"/>
  <c r="B7027" i="9"/>
  <c r="C7027" i="9"/>
  <c r="B7028" i="9"/>
  <c r="C7028" i="9"/>
  <c r="B7029" i="9"/>
  <c r="C7029" i="9"/>
  <c r="B7030" i="9"/>
  <c r="C7030" i="9"/>
  <c r="B7031" i="9"/>
  <c r="C7031" i="9"/>
  <c r="B7032" i="9"/>
  <c r="C7032" i="9"/>
  <c r="B7033" i="9"/>
  <c r="C7033" i="9"/>
  <c r="B7034" i="9"/>
  <c r="C7034" i="9"/>
  <c r="B7035" i="9"/>
  <c r="C7035" i="9"/>
  <c r="B7036" i="9"/>
  <c r="C7036" i="9"/>
  <c r="B7037" i="9"/>
  <c r="C7037" i="9"/>
  <c r="B7038" i="9"/>
  <c r="C7038" i="9"/>
  <c r="B7039" i="9"/>
  <c r="C7039" i="9"/>
  <c r="B7040" i="9"/>
  <c r="C7040" i="9"/>
  <c r="B7041" i="9"/>
  <c r="C7041" i="9"/>
  <c r="B7042" i="9"/>
  <c r="C7042" i="9"/>
  <c r="B7043" i="9"/>
  <c r="C7043" i="9"/>
  <c r="B7044" i="9"/>
  <c r="C7044" i="9"/>
  <c r="B7045" i="9"/>
  <c r="C7045" i="9"/>
  <c r="B7046" i="9"/>
  <c r="C7046" i="9"/>
  <c r="B7047" i="9"/>
  <c r="C7047" i="9"/>
  <c r="B7048" i="9"/>
  <c r="C7048" i="9"/>
  <c r="B7049" i="9"/>
  <c r="C7049" i="9"/>
  <c r="B7050" i="9"/>
  <c r="C7050" i="9"/>
  <c r="B7051" i="9"/>
  <c r="C7051" i="9"/>
  <c r="B7052" i="9"/>
  <c r="C7052" i="9"/>
  <c r="B7053" i="9"/>
  <c r="C7053" i="9"/>
  <c r="B7054" i="9"/>
  <c r="C7054" i="9"/>
  <c r="B7055" i="9"/>
  <c r="C7055" i="9"/>
  <c r="B7056" i="9"/>
  <c r="C7056" i="9"/>
  <c r="B7057" i="9"/>
  <c r="C7057" i="9"/>
  <c r="B7058" i="9"/>
  <c r="C7058" i="9"/>
  <c r="B7059" i="9"/>
  <c r="C7059" i="9"/>
  <c r="B7060" i="9"/>
  <c r="C7060" i="9"/>
  <c r="B7061" i="9"/>
  <c r="C7061" i="9"/>
  <c r="B7062" i="9"/>
  <c r="C7062" i="9"/>
  <c r="B7063" i="9"/>
  <c r="C7063" i="9"/>
  <c r="B7064" i="9"/>
  <c r="C7064" i="9"/>
  <c r="B7065" i="9"/>
  <c r="C7065" i="9"/>
  <c r="B7066" i="9"/>
  <c r="C7066" i="9"/>
  <c r="B7067" i="9"/>
  <c r="C7067" i="9"/>
  <c r="B7068" i="9"/>
  <c r="C7068" i="9"/>
  <c r="B7069" i="9"/>
  <c r="C7069" i="9"/>
  <c r="B7070" i="9"/>
  <c r="C7070" i="9"/>
  <c r="B7071" i="9"/>
  <c r="C7071" i="9"/>
  <c r="B7072" i="9"/>
  <c r="C7072" i="9"/>
  <c r="B7073" i="9"/>
  <c r="C7073" i="9"/>
  <c r="B7074" i="9"/>
  <c r="C7074" i="9"/>
  <c r="B7075" i="9"/>
  <c r="C7075" i="9"/>
  <c r="B7076" i="9"/>
  <c r="C7076" i="9"/>
  <c r="B7077" i="9"/>
  <c r="C7077" i="9"/>
  <c r="B7078" i="9"/>
  <c r="C7078" i="9"/>
  <c r="B7079" i="9"/>
  <c r="C7079" i="9"/>
  <c r="B7080" i="9"/>
  <c r="C7080" i="9"/>
  <c r="B7081" i="9"/>
  <c r="C7081" i="9"/>
  <c r="B7082" i="9"/>
  <c r="C7082" i="9"/>
  <c r="B7083" i="9"/>
  <c r="C7083" i="9"/>
  <c r="B7084" i="9"/>
  <c r="C7084" i="9"/>
  <c r="B7085" i="9"/>
  <c r="C7085" i="9"/>
  <c r="B7086" i="9"/>
  <c r="C7086" i="9"/>
  <c r="B7087" i="9"/>
  <c r="C7087" i="9"/>
  <c r="B7088" i="9"/>
  <c r="C7088" i="9"/>
  <c r="B7089" i="9"/>
  <c r="C7089" i="9"/>
  <c r="B7090" i="9"/>
  <c r="C7090" i="9"/>
  <c r="B7091" i="9"/>
  <c r="C7091" i="9"/>
  <c r="B7092" i="9"/>
  <c r="C7092" i="9"/>
  <c r="B7093" i="9"/>
  <c r="C7093" i="9"/>
  <c r="B7094" i="9"/>
  <c r="C7094" i="9"/>
  <c r="B7095" i="9"/>
  <c r="C7095" i="9"/>
  <c r="B7096" i="9"/>
  <c r="C7096" i="9"/>
  <c r="B7097" i="9"/>
  <c r="C7097" i="9"/>
  <c r="B7098" i="9"/>
  <c r="C7098" i="9"/>
  <c r="B7099" i="9"/>
  <c r="C7099" i="9"/>
  <c r="B7100" i="9"/>
  <c r="C7100" i="9"/>
  <c r="B7101" i="9"/>
  <c r="C7101" i="9"/>
  <c r="B7102" i="9"/>
  <c r="C7102" i="9"/>
  <c r="B7103" i="9"/>
  <c r="C7103" i="9"/>
  <c r="B7104" i="9"/>
  <c r="C7104" i="9"/>
  <c r="B7105" i="9"/>
  <c r="C7105" i="9"/>
  <c r="B7106" i="9"/>
  <c r="C7106" i="9"/>
  <c r="B7107" i="9"/>
  <c r="C7107" i="9"/>
  <c r="B7108" i="9"/>
  <c r="C7108" i="9"/>
  <c r="B7109" i="9"/>
  <c r="C7109" i="9"/>
  <c r="B7110" i="9"/>
  <c r="C7110" i="9"/>
  <c r="B7111" i="9"/>
  <c r="C7111" i="9"/>
  <c r="B7112" i="9"/>
  <c r="C7112" i="9"/>
  <c r="B7113" i="9"/>
  <c r="C7113" i="9"/>
  <c r="B7114" i="9"/>
  <c r="C7114" i="9"/>
  <c r="B7115" i="9"/>
  <c r="C7115" i="9"/>
  <c r="B7116" i="9"/>
  <c r="C7116" i="9"/>
  <c r="B7117" i="9"/>
  <c r="C7117" i="9"/>
  <c r="B7118" i="9"/>
  <c r="C7118" i="9"/>
  <c r="B7119" i="9"/>
  <c r="C7119" i="9"/>
  <c r="B7120" i="9"/>
  <c r="C7120" i="9"/>
  <c r="B7121" i="9"/>
  <c r="C7121" i="9"/>
  <c r="B7122" i="9"/>
  <c r="C7122" i="9"/>
  <c r="B7123" i="9"/>
  <c r="C7123" i="9"/>
  <c r="B7124" i="9"/>
  <c r="C7124" i="9"/>
  <c r="B7125" i="9"/>
  <c r="C7125" i="9"/>
  <c r="B7126" i="9"/>
  <c r="C7126" i="9"/>
  <c r="B7127" i="9"/>
  <c r="C7127" i="9"/>
  <c r="B7128" i="9"/>
  <c r="C7128" i="9"/>
  <c r="B7129" i="9"/>
  <c r="C7129" i="9"/>
  <c r="B7130" i="9"/>
  <c r="C7130" i="9"/>
  <c r="B7131" i="9"/>
  <c r="C7131" i="9"/>
  <c r="B7132" i="9"/>
  <c r="C7132" i="9"/>
  <c r="B7133" i="9"/>
  <c r="C7133" i="9"/>
  <c r="B7134" i="9"/>
  <c r="C7134" i="9"/>
  <c r="B7135" i="9"/>
  <c r="C7135" i="9"/>
  <c r="B7136" i="9"/>
  <c r="C7136" i="9"/>
  <c r="B7137" i="9"/>
  <c r="C7137" i="9"/>
  <c r="B7138" i="9"/>
  <c r="C7138" i="9"/>
  <c r="B7139" i="9"/>
  <c r="C7139" i="9"/>
  <c r="B7140" i="9"/>
  <c r="C7140" i="9"/>
  <c r="B7141" i="9"/>
  <c r="C7141" i="9"/>
  <c r="B7142" i="9"/>
  <c r="C7142" i="9"/>
  <c r="B7143" i="9"/>
  <c r="C7143" i="9"/>
  <c r="B7144" i="9"/>
  <c r="C7144" i="9"/>
  <c r="B7145" i="9"/>
  <c r="C7145" i="9"/>
  <c r="B7146" i="9"/>
  <c r="C7146" i="9"/>
  <c r="B7147" i="9"/>
  <c r="C7147" i="9"/>
  <c r="B7148" i="9"/>
  <c r="C7148" i="9"/>
  <c r="B7149" i="9"/>
  <c r="C7149" i="9"/>
  <c r="B7150" i="9"/>
  <c r="C7150" i="9"/>
  <c r="B7151" i="9"/>
  <c r="C7151" i="9"/>
  <c r="B7152" i="9"/>
  <c r="C7152" i="9"/>
  <c r="B7153" i="9"/>
  <c r="C7153" i="9"/>
  <c r="B7154" i="9"/>
  <c r="C7154" i="9"/>
  <c r="B7155" i="9"/>
  <c r="C7155" i="9"/>
  <c r="B7156" i="9"/>
  <c r="C7156" i="9"/>
  <c r="B7157" i="9"/>
  <c r="C7157" i="9"/>
  <c r="B7158" i="9"/>
  <c r="C7158" i="9"/>
  <c r="B7159" i="9"/>
  <c r="C7159" i="9"/>
  <c r="B7160" i="9"/>
  <c r="C7160" i="9"/>
  <c r="B7161" i="9"/>
  <c r="C7161" i="9"/>
  <c r="B7162" i="9"/>
  <c r="C7162" i="9"/>
  <c r="B7163" i="9"/>
  <c r="C7163" i="9"/>
  <c r="B7164" i="9"/>
  <c r="C7164" i="9"/>
  <c r="B7165" i="9"/>
  <c r="C7165" i="9"/>
  <c r="B7166" i="9"/>
  <c r="C7166" i="9"/>
  <c r="B7167" i="9"/>
  <c r="C7167" i="9"/>
  <c r="B7168" i="9"/>
  <c r="C7168" i="9"/>
  <c r="B7169" i="9"/>
  <c r="C7169" i="9"/>
  <c r="B7170" i="9"/>
  <c r="C7170" i="9"/>
  <c r="B7171" i="9"/>
  <c r="C7171" i="9"/>
  <c r="B7172" i="9"/>
  <c r="C7172" i="9"/>
  <c r="B7173" i="9"/>
  <c r="C7173" i="9"/>
  <c r="B7174" i="9"/>
  <c r="C7174" i="9"/>
  <c r="B7175" i="9"/>
  <c r="C7175" i="9"/>
  <c r="B7176" i="9"/>
  <c r="C7176" i="9"/>
  <c r="B7177" i="9"/>
  <c r="C7177" i="9"/>
  <c r="B7178" i="9"/>
  <c r="C7178" i="9"/>
  <c r="B7179" i="9"/>
  <c r="C7179" i="9"/>
  <c r="B7180" i="9"/>
  <c r="C7180" i="9"/>
  <c r="B7181" i="9"/>
  <c r="C7181" i="9"/>
  <c r="B7182" i="9"/>
  <c r="C7182" i="9"/>
  <c r="B7183" i="9"/>
  <c r="C7183" i="9"/>
  <c r="B7184" i="9"/>
  <c r="C7184" i="9"/>
  <c r="B7185" i="9"/>
  <c r="C7185" i="9"/>
  <c r="B7186" i="9"/>
  <c r="C7186" i="9"/>
  <c r="B7187" i="9"/>
  <c r="C7187" i="9"/>
  <c r="B7188" i="9"/>
  <c r="C7188" i="9"/>
  <c r="B7189" i="9"/>
  <c r="C7189" i="9"/>
  <c r="B7190" i="9"/>
  <c r="C7190" i="9"/>
  <c r="B7191" i="9"/>
  <c r="C7191" i="9"/>
  <c r="B7192" i="9"/>
  <c r="C7192" i="9"/>
  <c r="B7193" i="9"/>
  <c r="C7193" i="9"/>
  <c r="B7194" i="9"/>
  <c r="C7194" i="9"/>
  <c r="B7195" i="9"/>
  <c r="C7195" i="9"/>
  <c r="B7196" i="9"/>
  <c r="C7196" i="9"/>
  <c r="B7197" i="9"/>
  <c r="C7197" i="9"/>
  <c r="B7198" i="9"/>
  <c r="C7198" i="9"/>
  <c r="B7199" i="9"/>
  <c r="C7199" i="9"/>
  <c r="B7200" i="9"/>
  <c r="C7200" i="9"/>
  <c r="B7201" i="9"/>
  <c r="C7201" i="9"/>
  <c r="B7202" i="9"/>
  <c r="C7202" i="9"/>
  <c r="B7203" i="9"/>
  <c r="C7203" i="9"/>
  <c r="B7204" i="9"/>
  <c r="C7204" i="9"/>
  <c r="B7205" i="9"/>
  <c r="C7205" i="9"/>
  <c r="B7206" i="9"/>
  <c r="C7206" i="9"/>
  <c r="B7207" i="9"/>
  <c r="C7207" i="9"/>
  <c r="B7208" i="9"/>
  <c r="C7208" i="9"/>
  <c r="B7209" i="9"/>
  <c r="C7209" i="9"/>
  <c r="B7210" i="9"/>
  <c r="C7210" i="9"/>
  <c r="B7211" i="9"/>
  <c r="C7211" i="9"/>
  <c r="B7212" i="9"/>
  <c r="C7212" i="9"/>
  <c r="B7213" i="9"/>
  <c r="C7213" i="9"/>
  <c r="B7214" i="9"/>
  <c r="C7214" i="9"/>
  <c r="B7215" i="9"/>
  <c r="C7215" i="9"/>
  <c r="B7216" i="9"/>
  <c r="C7216" i="9"/>
  <c r="B7217" i="9"/>
  <c r="C7217" i="9"/>
  <c r="B7218" i="9"/>
  <c r="C7218" i="9"/>
  <c r="B7219" i="9"/>
  <c r="C7219" i="9"/>
  <c r="B7220" i="9"/>
  <c r="C7220" i="9"/>
  <c r="B7221" i="9"/>
  <c r="C7221" i="9"/>
  <c r="B7222" i="9"/>
  <c r="C7222" i="9"/>
  <c r="B7223" i="9"/>
  <c r="C7223" i="9"/>
  <c r="B7224" i="9"/>
  <c r="C7224" i="9"/>
  <c r="B7225" i="9"/>
  <c r="C7225" i="9"/>
  <c r="B7226" i="9"/>
  <c r="C7226" i="9"/>
  <c r="B7227" i="9"/>
  <c r="C7227" i="9"/>
  <c r="B7228" i="9"/>
  <c r="C7228" i="9"/>
  <c r="B7229" i="9"/>
  <c r="C7229" i="9"/>
  <c r="B7230" i="9"/>
  <c r="C7230" i="9"/>
  <c r="B7231" i="9"/>
  <c r="C7231" i="9"/>
  <c r="B7232" i="9"/>
  <c r="C7232" i="9"/>
  <c r="B7233" i="9"/>
  <c r="C7233" i="9"/>
  <c r="B7234" i="9"/>
  <c r="C7234" i="9"/>
  <c r="B7235" i="9"/>
  <c r="C7235" i="9"/>
  <c r="B7236" i="9"/>
  <c r="C7236" i="9"/>
  <c r="B7237" i="9"/>
  <c r="C7237" i="9"/>
  <c r="B7238" i="9"/>
  <c r="C7238" i="9"/>
  <c r="B7239" i="9"/>
  <c r="C7239" i="9"/>
  <c r="B7240" i="9"/>
  <c r="C7240" i="9"/>
  <c r="B7241" i="9"/>
  <c r="C7241" i="9"/>
  <c r="B7242" i="9"/>
  <c r="C7242" i="9"/>
  <c r="B7243" i="9"/>
  <c r="C7243" i="9"/>
  <c r="B7244" i="9"/>
  <c r="C7244" i="9"/>
  <c r="B7245" i="9"/>
  <c r="C7245" i="9"/>
  <c r="B7246" i="9"/>
  <c r="C7246" i="9"/>
  <c r="B7247" i="9"/>
  <c r="C7247" i="9"/>
  <c r="B7248" i="9"/>
  <c r="C7248" i="9"/>
  <c r="B7249" i="9"/>
  <c r="C7249" i="9"/>
  <c r="B7250" i="9"/>
  <c r="C7250" i="9"/>
  <c r="B7251" i="9"/>
  <c r="C7251" i="9"/>
  <c r="B7252" i="9"/>
  <c r="C7252" i="9"/>
  <c r="B7253" i="9"/>
  <c r="C7253" i="9"/>
  <c r="B7254" i="9"/>
  <c r="C7254" i="9"/>
  <c r="B7255" i="9"/>
  <c r="C7255" i="9"/>
  <c r="B7256" i="9"/>
  <c r="C7256" i="9"/>
  <c r="B7257" i="9"/>
  <c r="C7257" i="9"/>
  <c r="B7258" i="9"/>
  <c r="C7258" i="9"/>
  <c r="B7259" i="9"/>
  <c r="C7259" i="9"/>
  <c r="B7260" i="9"/>
  <c r="C7260" i="9"/>
  <c r="B7261" i="9"/>
  <c r="C7261" i="9"/>
  <c r="B7262" i="9"/>
  <c r="C7262" i="9"/>
  <c r="B7263" i="9"/>
  <c r="C7263" i="9"/>
  <c r="B7264" i="9"/>
  <c r="C7264" i="9"/>
  <c r="B7265" i="9"/>
  <c r="C7265" i="9"/>
  <c r="B7266" i="9"/>
  <c r="C7266" i="9"/>
  <c r="B7267" i="9"/>
  <c r="C7267" i="9"/>
  <c r="B7268" i="9"/>
  <c r="C7268" i="9"/>
  <c r="B7269" i="9"/>
  <c r="C7269" i="9"/>
  <c r="B7270" i="9"/>
  <c r="C7270" i="9"/>
  <c r="B7271" i="9"/>
  <c r="C7271" i="9"/>
  <c r="B7272" i="9"/>
  <c r="C7272" i="9"/>
  <c r="B7273" i="9"/>
  <c r="C7273" i="9"/>
  <c r="B7274" i="9"/>
  <c r="C7274" i="9"/>
  <c r="B7275" i="9"/>
  <c r="C7275" i="9"/>
  <c r="B7276" i="9"/>
  <c r="C7276" i="9"/>
  <c r="B7277" i="9"/>
  <c r="C7277" i="9"/>
  <c r="B7278" i="9"/>
  <c r="C7278" i="9"/>
  <c r="B7279" i="9"/>
  <c r="C7279" i="9"/>
  <c r="B7280" i="9"/>
  <c r="C7280" i="9"/>
  <c r="B7281" i="9"/>
  <c r="C7281" i="9"/>
  <c r="B7282" i="9"/>
  <c r="C7282" i="9"/>
  <c r="B7283" i="9"/>
  <c r="C7283" i="9"/>
  <c r="B7284" i="9"/>
  <c r="C7284" i="9"/>
  <c r="B7285" i="9"/>
  <c r="C7285" i="9"/>
  <c r="B7286" i="9"/>
  <c r="C7286" i="9"/>
  <c r="B7287" i="9"/>
  <c r="C7287" i="9"/>
  <c r="B7288" i="9"/>
  <c r="C7288" i="9"/>
  <c r="B7289" i="9"/>
  <c r="C7289" i="9"/>
  <c r="B7290" i="9"/>
  <c r="C7290" i="9"/>
  <c r="B7291" i="9"/>
  <c r="C7291" i="9"/>
  <c r="B7292" i="9"/>
  <c r="C7292" i="9"/>
  <c r="B7293" i="9"/>
  <c r="C7293" i="9"/>
  <c r="B7294" i="9"/>
  <c r="C7294" i="9"/>
  <c r="B7295" i="9"/>
  <c r="C7295" i="9"/>
  <c r="B7296" i="9"/>
  <c r="C7296" i="9"/>
  <c r="B7297" i="9"/>
  <c r="C7297" i="9"/>
  <c r="B7298" i="9"/>
  <c r="C7298" i="9"/>
  <c r="B7299" i="9"/>
  <c r="C7299" i="9"/>
  <c r="B7300" i="9"/>
  <c r="C7300" i="9"/>
  <c r="B7301" i="9"/>
  <c r="C7301" i="9"/>
  <c r="B7302" i="9"/>
  <c r="C7302" i="9"/>
  <c r="B7303" i="9"/>
  <c r="C7303" i="9"/>
  <c r="B7304" i="9"/>
  <c r="C7304" i="9"/>
  <c r="B7305" i="9"/>
  <c r="C7305" i="9"/>
  <c r="B7306" i="9"/>
  <c r="C7306" i="9"/>
  <c r="B7307" i="9"/>
  <c r="C7307" i="9"/>
  <c r="B7308" i="9"/>
  <c r="C7308" i="9"/>
  <c r="B7309" i="9"/>
  <c r="C7309" i="9"/>
  <c r="B7310" i="9"/>
  <c r="C7310" i="9"/>
  <c r="B7311" i="9"/>
  <c r="C7311" i="9"/>
  <c r="B7312" i="9"/>
  <c r="C7312" i="9"/>
  <c r="B7313" i="9"/>
  <c r="C7313" i="9"/>
  <c r="B7314" i="9"/>
  <c r="C7314" i="9"/>
  <c r="B7315" i="9"/>
  <c r="C7315" i="9"/>
  <c r="B7316" i="9"/>
  <c r="C7316" i="9"/>
  <c r="B7317" i="9"/>
  <c r="C7317" i="9"/>
  <c r="B7318" i="9"/>
  <c r="C7318" i="9"/>
  <c r="B7319" i="9"/>
  <c r="C7319" i="9"/>
  <c r="B7320" i="9"/>
  <c r="C7320" i="9"/>
  <c r="B7321" i="9"/>
  <c r="C7321" i="9"/>
  <c r="B7322" i="9"/>
  <c r="C7322" i="9"/>
  <c r="B7323" i="9"/>
  <c r="C7323" i="9"/>
  <c r="B7324" i="9"/>
  <c r="C7324" i="9"/>
  <c r="B7325" i="9"/>
  <c r="C7325" i="9"/>
  <c r="B7326" i="9"/>
  <c r="C7326" i="9"/>
  <c r="B7327" i="9"/>
  <c r="C7327" i="9"/>
  <c r="B7328" i="9"/>
  <c r="C7328" i="9"/>
  <c r="B7329" i="9"/>
  <c r="C7329" i="9"/>
  <c r="B7330" i="9"/>
  <c r="C7330" i="9"/>
  <c r="B7331" i="9"/>
  <c r="C7331" i="9"/>
  <c r="B7332" i="9"/>
  <c r="C7332" i="9"/>
  <c r="B7333" i="9"/>
  <c r="C7333" i="9"/>
  <c r="B7334" i="9"/>
  <c r="C7334" i="9"/>
  <c r="B7335" i="9"/>
  <c r="C7335" i="9"/>
  <c r="B7336" i="9"/>
  <c r="C7336" i="9"/>
  <c r="B7337" i="9"/>
  <c r="C7337" i="9"/>
  <c r="B7338" i="9"/>
  <c r="C7338" i="9"/>
  <c r="B7339" i="9"/>
  <c r="C7339" i="9"/>
  <c r="B7340" i="9"/>
  <c r="C7340" i="9"/>
  <c r="B7341" i="9"/>
  <c r="C7341" i="9"/>
  <c r="B7342" i="9"/>
  <c r="C7342" i="9"/>
  <c r="B7343" i="9"/>
  <c r="C7343" i="9"/>
  <c r="B7344" i="9"/>
  <c r="C7344" i="9"/>
  <c r="B7345" i="9"/>
  <c r="C7345" i="9"/>
  <c r="B7346" i="9"/>
  <c r="C7346" i="9"/>
  <c r="B7347" i="9"/>
  <c r="C7347" i="9"/>
  <c r="B7348" i="9"/>
  <c r="C7348" i="9"/>
  <c r="B7349" i="9"/>
  <c r="C7349" i="9"/>
  <c r="B7350" i="9"/>
  <c r="C7350" i="9"/>
  <c r="B7351" i="9"/>
  <c r="C7351" i="9"/>
  <c r="B7352" i="9"/>
  <c r="C7352" i="9"/>
  <c r="B7353" i="9"/>
  <c r="C7353" i="9"/>
  <c r="B7354" i="9"/>
  <c r="C7354" i="9"/>
  <c r="B7355" i="9"/>
  <c r="C7355" i="9"/>
  <c r="B7356" i="9"/>
  <c r="C7356" i="9"/>
  <c r="B7357" i="9"/>
  <c r="C7357" i="9"/>
  <c r="B7358" i="9"/>
  <c r="C7358" i="9"/>
  <c r="B7359" i="9"/>
  <c r="C7359" i="9"/>
  <c r="B7360" i="9"/>
  <c r="C7360" i="9"/>
  <c r="B7361" i="9"/>
  <c r="C7361" i="9"/>
  <c r="B7362" i="9"/>
  <c r="C7362" i="9"/>
  <c r="B7363" i="9"/>
  <c r="C7363" i="9"/>
  <c r="B7364" i="9"/>
  <c r="C7364" i="9"/>
  <c r="B7365" i="9"/>
  <c r="C7365" i="9"/>
  <c r="B7366" i="9"/>
  <c r="C7366" i="9"/>
  <c r="B7367" i="9"/>
  <c r="C7367" i="9"/>
  <c r="B7368" i="9"/>
  <c r="C7368" i="9"/>
  <c r="B7369" i="9"/>
  <c r="C7369" i="9"/>
  <c r="B7370" i="9"/>
  <c r="C7370" i="9"/>
  <c r="B7371" i="9"/>
  <c r="C7371" i="9"/>
  <c r="B7372" i="9"/>
  <c r="C7372" i="9"/>
  <c r="B7373" i="9"/>
  <c r="C7373" i="9"/>
  <c r="B7374" i="9"/>
  <c r="C7374" i="9"/>
  <c r="B7375" i="9"/>
  <c r="C7375" i="9"/>
  <c r="B7376" i="9"/>
  <c r="C7376" i="9"/>
  <c r="B7377" i="9"/>
  <c r="C7377" i="9"/>
  <c r="B7378" i="9"/>
  <c r="C7378" i="9"/>
  <c r="B7379" i="9"/>
  <c r="C7379" i="9"/>
  <c r="B7380" i="9"/>
  <c r="C7380" i="9"/>
  <c r="B7381" i="9"/>
  <c r="C7381" i="9"/>
  <c r="B7382" i="9"/>
  <c r="C7382" i="9"/>
  <c r="B7383" i="9"/>
  <c r="C7383" i="9"/>
  <c r="B7384" i="9"/>
  <c r="C7384" i="9"/>
  <c r="B7385" i="9"/>
  <c r="C7385" i="9"/>
  <c r="B7386" i="9"/>
  <c r="C7386" i="9"/>
  <c r="B7387" i="9"/>
  <c r="C7387" i="9"/>
  <c r="B7388" i="9"/>
  <c r="C7388" i="9"/>
  <c r="B7389" i="9"/>
  <c r="C7389" i="9"/>
  <c r="B7390" i="9"/>
  <c r="C7390" i="9"/>
  <c r="B7391" i="9"/>
  <c r="C7391" i="9"/>
  <c r="B7392" i="9"/>
  <c r="C7392" i="9"/>
  <c r="B7393" i="9"/>
  <c r="C7393" i="9"/>
  <c r="B7394" i="9"/>
  <c r="C7394" i="9"/>
  <c r="B7395" i="9"/>
  <c r="C7395" i="9"/>
  <c r="B7396" i="9"/>
  <c r="C7396" i="9"/>
  <c r="B7397" i="9"/>
  <c r="C7397" i="9"/>
  <c r="B7398" i="9"/>
  <c r="C7398" i="9"/>
  <c r="B7399" i="9"/>
  <c r="C7399" i="9"/>
  <c r="B7400" i="9"/>
  <c r="C7400" i="9"/>
  <c r="B7401" i="9"/>
  <c r="C7401" i="9"/>
  <c r="B7402" i="9"/>
  <c r="C7402" i="9"/>
  <c r="B7403" i="9"/>
  <c r="C7403" i="9"/>
  <c r="B7404" i="9"/>
  <c r="C7404" i="9"/>
  <c r="B7405" i="9"/>
  <c r="C7405" i="9"/>
  <c r="B7406" i="9"/>
  <c r="C7406" i="9"/>
  <c r="B7407" i="9"/>
  <c r="C7407" i="9"/>
  <c r="B7408" i="9"/>
  <c r="C7408" i="9"/>
  <c r="B7409" i="9"/>
  <c r="C7409" i="9"/>
  <c r="B7410" i="9"/>
  <c r="C7410" i="9"/>
  <c r="B7411" i="9"/>
  <c r="C7411" i="9"/>
  <c r="B7412" i="9"/>
  <c r="C7412" i="9"/>
  <c r="B7413" i="9"/>
  <c r="C7413" i="9"/>
  <c r="B7414" i="9"/>
  <c r="C7414" i="9"/>
  <c r="B7415" i="9"/>
  <c r="C7415" i="9"/>
  <c r="B7416" i="9"/>
  <c r="C7416" i="9"/>
  <c r="B7417" i="9"/>
  <c r="C7417" i="9"/>
  <c r="B7418" i="9"/>
  <c r="C7418" i="9"/>
  <c r="B7419" i="9"/>
  <c r="C7419" i="9"/>
  <c r="B7420" i="9"/>
  <c r="C7420" i="9"/>
  <c r="B7421" i="9"/>
  <c r="C7421" i="9"/>
  <c r="B7422" i="9"/>
  <c r="C7422" i="9"/>
  <c r="B7423" i="9"/>
  <c r="C7423" i="9"/>
  <c r="B7424" i="9"/>
  <c r="C7424" i="9"/>
  <c r="B7425" i="9"/>
  <c r="C7425" i="9"/>
  <c r="B7426" i="9"/>
  <c r="C7426" i="9"/>
  <c r="B7427" i="9"/>
  <c r="C7427" i="9"/>
  <c r="B7428" i="9"/>
  <c r="C7428" i="9"/>
  <c r="B7429" i="9"/>
  <c r="C7429" i="9"/>
  <c r="B7430" i="9"/>
  <c r="C7430" i="9"/>
  <c r="B7431" i="9"/>
  <c r="C7431" i="9"/>
  <c r="B7432" i="9"/>
  <c r="C7432" i="9"/>
  <c r="B7433" i="9"/>
  <c r="C7433" i="9"/>
  <c r="B7434" i="9"/>
  <c r="C7434" i="9"/>
  <c r="B7435" i="9"/>
  <c r="C7435" i="9"/>
  <c r="B7436" i="9"/>
  <c r="C7436" i="9"/>
  <c r="B7437" i="9"/>
  <c r="C7437" i="9"/>
  <c r="B7438" i="9"/>
  <c r="C7438" i="9"/>
  <c r="B7439" i="9"/>
  <c r="C7439" i="9"/>
  <c r="B7440" i="9"/>
  <c r="C7440" i="9"/>
  <c r="B7441" i="9"/>
  <c r="C7441" i="9"/>
  <c r="B7442" i="9"/>
  <c r="C7442" i="9"/>
  <c r="B7443" i="9"/>
  <c r="C7443" i="9"/>
  <c r="B7444" i="9"/>
  <c r="C7444" i="9"/>
  <c r="B7445" i="9"/>
  <c r="C7445" i="9"/>
  <c r="B7446" i="9"/>
  <c r="C7446" i="9"/>
  <c r="B7447" i="9"/>
  <c r="C7447" i="9"/>
  <c r="B7448" i="9"/>
  <c r="C7448" i="9"/>
  <c r="B7449" i="9"/>
  <c r="C7449" i="9"/>
  <c r="B7450" i="9"/>
  <c r="C7450" i="9"/>
  <c r="B7451" i="9"/>
  <c r="C7451" i="9"/>
  <c r="B7452" i="9"/>
  <c r="C7452" i="9"/>
  <c r="B7453" i="9"/>
  <c r="C7453" i="9"/>
  <c r="B7454" i="9"/>
  <c r="C7454" i="9"/>
  <c r="B7455" i="9"/>
  <c r="C7455" i="9"/>
  <c r="B7456" i="9"/>
  <c r="C7456" i="9"/>
  <c r="B7457" i="9"/>
  <c r="C7457" i="9"/>
  <c r="B7458" i="9"/>
  <c r="C7458" i="9"/>
  <c r="B7459" i="9"/>
  <c r="C7459" i="9"/>
  <c r="B7460" i="9"/>
  <c r="C7460" i="9"/>
  <c r="B7461" i="9"/>
  <c r="C7461" i="9"/>
  <c r="B7462" i="9"/>
  <c r="C7462" i="9"/>
  <c r="B7463" i="9"/>
  <c r="C7463" i="9"/>
  <c r="B7464" i="9"/>
  <c r="C7464" i="9"/>
  <c r="B7465" i="9"/>
  <c r="C7465" i="9"/>
  <c r="B7466" i="9"/>
  <c r="C7466" i="9"/>
  <c r="B7467" i="9"/>
  <c r="C7467" i="9"/>
  <c r="B7468" i="9"/>
  <c r="C7468" i="9"/>
  <c r="B7469" i="9"/>
  <c r="C7469" i="9"/>
  <c r="B7470" i="9"/>
  <c r="C7470" i="9"/>
  <c r="B7471" i="9"/>
  <c r="C7471" i="9"/>
  <c r="B7472" i="9"/>
  <c r="C7472" i="9"/>
  <c r="B7473" i="9"/>
  <c r="C7473" i="9"/>
  <c r="B7474" i="9"/>
  <c r="C7474" i="9"/>
  <c r="B7475" i="9"/>
  <c r="C7475" i="9"/>
  <c r="B7476" i="9"/>
  <c r="C7476" i="9"/>
  <c r="B7477" i="9"/>
  <c r="C7477" i="9"/>
  <c r="B7478" i="9"/>
  <c r="C7478" i="9"/>
  <c r="B7479" i="9"/>
  <c r="C7479" i="9"/>
  <c r="B7480" i="9"/>
  <c r="C7480" i="9"/>
  <c r="B7481" i="9"/>
  <c r="C7481" i="9"/>
  <c r="B7482" i="9"/>
  <c r="C7482" i="9"/>
  <c r="B7483" i="9"/>
  <c r="C7483" i="9"/>
  <c r="B7484" i="9"/>
  <c r="C7484" i="9"/>
  <c r="B7485" i="9"/>
  <c r="C7485" i="9"/>
  <c r="B7486" i="9"/>
  <c r="C7486" i="9"/>
  <c r="B7487" i="9"/>
  <c r="C7487" i="9"/>
  <c r="B7488" i="9"/>
  <c r="C7488" i="9"/>
  <c r="B7489" i="9"/>
  <c r="C7489" i="9"/>
  <c r="B7490" i="9"/>
  <c r="C7490" i="9"/>
  <c r="B7491" i="9"/>
  <c r="C7491" i="9"/>
  <c r="B7492" i="9"/>
  <c r="C7492" i="9"/>
  <c r="B7493" i="9"/>
  <c r="C7493" i="9"/>
  <c r="B7494" i="9"/>
  <c r="C7494" i="9"/>
  <c r="B7495" i="9"/>
  <c r="C7495" i="9"/>
  <c r="B7496" i="9"/>
  <c r="C7496" i="9"/>
  <c r="B7497" i="9"/>
  <c r="C7497" i="9"/>
  <c r="B7498" i="9"/>
  <c r="C7498" i="9"/>
  <c r="B7499" i="9"/>
  <c r="C7499" i="9"/>
  <c r="B7500" i="9"/>
  <c r="C7500" i="9"/>
  <c r="B7501" i="9"/>
  <c r="C7501" i="9"/>
  <c r="B7502" i="9"/>
  <c r="C7502" i="9"/>
  <c r="B7503" i="9"/>
  <c r="C7503" i="9"/>
  <c r="B7504" i="9"/>
  <c r="C7504" i="9"/>
  <c r="B7505" i="9"/>
  <c r="C7505" i="9"/>
  <c r="B7506" i="9"/>
  <c r="C7506" i="9"/>
  <c r="B7507" i="9"/>
  <c r="C7507" i="9"/>
  <c r="B7508" i="9"/>
  <c r="C7508" i="9"/>
  <c r="B7509" i="9"/>
  <c r="C7509" i="9"/>
  <c r="B7510" i="9"/>
  <c r="C7510" i="9"/>
  <c r="B7511" i="9"/>
  <c r="C7511" i="9"/>
  <c r="B7512" i="9"/>
  <c r="C7512" i="9"/>
  <c r="B7513" i="9"/>
  <c r="C7513" i="9"/>
  <c r="B7514" i="9"/>
  <c r="C7514" i="9"/>
  <c r="B7515" i="9"/>
  <c r="C7515" i="9"/>
  <c r="B7516" i="9"/>
  <c r="C7516" i="9"/>
  <c r="B7517" i="9"/>
  <c r="C7517" i="9"/>
  <c r="B7518" i="9"/>
  <c r="C7518" i="9"/>
  <c r="B7519" i="9"/>
  <c r="C7519" i="9"/>
  <c r="B7520" i="9"/>
  <c r="C7520" i="9"/>
  <c r="B7521" i="9"/>
  <c r="C7521" i="9"/>
  <c r="B7522" i="9"/>
  <c r="C7522" i="9"/>
  <c r="B7523" i="9"/>
  <c r="C7523" i="9"/>
  <c r="B7524" i="9"/>
  <c r="C7524" i="9"/>
  <c r="B7525" i="9"/>
  <c r="C7525" i="9"/>
  <c r="B7526" i="9"/>
  <c r="C7526" i="9"/>
  <c r="B7527" i="9"/>
  <c r="C7527" i="9"/>
  <c r="B7528" i="9"/>
  <c r="C7528" i="9"/>
  <c r="B7529" i="9"/>
  <c r="C7529" i="9"/>
  <c r="B7530" i="9"/>
  <c r="C7530" i="9"/>
  <c r="B7531" i="9"/>
  <c r="C7531" i="9"/>
  <c r="B7532" i="9"/>
  <c r="C7532" i="9"/>
  <c r="B7533" i="9"/>
  <c r="C7533" i="9"/>
  <c r="B7534" i="9"/>
  <c r="C7534" i="9"/>
  <c r="B7535" i="9"/>
  <c r="C7535" i="9"/>
  <c r="B7536" i="9"/>
  <c r="C7536" i="9"/>
  <c r="B7537" i="9"/>
  <c r="C7537" i="9"/>
  <c r="B7538" i="9"/>
  <c r="C7538" i="9"/>
  <c r="B7539" i="9"/>
  <c r="C7539" i="9"/>
  <c r="B7540" i="9"/>
  <c r="C7540" i="9"/>
  <c r="B7541" i="9"/>
  <c r="C7541" i="9"/>
  <c r="B7542" i="9"/>
  <c r="C7542" i="9"/>
  <c r="B7543" i="9"/>
  <c r="C7543" i="9"/>
  <c r="B7544" i="9"/>
  <c r="C7544" i="9"/>
  <c r="B7545" i="9"/>
  <c r="C7545" i="9"/>
  <c r="B7546" i="9"/>
  <c r="C7546" i="9"/>
  <c r="B7547" i="9"/>
  <c r="C7547" i="9"/>
  <c r="B7548" i="9"/>
  <c r="C7548" i="9"/>
  <c r="B7549" i="9"/>
  <c r="C7549" i="9"/>
  <c r="B7550" i="9"/>
  <c r="C7550" i="9"/>
  <c r="B7551" i="9"/>
  <c r="C7551" i="9"/>
  <c r="B7552" i="9"/>
  <c r="C7552" i="9"/>
  <c r="B7553" i="9"/>
  <c r="C7553" i="9"/>
  <c r="B7554" i="9"/>
  <c r="C7554" i="9"/>
  <c r="B7555" i="9"/>
  <c r="C7555" i="9"/>
  <c r="B7556" i="9"/>
  <c r="C7556" i="9"/>
  <c r="B7557" i="9"/>
  <c r="C7557" i="9"/>
  <c r="B7558" i="9"/>
  <c r="C7558" i="9"/>
  <c r="B7559" i="9"/>
  <c r="C7559" i="9"/>
  <c r="B7560" i="9"/>
  <c r="C7560" i="9"/>
  <c r="B7561" i="9"/>
  <c r="C7561" i="9"/>
  <c r="B7562" i="9"/>
  <c r="C7562" i="9"/>
  <c r="B7563" i="9"/>
  <c r="C7563" i="9"/>
  <c r="B7564" i="9"/>
  <c r="C7564" i="9"/>
  <c r="B7565" i="9"/>
  <c r="C7565" i="9"/>
  <c r="B7566" i="9"/>
  <c r="C7566" i="9"/>
  <c r="B7567" i="9"/>
  <c r="C7567" i="9"/>
  <c r="B7568" i="9"/>
  <c r="C7568" i="9"/>
  <c r="B7569" i="9"/>
  <c r="C7569" i="9"/>
  <c r="B7570" i="9"/>
  <c r="C7570" i="9"/>
  <c r="B7571" i="9"/>
  <c r="C7571" i="9"/>
  <c r="B7572" i="9"/>
  <c r="C7572" i="9"/>
  <c r="B7573" i="9"/>
  <c r="C7573" i="9"/>
  <c r="B7574" i="9"/>
  <c r="C7574" i="9"/>
  <c r="B7575" i="9"/>
  <c r="C7575" i="9"/>
  <c r="B7576" i="9"/>
  <c r="C7576" i="9"/>
  <c r="B7577" i="9"/>
  <c r="C7577" i="9"/>
  <c r="B7578" i="9"/>
  <c r="C7578" i="9"/>
  <c r="B7579" i="9"/>
  <c r="C7579" i="9"/>
  <c r="B7580" i="9"/>
  <c r="C7580" i="9"/>
  <c r="B7581" i="9"/>
  <c r="C7581" i="9"/>
  <c r="B7582" i="9"/>
  <c r="C7582" i="9"/>
  <c r="B7583" i="9"/>
  <c r="C7583" i="9"/>
  <c r="B7584" i="9"/>
  <c r="C7584" i="9"/>
  <c r="B7585" i="9"/>
  <c r="C7585" i="9"/>
  <c r="B7586" i="9"/>
  <c r="C7586" i="9"/>
  <c r="B7587" i="9"/>
  <c r="C7587" i="9"/>
  <c r="B7588" i="9"/>
  <c r="C7588" i="9"/>
  <c r="B7589" i="9"/>
  <c r="C7589" i="9"/>
  <c r="B7590" i="9"/>
  <c r="C7590" i="9"/>
  <c r="B7591" i="9"/>
  <c r="C7591" i="9"/>
  <c r="B7592" i="9"/>
  <c r="C7592" i="9"/>
  <c r="B7593" i="9"/>
  <c r="C7593" i="9"/>
  <c r="B7594" i="9"/>
  <c r="C7594" i="9"/>
  <c r="B7595" i="9"/>
  <c r="C7595" i="9"/>
  <c r="B7596" i="9"/>
  <c r="C7596" i="9"/>
  <c r="B7597" i="9"/>
  <c r="C7597" i="9"/>
  <c r="B7598" i="9"/>
  <c r="C7598" i="9"/>
  <c r="B7599" i="9"/>
  <c r="C7599" i="9"/>
  <c r="B7600" i="9"/>
  <c r="C7600" i="9"/>
  <c r="B7601" i="9"/>
  <c r="C7601" i="9"/>
  <c r="B7602" i="9"/>
  <c r="C7602" i="9"/>
  <c r="B7603" i="9"/>
  <c r="C7603" i="9"/>
  <c r="B7604" i="9"/>
  <c r="C7604" i="9"/>
  <c r="B7605" i="9"/>
  <c r="C7605" i="9"/>
  <c r="B7606" i="9"/>
  <c r="C7606" i="9"/>
  <c r="B7607" i="9"/>
  <c r="C7607" i="9"/>
  <c r="B7608" i="9"/>
  <c r="C7608" i="9"/>
  <c r="B7609" i="9"/>
  <c r="C7609" i="9"/>
  <c r="B7610" i="9"/>
  <c r="C7610" i="9"/>
  <c r="B7611" i="9"/>
  <c r="C7611" i="9"/>
  <c r="B7612" i="9"/>
  <c r="C7612" i="9"/>
  <c r="B7613" i="9"/>
  <c r="C7613" i="9"/>
  <c r="B7614" i="9"/>
  <c r="C7614" i="9"/>
  <c r="B7615" i="9"/>
  <c r="C7615" i="9"/>
  <c r="B7616" i="9"/>
  <c r="C7616" i="9"/>
  <c r="B7617" i="9"/>
  <c r="C7617" i="9"/>
  <c r="B7618" i="9"/>
  <c r="C7618" i="9"/>
  <c r="B7619" i="9"/>
  <c r="C7619" i="9"/>
  <c r="B7620" i="9"/>
  <c r="C7620" i="9"/>
  <c r="B7621" i="9"/>
  <c r="C7621" i="9"/>
  <c r="B7622" i="9"/>
  <c r="C7622" i="9"/>
  <c r="B7623" i="9"/>
  <c r="C7623" i="9"/>
  <c r="B7624" i="9"/>
  <c r="C7624" i="9"/>
  <c r="B7625" i="9"/>
  <c r="C7625" i="9"/>
  <c r="B7626" i="9"/>
  <c r="C7626" i="9"/>
  <c r="B7627" i="9"/>
  <c r="C7627" i="9"/>
  <c r="B7628" i="9"/>
  <c r="C7628" i="9"/>
  <c r="B7629" i="9"/>
  <c r="C7629" i="9"/>
  <c r="B7630" i="9"/>
  <c r="C7630" i="9"/>
  <c r="B7631" i="9"/>
  <c r="C7631" i="9"/>
  <c r="B7632" i="9"/>
  <c r="C7632" i="9"/>
  <c r="B7633" i="9"/>
  <c r="C7633" i="9"/>
  <c r="B7634" i="9"/>
  <c r="C7634" i="9"/>
  <c r="B7635" i="9"/>
  <c r="C7635" i="9"/>
  <c r="B7636" i="9"/>
  <c r="C7636" i="9"/>
  <c r="B7637" i="9"/>
  <c r="C7637" i="9"/>
  <c r="B7638" i="9"/>
  <c r="C7638" i="9"/>
  <c r="B7639" i="9"/>
  <c r="C7639" i="9"/>
  <c r="B7640" i="9"/>
  <c r="C7640" i="9"/>
  <c r="B7641" i="9"/>
  <c r="C7641" i="9"/>
  <c r="B7642" i="9"/>
  <c r="C7642" i="9"/>
  <c r="B7643" i="9"/>
  <c r="C7643" i="9"/>
  <c r="B7644" i="9"/>
  <c r="C7644" i="9"/>
  <c r="B7645" i="9"/>
  <c r="C7645" i="9"/>
  <c r="B7646" i="9"/>
  <c r="C7646" i="9"/>
  <c r="B7647" i="9"/>
  <c r="C7647" i="9"/>
  <c r="B7648" i="9"/>
  <c r="C7648" i="9"/>
  <c r="B7649" i="9"/>
  <c r="C7649" i="9"/>
  <c r="B7650" i="9"/>
  <c r="C7650" i="9"/>
  <c r="B7651" i="9"/>
  <c r="C7651" i="9"/>
  <c r="B7652" i="9"/>
  <c r="C7652" i="9"/>
  <c r="B7653" i="9"/>
  <c r="C7653" i="9"/>
  <c r="B7654" i="9"/>
  <c r="C7654" i="9"/>
  <c r="B7655" i="9"/>
  <c r="C7655" i="9"/>
  <c r="B7656" i="9"/>
  <c r="C7656" i="9"/>
  <c r="B7657" i="9"/>
  <c r="C7657" i="9"/>
  <c r="B7658" i="9"/>
  <c r="C7658" i="9"/>
  <c r="B7659" i="9"/>
  <c r="C7659" i="9"/>
  <c r="B7660" i="9"/>
  <c r="C7660" i="9"/>
  <c r="B7661" i="9"/>
  <c r="C7661" i="9"/>
  <c r="B7662" i="9"/>
  <c r="C7662" i="9"/>
  <c r="B7663" i="9"/>
  <c r="C7663" i="9"/>
  <c r="B7664" i="9"/>
  <c r="C7664" i="9"/>
  <c r="B7665" i="9"/>
  <c r="C7665" i="9"/>
  <c r="B7666" i="9"/>
  <c r="C7666" i="9"/>
  <c r="B7667" i="9"/>
  <c r="C7667" i="9"/>
  <c r="B7668" i="9"/>
  <c r="C7668" i="9"/>
  <c r="B7669" i="9"/>
  <c r="C7669" i="9"/>
  <c r="B7670" i="9"/>
  <c r="C7670" i="9"/>
  <c r="B7671" i="9"/>
  <c r="C7671" i="9"/>
  <c r="B7672" i="9"/>
  <c r="C7672" i="9"/>
  <c r="B7673" i="9"/>
  <c r="C7673" i="9"/>
  <c r="B7674" i="9"/>
  <c r="C7674" i="9"/>
  <c r="B7675" i="9"/>
  <c r="C7675" i="9"/>
  <c r="B7676" i="9"/>
  <c r="C7676" i="9"/>
  <c r="B7677" i="9"/>
  <c r="C7677" i="9"/>
  <c r="B7678" i="9"/>
  <c r="C7678" i="9"/>
  <c r="B7679" i="9"/>
  <c r="C7679" i="9"/>
  <c r="B7680" i="9"/>
  <c r="C7680" i="9"/>
  <c r="B7681" i="9"/>
  <c r="C7681" i="9"/>
  <c r="B7682" i="9"/>
  <c r="C7682" i="9"/>
  <c r="B7683" i="9"/>
  <c r="C7683" i="9"/>
  <c r="B7684" i="9"/>
  <c r="C7684" i="9"/>
  <c r="B7685" i="9"/>
  <c r="C7685" i="9"/>
  <c r="B7686" i="9"/>
  <c r="C7686" i="9"/>
  <c r="B7687" i="9"/>
  <c r="C7687" i="9"/>
  <c r="B7688" i="9"/>
  <c r="C7688" i="9"/>
  <c r="B7689" i="9"/>
  <c r="C7689" i="9"/>
  <c r="B7690" i="9"/>
  <c r="C7690" i="9"/>
  <c r="B7691" i="9"/>
  <c r="C7691" i="9"/>
  <c r="B7692" i="9"/>
  <c r="C7692" i="9"/>
  <c r="B7693" i="9"/>
  <c r="C7693" i="9"/>
  <c r="B7694" i="9"/>
  <c r="C7694" i="9"/>
  <c r="B7695" i="9"/>
  <c r="C7695" i="9"/>
  <c r="B7696" i="9"/>
  <c r="C7696" i="9"/>
  <c r="B7697" i="9"/>
  <c r="C7697" i="9"/>
  <c r="B7698" i="9"/>
  <c r="C7698" i="9"/>
  <c r="B7699" i="9"/>
  <c r="C7699" i="9"/>
  <c r="B7700" i="9"/>
  <c r="C7700" i="9"/>
  <c r="B7701" i="9"/>
  <c r="C7701" i="9"/>
  <c r="B7702" i="9"/>
  <c r="C7702" i="9"/>
  <c r="B7703" i="9"/>
  <c r="C7703" i="9"/>
  <c r="B7704" i="9"/>
  <c r="C7704" i="9"/>
  <c r="B7705" i="9"/>
  <c r="C7705" i="9"/>
  <c r="B7706" i="9"/>
  <c r="C7706" i="9"/>
  <c r="B7707" i="9"/>
  <c r="C7707" i="9"/>
  <c r="B7708" i="9"/>
  <c r="C7708" i="9"/>
  <c r="B7709" i="9"/>
  <c r="C7709" i="9"/>
  <c r="B7710" i="9"/>
  <c r="C7710" i="9"/>
  <c r="B7711" i="9"/>
  <c r="C7711" i="9"/>
  <c r="B7712" i="9"/>
  <c r="C7712" i="9"/>
  <c r="B7713" i="9"/>
  <c r="C7713" i="9"/>
  <c r="B7714" i="9"/>
  <c r="C7714" i="9"/>
  <c r="B7715" i="9"/>
  <c r="C7715" i="9"/>
  <c r="B7716" i="9"/>
  <c r="C7716" i="9"/>
  <c r="B7717" i="9"/>
  <c r="C7717" i="9"/>
  <c r="B7718" i="9"/>
  <c r="C7718" i="9"/>
  <c r="B7719" i="9"/>
  <c r="C7719" i="9"/>
  <c r="B7720" i="9"/>
  <c r="C7720" i="9"/>
  <c r="B7721" i="9"/>
  <c r="C7721" i="9"/>
  <c r="B7722" i="9"/>
  <c r="C7722" i="9"/>
  <c r="B7723" i="9"/>
  <c r="C7723" i="9"/>
  <c r="B7724" i="9"/>
  <c r="C7724" i="9"/>
  <c r="B7725" i="9"/>
  <c r="C7725" i="9"/>
  <c r="B7726" i="9"/>
  <c r="C7726" i="9"/>
  <c r="B7727" i="9"/>
  <c r="C7727" i="9"/>
  <c r="B7728" i="9"/>
  <c r="C7728" i="9"/>
  <c r="B7729" i="9"/>
  <c r="C7729" i="9"/>
  <c r="B7730" i="9"/>
  <c r="C7730" i="9"/>
  <c r="B7731" i="9"/>
  <c r="C7731" i="9"/>
  <c r="B7732" i="9"/>
  <c r="C7732" i="9"/>
  <c r="B7733" i="9"/>
  <c r="C7733" i="9"/>
  <c r="B7734" i="9"/>
  <c r="C7734" i="9"/>
  <c r="B7735" i="9"/>
  <c r="C7735" i="9"/>
  <c r="B7736" i="9"/>
  <c r="C7736" i="9"/>
  <c r="B7737" i="9"/>
  <c r="C7737" i="9"/>
  <c r="B7738" i="9"/>
  <c r="C7738" i="9"/>
  <c r="B7739" i="9"/>
  <c r="C7739" i="9"/>
  <c r="B7740" i="9"/>
  <c r="C7740" i="9"/>
  <c r="B7741" i="9"/>
  <c r="C7741" i="9"/>
  <c r="B7742" i="9"/>
  <c r="C7742" i="9"/>
  <c r="B7743" i="9"/>
  <c r="C7743" i="9"/>
  <c r="B7744" i="9"/>
  <c r="C7744" i="9"/>
  <c r="B7745" i="9"/>
  <c r="C7745" i="9"/>
  <c r="B7746" i="9"/>
  <c r="C7746" i="9"/>
  <c r="B7747" i="9"/>
  <c r="C7747" i="9"/>
  <c r="B7748" i="9"/>
  <c r="C7748" i="9"/>
  <c r="B7749" i="9"/>
  <c r="C7749" i="9"/>
  <c r="B7750" i="9"/>
  <c r="C7750" i="9"/>
  <c r="B7751" i="9"/>
  <c r="C7751" i="9"/>
  <c r="B7752" i="9"/>
  <c r="C7752" i="9"/>
  <c r="B7753" i="9"/>
  <c r="C7753" i="9"/>
  <c r="B7754" i="9"/>
  <c r="C7754" i="9"/>
  <c r="B7755" i="9"/>
  <c r="C7755" i="9"/>
  <c r="B7756" i="9"/>
  <c r="C7756" i="9"/>
  <c r="B7757" i="9"/>
  <c r="C7757" i="9"/>
  <c r="B7758" i="9"/>
  <c r="C7758" i="9"/>
  <c r="B7759" i="9"/>
  <c r="C7759" i="9"/>
  <c r="B7760" i="9"/>
  <c r="C7760" i="9"/>
  <c r="B7761" i="9"/>
  <c r="C7761" i="9"/>
  <c r="B7762" i="9"/>
  <c r="C7762" i="9"/>
  <c r="B7763" i="9"/>
  <c r="C7763" i="9"/>
  <c r="B7764" i="9"/>
  <c r="C7764" i="9"/>
  <c r="B7765" i="9"/>
  <c r="C7765" i="9"/>
  <c r="B7766" i="9"/>
  <c r="C7766" i="9"/>
  <c r="B7767" i="9"/>
  <c r="C7767" i="9"/>
  <c r="B7768" i="9"/>
  <c r="C7768" i="9"/>
  <c r="B7769" i="9"/>
  <c r="C7769" i="9"/>
  <c r="B7770" i="9"/>
  <c r="C7770" i="9"/>
  <c r="B7771" i="9"/>
  <c r="C7771" i="9"/>
  <c r="B7772" i="9"/>
  <c r="C7772" i="9"/>
  <c r="B7773" i="9"/>
  <c r="C7773" i="9"/>
  <c r="B7774" i="9"/>
  <c r="C7774" i="9"/>
  <c r="B7775" i="9"/>
  <c r="C7775" i="9"/>
  <c r="B7776" i="9"/>
  <c r="C7776" i="9"/>
  <c r="B7777" i="9"/>
  <c r="C7777" i="9"/>
  <c r="B7778" i="9"/>
  <c r="C7778" i="9"/>
  <c r="B7779" i="9"/>
  <c r="C7779" i="9"/>
  <c r="B7780" i="9"/>
  <c r="C7780" i="9"/>
  <c r="B7781" i="9"/>
  <c r="C7781" i="9"/>
  <c r="B7782" i="9"/>
  <c r="C7782" i="9"/>
  <c r="B7783" i="9"/>
  <c r="C7783" i="9"/>
  <c r="B7784" i="9"/>
  <c r="C7784" i="9"/>
  <c r="B7785" i="9"/>
  <c r="C7785" i="9"/>
  <c r="B7786" i="9"/>
  <c r="C7786" i="9"/>
  <c r="B7787" i="9"/>
  <c r="C7787" i="9"/>
  <c r="B7788" i="9"/>
  <c r="C7788" i="9"/>
  <c r="B7789" i="9"/>
  <c r="C7789" i="9"/>
  <c r="B7790" i="9"/>
  <c r="C7790" i="9"/>
  <c r="B7791" i="9"/>
  <c r="C7791" i="9"/>
  <c r="B7792" i="9"/>
  <c r="C7792" i="9"/>
  <c r="B7793" i="9"/>
  <c r="C7793" i="9"/>
  <c r="B7794" i="9"/>
  <c r="C7794" i="9"/>
  <c r="B7795" i="9"/>
  <c r="C7795" i="9"/>
  <c r="B7796" i="9"/>
  <c r="C7796" i="9"/>
  <c r="B7797" i="9"/>
  <c r="C7797" i="9"/>
  <c r="B7798" i="9"/>
  <c r="C7798" i="9"/>
  <c r="B7799" i="9"/>
  <c r="C7799" i="9"/>
  <c r="B7800" i="9"/>
  <c r="C7800" i="9"/>
  <c r="B7801" i="9"/>
  <c r="C7801" i="9"/>
  <c r="B7802" i="9"/>
  <c r="C7802" i="9"/>
  <c r="B7803" i="9"/>
  <c r="C7803" i="9"/>
  <c r="B7804" i="9"/>
  <c r="C7804" i="9"/>
  <c r="B7805" i="9"/>
  <c r="C7805" i="9"/>
  <c r="B7806" i="9"/>
  <c r="C7806" i="9"/>
  <c r="B7807" i="9"/>
  <c r="C7807" i="9"/>
  <c r="B7808" i="9"/>
  <c r="C7808" i="9"/>
  <c r="B7809" i="9"/>
  <c r="C7809" i="9"/>
  <c r="B7810" i="9"/>
  <c r="C7810" i="9"/>
  <c r="B7811" i="9"/>
  <c r="C7811" i="9"/>
  <c r="B7812" i="9"/>
  <c r="C7812" i="9"/>
  <c r="B7813" i="9"/>
  <c r="C7813" i="9"/>
  <c r="B7814" i="9"/>
  <c r="C7814" i="9"/>
  <c r="B7815" i="9"/>
  <c r="C7815" i="9"/>
  <c r="B7816" i="9"/>
  <c r="C7816" i="9"/>
  <c r="B7817" i="9"/>
  <c r="C7817" i="9"/>
  <c r="B7818" i="9"/>
  <c r="C7818" i="9"/>
  <c r="B7819" i="9"/>
  <c r="C7819" i="9"/>
  <c r="B7820" i="9"/>
  <c r="C7820" i="9"/>
  <c r="B7821" i="9"/>
  <c r="C7821" i="9"/>
  <c r="B7822" i="9"/>
  <c r="C7822" i="9"/>
  <c r="B7823" i="9"/>
  <c r="C7823" i="9"/>
  <c r="B7824" i="9"/>
  <c r="C7824" i="9"/>
  <c r="B7825" i="9"/>
  <c r="C7825" i="9"/>
  <c r="B7826" i="9"/>
  <c r="C7826" i="9"/>
  <c r="B7827" i="9"/>
  <c r="C7827" i="9"/>
  <c r="B7828" i="9"/>
  <c r="C7828" i="9"/>
  <c r="B7829" i="9"/>
  <c r="C7829" i="9"/>
  <c r="B7830" i="9"/>
  <c r="C7830" i="9"/>
  <c r="B7831" i="9"/>
  <c r="C7831" i="9"/>
  <c r="B7832" i="9"/>
  <c r="C7832" i="9"/>
  <c r="B7833" i="9"/>
  <c r="C7833" i="9"/>
  <c r="B7834" i="9"/>
  <c r="C7834" i="9"/>
  <c r="B7835" i="9"/>
  <c r="C7835" i="9"/>
  <c r="B7836" i="9"/>
  <c r="C7836" i="9"/>
  <c r="B7837" i="9"/>
  <c r="C7837" i="9"/>
  <c r="B7838" i="9"/>
  <c r="C7838" i="9"/>
  <c r="B7839" i="9"/>
  <c r="C7839" i="9"/>
  <c r="B7840" i="9"/>
  <c r="C7840" i="9"/>
  <c r="B7841" i="9"/>
  <c r="C7841" i="9"/>
  <c r="B7842" i="9"/>
  <c r="C7842" i="9"/>
  <c r="B7843" i="9"/>
  <c r="C7843" i="9"/>
  <c r="B7844" i="9"/>
  <c r="C7844" i="9"/>
  <c r="B7845" i="9"/>
  <c r="C7845" i="9"/>
  <c r="B7846" i="9"/>
  <c r="C7846" i="9"/>
  <c r="B7847" i="9"/>
  <c r="C7847" i="9"/>
  <c r="B7848" i="9"/>
  <c r="C7848" i="9"/>
  <c r="B7849" i="9"/>
  <c r="C7849" i="9"/>
  <c r="B7850" i="9"/>
  <c r="C7850" i="9"/>
  <c r="B7851" i="9"/>
  <c r="C7851" i="9"/>
  <c r="B7852" i="9"/>
  <c r="C7852" i="9"/>
  <c r="B7853" i="9"/>
  <c r="C7853" i="9"/>
  <c r="B7854" i="9"/>
  <c r="C7854" i="9"/>
  <c r="B7855" i="9"/>
  <c r="C7855" i="9"/>
  <c r="B7856" i="9"/>
  <c r="C7856" i="9"/>
  <c r="B7857" i="9"/>
  <c r="C7857" i="9"/>
  <c r="B7858" i="9"/>
  <c r="C7858" i="9"/>
  <c r="B7859" i="9"/>
  <c r="C7859" i="9"/>
  <c r="B7860" i="9"/>
  <c r="C7860" i="9"/>
  <c r="B7861" i="9"/>
  <c r="C7861" i="9"/>
  <c r="B7862" i="9"/>
  <c r="C7862" i="9"/>
  <c r="B7863" i="9"/>
  <c r="C7863" i="9"/>
  <c r="B7864" i="9"/>
  <c r="C7864" i="9"/>
  <c r="B7865" i="9"/>
  <c r="C7865" i="9"/>
  <c r="B7866" i="9"/>
  <c r="C7866" i="9"/>
  <c r="B7867" i="9"/>
  <c r="C7867" i="9"/>
  <c r="B7868" i="9"/>
  <c r="C7868" i="9"/>
  <c r="B7869" i="9"/>
  <c r="C7869" i="9"/>
  <c r="B7870" i="9"/>
  <c r="C7870" i="9"/>
  <c r="B7871" i="9"/>
  <c r="C7871" i="9"/>
  <c r="B7872" i="9"/>
  <c r="C7872" i="9"/>
  <c r="B7873" i="9"/>
  <c r="C7873" i="9"/>
  <c r="B7874" i="9"/>
  <c r="C7874" i="9"/>
  <c r="B7875" i="9"/>
  <c r="C7875" i="9"/>
  <c r="B7876" i="9"/>
  <c r="C7876" i="9"/>
  <c r="B7877" i="9"/>
  <c r="C7877" i="9"/>
  <c r="B7878" i="9"/>
  <c r="C7878" i="9"/>
  <c r="B7879" i="9"/>
  <c r="C7879" i="9"/>
  <c r="B7880" i="9"/>
  <c r="C7880" i="9"/>
  <c r="B7881" i="9"/>
  <c r="C7881" i="9"/>
  <c r="B7882" i="9"/>
  <c r="C7882" i="9"/>
  <c r="B7883" i="9"/>
  <c r="C7883" i="9"/>
  <c r="B7884" i="9"/>
  <c r="C7884" i="9"/>
  <c r="B7885" i="9"/>
  <c r="C7885" i="9"/>
  <c r="B7886" i="9"/>
  <c r="C7886" i="9"/>
  <c r="B7887" i="9"/>
  <c r="C7887" i="9"/>
  <c r="B7888" i="9"/>
  <c r="C7888" i="9"/>
  <c r="B7889" i="9"/>
  <c r="C7889" i="9"/>
  <c r="B7890" i="9"/>
  <c r="C7890" i="9"/>
  <c r="B7891" i="9"/>
  <c r="C7891" i="9"/>
  <c r="B7892" i="9"/>
  <c r="C7892" i="9"/>
  <c r="B7893" i="9"/>
  <c r="C7893" i="9"/>
  <c r="B7894" i="9"/>
  <c r="C7894" i="9"/>
  <c r="B7895" i="9"/>
  <c r="C7895" i="9"/>
  <c r="B7896" i="9"/>
  <c r="C7896" i="9"/>
  <c r="B7897" i="9"/>
  <c r="C7897" i="9"/>
  <c r="B7898" i="9"/>
  <c r="C7898" i="9"/>
  <c r="B7899" i="9"/>
  <c r="C7899" i="9"/>
  <c r="B7900" i="9"/>
  <c r="C7900" i="9"/>
  <c r="B7901" i="9"/>
  <c r="C7901" i="9"/>
  <c r="B7902" i="9"/>
  <c r="C7902" i="9"/>
  <c r="B7903" i="9"/>
  <c r="C7903" i="9"/>
  <c r="B7904" i="9"/>
  <c r="C7904" i="9"/>
  <c r="B7905" i="9"/>
  <c r="C7905" i="9"/>
  <c r="B7906" i="9"/>
  <c r="C7906" i="9"/>
  <c r="B7907" i="9"/>
  <c r="C7907" i="9"/>
  <c r="B7908" i="9"/>
  <c r="C7908" i="9"/>
  <c r="B7909" i="9"/>
  <c r="C7909" i="9"/>
  <c r="B7910" i="9"/>
  <c r="C7910" i="9"/>
  <c r="B7911" i="9"/>
  <c r="C7911" i="9"/>
  <c r="B7912" i="9"/>
  <c r="C7912" i="9"/>
  <c r="B7913" i="9"/>
  <c r="C7913" i="9"/>
  <c r="B7914" i="9"/>
  <c r="C7914" i="9"/>
  <c r="B7915" i="9"/>
  <c r="C7915" i="9"/>
  <c r="B7916" i="9"/>
  <c r="C7916" i="9"/>
  <c r="B7917" i="9"/>
  <c r="C7917" i="9"/>
  <c r="B7918" i="9"/>
  <c r="C7918" i="9"/>
  <c r="B7919" i="9"/>
  <c r="C7919" i="9"/>
  <c r="B7920" i="9"/>
  <c r="C7920" i="9"/>
  <c r="B7921" i="9"/>
  <c r="C7921" i="9"/>
  <c r="B7922" i="9"/>
  <c r="C7922" i="9"/>
  <c r="B7923" i="9"/>
  <c r="C7923" i="9"/>
  <c r="B7924" i="9"/>
  <c r="C7924" i="9"/>
  <c r="B7925" i="9"/>
  <c r="C7925" i="9"/>
  <c r="B7926" i="9"/>
  <c r="C7926" i="9"/>
  <c r="B7927" i="9"/>
  <c r="C7927" i="9"/>
  <c r="B7928" i="9"/>
  <c r="C7928" i="9"/>
  <c r="B7929" i="9"/>
  <c r="C7929" i="9"/>
  <c r="B7930" i="9"/>
  <c r="C7930" i="9"/>
  <c r="B7931" i="9"/>
  <c r="C7931" i="9"/>
  <c r="B7932" i="9"/>
  <c r="C7932" i="9"/>
  <c r="B7933" i="9"/>
  <c r="C7933" i="9"/>
  <c r="B7934" i="9"/>
  <c r="C7934" i="9"/>
  <c r="B7935" i="9"/>
  <c r="C7935" i="9"/>
  <c r="B7936" i="9"/>
  <c r="C7936" i="9"/>
  <c r="B7937" i="9"/>
  <c r="C7937" i="9"/>
  <c r="B7938" i="9"/>
  <c r="C7938" i="9"/>
  <c r="B7939" i="9"/>
  <c r="C7939" i="9"/>
  <c r="B7940" i="9"/>
  <c r="C7940" i="9"/>
  <c r="B7941" i="9"/>
  <c r="C7941" i="9"/>
  <c r="B7942" i="9"/>
  <c r="C7942" i="9"/>
  <c r="B7943" i="9"/>
  <c r="C7943" i="9"/>
  <c r="B7944" i="9"/>
  <c r="C7944" i="9"/>
  <c r="B7945" i="9"/>
  <c r="C7945" i="9"/>
  <c r="B7946" i="9"/>
  <c r="C7946" i="9"/>
  <c r="B7947" i="9"/>
  <c r="C7947" i="9"/>
  <c r="B7948" i="9"/>
  <c r="C7948" i="9"/>
  <c r="B7949" i="9"/>
  <c r="C7949" i="9"/>
  <c r="B7950" i="9"/>
  <c r="C7950" i="9"/>
  <c r="B7951" i="9"/>
  <c r="C7951" i="9"/>
  <c r="B7952" i="9"/>
  <c r="C7952" i="9"/>
  <c r="B7953" i="9"/>
  <c r="C7953" i="9"/>
  <c r="B7954" i="9"/>
  <c r="C7954" i="9"/>
  <c r="B7955" i="9"/>
  <c r="C7955" i="9"/>
  <c r="B7956" i="9"/>
  <c r="C7956" i="9"/>
  <c r="B7957" i="9"/>
  <c r="C7957" i="9"/>
  <c r="B7958" i="9"/>
  <c r="C7958" i="9"/>
  <c r="B7959" i="9"/>
  <c r="C7959" i="9"/>
  <c r="B7960" i="9"/>
  <c r="C7960" i="9"/>
  <c r="B7961" i="9"/>
  <c r="C7961" i="9"/>
  <c r="B7962" i="9"/>
  <c r="C7962" i="9"/>
  <c r="B7963" i="9"/>
  <c r="C7963" i="9"/>
  <c r="B7964" i="9"/>
  <c r="C7964" i="9"/>
  <c r="B7965" i="9"/>
  <c r="C7965" i="9"/>
  <c r="B7966" i="9"/>
  <c r="C7966" i="9"/>
  <c r="B7967" i="9"/>
  <c r="C7967" i="9"/>
  <c r="B7968" i="9"/>
  <c r="C7968" i="9"/>
  <c r="B7969" i="9"/>
  <c r="C7969" i="9"/>
  <c r="B7970" i="9"/>
  <c r="C7970" i="9"/>
  <c r="B7971" i="9"/>
  <c r="C7971" i="9"/>
  <c r="B7972" i="9"/>
  <c r="C7972" i="9"/>
  <c r="B7973" i="9"/>
  <c r="C7973" i="9"/>
  <c r="B7974" i="9"/>
  <c r="C7974" i="9"/>
  <c r="B7975" i="9"/>
  <c r="C7975" i="9"/>
  <c r="B7976" i="9"/>
  <c r="C7976" i="9"/>
  <c r="B7977" i="9"/>
  <c r="C7977" i="9"/>
  <c r="B7978" i="9"/>
  <c r="C7978" i="9"/>
  <c r="B7979" i="9"/>
  <c r="C7979" i="9"/>
  <c r="B7980" i="9"/>
  <c r="C7980" i="9"/>
  <c r="B7981" i="9"/>
  <c r="C7981" i="9"/>
  <c r="B7982" i="9"/>
  <c r="C7982" i="9"/>
  <c r="B7983" i="9"/>
  <c r="C7983" i="9"/>
  <c r="B7984" i="9"/>
  <c r="C7984" i="9"/>
  <c r="B7985" i="9"/>
  <c r="C7985" i="9"/>
  <c r="B7986" i="9"/>
  <c r="C7986" i="9"/>
  <c r="B7987" i="9"/>
  <c r="C7987" i="9"/>
  <c r="B7988" i="9"/>
  <c r="C7988" i="9"/>
  <c r="B7989" i="9"/>
  <c r="C7989" i="9"/>
  <c r="B7990" i="9"/>
  <c r="C7990" i="9"/>
  <c r="B7991" i="9"/>
  <c r="C7991" i="9"/>
  <c r="B7992" i="9"/>
  <c r="C7992" i="9"/>
  <c r="B7993" i="9"/>
  <c r="C7993" i="9"/>
  <c r="B7994" i="9"/>
  <c r="C7994" i="9"/>
  <c r="B7995" i="9"/>
  <c r="C7995" i="9"/>
  <c r="B7996" i="9"/>
  <c r="C7996" i="9"/>
  <c r="B7997" i="9"/>
  <c r="C7997" i="9"/>
  <c r="B7998" i="9"/>
  <c r="C7998" i="9"/>
  <c r="B7999" i="9"/>
  <c r="C7999" i="9"/>
  <c r="B8000" i="9"/>
  <c r="C8000" i="9"/>
  <c r="B8001" i="9"/>
  <c r="C8001" i="9"/>
  <c r="B8002" i="9"/>
  <c r="C8002" i="9"/>
  <c r="B8003" i="9"/>
  <c r="C8003" i="9"/>
  <c r="B8004" i="9"/>
  <c r="C8004" i="9"/>
  <c r="B8005" i="9"/>
  <c r="C8005" i="9"/>
  <c r="B8006" i="9"/>
  <c r="C8006" i="9"/>
  <c r="B8007" i="9"/>
  <c r="C8007" i="9"/>
  <c r="B8008" i="9"/>
  <c r="C8008" i="9"/>
  <c r="B8009" i="9"/>
  <c r="C8009" i="9"/>
  <c r="B8010" i="9"/>
  <c r="C8010" i="9"/>
  <c r="B8011" i="9"/>
  <c r="C8011" i="9"/>
  <c r="B8012" i="9"/>
  <c r="C8012" i="9"/>
  <c r="B8013" i="9"/>
  <c r="C8013" i="9"/>
  <c r="B8014" i="9"/>
  <c r="C8014" i="9"/>
  <c r="B8015" i="9"/>
  <c r="C8015" i="9"/>
  <c r="B8016" i="9"/>
  <c r="C8016" i="9"/>
  <c r="B8017" i="9"/>
  <c r="C8017" i="9"/>
  <c r="B8018" i="9"/>
  <c r="C8018" i="9"/>
  <c r="B8019" i="9"/>
  <c r="C8019" i="9"/>
  <c r="B8020" i="9"/>
  <c r="C8020" i="9"/>
  <c r="B8021" i="9"/>
  <c r="C8021" i="9"/>
  <c r="B8022" i="9"/>
  <c r="C8022" i="9"/>
  <c r="B8023" i="9"/>
  <c r="C8023" i="9"/>
  <c r="B8024" i="9"/>
  <c r="C8024" i="9"/>
  <c r="B8025" i="9"/>
  <c r="C8025" i="9"/>
  <c r="B8026" i="9"/>
  <c r="C8026" i="9"/>
  <c r="B8027" i="9"/>
  <c r="C8027" i="9"/>
  <c r="B8028" i="9"/>
  <c r="C8028" i="9"/>
  <c r="B8029" i="9"/>
  <c r="C8029" i="9"/>
  <c r="B8030" i="9"/>
  <c r="C8030" i="9"/>
  <c r="B8031" i="9"/>
  <c r="C8031" i="9"/>
  <c r="B8032" i="9"/>
  <c r="C8032" i="9"/>
  <c r="B8033" i="9"/>
  <c r="C8033" i="9"/>
  <c r="B8034" i="9"/>
  <c r="C8034" i="9"/>
  <c r="B8035" i="9"/>
  <c r="C8035" i="9"/>
  <c r="B8036" i="9"/>
  <c r="C8036" i="9"/>
  <c r="B8037" i="9"/>
  <c r="C8037" i="9"/>
  <c r="B8038" i="9"/>
  <c r="C8038" i="9"/>
  <c r="B8039" i="9"/>
  <c r="C8039" i="9"/>
  <c r="B8040" i="9"/>
  <c r="C8040" i="9"/>
  <c r="B8041" i="9"/>
  <c r="C8041" i="9"/>
  <c r="B8042" i="9"/>
  <c r="C8042" i="9"/>
  <c r="B8043" i="9"/>
  <c r="C8043" i="9"/>
  <c r="B8044" i="9"/>
  <c r="C8044" i="9"/>
  <c r="B8045" i="9"/>
  <c r="C8045" i="9"/>
  <c r="B8046" i="9"/>
  <c r="C8046" i="9"/>
  <c r="B8047" i="9"/>
  <c r="C8047" i="9"/>
  <c r="B8048" i="9"/>
  <c r="C8048" i="9"/>
  <c r="B8049" i="9"/>
  <c r="C8049" i="9"/>
  <c r="B8050" i="9"/>
  <c r="C8050" i="9"/>
  <c r="B8051" i="9"/>
  <c r="C8051" i="9"/>
  <c r="B8052" i="9"/>
  <c r="C8052" i="9"/>
  <c r="B8053" i="9"/>
  <c r="C8053" i="9"/>
  <c r="B8054" i="9"/>
  <c r="C8054" i="9"/>
  <c r="B8055" i="9"/>
  <c r="C8055" i="9"/>
  <c r="B8056" i="9"/>
  <c r="C8056" i="9"/>
  <c r="B8057" i="9"/>
  <c r="C8057" i="9"/>
  <c r="B8058" i="9"/>
  <c r="C8058" i="9"/>
  <c r="B8059" i="9"/>
  <c r="C8059" i="9"/>
  <c r="B8060" i="9"/>
  <c r="C8060" i="9"/>
  <c r="B8061" i="9"/>
  <c r="C8061" i="9"/>
  <c r="B8062" i="9"/>
  <c r="C8062" i="9"/>
  <c r="B8063" i="9"/>
  <c r="C8063" i="9"/>
  <c r="B8064" i="9"/>
  <c r="C8064" i="9"/>
  <c r="B8065" i="9"/>
  <c r="C8065" i="9"/>
  <c r="B8066" i="9"/>
  <c r="C8066" i="9"/>
  <c r="B8067" i="9"/>
  <c r="C8067" i="9"/>
  <c r="B8068" i="9"/>
  <c r="C8068" i="9"/>
  <c r="B8069" i="9"/>
  <c r="C8069" i="9"/>
  <c r="B8070" i="9"/>
  <c r="C8070" i="9"/>
  <c r="B8071" i="9"/>
  <c r="C8071" i="9"/>
  <c r="B8072" i="9"/>
  <c r="C8072" i="9"/>
  <c r="B8073" i="9"/>
  <c r="C8073" i="9"/>
  <c r="B8074" i="9"/>
  <c r="C8074" i="9"/>
  <c r="B8075" i="9"/>
  <c r="C8075" i="9"/>
  <c r="B8076" i="9"/>
  <c r="C8076" i="9"/>
  <c r="B8077" i="9"/>
  <c r="C8077" i="9"/>
  <c r="B8078" i="9"/>
  <c r="C8078" i="9"/>
  <c r="B8079" i="9"/>
  <c r="C8079" i="9"/>
  <c r="B8080" i="9"/>
  <c r="C8080" i="9"/>
  <c r="B8081" i="9"/>
  <c r="C8081" i="9"/>
  <c r="B8082" i="9"/>
  <c r="C8082" i="9"/>
  <c r="B8083" i="9"/>
  <c r="C8083" i="9"/>
  <c r="B8084" i="9"/>
  <c r="C8084" i="9"/>
  <c r="B8085" i="9"/>
  <c r="C8085" i="9"/>
  <c r="B8086" i="9"/>
  <c r="C8086" i="9"/>
  <c r="B8087" i="9"/>
  <c r="C8087" i="9"/>
  <c r="B8088" i="9"/>
  <c r="C8088" i="9"/>
  <c r="B8089" i="9"/>
  <c r="C8089" i="9"/>
  <c r="B8090" i="9"/>
  <c r="C8090" i="9"/>
  <c r="B8091" i="9"/>
  <c r="C8091" i="9"/>
  <c r="B8092" i="9"/>
  <c r="C8092" i="9"/>
  <c r="B8093" i="9"/>
  <c r="C8093" i="9"/>
  <c r="B8094" i="9"/>
  <c r="C8094" i="9"/>
  <c r="B8095" i="9"/>
  <c r="C8095" i="9"/>
  <c r="B8096" i="9"/>
  <c r="C8096" i="9"/>
  <c r="B8097" i="9"/>
  <c r="C8097" i="9"/>
  <c r="B8098" i="9"/>
  <c r="C8098" i="9"/>
  <c r="B8099" i="9"/>
  <c r="C8099" i="9"/>
  <c r="B8100" i="9"/>
  <c r="C8100" i="9"/>
  <c r="B8101" i="9"/>
  <c r="C8101" i="9"/>
  <c r="B8102" i="9"/>
  <c r="C8102" i="9"/>
  <c r="B8103" i="9"/>
  <c r="C8103" i="9"/>
  <c r="B8104" i="9"/>
  <c r="C8104" i="9"/>
  <c r="B8105" i="9"/>
  <c r="C8105" i="9"/>
  <c r="B8106" i="9"/>
  <c r="C8106" i="9"/>
  <c r="B8107" i="9"/>
  <c r="C8107" i="9"/>
  <c r="B8108" i="9"/>
  <c r="C8108" i="9"/>
  <c r="B8109" i="9"/>
  <c r="C8109" i="9"/>
  <c r="B8110" i="9"/>
  <c r="C8110" i="9"/>
  <c r="B8111" i="9"/>
  <c r="C8111" i="9"/>
  <c r="B8112" i="9"/>
  <c r="C8112" i="9"/>
  <c r="B8113" i="9"/>
  <c r="C8113" i="9"/>
  <c r="B8114" i="9"/>
  <c r="C8114" i="9"/>
  <c r="B8115" i="9"/>
  <c r="C8115" i="9"/>
  <c r="B8116" i="9"/>
  <c r="C8116" i="9"/>
  <c r="B8117" i="9"/>
  <c r="C8117" i="9"/>
  <c r="B8118" i="9"/>
  <c r="C8118" i="9"/>
  <c r="B8119" i="9"/>
  <c r="C8119" i="9"/>
  <c r="B8120" i="9"/>
  <c r="C8120" i="9"/>
  <c r="B8121" i="9"/>
  <c r="C8121" i="9"/>
  <c r="B8122" i="9"/>
  <c r="C8122" i="9"/>
  <c r="B8123" i="9"/>
  <c r="C8123" i="9"/>
  <c r="B8124" i="9"/>
  <c r="C8124" i="9"/>
  <c r="B8125" i="9"/>
  <c r="C8125" i="9"/>
  <c r="B8126" i="9"/>
  <c r="C8126" i="9"/>
  <c r="B8127" i="9"/>
  <c r="C8127" i="9"/>
  <c r="B8128" i="9"/>
  <c r="C8128" i="9"/>
  <c r="B8129" i="9"/>
  <c r="C8129" i="9"/>
  <c r="B8130" i="9"/>
  <c r="C8130" i="9"/>
  <c r="B8131" i="9"/>
  <c r="C8131" i="9"/>
  <c r="B8132" i="9"/>
  <c r="C8132" i="9"/>
  <c r="B8133" i="9"/>
  <c r="C8133" i="9"/>
  <c r="B8134" i="9"/>
  <c r="C8134" i="9"/>
  <c r="B8135" i="9"/>
  <c r="C8135" i="9"/>
  <c r="B8136" i="9"/>
  <c r="C8136" i="9"/>
  <c r="B8137" i="9"/>
  <c r="C8137" i="9"/>
  <c r="B8138" i="9"/>
  <c r="C8138" i="9"/>
  <c r="B8139" i="9"/>
  <c r="C8139" i="9"/>
  <c r="B8140" i="9"/>
  <c r="C8140" i="9"/>
  <c r="B8141" i="9"/>
  <c r="C8141" i="9"/>
  <c r="B8142" i="9"/>
  <c r="C8142" i="9"/>
  <c r="B8143" i="9"/>
  <c r="C8143" i="9"/>
  <c r="B8144" i="9"/>
  <c r="C8144" i="9"/>
  <c r="B8145" i="9"/>
  <c r="C8145" i="9"/>
  <c r="B8146" i="9"/>
  <c r="C8146" i="9"/>
  <c r="B8147" i="9"/>
  <c r="C8147" i="9"/>
  <c r="B8148" i="9"/>
  <c r="C8148" i="9"/>
  <c r="B8149" i="9"/>
  <c r="C8149" i="9"/>
  <c r="B8150" i="9"/>
  <c r="C8150" i="9"/>
  <c r="B8151" i="9"/>
  <c r="C8151" i="9"/>
  <c r="B8152" i="9"/>
  <c r="C8152" i="9"/>
  <c r="B8153" i="9"/>
  <c r="C8153" i="9"/>
  <c r="B8154" i="9"/>
  <c r="C8154" i="9"/>
  <c r="B8155" i="9"/>
  <c r="C8155" i="9"/>
  <c r="B8156" i="9"/>
  <c r="C8156" i="9"/>
  <c r="B8157" i="9"/>
  <c r="C8157" i="9"/>
  <c r="B8158" i="9"/>
  <c r="C8158" i="9"/>
  <c r="B8159" i="9"/>
  <c r="C8159" i="9"/>
  <c r="B8160" i="9"/>
  <c r="C8160" i="9"/>
  <c r="B8161" i="9"/>
  <c r="C8161" i="9"/>
  <c r="B8162" i="9"/>
  <c r="C8162" i="9"/>
  <c r="B8163" i="9"/>
  <c r="C8163" i="9"/>
  <c r="B8164" i="9"/>
  <c r="C8164" i="9"/>
  <c r="B8165" i="9"/>
  <c r="C8165" i="9"/>
  <c r="B8166" i="9"/>
  <c r="C8166" i="9"/>
  <c r="B8167" i="9"/>
  <c r="C8167" i="9"/>
  <c r="B8168" i="9"/>
  <c r="C8168" i="9"/>
  <c r="B8169" i="9"/>
  <c r="C8169" i="9"/>
  <c r="B8170" i="9"/>
  <c r="C8170" i="9"/>
  <c r="B8171" i="9"/>
  <c r="C8171" i="9"/>
  <c r="B8172" i="9"/>
  <c r="C8172" i="9"/>
  <c r="B8173" i="9"/>
  <c r="C8173" i="9"/>
  <c r="B8174" i="9"/>
  <c r="C8174" i="9"/>
  <c r="B8175" i="9"/>
  <c r="C8175" i="9"/>
  <c r="B8176" i="9"/>
  <c r="C8176" i="9"/>
  <c r="B8177" i="9"/>
  <c r="C8177" i="9"/>
  <c r="B8178" i="9"/>
  <c r="C8178" i="9"/>
  <c r="B8179" i="9"/>
  <c r="C8179" i="9"/>
  <c r="B8180" i="9"/>
  <c r="C8180" i="9"/>
  <c r="B8181" i="9"/>
  <c r="C8181" i="9"/>
  <c r="B8182" i="9"/>
  <c r="C8182" i="9"/>
  <c r="B8183" i="9"/>
  <c r="C8183" i="9"/>
  <c r="B8184" i="9"/>
  <c r="C8184" i="9"/>
  <c r="B8185" i="9"/>
  <c r="C8185" i="9"/>
  <c r="B8186" i="9"/>
  <c r="C8186" i="9"/>
  <c r="B8187" i="9"/>
  <c r="C8187" i="9"/>
  <c r="B8188" i="9"/>
  <c r="C8188" i="9"/>
  <c r="B8189" i="9"/>
  <c r="C8189" i="9"/>
  <c r="B8190" i="9"/>
  <c r="C8190" i="9"/>
  <c r="B8191" i="9"/>
  <c r="C8191" i="9"/>
  <c r="B8192" i="9"/>
  <c r="C8192" i="9"/>
  <c r="B8193" i="9"/>
  <c r="C8193" i="9"/>
  <c r="B8194" i="9"/>
  <c r="C8194" i="9"/>
  <c r="B8195" i="9"/>
  <c r="C8195" i="9"/>
  <c r="B8196" i="9"/>
  <c r="C8196" i="9"/>
  <c r="B8197" i="9"/>
  <c r="C8197" i="9"/>
  <c r="B8198" i="9"/>
  <c r="C8198" i="9"/>
  <c r="B8199" i="9"/>
  <c r="C8199" i="9"/>
  <c r="B8200" i="9"/>
  <c r="C8200" i="9"/>
  <c r="B8201" i="9"/>
  <c r="C8201" i="9"/>
  <c r="B8202" i="9"/>
  <c r="C8202" i="9"/>
  <c r="B8203" i="9"/>
  <c r="C8203" i="9"/>
  <c r="B8204" i="9"/>
  <c r="C8204" i="9"/>
  <c r="B8205" i="9"/>
  <c r="C8205" i="9"/>
  <c r="B8206" i="9"/>
  <c r="C8206" i="9"/>
  <c r="B8207" i="9"/>
  <c r="C8207" i="9"/>
  <c r="B8208" i="9"/>
  <c r="C8208" i="9"/>
  <c r="B8209" i="9"/>
  <c r="C8209" i="9"/>
  <c r="B8210" i="9"/>
  <c r="C8210" i="9"/>
  <c r="B8211" i="9"/>
  <c r="C8211" i="9"/>
  <c r="B8212" i="9"/>
  <c r="C8212" i="9"/>
  <c r="B8213" i="9"/>
  <c r="C8213" i="9"/>
  <c r="B8214" i="9"/>
  <c r="C8214" i="9"/>
  <c r="B8215" i="9"/>
  <c r="C8215" i="9"/>
  <c r="B8216" i="9"/>
  <c r="C8216" i="9"/>
  <c r="B8217" i="9"/>
  <c r="C8217" i="9"/>
  <c r="B8218" i="9"/>
  <c r="C8218" i="9"/>
  <c r="B8219" i="9"/>
  <c r="C8219" i="9"/>
  <c r="B8220" i="9"/>
  <c r="C8220" i="9"/>
  <c r="B8221" i="9"/>
  <c r="C8221" i="9"/>
  <c r="B8222" i="9"/>
  <c r="C8222" i="9"/>
  <c r="B8223" i="9"/>
  <c r="C8223" i="9"/>
  <c r="B8224" i="9"/>
  <c r="C8224" i="9"/>
  <c r="B8225" i="9"/>
  <c r="C8225" i="9"/>
  <c r="B8226" i="9"/>
  <c r="C8226" i="9"/>
  <c r="B8227" i="9"/>
  <c r="C8227" i="9"/>
  <c r="B8228" i="9"/>
  <c r="C8228" i="9"/>
  <c r="B8229" i="9"/>
  <c r="C8229" i="9"/>
  <c r="B8230" i="9"/>
  <c r="C8230" i="9"/>
  <c r="B8231" i="9"/>
  <c r="C8231" i="9"/>
  <c r="B8232" i="9"/>
  <c r="C8232" i="9"/>
  <c r="B8233" i="9"/>
  <c r="C8233" i="9"/>
  <c r="B8234" i="9"/>
  <c r="C8234" i="9"/>
  <c r="B8235" i="9"/>
  <c r="C8235" i="9"/>
  <c r="B8236" i="9"/>
  <c r="C8236" i="9"/>
  <c r="B8237" i="9"/>
  <c r="C8237" i="9"/>
  <c r="B8238" i="9"/>
  <c r="C8238" i="9"/>
  <c r="B8239" i="9"/>
  <c r="C8239" i="9"/>
  <c r="B8240" i="9"/>
  <c r="C8240" i="9"/>
  <c r="B8241" i="9"/>
  <c r="C8241" i="9"/>
  <c r="B8242" i="9"/>
  <c r="C8242" i="9"/>
  <c r="B8243" i="9"/>
  <c r="C8243" i="9"/>
  <c r="B8244" i="9"/>
  <c r="C8244" i="9"/>
  <c r="B8245" i="9"/>
  <c r="C8245" i="9"/>
  <c r="B8246" i="9"/>
  <c r="C8246" i="9"/>
  <c r="B8247" i="9"/>
  <c r="C8247" i="9"/>
  <c r="B8248" i="9"/>
  <c r="C8248" i="9"/>
  <c r="B8249" i="9"/>
  <c r="C8249" i="9"/>
  <c r="B8250" i="9"/>
  <c r="C8250" i="9"/>
  <c r="B8251" i="9"/>
  <c r="C8251" i="9"/>
  <c r="B8252" i="9"/>
  <c r="C8252" i="9"/>
  <c r="B8253" i="9"/>
  <c r="C8253" i="9"/>
  <c r="B8254" i="9"/>
  <c r="C8254" i="9"/>
  <c r="B8255" i="9"/>
  <c r="C8255" i="9"/>
  <c r="B8256" i="9"/>
  <c r="C8256" i="9"/>
  <c r="B8257" i="9"/>
  <c r="C8257" i="9"/>
  <c r="B8258" i="9"/>
  <c r="C8258" i="9"/>
  <c r="B8259" i="9"/>
  <c r="C8259" i="9"/>
  <c r="B8260" i="9"/>
  <c r="C8260" i="9"/>
  <c r="B8261" i="9"/>
  <c r="C8261" i="9"/>
  <c r="B8262" i="9"/>
  <c r="C8262" i="9"/>
  <c r="B8263" i="9"/>
  <c r="C8263" i="9"/>
  <c r="B8264" i="9"/>
  <c r="C8264" i="9"/>
  <c r="B8265" i="9"/>
  <c r="C8265" i="9"/>
  <c r="B8266" i="9"/>
  <c r="C8266" i="9"/>
  <c r="B8267" i="9"/>
  <c r="C8267" i="9"/>
  <c r="B8268" i="9"/>
  <c r="C8268" i="9"/>
  <c r="B8269" i="9"/>
  <c r="C8269" i="9"/>
  <c r="B8270" i="9"/>
  <c r="C8270" i="9"/>
  <c r="B8271" i="9"/>
  <c r="C8271" i="9"/>
  <c r="B8272" i="9"/>
  <c r="C8272" i="9"/>
  <c r="B8273" i="9"/>
  <c r="C8273" i="9"/>
  <c r="B8274" i="9"/>
  <c r="C8274" i="9"/>
  <c r="B8275" i="9"/>
  <c r="C8275" i="9"/>
  <c r="B8276" i="9"/>
  <c r="C8276" i="9"/>
  <c r="B8277" i="9"/>
  <c r="C8277" i="9"/>
  <c r="B8278" i="9"/>
  <c r="C8278" i="9"/>
  <c r="B8279" i="9"/>
  <c r="C8279" i="9"/>
  <c r="B8280" i="9"/>
  <c r="C8280" i="9"/>
  <c r="B8281" i="9"/>
  <c r="C8281" i="9"/>
  <c r="B8282" i="9"/>
  <c r="C8282" i="9"/>
  <c r="B8283" i="9"/>
  <c r="C8283" i="9"/>
  <c r="B8284" i="9"/>
  <c r="C8284" i="9"/>
  <c r="B8285" i="9"/>
  <c r="C8285" i="9"/>
  <c r="B8286" i="9"/>
  <c r="C8286" i="9"/>
  <c r="B8287" i="9"/>
  <c r="C8287" i="9"/>
  <c r="B8288" i="9"/>
  <c r="C8288" i="9"/>
  <c r="B8289" i="9"/>
  <c r="C8289" i="9"/>
  <c r="B8290" i="9"/>
  <c r="C8290" i="9"/>
  <c r="B8291" i="9"/>
  <c r="C8291" i="9"/>
  <c r="B8292" i="9"/>
  <c r="C8292" i="9"/>
  <c r="B8293" i="9"/>
  <c r="C8293" i="9"/>
  <c r="B8294" i="9"/>
  <c r="C8294" i="9"/>
  <c r="B8295" i="9"/>
  <c r="C8295" i="9"/>
  <c r="B8296" i="9"/>
  <c r="C8296" i="9"/>
  <c r="B8297" i="9"/>
  <c r="C8297" i="9"/>
  <c r="B8298" i="9"/>
  <c r="C8298" i="9"/>
  <c r="B8299" i="9"/>
  <c r="C8299" i="9"/>
  <c r="B8300" i="9"/>
  <c r="C8300" i="9"/>
  <c r="B8301" i="9"/>
  <c r="C8301" i="9"/>
  <c r="B8302" i="9"/>
  <c r="C8302" i="9"/>
  <c r="B8303" i="9"/>
  <c r="C8303" i="9"/>
  <c r="B8304" i="9"/>
  <c r="C8304" i="9"/>
  <c r="B8305" i="9"/>
  <c r="C8305" i="9"/>
  <c r="B8306" i="9"/>
  <c r="C8306" i="9"/>
  <c r="B8307" i="9"/>
  <c r="C8307" i="9"/>
  <c r="B8308" i="9"/>
  <c r="C8308" i="9"/>
  <c r="B8309" i="9"/>
  <c r="C8309" i="9"/>
  <c r="B8310" i="9"/>
  <c r="C8310" i="9"/>
  <c r="B8311" i="9"/>
  <c r="C8311" i="9"/>
  <c r="B8312" i="9"/>
  <c r="C8312" i="9"/>
  <c r="B8313" i="9"/>
  <c r="C8313" i="9"/>
  <c r="B8314" i="9"/>
  <c r="C8314" i="9"/>
  <c r="B8315" i="9"/>
  <c r="C8315" i="9"/>
  <c r="B8316" i="9"/>
  <c r="C8316" i="9"/>
  <c r="B8317" i="9"/>
  <c r="C8317" i="9"/>
  <c r="B8318" i="9"/>
  <c r="C8318" i="9"/>
  <c r="B8319" i="9"/>
  <c r="C8319" i="9"/>
  <c r="B8320" i="9"/>
  <c r="C8320" i="9"/>
  <c r="B8321" i="9"/>
  <c r="C8321" i="9"/>
  <c r="B8322" i="9"/>
  <c r="C8322" i="9"/>
  <c r="B8323" i="9"/>
  <c r="C8323" i="9"/>
  <c r="B8324" i="9"/>
  <c r="C8324" i="9"/>
  <c r="B8325" i="9"/>
  <c r="C8325" i="9"/>
  <c r="B8326" i="9"/>
  <c r="C8326" i="9"/>
  <c r="B8327" i="9"/>
  <c r="C8327" i="9"/>
  <c r="B8328" i="9"/>
  <c r="C8328" i="9"/>
  <c r="B8329" i="9"/>
  <c r="C8329" i="9"/>
  <c r="B8330" i="9"/>
  <c r="C8330" i="9"/>
  <c r="B8331" i="9"/>
  <c r="C8331" i="9"/>
  <c r="B8332" i="9"/>
  <c r="C8332" i="9"/>
  <c r="B8333" i="9"/>
  <c r="C8333" i="9"/>
  <c r="B8334" i="9"/>
  <c r="C8334" i="9"/>
  <c r="B8335" i="9"/>
  <c r="C8335" i="9"/>
  <c r="B8336" i="9"/>
  <c r="C8336" i="9"/>
  <c r="B8337" i="9"/>
  <c r="C8337" i="9"/>
  <c r="B8338" i="9"/>
  <c r="C8338" i="9"/>
  <c r="B8339" i="9"/>
  <c r="C8339" i="9"/>
  <c r="B8340" i="9"/>
  <c r="C8340" i="9"/>
  <c r="B8341" i="9"/>
  <c r="C8341" i="9"/>
  <c r="B8342" i="9"/>
  <c r="C8342" i="9"/>
  <c r="B8343" i="9"/>
  <c r="C8343" i="9"/>
  <c r="B8344" i="9"/>
  <c r="C8344" i="9"/>
  <c r="B8345" i="9"/>
  <c r="C8345" i="9"/>
  <c r="B8346" i="9"/>
  <c r="C8346" i="9"/>
  <c r="B8347" i="9"/>
  <c r="C8347" i="9"/>
  <c r="B8348" i="9"/>
  <c r="C8348" i="9"/>
  <c r="B8349" i="9"/>
  <c r="C8349" i="9"/>
  <c r="B8350" i="9"/>
  <c r="C8350" i="9"/>
  <c r="B8351" i="9"/>
  <c r="C8351" i="9"/>
  <c r="B8352" i="9"/>
  <c r="C8352" i="9"/>
  <c r="B8353" i="9"/>
  <c r="C8353" i="9"/>
  <c r="B8354" i="9"/>
  <c r="C8354" i="9"/>
  <c r="B8355" i="9"/>
  <c r="C8355" i="9"/>
  <c r="B8356" i="9"/>
  <c r="C8356" i="9"/>
  <c r="B8357" i="9"/>
  <c r="C8357" i="9"/>
  <c r="B8358" i="9"/>
  <c r="C8358" i="9"/>
  <c r="B8359" i="9"/>
  <c r="C8359" i="9"/>
  <c r="B8360" i="9"/>
  <c r="C8360" i="9"/>
  <c r="B8361" i="9"/>
  <c r="C8361" i="9"/>
  <c r="B8362" i="9"/>
  <c r="C8362" i="9"/>
  <c r="B8363" i="9"/>
  <c r="C8363" i="9"/>
  <c r="B8364" i="9"/>
  <c r="C8364" i="9"/>
  <c r="B8365" i="9"/>
  <c r="C8365" i="9"/>
  <c r="B8366" i="9"/>
  <c r="C8366" i="9"/>
  <c r="B8367" i="9"/>
  <c r="C8367" i="9"/>
  <c r="B8368" i="9"/>
  <c r="C8368" i="9"/>
  <c r="B8369" i="9"/>
  <c r="C8369" i="9"/>
  <c r="B8370" i="9"/>
  <c r="C8370" i="9"/>
  <c r="B8371" i="9"/>
  <c r="C8371" i="9"/>
  <c r="B8372" i="9"/>
  <c r="C8372" i="9"/>
  <c r="B8373" i="9"/>
  <c r="C8373" i="9"/>
  <c r="B8374" i="9"/>
  <c r="C8374" i="9"/>
  <c r="B8375" i="9"/>
  <c r="C8375" i="9"/>
  <c r="B8376" i="9"/>
  <c r="C8376" i="9"/>
  <c r="B8377" i="9"/>
  <c r="C8377" i="9"/>
  <c r="B8378" i="9"/>
  <c r="C8378" i="9"/>
  <c r="B8379" i="9"/>
  <c r="C8379" i="9"/>
  <c r="B8380" i="9"/>
  <c r="C8380" i="9"/>
  <c r="B8381" i="9"/>
  <c r="C8381" i="9"/>
  <c r="B8382" i="9"/>
  <c r="C8382" i="9"/>
  <c r="B8383" i="9"/>
  <c r="C8383" i="9"/>
  <c r="B8384" i="9"/>
  <c r="C8384" i="9"/>
  <c r="B8385" i="9"/>
  <c r="C8385" i="9"/>
  <c r="B8386" i="9"/>
  <c r="C8386" i="9"/>
  <c r="B8387" i="9"/>
  <c r="C8387" i="9"/>
  <c r="B8388" i="9"/>
  <c r="C8388" i="9"/>
  <c r="B8389" i="9"/>
  <c r="C8389" i="9"/>
  <c r="B8390" i="9"/>
  <c r="C8390" i="9"/>
  <c r="B8391" i="9"/>
  <c r="C8391" i="9"/>
  <c r="B8392" i="9"/>
  <c r="C8392" i="9"/>
  <c r="B8393" i="9"/>
  <c r="C8393" i="9"/>
  <c r="B8394" i="9"/>
  <c r="C8394" i="9"/>
  <c r="B8395" i="9"/>
  <c r="C8395" i="9"/>
  <c r="B8396" i="9"/>
  <c r="C8396" i="9"/>
  <c r="B8397" i="9"/>
  <c r="C8397" i="9"/>
  <c r="B8398" i="9"/>
  <c r="C8398" i="9"/>
  <c r="B8399" i="9"/>
  <c r="C8399" i="9"/>
  <c r="B8400" i="9"/>
  <c r="C8400" i="9"/>
  <c r="B8401" i="9"/>
  <c r="C8401" i="9"/>
  <c r="B8402" i="9"/>
  <c r="C8402" i="9"/>
  <c r="B8403" i="9"/>
  <c r="C8403" i="9"/>
  <c r="B8404" i="9"/>
  <c r="C8404" i="9"/>
  <c r="B8405" i="9"/>
  <c r="C8405" i="9"/>
  <c r="B8406" i="9"/>
  <c r="C8406" i="9"/>
  <c r="B8407" i="9"/>
  <c r="C8407" i="9"/>
  <c r="B8408" i="9"/>
  <c r="C8408" i="9"/>
  <c r="B8409" i="9"/>
  <c r="C8409" i="9"/>
  <c r="B8410" i="9"/>
  <c r="C8410" i="9"/>
  <c r="B8411" i="9"/>
  <c r="C8411" i="9"/>
  <c r="B8412" i="9"/>
  <c r="C8412" i="9"/>
  <c r="B8413" i="9"/>
  <c r="C8413" i="9"/>
  <c r="B8414" i="9"/>
  <c r="C8414" i="9"/>
  <c r="B8415" i="9"/>
  <c r="C8415" i="9"/>
  <c r="B8416" i="9"/>
  <c r="C8416" i="9"/>
  <c r="B8417" i="9"/>
  <c r="C8417" i="9"/>
  <c r="B8418" i="9"/>
  <c r="C8418" i="9"/>
  <c r="B8419" i="9"/>
  <c r="C8419" i="9"/>
  <c r="B8420" i="9"/>
  <c r="C8420" i="9"/>
  <c r="B8421" i="9"/>
  <c r="C8421" i="9"/>
  <c r="B8422" i="9"/>
  <c r="C8422" i="9"/>
  <c r="B8423" i="9"/>
  <c r="C8423" i="9"/>
  <c r="B8424" i="9"/>
  <c r="C8424" i="9"/>
  <c r="B8425" i="9"/>
  <c r="C8425" i="9"/>
  <c r="B8426" i="9"/>
  <c r="C8426" i="9"/>
  <c r="B8427" i="9"/>
  <c r="C8427" i="9"/>
  <c r="B8428" i="9"/>
  <c r="C8428" i="9"/>
  <c r="B8429" i="9"/>
  <c r="C8429" i="9"/>
  <c r="B8430" i="9"/>
  <c r="C8430" i="9"/>
  <c r="B8431" i="9"/>
  <c r="C8431" i="9"/>
  <c r="B8432" i="9"/>
  <c r="C8432" i="9"/>
  <c r="B8433" i="9"/>
  <c r="C8433" i="9"/>
  <c r="B8434" i="9"/>
  <c r="C8434" i="9"/>
  <c r="B8435" i="9"/>
  <c r="C8435" i="9"/>
  <c r="B8436" i="9"/>
  <c r="C8436" i="9"/>
  <c r="B8437" i="9"/>
  <c r="C8437" i="9"/>
  <c r="B8438" i="9"/>
  <c r="C8438" i="9"/>
  <c r="B8439" i="9"/>
  <c r="C8439" i="9"/>
  <c r="B8440" i="9"/>
  <c r="C8440" i="9"/>
  <c r="B8441" i="9"/>
  <c r="C8441" i="9"/>
  <c r="B8442" i="9"/>
  <c r="C8442" i="9"/>
  <c r="B8443" i="9"/>
  <c r="C8443" i="9"/>
  <c r="B8444" i="9"/>
  <c r="C8444" i="9"/>
  <c r="B8445" i="9"/>
  <c r="C8445" i="9"/>
  <c r="B8446" i="9"/>
  <c r="C8446" i="9"/>
  <c r="B8447" i="9"/>
  <c r="C8447" i="9"/>
  <c r="B8448" i="9"/>
  <c r="C8448" i="9"/>
  <c r="B8449" i="9"/>
  <c r="C8449" i="9"/>
  <c r="B8450" i="9"/>
  <c r="C8450" i="9"/>
  <c r="B8451" i="9"/>
  <c r="C8451" i="9"/>
  <c r="B8452" i="9"/>
  <c r="C8452" i="9"/>
  <c r="B8453" i="9"/>
  <c r="C8453" i="9"/>
  <c r="B8454" i="9"/>
  <c r="C8454" i="9"/>
  <c r="B8455" i="9"/>
  <c r="C8455" i="9"/>
  <c r="B8456" i="9"/>
  <c r="C8456" i="9"/>
  <c r="B8457" i="9"/>
  <c r="C8457" i="9"/>
  <c r="B8458" i="9"/>
  <c r="C8458" i="9"/>
  <c r="B8459" i="9"/>
  <c r="C8459" i="9"/>
  <c r="B8460" i="9"/>
  <c r="C8460" i="9"/>
  <c r="B8461" i="9"/>
  <c r="C8461" i="9"/>
  <c r="B8462" i="9"/>
  <c r="C8462" i="9"/>
  <c r="B8463" i="9"/>
  <c r="C8463" i="9"/>
  <c r="B8464" i="9"/>
  <c r="C8464" i="9"/>
  <c r="B8465" i="9"/>
  <c r="C8465" i="9"/>
  <c r="B8466" i="9"/>
  <c r="C8466" i="9"/>
  <c r="B8467" i="9"/>
  <c r="C8467" i="9"/>
  <c r="B8468" i="9"/>
  <c r="C8468" i="9"/>
  <c r="B8469" i="9"/>
  <c r="C8469" i="9"/>
  <c r="B8470" i="9"/>
  <c r="C8470" i="9"/>
  <c r="B8471" i="9"/>
  <c r="C8471" i="9"/>
  <c r="B8472" i="9"/>
  <c r="C8472" i="9"/>
  <c r="B8473" i="9"/>
  <c r="C8473" i="9"/>
  <c r="B8474" i="9"/>
  <c r="C8474" i="9"/>
  <c r="B8475" i="9"/>
  <c r="C8475" i="9"/>
  <c r="B8476" i="9"/>
  <c r="C8476" i="9"/>
  <c r="B8477" i="9"/>
  <c r="C8477" i="9"/>
  <c r="B8478" i="9"/>
  <c r="C8478" i="9"/>
  <c r="B8479" i="9"/>
  <c r="C8479" i="9"/>
  <c r="B8480" i="9"/>
  <c r="C8480" i="9"/>
  <c r="B8481" i="9"/>
  <c r="C8481" i="9"/>
  <c r="B8482" i="9"/>
  <c r="C8482" i="9"/>
  <c r="B8483" i="9"/>
  <c r="C8483" i="9"/>
  <c r="B8484" i="9"/>
  <c r="C8484" i="9"/>
  <c r="B8485" i="9"/>
  <c r="C8485" i="9"/>
  <c r="B8486" i="9"/>
  <c r="C8486" i="9"/>
  <c r="B8487" i="9"/>
  <c r="C8487" i="9"/>
  <c r="B8488" i="9"/>
  <c r="C8488" i="9"/>
  <c r="B8489" i="9"/>
  <c r="C8489" i="9"/>
  <c r="B8490" i="9"/>
  <c r="C8490" i="9"/>
  <c r="B8491" i="9"/>
  <c r="C8491" i="9"/>
  <c r="B8492" i="9"/>
  <c r="C8492" i="9"/>
  <c r="B8493" i="9"/>
  <c r="C8493" i="9"/>
  <c r="B8494" i="9"/>
  <c r="C8494" i="9"/>
  <c r="B8495" i="9"/>
  <c r="C8495" i="9"/>
  <c r="B8496" i="9"/>
  <c r="C8496" i="9"/>
  <c r="B8497" i="9"/>
  <c r="C8497" i="9"/>
  <c r="B8498" i="9"/>
  <c r="C8498" i="9"/>
  <c r="B8499" i="9"/>
  <c r="C8499" i="9"/>
  <c r="B8500" i="9"/>
  <c r="C8500" i="9"/>
  <c r="B8501" i="9"/>
  <c r="C8501" i="9"/>
  <c r="B8502" i="9"/>
  <c r="C8502" i="9"/>
  <c r="B8503" i="9"/>
  <c r="C8503" i="9"/>
  <c r="B8504" i="9"/>
  <c r="C8504" i="9"/>
  <c r="B8505" i="9"/>
  <c r="C8505" i="9"/>
  <c r="B8506" i="9"/>
  <c r="C8506" i="9"/>
  <c r="B8507" i="9"/>
  <c r="C8507" i="9"/>
  <c r="B8508" i="9"/>
  <c r="C8508" i="9"/>
  <c r="B8509" i="9"/>
  <c r="C8509" i="9"/>
  <c r="B8510" i="9"/>
  <c r="C8510" i="9"/>
  <c r="B8511" i="9"/>
  <c r="C8511" i="9"/>
  <c r="B8512" i="9"/>
  <c r="C8512" i="9"/>
  <c r="B8513" i="9"/>
  <c r="C8513" i="9"/>
  <c r="B8514" i="9"/>
  <c r="C8514" i="9"/>
  <c r="B8515" i="9"/>
  <c r="C8515" i="9"/>
  <c r="B8516" i="9"/>
  <c r="C8516" i="9"/>
  <c r="B8517" i="9"/>
  <c r="C8517" i="9"/>
  <c r="B8518" i="9"/>
  <c r="C8518" i="9"/>
  <c r="B8519" i="9"/>
  <c r="C8519" i="9"/>
  <c r="B8520" i="9"/>
  <c r="C8520" i="9"/>
  <c r="B8521" i="9"/>
  <c r="C8521" i="9"/>
  <c r="B8522" i="9"/>
  <c r="C8522" i="9"/>
  <c r="B8523" i="9"/>
  <c r="C8523" i="9"/>
  <c r="B8524" i="9"/>
  <c r="C8524" i="9"/>
  <c r="B8525" i="9"/>
  <c r="C8525" i="9"/>
  <c r="B8526" i="9"/>
  <c r="C8526" i="9"/>
  <c r="B8527" i="9"/>
  <c r="C8527" i="9"/>
  <c r="B8528" i="9"/>
  <c r="C8528" i="9"/>
  <c r="B8529" i="9"/>
  <c r="C8529" i="9"/>
  <c r="B8530" i="9"/>
  <c r="C8530" i="9"/>
  <c r="B8531" i="9"/>
  <c r="C8531" i="9"/>
  <c r="B8532" i="9"/>
  <c r="C8532" i="9"/>
  <c r="B8533" i="9"/>
  <c r="C8533" i="9"/>
  <c r="B8534" i="9"/>
  <c r="C8534" i="9"/>
  <c r="B8535" i="9"/>
  <c r="C8535" i="9"/>
  <c r="B8536" i="9"/>
  <c r="C8536" i="9"/>
  <c r="B8537" i="9"/>
  <c r="C8537" i="9"/>
  <c r="B8538" i="9"/>
  <c r="C8538" i="9"/>
  <c r="B8539" i="9"/>
  <c r="C8539" i="9"/>
  <c r="B8540" i="9"/>
  <c r="C8540" i="9"/>
  <c r="B8541" i="9"/>
  <c r="C8541" i="9"/>
  <c r="B8542" i="9"/>
  <c r="C8542" i="9"/>
  <c r="B8543" i="9"/>
  <c r="C8543" i="9"/>
  <c r="B8544" i="9"/>
  <c r="C8544" i="9"/>
  <c r="B8545" i="9"/>
  <c r="C8545" i="9"/>
  <c r="B8546" i="9"/>
  <c r="C8546" i="9"/>
  <c r="B8547" i="9"/>
  <c r="C8547" i="9"/>
  <c r="B8548" i="9"/>
  <c r="C8548" i="9"/>
  <c r="B8549" i="9"/>
  <c r="C8549" i="9"/>
  <c r="B8550" i="9"/>
  <c r="C8550" i="9"/>
  <c r="B8551" i="9"/>
  <c r="C8551" i="9"/>
  <c r="B8552" i="9"/>
  <c r="C8552" i="9"/>
  <c r="B8553" i="9"/>
  <c r="C8553" i="9"/>
  <c r="B8554" i="9"/>
  <c r="C8554" i="9"/>
  <c r="B8555" i="9"/>
  <c r="C8555" i="9"/>
  <c r="B8556" i="9"/>
  <c r="C8556" i="9"/>
  <c r="B8557" i="9"/>
  <c r="C8557" i="9"/>
  <c r="B8558" i="9"/>
  <c r="C8558" i="9"/>
  <c r="B8559" i="9"/>
  <c r="C8559" i="9"/>
  <c r="B8560" i="9"/>
  <c r="C8560" i="9"/>
  <c r="B8561" i="9"/>
  <c r="C8561" i="9"/>
  <c r="B8562" i="9"/>
  <c r="C8562" i="9"/>
  <c r="B8563" i="9"/>
  <c r="C8563" i="9"/>
  <c r="B8564" i="9"/>
  <c r="C8564" i="9"/>
  <c r="B8565" i="9"/>
  <c r="C8565" i="9"/>
  <c r="B8566" i="9"/>
  <c r="C8566" i="9"/>
  <c r="B8567" i="9"/>
  <c r="C8567" i="9"/>
  <c r="B8568" i="9"/>
  <c r="C8568" i="9"/>
  <c r="B8569" i="9"/>
  <c r="C8569" i="9"/>
  <c r="B8570" i="9"/>
  <c r="C8570" i="9"/>
  <c r="B8571" i="9"/>
  <c r="C8571" i="9"/>
  <c r="B8572" i="9"/>
  <c r="C8572" i="9"/>
  <c r="B8573" i="9"/>
  <c r="C8573" i="9"/>
  <c r="B8574" i="9"/>
  <c r="C8574" i="9"/>
  <c r="B8575" i="9"/>
  <c r="C8575" i="9"/>
  <c r="B8576" i="9"/>
  <c r="C8576" i="9"/>
  <c r="B8577" i="9"/>
  <c r="C8577" i="9"/>
  <c r="B8578" i="9"/>
  <c r="C8578" i="9"/>
  <c r="B8579" i="9"/>
  <c r="C8579" i="9"/>
  <c r="B8580" i="9"/>
  <c r="C8580" i="9"/>
  <c r="B8581" i="9"/>
  <c r="C8581" i="9"/>
  <c r="B8582" i="9"/>
  <c r="C8582" i="9"/>
  <c r="B8583" i="9"/>
  <c r="C8583" i="9"/>
  <c r="B8584" i="9"/>
  <c r="C8584" i="9"/>
  <c r="B8585" i="9"/>
  <c r="C8585" i="9"/>
  <c r="B8586" i="9"/>
  <c r="C8586" i="9"/>
  <c r="B8587" i="9"/>
  <c r="C8587" i="9"/>
  <c r="B8588" i="9"/>
  <c r="C8588" i="9"/>
  <c r="B8589" i="9"/>
  <c r="C8589" i="9"/>
  <c r="B8590" i="9"/>
  <c r="C8590" i="9"/>
  <c r="B8591" i="9"/>
  <c r="C8591" i="9"/>
  <c r="B8592" i="9"/>
  <c r="C8592" i="9"/>
  <c r="B8593" i="9"/>
  <c r="C8593" i="9"/>
  <c r="B8594" i="9"/>
  <c r="C8594" i="9"/>
  <c r="B8595" i="9"/>
  <c r="C8595" i="9"/>
  <c r="B8596" i="9"/>
  <c r="C8596" i="9"/>
  <c r="B8597" i="9"/>
  <c r="C8597" i="9"/>
  <c r="B8598" i="9"/>
  <c r="C8598" i="9"/>
  <c r="B8599" i="9"/>
  <c r="C8599" i="9"/>
  <c r="B8600" i="9"/>
  <c r="C8600" i="9"/>
  <c r="B8601" i="9"/>
  <c r="C8601" i="9"/>
  <c r="B8602" i="9"/>
  <c r="C8602" i="9"/>
  <c r="B8603" i="9"/>
  <c r="C8603" i="9"/>
  <c r="B8604" i="9"/>
  <c r="C8604" i="9"/>
  <c r="B8605" i="9"/>
  <c r="C8605" i="9"/>
  <c r="B8606" i="9"/>
  <c r="C8606" i="9"/>
  <c r="B8607" i="9"/>
  <c r="C8607" i="9"/>
  <c r="B8608" i="9"/>
  <c r="C8608" i="9"/>
  <c r="B8609" i="9"/>
  <c r="C8609" i="9"/>
  <c r="B8610" i="9"/>
  <c r="C8610" i="9"/>
  <c r="B8611" i="9"/>
  <c r="C8611" i="9"/>
  <c r="B8612" i="9"/>
  <c r="C8612" i="9"/>
  <c r="B8613" i="9"/>
  <c r="C8613" i="9"/>
  <c r="B8614" i="9"/>
  <c r="C8614" i="9"/>
  <c r="B8615" i="9"/>
  <c r="C8615" i="9"/>
  <c r="B8616" i="9"/>
  <c r="C8616" i="9"/>
  <c r="B8617" i="9"/>
  <c r="C8617" i="9"/>
  <c r="B8618" i="9"/>
  <c r="C8618" i="9"/>
  <c r="B8619" i="9"/>
  <c r="C8619" i="9"/>
  <c r="B8620" i="9"/>
  <c r="C8620" i="9"/>
  <c r="B8621" i="9"/>
  <c r="C8621" i="9"/>
  <c r="B8622" i="9"/>
  <c r="C8622" i="9"/>
  <c r="B8623" i="9"/>
  <c r="C8623" i="9"/>
  <c r="B8624" i="9"/>
  <c r="C8624" i="9"/>
  <c r="B8625" i="9"/>
  <c r="C8625" i="9"/>
  <c r="B8626" i="9"/>
  <c r="C8626" i="9"/>
  <c r="B8627" i="9"/>
  <c r="C8627" i="9"/>
  <c r="B8628" i="9"/>
  <c r="C8628" i="9"/>
  <c r="B8629" i="9"/>
  <c r="C8629" i="9"/>
  <c r="B8630" i="9"/>
  <c r="C8630" i="9"/>
  <c r="B8631" i="9"/>
  <c r="C8631" i="9"/>
  <c r="B8632" i="9"/>
  <c r="C8632" i="9"/>
  <c r="B8633" i="9"/>
  <c r="C8633" i="9"/>
  <c r="B8634" i="9"/>
  <c r="C8634" i="9"/>
  <c r="B8635" i="9"/>
  <c r="C8635" i="9"/>
  <c r="B8636" i="9"/>
  <c r="C8636" i="9"/>
  <c r="B8637" i="9"/>
  <c r="C8637" i="9"/>
  <c r="B8638" i="9"/>
  <c r="C8638" i="9"/>
  <c r="B8639" i="9"/>
  <c r="C8639" i="9"/>
  <c r="B8640" i="9"/>
  <c r="C8640" i="9"/>
  <c r="B8641" i="9"/>
  <c r="C8641" i="9"/>
  <c r="B8642" i="9"/>
  <c r="C8642" i="9"/>
  <c r="B8643" i="9"/>
  <c r="C8643" i="9"/>
  <c r="B8644" i="9"/>
  <c r="C8644" i="9"/>
  <c r="B8645" i="9"/>
  <c r="C8645" i="9"/>
  <c r="B8646" i="9"/>
  <c r="C8646" i="9"/>
  <c r="B8647" i="9"/>
  <c r="C8647" i="9"/>
  <c r="B8648" i="9"/>
  <c r="C8648" i="9"/>
  <c r="B8649" i="9"/>
  <c r="C8649" i="9"/>
  <c r="B8650" i="9"/>
  <c r="C8650" i="9"/>
  <c r="B8651" i="9"/>
  <c r="C8651" i="9"/>
  <c r="B8652" i="9"/>
  <c r="C8652" i="9"/>
  <c r="B8653" i="9"/>
  <c r="C8653" i="9"/>
  <c r="B8654" i="9"/>
  <c r="C8654" i="9"/>
  <c r="B8655" i="9"/>
  <c r="C8655" i="9"/>
  <c r="B8656" i="9"/>
  <c r="C8656" i="9"/>
  <c r="B8657" i="9"/>
  <c r="C8657" i="9"/>
  <c r="B8658" i="9"/>
  <c r="C8658" i="9"/>
  <c r="B8659" i="9"/>
  <c r="C8659" i="9"/>
  <c r="B8660" i="9"/>
  <c r="C8660" i="9"/>
  <c r="B8661" i="9"/>
  <c r="C8661" i="9"/>
  <c r="B8662" i="9"/>
  <c r="C8662" i="9"/>
  <c r="B8663" i="9"/>
  <c r="C8663" i="9"/>
  <c r="B8664" i="9"/>
  <c r="C8664" i="9"/>
  <c r="B8665" i="9"/>
  <c r="C8665" i="9"/>
  <c r="B8666" i="9"/>
  <c r="C8666" i="9"/>
  <c r="B8667" i="9"/>
  <c r="C8667" i="9"/>
  <c r="B8668" i="9"/>
  <c r="C8668" i="9"/>
  <c r="B8669" i="9"/>
  <c r="C8669" i="9"/>
  <c r="B8670" i="9"/>
  <c r="C8670" i="9"/>
  <c r="B8671" i="9"/>
  <c r="C8671" i="9"/>
  <c r="B8672" i="9"/>
  <c r="C8672" i="9"/>
  <c r="B8673" i="9"/>
  <c r="C8673" i="9"/>
  <c r="B8674" i="9"/>
  <c r="C8674" i="9"/>
  <c r="B8675" i="9"/>
  <c r="C8675" i="9"/>
  <c r="B8676" i="9"/>
  <c r="C8676" i="9"/>
  <c r="B8677" i="9"/>
  <c r="C8677" i="9"/>
  <c r="B8678" i="9"/>
  <c r="C8678" i="9"/>
  <c r="B8679" i="9"/>
  <c r="C8679" i="9"/>
  <c r="B8680" i="9"/>
  <c r="C8680" i="9"/>
  <c r="B8681" i="9"/>
  <c r="C8681" i="9"/>
  <c r="B8682" i="9"/>
  <c r="C8682" i="9"/>
  <c r="B8683" i="9"/>
  <c r="C8683" i="9"/>
  <c r="B8684" i="9"/>
  <c r="C8684" i="9"/>
  <c r="B8685" i="9"/>
  <c r="C8685" i="9"/>
  <c r="B8686" i="9"/>
  <c r="C8686" i="9"/>
  <c r="B8687" i="9"/>
  <c r="C8687" i="9"/>
  <c r="B8688" i="9"/>
  <c r="C8688" i="9"/>
  <c r="B8689" i="9"/>
  <c r="C8689" i="9"/>
  <c r="B8690" i="9"/>
  <c r="C8690" i="9"/>
  <c r="B8691" i="9"/>
  <c r="C8691" i="9"/>
  <c r="B8692" i="9"/>
  <c r="C8692" i="9"/>
  <c r="B8693" i="9"/>
  <c r="C8693" i="9"/>
  <c r="B8694" i="9"/>
  <c r="C8694" i="9"/>
  <c r="B8695" i="9"/>
  <c r="C8695" i="9"/>
  <c r="B8696" i="9"/>
  <c r="C8696" i="9"/>
  <c r="B8697" i="9"/>
  <c r="C8697" i="9"/>
  <c r="B8698" i="9"/>
  <c r="C8698" i="9"/>
  <c r="B8699" i="9"/>
  <c r="C8699" i="9"/>
  <c r="B8700" i="9"/>
  <c r="C8700" i="9"/>
  <c r="B8701" i="9"/>
  <c r="C8701" i="9"/>
  <c r="B8702" i="9"/>
  <c r="C8702" i="9"/>
  <c r="B8703" i="9"/>
  <c r="C8703" i="9"/>
  <c r="B8704" i="9"/>
  <c r="C8704" i="9"/>
  <c r="B8705" i="9"/>
  <c r="C8705" i="9"/>
  <c r="B8706" i="9"/>
  <c r="C8706" i="9"/>
  <c r="B8707" i="9"/>
  <c r="C8707" i="9"/>
  <c r="B8708" i="9"/>
  <c r="C8708" i="9"/>
  <c r="B8709" i="9"/>
  <c r="C8709" i="9"/>
  <c r="B8710" i="9"/>
  <c r="C8710" i="9"/>
  <c r="B8711" i="9"/>
  <c r="C8711" i="9"/>
  <c r="B8712" i="9"/>
  <c r="C8712" i="9"/>
  <c r="B8713" i="9"/>
  <c r="C8713" i="9"/>
  <c r="B8714" i="9"/>
  <c r="C8714" i="9"/>
  <c r="B8715" i="9"/>
  <c r="C8715" i="9"/>
  <c r="B8716" i="9"/>
  <c r="C8716" i="9"/>
  <c r="B8717" i="9"/>
  <c r="C8717" i="9"/>
  <c r="B8718" i="9"/>
  <c r="C8718" i="9"/>
  <c r="B8719" i="9"/>
  <c r="C8719" i="9"/>
  <c r="B8720" i="9"/>
  <c r="C8720" i="9"/>
  <c r="B8721" i="9"/>
  <c r="C8721" i="9"/>
  <c r="B8722" i="9"/>
  <c r="C8722" i="9"/>
  <c r="B8723" i="9"/>
  <c r="C8723" i="9"/>
  <c r="B8724" i="9"/>
  <c r="C8724" i="9"/>
  <c r="B8725" i="9"/>
  <c r="C8725" i="9"/>
  <c r="B8726" i="9"/>
  <c r="C8726" i="9"/>
  <c r="B8727" i="9"/>
  <c r="C8727" i="9"/>
  <c r="B8728" i="9"/>
  <c r="C8728" i="9"/>
  <c r="B8729" i="9"/>
  <c r="C8729" i="9"/>
  <c r="B8730" i="9"/>
  <c r="C8730" i="9"/>
  <c r="B8731" i="9"/>
  <c r="C8731" i="9"/>
  <c r="B8732" i="9"/>
  <c r="C8732" i="9"/>
  <c r="B8733" i="9"/>
  <c r="C8733" i="9"/>
  <c r="B8734" i="9"/>
  <c r="C8734" i="9"/>
  <c r="B8735" i="9"/>
  <c r="C8735" i="9"/>
  <c r="B8736" i="9"/>
  <c r="C8736" i="9"/>
  <c r="B8737" i="9"/>
  <c r="C8737" i="9"/>
  <c r="B8738" i="9"/>
  <c r="C8738" i="9"/>
  <c r="B8739" i="9"/>
  <c r="C8739" i="9"/>
  <c r="B8740" i="9"/>
  <c r="C8740" i="9"/>
  <c r="B8741" i="9"/>
  <c r="C8741" i="9"/>
  <c r="B8742" i="9"/>
  <c r="C8742" i="9"/>
  <c r="B8743" i="9"/>
  <c r="C8743" i="9"/>
  <c r="B8744" i="9"/>
  <c r="C8744" i="9"/>
  <c r="B8745" i="9"/>
  <c r="C8745" i="9"/>
  <c r="B8746" i="9"/>
  <c r="C8746" i="9"/>
  <c r="B8747" i="9"/>
  <c r="C8747" i="9"/>
  <c r="B8748" i="9"/>
  <c r="C8748" i="9"/>
  <c r="B8749" i="9"/>
  <c r="C8749" i="9"/>
  <c r="B8750" i="9"/>
  <c r="C8750" i="9"/>
  <c r="B8751" i="9"/>
  <c r="C8751" i="9"/>
  <c r="B8752" i="9"/>
  <c r="C8752" i="9"/>
  <c r="B8753" i="9"/>
  <c r="C8753" i="9"/>
  <c r="B8754" i="9"/>
  <c r="C8754" i="9"/>
  <c r="B8755" i="9"/>
  <c r="C8755" i="9"/>
  <c r="B8756" i="9"/>
  <c r="C8756" i="9"/>
  <c r="B8757" i="9"/>
  <c r="C8757" i="9"/>
  <c r="B8758" i="9"/>
  <c r="C8758" i="9"/>
  <c r="B8759" i="9"/>
  <c r="C8759" i="9"/>
  <c r="B8760" i="9"/>
  <c r="C8760" i="9"/>
  <c r="B8761" i="9"/>
  <c r="C8761" i="9"/>
  <c r="B8762" i="9"/>
  <c r="C8762" i="9"/>
  <c r="B8763" i="9"/>
  <c r="C8763" i="9"/>
  <c r="B8764" i="9"/>
  <c r="C8764" i="9"/>
  <c r="B8765" i="9"/>
  <c r="C8765" i="9"/>
  <c r="B8766" i="9"/>
  <c r="C8766" i="9"/>
  <c r="B8767" i="9"/>
  <c r="C8767" i="9"/>
  <c r="B8768" i="9"/>
  <c r="C8768" i="9"/>
  <c r="B8769" i="9"/>
  <c r="C8769" i="9"/>
  <c r="B8770" i="9"/>
  <c r="C8770" i="9"/>
  <c r="C11" i="9"/>
  <c r="B11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A2036" i="9" s="1"/>
  <c r="A2037" i="9" s="1"/>
  <c r="A2038" i="9" s="1"/>
  <c r="A2039" i="9" s="1"/>
  <c r="A2040" i="9" s="1"/>
  <c r="A2041" i="9" s="1"/>
  <c r="A2042" i="9" s="1"/>
  <c r="A2043" i="9" s="1"/>
  <c r="A2044" i="9" s="1"/>
  <c r="A2045" i="9" s="1"/>
  <c r="A2046" i="9" s="1"/>
  <c r="A2047" i="9" s="1"/>
  <c r="A2048" i="9" s="1"/>
  <c r="A2049" i="9" s="1"/>
  <c r="A2050" i="9" s="1"/>
  <c r="A2051" i="9" s="1"/>
  <c r="A2052" i="9" s="1"/>
  <c r="A2053" i="9" s="1"/>
  <c r="A2054" i="9" s="1"/>
  <c r="A2055" i="9" s="1"/>
  <c r="A2056" i="9" s="1"/>
  <c r="A2057" i="9" s="1"/>
  <c r="A2058" i="9" s="1"/>
  <c r="A2059" i="9" s="1"/>
  <c r="A2060" i="9" s="1"/>
  <c r="A2061" i="9" s="1"/>
  <c r="A2062" i="9" s="1"/>
  <c r="A2063" i="9" s="1"/>
  <c r="A2064" i="9" s="1"/>
  <c r="A2065" i="9" s="1"/>
  <c r="A2066" i="9" s="1"/>
  <c r="A2067" i="9" s="1"/>
  <c r="A2068" i="9" s="1"/>
  <c r="A2069" i="9" s="1"/>
  <c r="A2070" i="9" s="1"/>
  <c r="A2071" i="9" s="1"/>
  <c r="A2072" i="9" s="1"/>
  <c r="A2073" i="9" s="1"/>
  <c r="A2074" i="9" s="1"/>
  <c r="A2075" i="9" s="1"/>
  <c r="A2076" i="9" s="1"/>
  <c r="A2077" i="9" s="1"/>
  <c r="A2078" i="9" s="1"/>
  <c r="A2079" i="9" s="1"/>
  <c r="A2080" i="9" s="1"/>
  <c r="A2081" i="9" s="1"/>
  <c r="A2082" i="9" s="1"/>
  <c r="A2083" i="9" s="1"/>
  <c r="A2084" i="9" s="1"/>
  <c r="A2085" i="9" s="1"/>
  <c r="A2086" i="9" s="1"/>
  <c r="A2087" i="9" s="1"/>
  <c r="A2088" i="9" s="1"/>
  <c r="A2089" i="9" s="1"/>
  <c r="A2090" i="9" s="1"/>
  <c r="A2091" i="9" s="1"/>
  <c r="A2092" i="9" s="1"/>
  <c r="A2093" i="9" s="1"/>
  <c r="A2094" i="9" s="1"/>
  <c r="A2095" i="9" s="1"/>
  <c r="A2096" i="9" s="1"/>
  <c r="A2097" i="9" s="1"/>
  <c r="A2098" i="9" s="1"/>
  <c r="A2099" i="9" s="1"/>
  <c r="A2100" i="9" s="1"/>
  <c r="A2101" i="9" s="1"/>
  <c r="A2102" i="9" s="1"/>
  <c r="A2103" i="9" s="1"/>
  <c r="A2104" i="9" s="1"/>
  <c r="A2105" i="9" s="1"/>
  <c r="A2106" i="9" s="1"/>
  <c r="A2107" i="9" s="1"/>
  <c r="A2108" i="9" s="1"/>
  <c r="A2109" i="9" s="1"/>
  <c r="A2110" i="9" s="1"/>
  <c r="A2111" i="9" s="1"/>
  <c r="A2112" i="9" s="1"/>
  <c r="A2113" i="9" s="1"/>
  <c r="A2114" i="9" s="1"/>
  <c r="A2115" i="9" s="1"/>
  <c r="A2116" i="9" s="1"/>
  <c r="A2117" i="9" s="1"/>
  <c r="A2118" i="9" s="1"/>
  <c r="A2119" i="9" s="1"/>
  <c r="A2120" i="9" s="1"/>
  <c r="A2121" i="9" s="1"/>
  <c r="A2122" i="9" s="1"/>
  <c r="A2123" i="9" s="1"/>
  <c r="A2124" i="9" s="1"/>
  <c r="A2125" i="9" s="1"/>
  <c r="A2126" i="9" s="1"/>
  <c r="A2127" i="9" s="1"/>
  <c r="A2128" i="9" s="1"/>
  <c r="A2129" i="9" s="1"/>
  <c r="A2130" i="9" s="1"/>
  <c r="A2131" i="9" s="1"/>
  <c r="A2132" i="9" s="1"/>
  <c r="A2133" i="9" s="1"/>
  <c r="A2134" i="9" s="1"/>
  <c r="A2135" i="9" s="1"/>
  <c r="A2136" i="9" s="1"/>
  <c r="A2137" i="9" s="1"/>
  <c r="A2138" i="9" s="1"/>
  <c r="A2139" i="9" s="1"/>
  <c r="A2140" i="9" s="1"/>
  <c r="A2141" i="9" s="1"/>
  <c r="A2142" i="9" s="1"/>
  <c r="A2143" i="9" s="1"/>
  <c r="A2144" i="9" s="1"/>
  <c r="A2145" i="9" s="1"/>
  <c r="A2146" i="9" s="1"/>
  <c r="A2147" i="9" s="1"/>
  <c r="A2148" i="9" s="1"/>
  <c r="A2149" i="9" s="1"/>
  <c r="A2150" i="9" s="1"/>
  <c r="A2151" i="9" s="1"/>
  <c r="A2152" i="9" s="1"/>
  <c r="A2153" i="9" s="1"/>
  <c r="A2154" i="9" s="1"/>
  <c r="A2155" i="9" s="1"/>
  <c r="A2156" i="9" s="1"/>
  <c r="A2157" i="9" s="1"/>
  <c r="A2158" i="9" s="1"/>
  <c r="A2159" i="9" s="1"/>
  <c r="A2160" i="9" s="1"/>
  <c r="A2161" i="9" s="1"/>
  <c r="A2162" i="9" s="1"/>
  <c r="A2163" i="9" s="1"/>
  <c r="A2164" i="9" s="1"/>
  <c r="A2165" i="9" s="1"/>
  <c r="A2166" i="9" s="1"/>
  <c r="A2167" i="9" s="1"/>
  <c r="A2168" i="9" s="1"/>
  <c r="A2169" i="9" s="1"/>
  <c r="A2170" i="9" s="1"/>
  <c r="A2171" i="9" s="1"/>
  <c r="A2172" i="9" s="1"/>
  <c r="A2173" i="9" s="1"/>
  <c r="A2174" i="9" s="1"/>
  <c r="A2175" i="9" s="1"/>
  <c r="A2176" i="9" s="1"/>
  <c r="A2177" i="9" s="1"/>
  <c r="A2178" i="9" s="1"/>
  <c r="A2179" i="9" s="1"/>
  <c r="A2180" i="9" s="1"/>
  <c r="A2181" i="9" s="1"/>
  <c r="A2182" i="9" s="1"/>
  <c r="A2183" i="9" s="1"/>
  <c r="A2184" i="9" s="1"/>
  <c r="A2185" i="9" s="1"/>
  <c r="A2186" i="9" s="1"/>
  <c r="A2187" i="9" s="1"/>
  <c r="A2188" i="9" s="1"/>
  <c r="A2189" i="9" s="1"/>
  <c r="A2190" i="9" s="1"/>
  <c r="A2191" i="9" s="1"/>
  <c r="A2192" i="9" s="1"/>
  <c r="A2193" i="9" s="1"/>
  <c r="A2194" i="9" s="1"/>
  <c r="A2195" i="9" s="1"/>
  <c r="A2196" i="9" s="1"/>
  <c r="A2197" i="9" s="1"/>
  <c r="A2198" i="9" s="1"/>
  <c r="A2199" i="9" s="1"/>
  <c r="A2200" i="9" s="1"/>
  <c r="A2201" i="9" s="1"/>
  <c r="A2202" i="9" s="1"/>
  <c r="A2203" i="9" s="1"/>
  <c r="A2204" i="9" s="1"/>
  <c r="A2205" i="9" s="1"/>
  <c r="A2206" i="9" s="1"/>
  <c r="A2207" i="9" s="1"/>
  <c r="A2208" i="9" s="1"/>
  <c r="A2209" i="9" s="1"/>
  <c r="A2210" i="9" s="1"/>
  <c r="A2211" i="9" s="1"/>
  <c r="A2212" i="9" s="1"/>
  <c r="A2213" i="9" s="1"/>
  <c r="A2214" i="9" s="1"/>
  <c r="A2215" i="9" s="1"/>
  <c r="A2216" i="9" s="1"/>
  <c r="A2217" i="9" s="1"/>
  <c r="A2218" i="9" s="1"/>
  <c r="A2219" i="9" s="1"/>
  <c r="A2220" i="9" s="1"/>
  <c r="A2221" i="9" s="1"/>
  <c r="A2222" i="9" s="1"/>
  <c r="A2223" i="9" s="1"/>
  <c r="A2224" i="9" s="1"/>
  <c r="A2225" i="9" s="1"/>
  <c r="A2226" i="9" s="1"/>
  <c r="A2227" i="9" s="1"/>
  <c r="A2228" i="9" s="1"/>
  <c r="A2229" i="9" s="1"/>
  <c r="A2230" i="9" s="1"/>
  <c r="A2231" i="9" s="1"/>
  <c r="A2232" i="9" s="1"/>
  <c r="A2233" i="9" s="1"/>
  <c r="A2234" i="9" s="1"/>
  <c r="A2235" i="9" s="1"/>
  <c r="A2236" i="9" s="1"/>
  <c r="A2237" i="9" s="1"/>
  <c r="A2238" i="9" s="1"/>
  <c r="A2239" i="9" s="1"/>
  <c r="A2240" i="9" s="1"/>
  <c r="A2241" i="9" s="1"/>
  <c r="A2242" i="9" s="1"/>
  <c r="A2243" i="9" s="1"/>
  <c r="A2244" i="9" s="1"/>
  <c r="A2245" i="9" s="1"/>
  <c r="A2246" i="9" s="1"/>
  <c r="A2247" i="9" s="1"/>
  <c r="A2248" i="9" s="1"/>
  <c r="A2249" i="9" s="1"/>
  <c r="A2250" i="9" s="1"/>
  <c r="A2251" i="9" s="1"/>
  <c r="A2252" i="9" s="1"/>
  <c r="A2253" i="9" s="1"/>
  <c r="A2254" i="9" s="1"/>
  <c r="A2255" i="9" s="1"/>
  <c r="A2256" i="9" s="1"/>
  <c r="A2257" i="9" s="1"/>
  <c r="A2258" i="9" s="1"/>
  <c r="A2259" i="9" s="1"/>
  <c r="A2260" i="9" s="1"/>
  <c r="A2261" i="9" s="1"/>
  <c r="A2262" i="9" s="1"/>
  <c r="A2263" i="9" s="1"/>
  <c r="A2264" i="9" s="1"/>
  <c r="A2265" i="9" s="1"/>
  <c r="A2266" i="9" s="1"/>
  <c r="A2267" i="9" s="1"/>
  <c r="A2268" i="9" s="1"/>
  <c r="A2269" i="9" s="1"/>
  <c r="A2270" i="9" s="1"/>
  <c r="A2271" i="9" s="1"/>
  <c r="A2272" i="9" s="1"/>
  <c r="A2273" i="9" s="1"/>
  <c r="A2274" i="9" s="1"/>
  <c r="A2275" i="9" s="1"/>
  <c r="A2276" i="9" s="1"/>
  <c r="A2277" i="9" s="1"/>
  <c r="A2278" i="9" s="1"/>
  <c r="A2279" i="9" s="1"/>
  <c r="A2280" i="9" s="1"/>
  <c r="A2281" i="9" s="1"/>
  <c r="A2282" i="9" s="1"/>
  <c r="A2283" i="9" s="1"/>
  <c r="A2284" i="9" s="1"/>
  <c r="A2285" i="9" s="1"/>
  <c r="A2286" i="9" s="1"/>
  <c r="A2287" i="9" s="1"/>
  <c r="A2288" i="9" s="1"/>
  <c r="A2289" i="9" s="1"/>
  <c r="A2290" i="9" s="1"/>
  <c r="A2291" i="9" s="1"/>
  <c r="A2292" i="9" s="1"/>
  <c r="A2293" i="9" s="1"/>
  <c r="A2294" i="9" s="1"/>
  <c r="A2295" i="9" s="1"/>
  <c r="A2296" i="9" s="1"/>
  <c r="A2297" i="9" s="1"/>
  <c r="A2298" i="9" s="1"/>
  <c r="A2299" i="9" s="1"/>
  <c r="A2300" i="9" s="1"/>
  <c r="A2301" i="9" s="1"/>
  <c r="A2302" i="9" s="1"/>
  <c r="A2303" i="9" s="1"/>
  <c r="A2304" i="9" s="1"/>
  <c r="A2305" i="9" s="1"/>
  <c r="A2306" i="9" s="1"/>
  <c r="A2307" i="9" s="1"/>
  <c r="A2308" i="9" s="1"/>
  <c r="A2309" i="9" s="1"/>
  <c r="A2310" i="9" s="1"/>
  <c r="A2311" i="9" s="1"/>
  <c r="A2312" i="9" s="1"/>
  <c r="A2313" i="9" s="1"/>
  <c r="A2314" i="9" s="1"/>
  <c r="A2315" i="9" s="1"/>
  <c r="A2316" i="9" s="1"/>
  <c r="A2317" i="9" s="1"/>
  <c r="A2318" i="9" s="1"/>
  <c r="A2319" i="9" s="1"/>
  <c r="A2320" i="9" s="1"/>
  <c r="A2321" i="9" s="1"/>
  <c r="A2322" i="9" s="1"/>
  <c r="A2323" i="9" s="1"/>
  <c r="A2324" i="9" s="1"/>
  <c r="A2325" i="9" s="1"/>
  <c r="A2326" i="9" s="1"/>
  <c r="A2327" i="9" s="1"/>
  <c r="A2328" i="9" s="1"/>
  <c r="A2329" i="9" s="1"/>
  <c r="A2330" i="9" s="1"/>
  <c r="A2331" i="9" s="1"/>
  <c r="A2332" i="9" s="1"/>
  <c r="A2333" i="9" s="1"/>
  <c r="A2334" i="9" s="1"/>
  <c r="A2335" i="9" s="1"/>
  <c r="A2336" i="9" s="1"/>
  <c r="A2337" i="9" s="1"/>
  <c r="A2338" i="9" s="1"/>
  <c r="A2339" i="9" s="1"/>
  <c r="A2340" i="9" s="1"/>
  <c r="A2341" i="9" s="1"/>
  <c r="A2342" i="9" s="1"/>
  <c r="A2343" i="9" s="1"/>
  <c r="A2344" i="9" s="1"/>
  <c r="A2345" i="9" s="1"/>
  <c r="A2346" i="9" s="1"/>
  <c r="A2347" i="9" s="1"/>
  <c r="A2348" i="9" s="1"/>
  <c r="A2349" i="9" s="1"/>
  <c r="A2350" i="9" s="1"/>
  <c r="A2351" i="9" s="1"/>
  <c r="A2352" i="9" s="1"/>
  <c r="A2353" i="9" s="1"/>
  <c r="A2354" i="9" s="1"/>
  <c r="A2355" i="9" s="1"/>
  <c r="A2356" i="9" s="1"/>
  <c r="A2357" i="9" s="1"/>
  <c r="A2358" i="9" s="1"/>
  <c r="A2359" i="9" s="1"/>
  <c r="A2360" i="9" s="1"/>
  <c r="A2361" i="9" s="1"/>
  <c r="A2362" i="9" s="1"/>
  <c r="A2363" i="9" s="1"/>
  <c r="A2364" i="9" s="1"/>
  <c r="A2365" i="9" s="1"/>
  <c r="A2366" i="9" s="1"/>
  <c r="A2367" i="9" s="1"/>
  <c r="A2368" i="9" s="1"/>
  <c r="A2369" i="9" s="1"/>
  <c r="A2370" i="9" s="1"/>
  <c r="A2371" i="9" s="1"/>
  <c r="A2372" i="9" s="1"/>
  <c r="A2373" i="9" s="1"/>
  <c r="A2374" i="9" s="1"/>
  <c r="A2375" i="9" s="1"/>
  <c r="A2376" i="9" s="1"/>
  <c r="A2377" i="9" s="1"/>
  <c r="A2378" i="9" s="1"/>
  <c r="A2379" i="9" s="1"/>
  <c r="A2380" i="9" s="1"/>
  <c r="A2381" i="9" s="1"/>
  <c r="A2382" i="9" s="1"/>
  <c r="A2383" i="9" s="1"/>
  <c r="A2384" i="9" s="1"/>
  <c r="A2385" i="9" s="1"/>
  <c r="A2386" i="9" s="1"/>
  <c r="A2387" i="9" s="1"/>
  <c r="A2388" i="9" s="1"/>
  <c r="A2389" i="9" s="1"/>
  <c r="A2390" i="9" s="1"/>
  <c r="A2391" i="9" s="1"/>
  <c r="A2392" i="9" s="1"/>
  <c r="A2393" i="9" s="1"/>
  <c r="A2394" i="9" s="1"/>
  <c r="A2395" i="9" s="1"/>
  <c r="A2396" i="9" s="1"/>
  <c r="A2397" i="9" s="1"/>
  <c r="A2398" i="9" s="1"/>
  <c r="A2399" i="9" s="1"/>
  <c r="A2400" i="9" s="1"/>
  <c r="A2401" i="9" s="1"/>
  <c r="A2402" i="9" s="1"/>
  <c r="A2403" i="9" s="1"/>
  <c r="A2404" i="9" s="1"/>
  <c r="A2405" i="9" s="1"/>
  <c r="A2406" i="9" s="1"/>
  <c r="A2407" i="9" s="1"/>
  <c r="A2408" i="9" s="1"/>
  <c r="A2409" i="9" s="1"/>
  <c r="A2410" i="9" s="1"/>
  <c r="A2411" i="9" s="1"/>
  <c r="A2412" i="9" s="1"/>
  <c r="A2413" i="9" s="1"/>
  <c r="A2414" i="9" s="1"/>
  <c r="A2415" i="9" s="1"/>
  <c r="A2416" i="9" s="1"/>
  <c r="A2417" i="9" s="1"/>
  <c r="A2418" i="9" s="1"/>
  <c r="A2419" i="9" s="1"/>
  <c r="A2420" i="9" s="1"/>
  <c r="A2421" i="9" s="1"/>
  <c r="A2422" i="9" s="1"/>
  <c r="A2423" i="9" s="1"/>
  <c r="A2424" i="9" s="1"/>
  <c r="A2425" i="9" s="1"/>
  <c r="A2426" i="9" s="1"/>
  <c r="A2427" i="9" s="1"/>
  <c r="A2428" i="9" s="1"/>
  <c r="A2429" i="9" s="1"/>
  <c r="A2430" i="9" s="1"/>
  <c r="A2431" i="9" s="1"/>
  <c r="A2432" i="9" s="1"/>
  <c r="A2433" i="9" s="1"/>
  <c r="A2434" i="9" s="1"/>
  <c r="A2435" i="9" s="1"/>
  <c r="A2436" i="9" s="1"/>
  <c r="A2437" i="9" s="1"/>
  <c r="A2438" i="9" s="1"/>
  <c r="A2439" i="9" s="1"/>
  <c r="A2440" i="9" s="1"/>
  <c r="A2441" i="9" s="1"/>
  <c r="A2442" i="9" s="1"/>
  <c r="A2443" i="9" s="1"/>
  <c r="A2444" i="9" s="1"/>
  <c r="A2445" i="9" s="1"/>
  <c r="A2446" i="9" s="1"/>
  <c r="A2447" i="9" s="1"/>
  <c r="A2448" i="9" s="1"/>
  <c r="A2449" i="9" s="1"/>
  <c r="A2450" i="9" s="1"/>
  <c r="A2451" i="9" s="1"/>
  <c r="A2452" i="9" s="1"/>
  <c r="A2453" i="9" s="1"/>
  <c r="A2454" i="9" s="1"/>
  <c r="A2455" i="9" s="1"/>
  <c r="A2456" i="9" s="1"/>
  <c r="A2457" i="9" s="1"/>
  <c r="A2458" i="9" s="1"/>
  <c r="A2459" i="9" s="1"/>
  <c r="A2460" i="9" s="1"/>
  <c r="A2461" i="9" s="1"/>
  <c r="A2462" i="9" s="1"/>
  <c r="A2463" i="9" s="1"/>
  <c r="A2464" i="9" s="1"/>
  <c r="A2465" i="9" s="1"/>
  <c r="A2466" i="9" s="1"/>
  <c r="A2467" i="9" s="1"/>
  <c r="A2468" i="9" s="1"/>
  <c r="A2469" i="9" s="1"/>
  <c r="A2470" i="9" s="1"/>
  <c r="A2471" i="9" s="1"/>
  <c r="A2472" i="9" s="1"/>
  <c r="A2473" i="9" s="1"/>
  <c r="A2474" i="9" s="1"/>
  <c r="A2475" i="9" s="1"/>
  <c r="A2476" i="9" s="1"/>
  <c r="A2477" i="9" s="1"/>
  <c r="A2478" i="9" s="1"/>
  <c r="A2479" i="9" s="1"/>
  <c r="A2480" i="9" s="1"/>
  <c r="A2481" i="9" s="1"/>
  <c r="A2482" i="9" s="1"/>
  <c r="A2483" i="9" s="1"/>
  <c r="A2484" i="9" s="1"/>
  <c r="A2485" i="9" s="1"/>
  <c r="A2486" i="9" s="1"/>
  <c r="A2487" i="9" s="1"/>
  <c r="A2488" i="9" s="1"/>
  <c r="A2489" i="9" s="1"/>
  <c r="A2490" i="9" s="1"/>
  <c r="A2491" i="9" s="1"/>
  <c r="A2492" i="9" s="1"/>
  <c r="A2493" i="9" s="1"/>
  <c r="A2494" i="9" s="1"/>
  <c r="A2495" i="9" s="1"/>
  <c r="A2496" i="9" s="1"/>
  <c r="A2497" i="9" s="1"/>
  <c r="A2498" i="9" s="1"/>
  <c r="A2499" i="9" s="1"/>
  <c r="A2500" i="9" s="1"/>
  <c r="A2501" i="9" s="1"/>
  <c r="A2502" i="9" s="1"/>
  <c r="A2503" i="9" s="1"/>
  <c r="A2504" i="9" s="1"/>
  <c r="A2505" i="9" s="1"/>
  <c r="A2506" i="9" s="1"/>
  <c r="A2507" i="9" s="1"/>
  <c r="A2508" i="9" s="1"/>
  <c r="A2509" i="9" s="1"/>
  <c r="A2510" i="9" s="1"/>
  <c r="A2511" i="9" s="1"/>
  <c r="A2512" i="9" s="1"/>
  <c r="A2513" i="9" s="1"/>
  <c r="A2514" i="9" s="1"/>
  <c r="A2515" i="9" s="1"/>
  <c r="A2516" i="9" s="1"/>
  <c r="A2517" i="9" s="1"/>
  <c r="A2518" i="9" s="1"/>
  <c r="A2519" i="9" s="1"/>
  <c r="A2520" i="9" s="1"/>
  <c r="A2521" i="9" s="1"/>
  <c r="A2522" i="9" s="1"/>
  <c r="A2523" i="9" s="1"/>
  <c r="A2524" i="9" s="1"/>
  <c r="A2525" i="9" s="1"/>
  <c r="A2526" i="9" s="1"/>
  <c r="A2527" i="9" s="1"/>
  <c r="A2528" i="9" s="1"/>
  <c r="A2529" i="9" s="1"/>
  <c r="A2530" i="9" s="1"/>
  <c r="A2531" i="9" s="1"/>
  <c r="A2532" i="9" s="1"/>
  <c r="A2533" i="9" s="1"/>
  <c r="A2534" i="9" s="1"/>
  <c r="A2535" i="9" s="1"/>
  <c r="A2536" i="9" s="1"/>
  <c r="A2537" i="9" s="1"/>
  <c r="A2538" i="9" s="1"/>
  <c r="A2539" i="9" s="1"/>
  <c r="A2540" i="9" s="1"/>
  <c r="A2541" i="9" s="1"/>
  <c r="A2542" i="9" s="1"/>
  <c r="A2543" i="9" s="1"/>
  <c r="A2544" i="9" s="1"/>
  <c r="A2545" i="9" s="1"/>
  <c r="A2546" i="9" s="1"/>
  <c r="A2547" i="9" s="1"/>
  <c r="A2548" i="9" s="1"/>
  <c r="A2549" i="9" s="1"/>
  <c r="A2550" i="9" s="1"/>
  <c r="A2551" i="9" s="1"/>
  <c r="A2552" i="9" s="1"/>
  <c r="A2553" i="9" s="1"/>
  <c r="A2554" i="9" s="1"/>
  <c r="A2555" i="9" s="1"/>
  <c r="A2556" i="9" s="1"/>
  <c r="A2557" i="9" s="1"/>
  <c r="A2558" i="9" s="1"/>
  <c r="A2559" i="9" s="1"/>
  <c r="A2560" i="9" s="1"/>
  <c r="A2561" i="9" s="1"/>
  <c r="A2562" i="9" s="1"/>
  <c r="A2563" i="9" s="1"/>
  <c r="A2564" i="9" s="1"/>
  <c r="A2565" i="9" s="1"/>
  <c r="A2566" i="9" s="1"/>
  <c r="A2567" i="9" s="1"/>
  <c r="A2568" i="9" s="1"/>
  <c r="A2569" i="9" s="1"/>
  <c r="A2570" i="9" s="1"/>
  <c r="A2571" i="9" s="1"/>
  <c r="A2572" i="9" s="1"/>
  <c r="A2573" i="9" s="1"/>
  <c r="A2574" i="9" s="1"/>
  <c r="A2575" i="9" s="1"/>
  <c r="A2576" i="9" s="1"/>
  <c r="A2577" i="9" s="1"/>
  <c r="A2578" i="9" s="1"/>
  <c r="A2579" i="9" s="1"/>
  <c r="A2580" i="9" s="1"/>
  <c r="A2581" i="9" s="1"/>
  <c r="A2582" i="9" s="1"/>
  <c r="A2583" i="9" s="1"/>
  <c r="A2584" i="9" s="1"/>
  <c r="A2585" i="9" s="1"/>
  <c r="A2586" i="9" s="1"/>
  <c r="A2587" i="9" s="1"/>
  <c r="A2588" i="9" s="1"/>
  <c r="A2589" i="9" s="1"/>
  <c r="A2590" i="9" s="1"/>
  <c r="A2591" i="9" s="1"/>
  <c r="A2592" i="9" s="1"/>
  <c r="A2593" i="9" s="1"/>
  <c r="A2594" i="9" s="1"/>
  <c r="A2595" i="9" s="1"/>
  <c r="A2596" i="9" s="1"/>
  <c r="A2597" i="9" s="1"/>
  <c r="A2598" i="9" s="1"/>
  <c r="A2599" i="9" s="1"/>
  <c r="A2600" i="9" s="1"/>
  <c r="A2601" i="9" s="1"/>
  <c r="A2602" i="9" s="1"/>
  <c r="A2603" i="9" s="1"/>
  <c r="A2604" i="9" s="1"/>
  <c r="A2605" i="9" s="1"/>
  <c r="A2606" i="9" s="1"/>
  <c r="A2607" i="9" s="1"/>
  <c r="A2608" i="9" s="1"/>
  <c r="A2609" i="9" s="1"/>
  <c r="A2610" i="9" s="1"/>
  <c r="A2611" i="9" s="1"/>
  <c r="A2612" i="9" s="1"/>
  <c r="A2613" i="9" s="1"/>
  <c r="A2614" i="9" s="1"/>
  <c r="A2615" i="9" s="1"/>
  <c r="A2616" i="9" s="1"/>
  <c r="A2617" i="9" s="1"/>
  <c r="A2618" i="9" s="1"/>
  <c r="A2619" i="9" s="1"/>
  <c r="A2620" i="9" s="1"/>
  <c r="A2621" i="9" s="1"/>
  <c r="A2622" i="9" s="1"/>
  <c r="A2623" i="9" s="1"/>
  <c r="A2624" i="9" s="1"/>
  <c r="A2625" i="9" s="1"/>
  <c r="A2626" i="9" s="1"/>
  <c r="A2627" i="9" s="1"/>
  <c r="A2628" i="9" s="1"/>
  <c r="A2629" i="9" s="1"/>
  <c r="A2630" i="9" s="1"/>
  <c r="A2631" i="9" s="1"/>
  <c r="A2632" i="9" s="1"/>
  <c r="A2633" i="9" s="1"/>
  <c r="A2634" i="9" s="1"/>
  <c r="A2635" i="9" s="1"/>
  <c r="A2636" i="9" s="1"/>
  <c r="A2637" i="9" s="1"/>
  <c r="A2638" i="9" s="1"/>
  <c r="A2639" i="9" s="1"/>
  <c r="A2640" i="9" s="1"/>
  <c r="A2641" i="9" s="1"/>
  <c r="A2642" i="9" s="1"/>
  <c r="A2643" i="9" s="1"/>
  <c r="A2644" i="9" s="1"/>
  <c r="A2645" i="9" s="1"/>
  <c r="A2646" i="9" s="1"/>
  <c r="A2647" i="9" s="1"/>
  <c r="A2648" i="9" s="1"/>
  <c r="A2649" i="9" s="1"/>
  <c r="A2650" i="9" s="1"/>
  <c r="A2651" i="9" s="1"/>
  <c r="A2652" i="9" s="1"/>
  <c r="A2653" i="9" s="1"/>
  <c r="A2654" i="9" s="1"/>
  <c r="A2655" i="9" s="1"/>
  <c r="A2656" i="9" s="1"/>
  <c r="A2657" i="9" s="1"/>
  <c r="A2658" i="9" s="1"/>
  <c r="A2659" i="9" s="1"/>
  <c r="A2660" i="9" s="1"/>
  <c r="A2661" i="9" s="1"/>
  <c r="A2662" i="9" s="1"/>
  <c r="A2663" i="9" s="1"/>
  <c r="A2664" i="9" s="1"/>
  <c r="A2665" i="9" s="1"/>
  <c r="A2666" i="9" s="1"/>
  <c r="A2667" i="9" s="1"/>
  <c r="A2668" i="9" s="1"/>
  <c r="A2669" i="9" s="1"/>
  <c r="A2670" i="9" s="1"/>
  <c r="A2671" i="9" s="1"/>
  <c r="A2672" i="9" s="1"/>
  <c r="A2673" i="9" s="1"/>
  <c r="A2674" i="9" s="1"/>
  <c r="A2675" i="9" s="1"/>
  <c r="A2676" i="9" s="1"/>
  <c r="A2677" i="9" s="1"/>
  <c r="A2678" i="9" s="1"/>
  <c r="A2679" i="9" s="1"/>
  <c r="A2680" i="9" s="1"/>
  <c r="A2681" i="9" s="1"/>
  <c r="A2682" i="9" s="1"/>
  <c r="A2683" i="9" s="1"/>
  <c r="A2684" i="9" s="1"/>
  <c r="A2685" i="9" s="1"/>
  <c r="A2686" i="9" s="1"/>
  <c r="A2687" i="9" s="1"/>
  <c r="A2688" i="9" s="1"/>
  <c r="A2689" i="9" s="1"/>
  <c r="A2690" i="9" s="1"/>
  <c r="A2691" i="9" s="1"/>
  <c r="A2692" i="9" s="1"/>
  <c r="A2693" i="9" s="1"/>
  <c r="A2694" i="9" s="1"/>
  <c r="A2695" i="9" s="1"/>
  <c r="A2696" i="9" s="1"/>
  <c r="A2697" i="9" s="1"/>
  <c r="A2698" i="9" s="1"/>
  <c r="A2699" i="9" s="1"/>
  <c r="A2700" i="9" s="1"/>
  <c r="A2701" i="9" s="1"/>
  <c r="A2702" i="9" s="1"/>
  <c r="A2703" i="9" s="1"/>
  <c r="A2704" i="9" s="1"/>
  <c r="A2705" i="9" s="1"/>
  <c r="A2706" i="9" s="1"/>
  <c r="A2707" i="9" s="1"/>
  <c r="A2708" i="9" s="1"/>
  <c r="A2709" i="9" s="1"/>
  <c r="A2710" i="9" s="1"/>
  <c r="A2711" i="9" s="1"/>
  <c r="A2712" i="9" s="1"/>
  <c r="A2713" i="9" s="1"/>
  <c r="A2714" i="9" s="1"/>
  <c r="A2715" i="9" s="1"/>
  <c r="A2716" i="9" s="1"/>
  <c r="A2717" i="9" s="1"/>
  <c r="A2718" i="9" s="1"/>
  <c r="A2719" i="9" s="1"/>
  <c r="A2720" i="9" s="1"/>
  <c r="A2721" i="9" s="1"/>
  <c r="A2722" i="9" s="1"/>
  <c r="A2723" i="9" s="1"/>
  <c r="A2724" i="9" s="1"/>
  <c r="A2725" i="9" s="1"/>
  <c r="A2726" i="9" s="1"/>
  <c r="A2727" i="9" s="1"/>
  <c r="A2728" i="9" s="1"/>
  <c r="A2729" i="9" s="1"/>
  <c r="A2730" i="9" s="1"/>
  <c r="A2731" i="9" s="1"/>
  <c r="A2732" i="9" s="1"/>
  <c r="A2733" i="9" s="1"/>
  <c r="A2734" i="9" s="1"/>
  <c r="A2735" i="9" s="1"/>
  <c r="A2736" i="9" s="1"/>
  <c r="A2737" i="9" s="1"/>
  <c r="A2738" i="9" s="1"/>
  <c r="A2739" i="9" s="1"/>
  <c r="A2740" i="9" s="1"/>
  <c r="A2741" i="9" s="1"/>
  <c r="A2742" i="9" s="1"/>
  <c r="A2743" i="9" s="1"/>
  <c r="A2744" i="9" s="1"/>
  <c r="A2745" i="9" s="1"/>
  <c r="A2746" i="9" s="1"/>
  <c r="A2747" i="9" s="1"/>
  <c r="A2748" i="9" s="1"/>
  <c r="A2749" i="9" s="1"/>
  <c r="A2750" i="9" s="1"/>
  <c r="A2751" i="9" s="1"/>
  <c r="A2752" i="9" s="1"/>
  <c r="A2753" i="9" s="1"/>
  <c r="A2754" i="9" s="1"/>
  <c r="A2755" i="9" s="1"/>
  <c r="A2756" i="9" s="1"/>
  <c r="A2757" i="9" s="1"/>
  <c r="A2758" i="9" s="1"/>
  <c r="A2759" i="9" s="1"/>
  <c r="A2760" i="9" s="1"/>
  <c r="A2761" i="9" s="1"/>
  <c r="A2762" i="9" s="1"/>
  <c r="A2763" i="9" s="1"/>
  <c r="A2764" i="9" s="1"/>
  <c r="A2765" i="9" s="1"/>
  <c r="A2766" i="9" s="1"/>
  <c r="A2767" i="9" s="1"/>
  <c r="A2768" i="9" s="1"/>
  <c r="A2769" i="9" s="1"/>
  <c r="A2770" i="9" s="1"/>
  <c r="A2771" i="9" s="1"/>
  <c r="A2772" i="9" s="1"/>
  <c r="A2773" i="9" s="1"/>
  <c r="A2774" i="9" s="1"/>
  <c r="A2775" i="9" s="1"/>
  <c r="A2776" i="9" s="1"/>
  <c r="A2777" i="9" s="1"/>
  <c r="A2778" i="9" s="1"/>
  <c r="A2779" i="9" s="1"/>
  <c r="A2780" i="9" s="1"/>
  <c r="A2781" i="9" s="1"/>
  <c r="A2782" i="9" s="1"/>
  <c r="A2783" i="9" s="1"/>
  <c r="A2784" i="9" s="1"/>
  <c r="A2785" i="9" s="1"/>
  <c r="A2786" i="9" s="1"/>
  <c r="A2787" i="9" s="1"/>
  <c r="A2788" i="9" s="1"/>
  <c r="A2789" i="9" s="1"/>
  <c r="A2790" i="9" s="1"/>
  <c r="A2791" i="9" s="1"/>
  <c r="A2792" i="9" s="1"/>
  <c r="A2793" i="9" s="1"/>
  <c r="A2794" i="9" s="1"/>
  <c r="A2795" i="9" s="1"/>
  <c r="A2796" i="9" s="1"/>
  <c r="A2797" i="9" s="1"/>
  <c r="A2798" i="9" s="1"/>
  <c r="A2799" i="9" s="1"/>
  <c r="A2800" i="9" s="1"/>
  <c r="A2801" i="9" s="1"/>
  <c r="A2802" i="9" s="1"/>
  <c r="A2803" i="9" s="1"/>
  <c r="A2804" i="9" s="1"/>
  <c r="A2805" i="9" s="1"/>
  <c r="A2806" i="9" s="1"/>
  <c r="A2807" i="9" s="1"/>
  <c r="A2808" i="9" s="1"/>
  <c r="A2809" i="9" s="1"/>
  <c r="A2810" i="9" s="1"/>
  <c r="A2811" i="9" s="1"/>
  <c r="A2812" i="9" s="1"/>
  <c r="A2813" i="9" s="1"/>
  <c r="A2814" i="9" s="1"/>
  <c r="A2815" i="9" s="1"/>
  <c r="A2816" i="9" s="1"/>
  <c r="A2817" i="9" s="1"/>
  <c r="A2818" i="9" s="1"/>
  <c r="A2819" i="9" s="1"/>
  <c r="A2820" i="9" s="1"/>
  <c r="A2821" i="9" s="1"/>
  <c r="A2822" i="9" s="1"/>
  <c r="A2823" i="9" s="1"/>
  <c r="A2824" i="9" s="1"/>
  <c r="A2825" i="9" s="1"/>
  <c r="A2826" i="9" s="1"/>
  <c r="A2827" i="9" s="1"/>
  <c r="A2828" i="9" s="1"/>
  <c r="A2829" i="9" s="1"/>
  <c r="A2830" i="9" s="1"/>
  <c r="A2831" i="9" s="1"/>
  <c r="A2832" i="9" s="1"/>
  <c r="A2833" i="9" s="1"/>
  <c r="A2834" i="9" s="1"/>
  <c r="A2835" i="9" s="1"/>
  <c r="A2836" i="9" s="1"/>
  <c r="A2837" i="9" s="1"/>
  <c r="A2838" i="9" s="1"/>
  <c r="A2839" i="9" s="1"/>
  <c r="A2840" i="9" s="1"/>
  <c r="A2841" i="9" s="1"/>
  <c r="A2842" i="9" s="1"/>
  <c r="A2843" i="9" s="1"/>
  <c r="A2844" i="9" s="1"/>
  <c r="A2845" i="9" s="1"/>
  <c r="A2846" i="9" s="1"/>
  <c r="A2847" i="9" s="1"/>
  <c r="A2848" i="9" s="1"/>
  <c r="A2849" i="9" s="1"/>
  <c r="A2850" i="9" s="1"/>
  <c r="A2851" i="9" s="1"/>
  <c r="A2852" i="9" s="1"/>
  <c r="A2853" i="9" s="1"/>
  <c r="A2854" i="9" s="1"/>
  <c r="A2855" i="9" s="1"/>
  <c r="A2856" i="9" s="1"/>
  <c r="A2857" i="9" s="1"/>
  <c r="A2858" i="9" s="1"/>
  <c r="A2859" i="9" s="1"/>
  <c r="A2860" i="9" s="1"/>
  <c r="A2861" i="9" s="1"/>
  <c r="A2862" i="9" s="1"/>
  <c r="A2863" i="9" s="1"/>
  <c r="A2864" i="9" s="1"/>
  <c r="A2865" i="9" s="1"/>
  <c r="A2866" i="9" s="1"/>
  <c r="A2867" i="9" s="1"/>
  <c r="A2868" i="9" s="1"/>
  <c r="A2869" i="9" s="1"/>
  <c r="A2870" i="9" s="1"/>
  <c r="A2871" i="9" s="1"/>
  <c r="A2872" i="9" s="1"/>
  <c r="A2873" i="9" s="1"/>
  <c r="A2874" i="9" s="1"/>
  <c r="A2875" i="9" s="1"/>
  <c r="A2876" i="9" s="1"/>
  <c r="A2877" i="9" s="1"/>
  <c r="A2878" i="9" s="1"/>
  <c r="A2879" i="9" s="1"/>
  <c r="A2880" i="9" s="1"/>
  <c r="A2881" i="9" s="1"/>
  <c r="A2882" i="9" s="1"/>
  <c r="A2883" i="9" s="1"/>
  <c r="A2884" i="9" s="1"/>
  <c r="A2885" i="9" s="1"/>
  <c r="A2886" i="9" s="1"/>
  <c r="A2887" i="9" s="1"/>
  <c r="A2888" i="9" s="1"/>
  <c r="A2889" i="9" s="1"/>
  <c r="A2890" i="9" s="1"/>
  <c r="A2891" i="9" s="1"/>
  <c r="A2892" i="9" s="1"/>
  <c r="A2893" i="9" s="1"/>
  <c r="A2894" i="9" s="1"/>
  <c r="A2895" i="9" s="1"/>
  <c r="A2896" i="9" s="1"/>
  <c r="A2897" i="9" s="1"/>
  <c r="A2898" i="9" s="1"/>
  <c r="A2899" i="9" s="1"/>
  <c r="A2900" i="9" s="1"/>
  <c r="A2901" i="9" s="1"/>
  <c r="A2902" i="9" s="1"/>
  <c r="A2903" i="9" s="1"/>
  <c r="A2904" i="9" s="1"/>
  <c r="A2905" i="9" s="1"/>
  <c r="A2906" i="9" s="1"/>
  <c r="A2907" i="9" s="1"/>
  <c r="A2908" i="9" s="1"/>
  <c r="A2909" i="9" s="1"/>
  <c r="A2910" i="9" s="1"/>
  <c r="A2911" i="9" s="1"/>
  <c r="A2912" i="9" s="1"/>
  <c r="A2913" i="9" s="1"/>
  <c r="A2914" i="9" s="1"/>
  <c r="A2915" i="9" s="1"/>
  <c r="A2916" i="9" s="1"/>
  <c r="A2917" i="9" s="1"/>
  <c r="A2918" i="9" s="1"/>
  <c r="A2919" i="9" s="1"/>
  <c r="A2920" i="9" s="1"/>
  <c r="A2921" i="9" s="1"/>
  <c r="A2922" i="9" s="1"/>
  <c r="A2923" i="9" s="1"/>
  <c r="A2924" i="9" s="1"/>
  <c r="A2925" i="9" s="1"/>
  <c r="A2926" i="9" s="1"/>
  <c r="A2927" i="9" s="1"/>
  <c r="A2928" i="9" s="1"/>
  <c r="A2929" i="9" s="1"/>
  <c r="A2930" i="9" s="1"/>
  <c r="A2931" i="9" s="1"/>
  <c r="A2932" i="9" s="1"/>
  <c r="A2933" i="9" s="1"/>
  <c r="A2934" i="9" s="1"/>
  <c r="A2935" i="9" s="1"/>
  <c r="A2936" i="9" s="1"/>
  <c r="A2937" i="9" s="1"/>
  <c r="A2938" i="9" s="1"/>
  <c r="A2939" i="9" s="1"/>
  <c r="A2940" i="9" s="1"/>
  <c r="A2941" i="9" s="1"/>
  <c r="A2942" i="9" s="1"/>
  <c r="A2943" i="9" s="1"/>
  <c r="A2944" i="9" s="1"/>
  <c r="A2945" i="9" s="1"/>
  <c r="A2946" i="9" s="1"/>
  <c r="A2947" i="9" s="1"/>
  <c r="A2948" i="9" s="1"/>
  <c r="A2949" i="9" s="1"/>
  <c r="A2950" i="9" s="1"/>
  <c r="A2951" i="9" s="1"/>
  <c r="A2952" i="9" s="1"/>
  <c r="A2953" i="9" s="1"/>
  <c r="A2954" i="9" s="1"/>
  <c r="A2955" i="9" s="1"/>
  <c r="A2956" i="9" s="1"/>
  <c r="A2957" i="9" s="1"/>
  <c r="A2958" i="9" s="1"/>
  <c r="A2959" i="9" s="1"/>
  <c r="A2960" i="9" s="1"/>
  <c r="A2961" i="9" s="1"/>
  <c r="A2962" i="9" s="1"/>
  <c r="A2963" i="9" s="1"/>
  <c r="A2964" i="9" s="1"/>
  <c r="A2965" i="9" s="1"/>
  <c r="A2966" i="9" s="1"/>
  <c r="A2967" i="9" s="1"/>
  <c r="A2968" i="9" s="1"/>
  <c r="A2969" i="9" s="1"/>
  <c r="A2970" i="9" s="1"/>
  <c r="A2971" i="9" s="1"/>
  <c r="A2972" i="9" s="1"/>
  <c r="A2973" i="9" s="1"/>
  <c r="A2974" i="9" s="1"/>
  <c r="A2975" i="9" s="1"/>
  <c r="A2976" i="9" s="1"/>
  <c r="A2977" i="9" s="1"/>
  <c r="A2978" i="9" s="1"/>
  <c r="A2979" i="9" s="1"/>
  <c r="A2980" i="9" s="1"/>
  <c r="A2981" i="9" s="1"/>
  <c r="A2982" i="9" s="1"/>
  <c r="A2983" i="9" s="1"/>
  <c r="A2984" i="9" s="1"/>
  <c r="A2985" i="9" s="1"/>
  <c r="A2986" i="9" s="1"/>
  <c r="A2987" i="9" s="1"/>
  <c r="A2988" i="9" s="1"/>
  <c r="A2989" i="9" s="1"/>
  <c r="A2990" i="9" s="1"/>
  <c r="A2991" i="9" s="1"/>
  <c r="A2992" i="9" s="1"/>
  <c r="A2993" i="9" s="1"/>
  <c r="A2994" i="9" s="1"/>
  <c r="A2995" i="9" s="1"/>
  <c r="A2996" i="9" s="1"/>
  <c r="A2997" i="9" s="1"/>
  <c r="A2998" i="9" s="1"/>
  <c r="A2999" i="9" s="1"/>
  <c r="A3000" i="9" s="1"/>
  <c r="A3001" i="9" s="1"/>
  <c r="A3002" i="9" s="1"/>
  <c r="A3003" i="9" s="1"/>
  <c r="A3004" i="9" s="1"/>
  <c r="A3005" i="9" s="1"/>
  <c r="A3006" i="9" s="1"/>
  <c r="A3007" i="9" s="1"/>
  <c r="A3008" i="9" s="1"/>
  <c r="A3009" i="9" s="1"/>
  <c r="A3010" i="9" s="1"/>
  <c r="A3011" i="9" s="1"/>
  <c r="A3012" i="9" s="1"/>
  <c r="A3013" i="9" s="1"/>
  <c r="A3014" i="9" s="1"/>
  <c r="A3015" i="9" s="1"/>
  <c r="A3016" i="9" s="1"/>
  <c r="A3017" i="9" s="1"/>
  <c r="A3018" i="9" s="1"/>
  <c r="A3019" i="9" s="1"/>
  <c r="A3020" i="9" s="1"/>
  <c r="A3021" i="9" s="1"/>
  <c r="A3022" i="9" s="1"/>
  <c r="A3023" i="9" s="1"/>
  <c r="A3024" i="9" s="1"/>
  <c r="A3025" i="9" s="1"/>
  <c r="A3026" i="9" s="1"/>
  <c r="A3027" i="9" s="1"/>
  <c r="A3028" i="9" s="1"/>
  <c r="A3029" i="9" s="1"/>
  <c r="A3030" i="9" s="1"/>
  <c r="A3031" i="9" s="1"/>
  <c r="A3032" i="9" s="1"/>
  <c r="A3033" i="9" s="1"/>
  <c r="A3034" i="9" s="1"/>
  <c r="A3035" i="9" s="1"/>
  <c r="A3036" i="9" s="1"/>
  <c r="A3037" i="9" s="1"/>
  <c r="A3038" i="9" s="1"/>
  <c r="A3039" i="9" s="1"/>
  <c r="A3040" i="9" s="1"/>
  <c r="A3041" i="9" s="1"/>
  <c r="A3042" i="9" s="1"/>
  <c r="A3043" i="9" s="1"/>
  <c r="A3044" i="9" s="1"/>
  <c r="A3045" i="9" s="1"/>
  <c r="A3046" i="9" s="1"/>
  <c r="A3047" i="9" s="1"/>
  <c r="A3048" i="9" s="1"/>
  <c r="A3049" i="9" s="1"/>
  <c r="A3050" i="9" s="1"/>
  <c r="A3051" i="9" s="1"/>
  <c r="A3052" i="9" s="1"/>
  <c r="A3053" i="9" s="1"/>
  <c r="A3054" i="9" s="1"/>
  <c r="A3055" i="9" s="1"/>
  <c r="A3056" i="9" s="1"/>
  <c r="A3057" i="9" s="1"/>
  <c r="A3058" i="9" s="1"/>
  <c r="A3059" i="9" s="1"/>
  <c r="A3060" i="9" s="1"/>
  <c r="A3061" i="9" s="1"/>
  <c r="A3062" i="9" s="1"/>
  <c r="A3063" i="9" s="1"/>
  <c r="A3064" i="9" s="1"/>
  <c r="A3065" i="9" s="1"/>
  <c r="A3066" i="9" s="1"/>
  <c r="A3067" i="9" s="1"/>
  <c r="A3068" i="9" s="1"/>
  <c r="A3069" i="9" s="1"/>
  <c r="A3070" i="9" s="1"/>
  <c r="A3071" i="9" s="1"/>
  <c r="A3072" i="9" s="1"/>
  <c r="A3073" i="9" s="1"/>
  <c r="A3074" i="9" s="1"/>
  <c r="A3075" i="9" s="1"/>
  <c r="A3076" i="9" s="1"/>
  <c r="A3077" i="9" s="1"/>
  <c r="A3078" i="9" s="1"/>
  <c r="A3079" i="9" s="1"/>
  <c r="A3080" i="9" s="1"/>
  <c r="A3081" i="9" s="1"/>
  <c r="A3082" i="9" s="1"/>
  <c r="A3083" i="9" s="1"/>
  <c r="A3084" i="9" s="1"/>
  <c r="A3085" i="9" s="1"/>
  <c r="A3086" i="9" s="1"/>
  <c r="A3087" i="9" s="1"/>
  <c r="A3088" i="9" s="1"/>
  <c r="A3089" i="9" s="1"/>
  <c r="A3090" i="9" s="1"/>
  <c r="A3091" i="9" s="1"/>
  <c r="A3092" i="9" s="1"/>
  <c r="A3093" i="9" s="1"/>
  <c r="A3094" i="9" s="1"/>
  <c r="A3095" i="9" s="1"/>
  <c r="A3096" i="9" s="1"/>
  <c r="A3097" i="9" s="1"/>
  <c r="A3098" i="9" s="1"/>
  <c r="A3099" i="9" s="1"/>
  <c r="A3100" i="9" s="1"/>
  <c r="A3101" i="9" s="1"/>
  <c r="A3102" i="9" s="1"/>
  <c r="A3103" i="9" s="1"/>
  <c r="A3104" i="9" s="1"/>
  <c r="A3105" i="9" s="1"/>
  <c r="A3106" i="9" s="1"/>
  <c r="A3107" i="9" s="1"/>
  <c r="A3108" i="9" s="1"/>
  <c r="A3109" i="9" s="1"/>
  <c r="A3110" i="9" s="1"/>
  <c r="A3111" i="9" s="1"/>
  <c r="A3112" i="9" s="1"/>
  <c r="A3113" i="9" s="1"/>
  <c r="A3114" i="9" s="1"/>
  <c r="A3115" i="9" s="1"/>
  <c r="A3116" i="9" s="1"/>
  <c r="A3117" i="9" s="1"/>
  <c r="A3118" i="9" s="1"/>
  <c r="A3119" i="9" s="1"/>
  <c r="A3120" i="9" s="1"/>
  <c r="A3121" i="9" s="1"/>
  <c r="A3122" i="9" s="1"/>
  <c r="A3123" i="9" s="1"/>
  <c r="A3124" i="9" s="1"/>
  <c r="A3125" i="9" s="1"/>
  <c r="A3126" i="9" s="1"/>
  <c r="A3127" i="9" s="1"/>
  <c r="A3128" i="9" s="1"/>
  <c r="A3129" i="9" s="1"/>
  <c r="A3130" i="9" s="1"/>
  <c r="A3131" i="9" s="1"/>
  <c r="A3132" i="9" s="1"/>
  <c r="A3133" i="9" s="1"/>
  <c r="A3134" i="9" s="1"/>
  <c r="A3135" i="9" s="1"/>
  <c r="A3136" i="9" s="1"/>
  <c r="A3137" i="9" s="1"/>
  <c r="A3138" i="9" s="1"/>
  <c r="A3139" i="9" s="1"/>
  <c r="A3140" i="9" s="1"/>
  <c r="A3141" i="9" s="1"/>
  <c r="A3142" i="9" s="1"/>
  <c r="A3143" i="9" s="1"/>
  <c r="A3144" i="9" s="1"/>
  <c r="A3145" i="9" s="1"/>
  <c r="A3146" i="9" s="1"/>
  <c r="A3147" i="9" s="1"/>
  <c r="A3148" i="9" s="1"/>
  <c r="A3149" i="9" s="1"/>
  <c r="A3150" i="9" s="1"/>
  <c r="A3151" i="9" s="1"/>
  <c r="A3152" i="9" s="1"/>
  <c r="A3153" i="9" s="1"/>
  <c r="A3154" i="9" s="1"/>
  <c r="A3155" i="9" s="1"/>
  <c r="A3156" i="9" s="1"/>
  <c r="A3157" i="9" s="1"/>
  <c r="A3158" i="9" s="1"/>
  <c r="A3159" i="9" s="1"/>
  <c r="A3160" i="9" s="1"/>
  <c r="A3161" i="9" s="1"/>
  <c r="A3162" i="9" s="1"/>
  <c r="A3163" i="9" s="1"/>
  <c r="A3164" i="9" s="1"/>
  <c r="A3165" i="9" s="1"/>
  <c r="A3166" i="9" s="1"/>
  <c r="A3167" i="9" s="1"/>
  <c r="A3168" i="9" s="1"/>
  <c r="A3169" i="9" s="1"/>
  <c r="A3170" i="9" s="1"/>
  <c r="A3171" i="9" s="1"/>
  <c r="A3172" i="9" s="1"/>
  <c r="A3173" i="9" s="1"/>
  <c r="A3174" i="9" s="1"/>
  <c r="A3175" i="9" s="1"/>
  <c r="A3176" i="9" s="1"/>
  <c r="A3177" i="9" s="1"/>
  <c r="A3178" i="9" s="1"/>
  <c r="A3179" i="9" s="1"/>
  <c r="A3180" i="9" s="1"/>
  <c r="A3181" i="9" s="1"/>
  <c r="A3182" i="9" s="1"/>
  <c r="A3183" i="9" s="1"/>
  <c r="A3184" i="9" s="1"/>
  <c r="A3185" i="9" s="1"/>
  <c r="A3186" i="9" s="1"/>
  <c r="A3187" i="9" s="1"/>
  <c r="A3188" i="9" s="1"/>
  <c r="A3189" i="9" s="1"/>
  <c r="A3190" i="9" s="1"/>
  <c r="A3191" i="9" s="1"/>
  <c r="A3192" i="9" s="1"/>
  <c r="A3193" i="9" s="1"/>
  <c r="A3194" i="9" s="1"/>
  <c r="A3195" i="9" s="1"/>
  <c r="A3196" i="9" s="1"/>
  <c r="A3197" i="9" s="1"/>
  <c r="A3198" i="9" s="1"/>
  <c r="A3199" i="9" s="1"/>
  <c r="A3200" i="9" s="1"/>
  <c r="A3201" i="9" s="1"/>
  <c r="A3202" i="9" s="1"/>
  <c r="A3203" i="9" s="1"/>
  <c r="A3204" i="9" s="1"/>
  <c r="A3205" i="9" s="1"/>
  <c r="A3206" i="9" s="1"/>
  <c r="A3207" i="9" s="1"/>
  <c r="A3208" i="9" s="1"/>
  <c r="A3209" i="9" s="1"/>
  <c r="A3210" i="9" s="1"/>
  <c r="A3211" i="9" s="1"/>
  <c r="A3212" i="9" s="1"/>
  <c r="A3213" i="9" s="1"/>
  <c r="A3214" i="9" s="1"/>
  <c r="A3215" i="9" s="1"/>
  <c r="A3216" i="9" s="1"/>
  <c r="A3217" i="9" s="1"/>
  <c r="A3218" i="9" s="1"/>
  <c r="A3219" i="9" s="1"/>
  <c r="A3220" i="9" s="1"/>
  <c r="A3221" i="9" s="1"/>
  <c r="A3222" i="9" s="1"/>
  <c r="A3223" i="9" s="1"/>
  <c r="A3224" i="9" s="1"/>
  <c r="A3225" i="9" s="1"/>
  <c r="A3226" i="9" s="1"/>
  <c r="A3227" i="9" s="1"/>
  <c r="A3228" i="9" s="1"/>
  <c r="A3229" i="9" s="1"/>
  <c r="A3230" i="9" s="1"/>
  <c r="A3231" i="9" s="1"/>
  <c r="A3232" i="9" s="1"/>
  <c r="A3233" i="9" s="1"/>
  <c r="A3234" i="9" s="1"/>
  <c r="A3235" i="9" s="1"/>
  <c r="A3236" i="9" s="1"/>
  <c r="A3237" i="9" s="1"/>
  <c r="A3238" i="9" s="1"/>
  <c r="A3239" i="9" s="1"/>
  <c r="A3240" i="9" s="1"/>
  <c r="A3241" i="9" s="1"/>
  <c r="A3242" i="9" s="1"/>
  <c r="A3243" i="9" s="1"/>
  <c r="A3244" i="9" s="1"/>
  <c r="A3245" i="9" s="1"/>
  <c r="A3246" i="9" s="1"/>
  <c r="A3247" i="9" s="1"/>
  <c r="A3248" i="9" s="1"/>
  <c r="A3249" i="9" s="1"/>
  <c r="A3250" i="9" s="1"/>
  <c r="A3251" i="9" s="1"/>
  <c r="A3252" i="9" s="1"/>
  <c r="A3253" i="9" s="1"/>
  <c r="A3254" i="9" s="1"/>
  <c r="A3255" i="9" s="1"/>
  <c r="A3256" i="9" s="1"/>
  <c r="A3257" i="9" s="1"/>
  <c r="A3258" i="9" s="1"/>
  <c r="A3259" i="9" s="1"/>
  <c r="A3260" i="9" s="1"/>
  <c r="A3261" i="9" s="1"/>
  <c r="A3262" i="9" s="1"/>
  <c r="A3263" i="9" s="1"/>
  <c r="A3264" i="9" s="1"/>
  <c r="A3265" i="9" s="1"/>
  <c r="A3266" i="9" s="1"/>
  <c r="A3267" i="9" s="1"/>
  <c r="A3268" i="9" s="1"/>
  <c r="A3269" i="9" s="1"/>
  <c r="A3270" i="9" s="1"/>
  <c r="A3271" i="9" s="1"/>
  <c r="A3272" i="9" s="1"/>
  <c r="A3273" i="9" s="1"/>
  <c r="A3274" i="9" s="1"/>
  <c r="A3275" i="9" s="1"/>
  <c r="A3276" i="9" s="1"/>
  <c r="A3277" i="9" s="1"/>
  <c r="A3278" i="9" s="1"/>
  <c r="A3279" i="9" s="1"/>
  <c r="A3280" i="9" s="1"/>
  <c r="A3281" i="9" s="1"/>
  <c r="A3282" i="9" s="1"/>
  <c r="A3283" i="9" s="1"/>
  <c r="A3284" i="9" s="1"/>
  <c r="A3285" i="9" s="1"/>
  <c r="A3286" i="9" s="1"/>
  <c r="A3287" i="9" s="1"/>
  <c r="A3288" i="9" s="1"/>
  <c r="A3289" i="9" s="1"/>
  <c r="A3290" i="9" s="1"/>
  <c r="A3291" i="9" s="1"/>
  <c r="A3292" i="9" s="1"/>
  <c r="A3293" i="9" s="1"/>
  <c r="A3294" i="9" s="1"/>
  <c r="A3295" i="9" s="1"/>
  <c r="A3296" i="9" s="1"/>
  <c r="A3297" i="9" s="1"/>
  <c r="A3298" i="9" s="1"/>
  <c r="A3299" i="9" s="1"/>
  <c r="A3300" i="9" s="1"/>
  <c r="A3301" i="9" s="1"/>
  <c r="A3302" i="9" s="1"/>
  <c r="A3303" i="9" s="1"/>
  <c r="A3304" i="9" s="1"/>
  <c r="A3305" i="9" s="1"/>
  <c r="A3306" i="9" s="1"/>
  <c r="A3307" i="9" s="1"/>
  <c r="A3308" i="9" s="1"/>
  <c r="A3309" i="9" s="1"/>
  <c r="A3310" i="9" s="1"/>
  <c r="A3311" i="9" s="1"/>
  <c r="A3312" i="9" s="1"/>
  <c r="A3313" i="9" s="1"/>
  <c r="A3314" i="9" s="1"/>
  <c r="A3315" i="9" s="1"/>
  <c r="A3316" i="9" s="1"/>
  <c r="A3317" i="9" s="1"/>
  <c r="A3318" i="9" s="1"/>
  <c r="A3319" i="9" s="1"/>
  <c r="A3320" i="9" s="1"/>
  <c r="A3321" i="9" s="1"/>
  <c r="A3322" i="9" s="1"/>
  <c r="A3323" i="9" s="1"/>
  <c r="A3324" i="9" s="1"/>
  <c r="A3325" i="9" s="1"/>
  <c r="A3326" i="9" s="1"/>
  <c r="A3327" i="9" s="1"/>
  <c r="A3328" i="9" s="1"/>
  <c r="A3329" i="9" s="1"/>
  <c r="A3330" i="9" s="1"/>
  <c r="A3331" i="9" s="1"/>
  <c r="A3332" i="9" s="1"/>
  <c r="A3333" i="9" s="1"/>
  <c r="A3334" i="9" s="1"/>
  <c r="A3335" i="9" s="1"/>
  <c r="A3336" i="9" s="1"/>
  <c r="A3337" i="9" s="1"/>
  <c r="A3338" i="9" s="1"/>
  <c r="A3339" i="9" s="1"/>
  <c r="A3340" i="9" s="1"/>
  <c r="A3341" i="9" s="1"/>
  <c r="A3342" i="9" s="1"/>
  <c r="A3343" i="9" s="1"/>
  <c r="A3344" i="9" s="1"/>
  <c r="A3345" i="9" s="1"/>
  <c r="A3346" i="9" s="1"/>
  <c r="A3347" i="9" s="1"/>
  <c r="A3348" i="9" s="1"/>
  <c r="A3349" i="9" s="1"/>
  <c r="A3350" i="9" s="1"/>
  <c r="A3351" i="9" s="1"/>
  <c r="A3352" i="9" s="1"/>
  <c r="A3353" i="9" s="1"/>
  <c r="A3354" i="9" s="1"/>
  <c r="A3355" i="9" s="1"/>
  <c r="A3356" i="9" s="1"/>
  <c r="A3357" i="9" s="1"/>
  <c r="A3358" i="9" s="1"/>
  <c r="A3359" i="9" s="1"/>
  <c r="A3360" i="9" s="1"/>
  <c r="A3361" i="9" s="1"/>
  <c r="A3362" i="9" s="1"/>
  <c r="A3363" i="9" s="1"/>
  <c r="A3364" i="9" s="1"/>
  <c r="A3365" i="9" s="1"/>
  <c r="A3366" i="9" s="1"/>
  <c r="A3367" i="9" s="1"/>
  <c r="A3368" i="9" s="1"/>
  <c r="A3369" i="9" s="1"/>
  <c r="A3370" i="9" s="1"/>
  <c r="A3371" i="9" s="1"/>
  <c r="A3372" i="9" s="1"/>
  <c r="A3373" i="9" s="1"/>
  <c r="A3374" i="9" s="1"/>
  <c r="A3375" i="9" s="1"/>
  <c r="A3376" i="9" s="1"/>
  <c r="A3377" i="9" s="1"/>
  <c r="A3378" i="9" s="1"/>
  <c r="A3379" i="9" s="1"/>
  <c r="A3380" i="9" s="1"/>
  <c r="A3381" i="9" s="1"/>
  <c r="A3382" i="9" s="1"/>
  <c r="A3383" i="9" s="1"/>
  <c r="A3384" i="9" s="1"/>
  <c r="A3385" i="9" s="1"/>
  <c r="A3386" i="9" s="1"/>
  <c r="A3387" i="9" s="1"/>
  <c r="A3388" i="9" s="1"/>
  <c r="A3389" i="9" s="1"/>
  <c r="A3390" i="9" s="1"/>
  <c r="A3391" i="9" s="1"/>
  <c r="A3392" i="9" s="1"/>
  <c r="A3393" i="9" s="1"/>
  <c r="A3394" i="9" s="1"/>
  <c r="A3395" i="9" s="1"/>
  <c r="A3396" i="9" s="1"/>
  <c r="A3397" i="9" s="1"/>
  <c r="A3398" i="9" s="1"/>
  <c r="A3399" i="9" s="1"/>
  <c r="A3400" i="9" s="1"/>
  <c r="A3401" i="9" s="1"/>
  <c r="A3402" i="9" s="1"/>
  <c r="A3403" i="9" s="1"/>
  <c r="A3404" i="9" s="1"/>
  <c r="A3405" i="9" s="1"/>
  <c r="A3406" i="9" s="1"/>
  <c r="A3407" i="9" s="1"/>
  <c r="A3408" i="9" s="1"/>
  <c r="A3409" i="9" s="1"/>
  <c r="A3410" i="9" s="1"/>
  <c r="A3411" i="9" s="1"/>
  <c r="A3412" i="9" s="1"/>
  <c r="A3413" i="9" s="1"/>
  <c r="A3414" i="9" s="1"/>
  <c r="A3415" i="9" s="1"/>
  <c r="A3416" i="9" s="1"/>
  <c r="A3417" i="9" s="1"/>
  <c r="A3418" i="9" s="1"/>
  <c r="A3419" i="9" s="1"/>
  <c r="A3420" i="9" s="1"/>
  <c r="A3421" i="9" s="1"/>
  <c r="A3422" i="9" s="1"/>
  <c r="A3423" i="9" s="1"/>
  <c r="A3424" i="9" s="1"/>
  <c r="A3425" i="9" s="1"/>
  <c r="A3426" i="9" s="1"/>
  <c r="A3427" i="9" s="1"/>
  <c r="A3428" i="9" s="1"/>
  <c r="A3429" i="9" s="1"/>
  <c r="A3430" i="9" s="1"/>
  <c r="A3431" i="9" s="1"/>
  <c r="A3432" i="9" s="1"/>
  <c r="A3433" i="9" s="1"/>
  <c r="A3434" i="9" s="1"/>
  <c r="A3435" i="9" s="1"/>
  <c r="A3436" i="9" s="1"/>
  <c r="A3437" i="9" s="1"/>
  <c r="A3438" i="9" s="1"/>
  <c r="A3439" i="9" s="1"/>
  <c r="A3440" i="9" s="1"/>
  <c r="A3441" i="9" s="1"/>
  <c r="A3442" i="9" s="1"/>
  <c r="A3443" i="9" s="1"/>
  <c r="A3444" i="9" s="1"/>
  <c r="A3445" i="9" s="1"/>
  <c r="A3446" i="9" s="1"/>
  <c r="A3447" i="9" s="1"/>
  <c r="A3448" i="9" s="1"/>
  <c r="A3449" i="9" s="1"/>
  <c r="A3450" i="9" s="1"/>
  <c r="A3451" i="9" s="1"/>
  <c r="A3452" i="9" s="1"/>
  <c r="A3453" i="9" s="1"/>
  <c r="A3454" i="9" s="1"/>
  <c r="A3455" i="9" s="1"/>
  <c r="A3456" i="9" s="1"/>
  <c r="A3457" i="9" s="1"/>
  <c r="A3458" i="9" s="1"/>
  <c r="A3459" i="9" s="1"/>
  <c r="A3460" i="9" s="1"/>
  <c r="A3461" i="9" s="1"/>
  <c r="A3462" i="9" s="1"/>
  <c r="A3463" i="9" s="1"/>
  <c r="A3464" i="9" s="1"/>
  <c r="A3465" i="9" s="1"/>
  <c r="A3466" i="9" s="1"/>
  <c r="A3467" i="9" s="1"/>
  <c r="A3468" i="9" s="1"/>
  <c r="A3469" i="9" s="1"/>
  <c r="A3470" i="9" s="1"/>
  <c r="A3471" i="9" s="1"/>
  <c r="A3472" i="9" s="1"/>
  <c r="A3473" i="9" s="1"/>
  <c r="A3474" i="9" s="1"/>
  <c r="A3475" i="9" s="1"/>
  <c r="A3476" i="9" s="1"/>
  <c r="A3477" i="9" s="1"/>
  <c r="A3478" i="9" s="1"/>
  <c r="A3479" i="9" s="1"/>
  <c r="A3480" i="9" s="1"/>
  <c r="A3481" i="9" s="1"/>
  <c r="A3482" i="9" s="1"/>
  <c r="A3483" i="9" s="1"/>
  <c r="A3484" i="9" s="1"/>
  <c r="A3485" i="9" s="1"/>
  <c r="A3486" i="9" s="1"/>
  <c r="A3487" i="9" s="1"/>
  <c r="A3488" i="9" s="1"/>
  <c r="A3489" i="9" s="1"/>
  <c r="A3490" i="9" s="1"/>
  <c r="A3491" i="9" s="1"/>
  <c r="A3492" i="9" s="1"/>
  <c r="A3493" i="9" s="1"/>
  <c r="A3494" i="9" s="1"/>
  <c r="A3495" i="9" s="1"/>
  <c r="A3496" i="9" s="1"/>
  <c r="A3497" i="9" s="1"/>
  <c r="A3498" i="9" s="1"/>
  <c r="A3499" i="9" s="1"/>
  <c r="A3500" i="9" s="1"/>
  <c r="A3501" i="9" s="1"/>
  <c r="A3502" i="9" s="1"/>
  <c r="A3503" i="9" s="1"/>
  <c r="A3504" i="9" s="1"/>
  <c r="A3505" i="9" s="1"/>
  <c r="A3506" i="9" s="1"/>
  <c r="A3507" i="9" s="1"/>
  <c r="A3508" i="9" s="1"/>
  <c r="A3509" i="9" s="1"/>
  <c r="A3510" i="9" s="1"/>
  <c r="A3511" i="9" s="1"/>
  <c r="A3512" i="9" s="1"/>
  <c r="A3513" i="9" s="1"/>
  <c r="A3514" i="9" s="1"/>
  <c r="A3515" i="9" s="1"/>
  <c r="A3516" i="9" s="1"/>
  <c r="A3517" i="9" s="1"/>
  <c r="A3518" i="9" s="1"/>
  <c r="A3519" i="9" s="1"/>
  <c r="A3520" i="9" s="1"/>
  <c r="A3521" i="9" s="1"/>
  <c r="A3522" i="9" s="1"/>
  <c r="A3523" i="9" s="1"/>
  <c r="A3524" i="9" s="1"/>
  <c r="A3525" i="9" s="1"/>
  <c r="A3526" i="9" s="1"/>
  <c r="A3527" i="9" s="1"/>
  <c r="A3528" i="9" s="1"/>
  <c r="A3529" i="9" s="1"/>
  <c r="A3530" i="9" s="1"/>
  <c r="A3531" i="9" s="1"/>
  <c r="A3532" i="9" s="1"/>
  <c r="A3533" i="9" s="1"/>
  <c r="A3534" i="9" s="1"/>
  <c r="A3535" i="9" s="1"/>
  <c r="A3536" i="9" s="1"/>
  <c r="A3537" i="9" s="1"/>
  <c r="A3538" i="9" s="1"/>
  <c r="A3539" i="9" s="1"/>
  <c r="A3540" i="9" s="1"/>
  <c r="A3541" i="9" s="1"/>
  <c r="A3542" i="9" s="1"/>
  <c r="A3543" i="9" s="1"/>
  <c r="A3544" i="9" s="1"/>
  <c r="A3545" i="9" s="1"/>
  <c r="A3546" i="9" s="1"/>
  <c r="A3547" i="9" s="1"/>
  <c r="A3548" i="9" s="1"/>
  <c r="A3549" i="9" s="1"/>
  <c r="A3550" i="9" s="1"/>
  <c r="A3551" i="9" s="1"/>
  <c r="A3552" i="9" s="1"/>
  <c r="A3553" i="9" s="1"/>
  <c r="A3554" i="9" s="1"/>
  <c r="A3555" i="9" s="1"/>
  <c r="A3556" i="9" s="1"/>
  <c r="A3557" i="9" s="1"/>
  <c r="A3558" i="9" s="1"/>
  <c r="A3559" i="9" s="1"/>
  <c r="A3560" i="9" s="1"/>
  <c r="A3561" i="9" s="1"/>
  <c r="A3562" i="9" s="1"/>
  <c r="A3563" i="9" s="1"/>
  <c r="A3564" i="9" s="1"/>
  <c r="A3565" i="9" s="1"/>
  <c r="A3566" i="9" s="1"/>
  <c r="A3567" i="9" s="1"/>
  <c r="A3568" i="9" s="1"/>
  <c r="A3569" i="9" s="1"/>
  <c r="A3570" i="9" s="1"/>
  <c r="A3571" i="9" s="1"/>
  <c r="A3572" i="9" s="1"/>
  <c r="A3573" i="9" s="1"/>
  <c r="A3574" i="9" s="1"/>
  <c r="A3575" i="9" s="1"/>
  <c r="A3576" i="9" s="1"/>
  <c r="A3577" i="9" s="1"/>
  <c r="A3578" i="9" s="1"/>
  <c r="A3579" i="9" s="1"/>
  <c r="A3580" i="9" s="1"/>
  <c r="A3581" i="9" s="1"/>
  <c r="A3582" i="9" s="1"/>
  <c r="A3583" i="9" s="1"/>
  <c r="A3584" i="9" s="1"/>
  <c r="A3585" i="9" s="1"/>
  <c r="A3586" i="9" s="1"/>
  <c r="A3587" i="9" s="1"/>
  <c r="A3588" i="9" s="1"/>
  <c r="A3589" i="9" s="1"/>
  <c r="A3590" i="9" s="1"/>
  <c r="A3591" i="9" s="1"/>
  <c r="A3592" i="9" s="1"/>
  <c r="A3593" i="9" s="1"/>
  <c r="A3594" i="9" s="1"/>
  <c r="A3595" i="9" s="1"/>
  <c r="A3596" i="9" s="1"/>
  <c r="A3597" i="9" s="1"/>
  <c r="A3598" i="9" s="1"/>
  <c r="A3599" i="9" s="1"/>
  <c r="A3600" i="9" s="1"/>
  <c r="A3601" i="9" s="1"/>
  <c r="A3602" i="9" s="1"/>
  <c r="A3603" i="9" s="1"/>
  <c r="A3604" i="9" s="1"/>
  <c r="A3605" i="9" s="1"/>
  <c r="A3606" i="9" s="1"/>
  <c r="A3607" i="9" s="1"/>
  <c r="A3608" i="9" s="1"/>
  <c r="A3609" i="9" s="1"/>
  <c r="A3610" i="9" s="1"/>
  <c r="A3611" i="9" s="1"/>
  <c r="A3612" i="9" s="1"/>
  <c r="A3613" i="9" s="1"/>
  <c r="A3614" i="9" s="1"/>
  <c r="A3615" i="9" s="1"/>
  <c r="A3616" i="9" s="1"/>
  <c r="A3617" i="9" s="1"/>
  <c r="A3618" i="9" s="1"/>
  <c r="A3619" i="9" s="1"/>
  <c r="A3620" i="9" s="1"/>
  <c r="A3621" i="9" s="1"/>
  <c r="A3622" i="9" s="1"/>
  <c r="A3623" i="9" s="1"/>
  <c r="A3624" i="9" s="1"/>
  <c r="A3625" i="9" s="1"/>
  <c r="A3626" i="9" s="1"/>
  <c r="A3627" i="9" s="1"/>
  <c r="A3628" i="9" s="1"/>
  <c r="A3629" i="9" s="1"/>
  <c r="A3630" i="9" s="1"/>
  <c r="A3631" i="9" s="1"/>
  <c r="A3632" i="9" s="1"/>
  <c r="A3633" i="9" s="1"/>
  <c r="A3634" i="9" s="1"/>
  <c r="A3635" i="9" s="1"/>
  <c r="A3636" i="9" s="1"/>
  <c r="A3637" i="9" s="1"/>
  <c r="A3638" i="9" s="1"/>
  <c r="A3639" i="9" s="1"/>
  <c r="A3640" i="9" s="1"/>
  <c r="A3641" i="9" s="1"/>
  <c r="A3642" i="9" s="1"/>
  <c r="A3643" i="9" s="1"/>
  <c r="A3644" i="9" s="1"/>
  <c r="A3645" i="9" s="1"/>
  <c r="A3646" i="9" s="1"/>
  <c r="A3647" i="9" s="1"/>
  <c r="A3648" i="9" s="1"/>
  <c r="A3649" i="9" s="1"/>
  <c r="A3650" i="9" s="1"/>
  <c r="A3651" i="9" s="1"/>
  <c r="A3652" i="9" s="1"/>
  <c r="A3653" i="9" s="1"/>
  <c r="A3654" i="9" s="1"/>
  <c r="A3655" i="9" s="1"/>
  <c r="A3656" i="9" s="1"/>
  <c r="A3657" i="9" s="1"/>
  <c r="A3658" i="9" s="1"/>
  <c r="A3659" i="9" s="1"/>
  <c r="A3660" i="9" s="1"/>
  <c r="A3661" i="9" s="1"/>
  <c r="A3662" i="9" s="1"/>
  <c r="A3663" i="9" s="1"/>
  <c r="A3664" i="9" s="1"/>
  <c r="A3665" i="9" s="1"/>
  <c r="A3666" i="9" s="1"/>
  <c r="A3667" i="9" s="1"/>
  <c r="A3668" i="9" s="1"/>
  <c r="A3669" i="9" s="1"/>
  <c r="A3670" i="9" s="1"/>
  <c r="A3671" i="9" s="1"/>
  <c r="A3672" i="9" s="1"/>
  <c r="A3673" i="9" s="1"/>
  <c r="A3674" i="9" s="1"/>
  <c r="A3675" i="9" s="1"/>
  <c r="A3676" i="9" s="1"/>
  <c r="A3677" i="9" s="1"/>
  <c r="A3678" i="9" s="1"/>
  <c r="A3679" i="9" s="1"/>
  <c r="A3680" i="9" s="1"/>
  <c r="A3681" i="9" s="1"/>
  <c r="A3682" i="9" s="1"/>
  <c r="A3683" i="9" s="1"/>
  <c r="A3684" i="9" s="1"/>
  <c r="A3685" i="9" s="1"/>
  <c r="A3686" i="9" s="1"/>
  <c r="A3687" i="9" s="1"/>
  <c r="A3688" i="9" s="1"/>
  <c r="A3689" i="9" s="1"/>
  <c r="A3690" i="9" s="1"/>
  <c r="A3691" i="9" s="1"/>
  <c r="A3692" i="9" s="1"/>
  <c r="A3693" i="9" s="1"/>
  <c r="A3694" i="9" s="1"/>
  <c r="A3695" i="9" s="1"/>
  <c r="A3696" i="9" s="1"/>
  <c r="A3697" i="9" s="1"/>
  <c r="A3698" i="9" s="1"/>
  <c r="A3699" i="9" s="1"/>
  <c r="A3700" i="9" s="1"/>
  <c r="A3701" i="9" s="1"/>
  <c r="A3702" i="9" s="1"/>
  <c r="A3703" i="9" s="1"/>
  <c r="A3704" i="9" s="1"/>
  <c r="A3705" i="9" s="1"/>
  <c r="A3706" i="9" s="1"/>
  <c r="A3707" i="9" s="1"/>
  <c r="A3708" i="9" s="1"/>
  <c r="A3709" i="9" s="1"/>
  <c r="A3710" i="9" s="1"/>
  <c r="A3711" i="9" s="1"/>
  <c r="A3712" i="9" s="1"/>
  <c r="A3713" i="9" s="1"/>
  <c r="A3714" i="9" s="1"/>
  <c r="A3715" i="9" s="1"/>
  <c r="A3716" i="9" s="1"/>
  <c r="A3717" i="9" s="1"/>
  <c r="A3718" i="9" s="1"/>
  <c r="A3719" i="9" s="1"/>
  <c r="A3720" i="9" s="1"/>
  <c r="A3721" i="9" s="1"/>
  <c r="A3722" i="9" s="1"/>
  <c r="A3723" i="9" s="1"/>
  <c r="A3724" i="9" s="1"/>
  <c r="A3725" i="9" s="1"/>
  <c r="A3726" i="9" s="1"/>
  <c r="A3727" i="9" s="1"/>
  <c r="A3728" i="9" s="1"/>
  <c r="A3729" i="9" s="1"/>
  <c r="A3730" i="9" s="1"/>
  <c r="A3731" i="9" s="1"/>
  <c r="A3732" i="9" s="1"/>
  <c r="A3733" i="9" s="1"/>
  <c r="A3734" i="9" s="1"/>
  <c r="A3735" i="9" s="1"/>
  <c r="A3736" i="9" s="1"/>
  <c r="A3737" i="9" s="1"/>
  <c r="A3738" i="9" s="1"/>
  <c r="A3739" i="9" s="1"/>
  <c r="A3740" i="9" s="1"/>
  <c r="A3741" i="9" s="1"/>
  <c r="A3742" i="9" s="1"/>
  <c r="A3743" i="9" s="1"/>
  <c r="A3744" i="9" s="1"/>
  <c r="A3745" i="9" s="1"/>
  <c r="A3746" i="9" s="1"/>
  <c r="A3747" i="9" s="1"/>
  <c r="A3748" i="9" s="1"/>
  <c r="A3749" i="9" s="1"/>
  <c r="A3750" i="9" s="1"/>
  <c r="A3751" i="9" s="1"/>
  <c r="A3752" i="9" s="1"/>
  <c r="A3753" i="9" s="1"/>
  <c r="A3754" i="9" s="1"/>
  <c r="A3755" i="9" s="1"/>
  <c r="A3756" i="9" s="1"/>
  <c r="A3757" i="9" s="1"/>
  <c r="A3758" i="9" s="1"/>
  <c r="A3759" i="9" s="1"/>
  <c r="A3760" i="9" s="1"/>
  <c r="A3761" i="9" s="1"/>
  <c r="A3762" i="9" s="1"/>
  <c r="A3763" i="9" s="1"/>
  <c r="A3764" i="9" s="1"/>
  <c r="A3765" i="9" s="1"/>
  <c r="A3766" i="9" s="1"/>
  <c r="A3767" i="9" s="1"/>
  <c r="A3768" i="9" s="1"/>
  <c r="A3769" i="9" s="1"/>
  <c r="A3770" i="9" s="1"/>
  <c r="A3771" i="9" s="1"/>
  <c r="A3772" i="9" s="1"/>
  <c r="A3773" i="9" s="1"/>
  <c r="A3774" i="9" s="1"/>
  <c r="A3775" i="9" s="1"/>
  <c r="A3776" i="9" s="1"/>
  <c r="A3777" i="9" s="1"/>
  <c r="A3778" i="9" s="1"/>
  <c r="A3779" i="9" s="1"/>
  <c r="A3780" i="9" s="1"/>
  <c r="A3781" i="9" s="1"/>
  <c r="A3782" i="9" s="1"/>
  <c r="A3783" i="9" s="1"/>
  <c r="A3784" i="9" s="1"/>
  <c r="A3785" i="9" s="1"/>
  <c r="A3786" i="9" s="1"/>
  <c r="A3787" i="9" s="1"/>
  <c r="A3788" i="9" s="1"/>
  <c r="A3789" i="9" s="1"/>
  <c r="A3790" i="9" s="1"/>
  <c r="A3791" i="9" s="1"/>
  <c r="A3792" i="9" s="1"/>
  <c r="A3793" i="9" s="1"/>
  <c r="A3794" i="9" s="1"/>
  <c r="A3795" i="9" s="1"/>
  <c r="A3796" i="9" s="1"/>
  <c r="A3797" i="9" s="1"/>
  <c r="A3798" i="9" s="1"/>
  <c r="A3799" i="9" s="1"/>
  <c r="A3800" i="9" s="1"/>
  <c r="A3801" i="9" s="1"/>
  <c r="A3802" i="9" s="1"/>
  <c r="A3803" i="9" s="1"/>
  <c r="A3804" i="9" s="1"/>
  <c r="A3805" i="9" s="1"/>
  <c r="A3806" i="9" s="1"/>
  <c r="A3807" i="9" s="1"/>
  <c r="A3808" i="9" s="1"/>
  <c r="A3809" i="9" s="1"/>
  <c r="A3810" i="9" s="1"/>
  <c r="A3811" i="9" s="1"/>
  <c r="A3812" i="9" s="1"/>
  <c r="A3813" i="9" s="1"/>
  <c r="A3814" i="9" s="1"/>
  <c r="A3815" i="9" s="1"/>
  <c r="A3816" i="9" s="1"/>
  <c r="A3817" i="9" s="1"/>
  <c r="A3818" i="9" s="1"/>
  <c r="A3819" i="9" s="1"/>
  <c r="A3820" i="9" s="1"/>
  <c r="A3821" i="9" s="1"/>
  <c r="A3822" i="9" s="1"/>
  <c r="A3823" i="9" s="1"/>
  <c r="A3824" i="9" s="1"/>
  <c r="A3825" i="9" s="1"/>
  <c r="A3826" i="9" s="1"/>
  <c r="A3827" i="9" s="1"/>
  <c r="A3828" i="9" s="1"/>
  <c r="A3829" i="9" s="1"/>
  <c r="A3830" i="9" s="1"/>
  <c r="A3831" i="9" s="1"/>
  <c r="A3832" i="9" s="1"/>
  <c r="A3833" i="9" s="1"/>
  <c r="A3834" i="9" s="1"/>
  <c r="A3835" i="9" s="1"/>
  <c r="A3836" i="9" s="1"/>
  <c r="A3837" i="9" s="1"/>
  <c r="A3838" i="9" s="1"/>
  <c r="A3839" i="9" s="1"/>
  <c r="A3840" i="9" s="1"/>
  <c r="A3841" i="9" s="1"/>
  <c r="A3842" i="9" s="1"/>
  <c r="A3843" i="9" s="1"/>
  <c r="A3844" i="9" s="1"/>
  <c r="A3845" i="9" s="1"/>
  <c r="A3846" i="9" s="1"/>
  <c r="A3847" i="9" s="1"/>
  <c r="A3848" i="9" s="1"/>
  <c r="A3849" i="9" s="1"/>
  <c r="A3850" i="9" s="1"/>
  <c r="A3851" i="9" s="1"/>
  <c r="A3852" i="9" s="1"/>
  <c r="A3853" i="9" s="1"/>
  <c r="A3854" i="9" s="1"/>
  <c r="A3855" i="9" s="1"/>
  <c r="A3856" i="9" s="1"/>
  <c r="A3857" i="9" s="1"/>
  <c r="A3858" i="9" s="1"/>
  <c r="A3859" i="9" s="1"/>
  <c r="A3860" i="9" s="1"/>
  <c r="A3861" i="9" s="1"/>
  <c r="A3862" i="9" s="1"/>
  <c r="A3863" i="9" s="1"/>
  <c r="A3864" i="9" s="1"/>
  <c r="A3865" i="9" s="1"/>
  <c r="A3866" i="9" s="1"/>
  <c r="A3867" i="9" s="1"/>
  <c r="A3868" i="9" s="1"/>
  <c r="A3869" i="9" s="1"/>
  <c r="A3870" i="9" s="1"/>
  <c r="A3871" i="9" s="1"/>
  <c r="A3872" i="9" s="1"/>
  <c r="A3873" i="9" s="1"/>
  <c r="A3874" i="9" s="1"/>
  <c r="A3875" i="9" s="1"/>
  <c r="A3876" i="9" s="1"/>
  <c r="A3877" i="9" s="1"/>
  <c r="A3878" i="9" s="1"/>
  <c r="A3879" i="9" s="1"/>
  <c r="A3880" i="9" s="1"/>
  <c r="A3881" i="9" s="1"/>
  <c r="A3882" i="9" s="1"/>
  <c r="A3883" i="9" s="1"/>
  <c r="A3884" i="9" s="1"/>
  <c r="A3885" i="9" s="1"/>
  <c r="A3886" i="9" s="1"/>
  <c r="A3887" i="9" s="1"/>
  <c r="A3888" i="9" s="1"/>
  <c r="A3889" i="9" s="1"/>
  <c r="A3890" i="9" s="1"/>
  <c r="A3891" i="9" s="1"/>
  <c r="A3892" i="9" s="1"/>
  <c r="A3893" i="9" s="1"/>
  <c r="A3894" i="9" s="1"/>
  <c r="A3895" i="9" s="1"/>
  <c r="A3896" i="9" s="1"/>
  <c r="A3897" i="9" s="1"/>
  <c r="A3898" i="9" s="1"/>
  <c r="A3899" i="9" s="1"/>
  <c r="A3900" i="9" s="1"/>
  <c r="A3901" i="9" s="1"/>
  <c r="A3902" i="9" s="1"/>
  <c r="A3903" i="9" s="1"/>
  <c r="A3904" i="9" s="1"/>
  <c r="A3905" i="9" s="1"/>
  <c r="A3906" i="9" s="1"/>
  <c r="A3907" i="9" s="1"/>
  <c r="A3908" i="9" s="1"/>
  <c r="A3909" i="9" s="1"/>
  <c r="A3910" i="9" s="1"/>
  <c r="A3911" i="9" s="1"/>
  <c r="A3912" i="9" s="1"/>
  <c r="A3913" i="9" s="1"/>
  <c r="A3914" i="9" s="1"/>
  <c r="A3915" i="9" s="1"/>
  <c r="A3916" i="9" s="1"/>
  <c r="A3917" i="9" s="1"/>
  <c r="A3918" i="9" s="1"/>
  <c r="A3919" i="9" s="1"/>
  <c r="A3920" i="9" s="1"/>
  <c r="A3921" i="9" s="1"/>
  <c r="A3922" i="9" s="1"/>
  <c r="A3923" i="9" s="1"/>
  <c r="A3924" i="9" s="1"/>
  <c r="A3925" i="9" s="1"/>
  <c r="A3926" i="9" s="1"/>
  <c r="A3927" i="9" s="1"/>
  <c r="A3928" i="9" s="1"/>
  <c r="A3929" i="9" s="1"/>
  <c r="A3930" i="9" s="1"/>
  <c r="A3931" i="9" s="1"/>
  <c r="A3932" i="9" s="1"/>
  <c r="A3933" i="9" s="1"/>
  <c r="A3934" i="9" s="1"/>
  <c r="A3935" i="9" s="1"/>
  <c r="A3936" i="9" s="1"/>
  <c r="A3937" i="9" s="1"/>
  <c r="A3938" i="9" s="1"/>
  <c r="A3939" i="9" s="1"/>
  <c r="A3940" i="9" s="1"/>
  <c r="A3941" i="9" s="1"/>
  <c r="A3942" i="9" s="1"/>
  <c r="A3943" i="9" s="1"/>
  <c r="A3944" i="9" s="1"/>
  <c r="A3945" i="9" s="1"/>
  <c r="A3946" i="9" s="1"/>
  <c r="A3947" i="9" s="1"/>
  <c r="A3948" i="9" s="1"/>
  <c r="A3949" i="9" s="1"/>
  <c r="A3950" i="9" s="1"/>
  <c r="A3951" i="9" s="1"/>
  <c r="A3952" i="9" s="1"/>
  <c r="A3953" i="9" s="1"/>
  <c r="A3954" i="9" s="1"/>
  <c r="A3955" i="9" s="1"/>
  <c r="A3956" i="9" s="1"/>
  <c r="A3957" i="9" s="1"/>
  <c r="A3958" i="9" s="1"/>
  <c r="A3959" i="9" s="1"/>
  <c r="A3960" i="9" s="1"/>
  <c r="A3961" i="9" s="1"/>
  <c r="A3962" i="9" s="1"/>
  <c r="A3963" i="9" s="1"/>
  <c r="A3964" i="9" s="1"/>
  <c r="A3965" i="9" s="1"/>
  <c r="A3966" i="9" s="1"/>
  <c r="A3967" i="9" s="1"/>
  <c r="A3968" i="9" s="1"/>
  <c r="A3969" i="9" s="1"/>
  <c r="A3970" i="9" s="1"/>
  <c r="A3971" i="9" s="1"/>
  <c r="A3972" i="9" s="1"/>
  <c r="A3973" i="9" s="1"/>
  <c r="A3974" i="9" s="1"/>
  <c r="A3975" i="9" s="1"/>
  <c r="A3976" i="9" s="1"/>
  <c r="A3977" i="9" s="1"/>
  <c r="A3978" i="9" s="1"/>
  <c r="A3979" i="9" s="1"/>
  <c r="A3980" i="9" s="1"/>
  <c r="A3981" i="9" s="1"/>
  <c r="A3982" i="9" s="1"/>
  <c r="A3983" i="9" s="1"/>
  <c r="A3984" i="9" s="1"/>
  <c r="A3985" i="9" s="1"/>
  <c r="A3986" i="9" s="1"/>
  <c r="A3987" i="9" s="1"/>
  <c r="A3988" i="9" s="1"/>
  <c r="A3989" i="9" s="1"/>
  <c r="A3990" i="9" s="1"/>
  <c r="A3991" i="9" s="1"/>
  <c r="A3992" i="9" s="1"/>
  <c r="A3993" i="9" s="1"/>
  <c r="A3994" i="9" s="1"/>
  <c r="A3995" i="9" s="1"/>
  <c r="A3996" i="9" s="1"/>
  <c r="A3997" i="9" s="1"/>
  <c r="A3998" i="9" s="1"/>
  <c r="A3999" i="9" s="1"/>
  <c r="A4000" i="9" s="1"/>
  <c r="A4001" i="9" s="1"/>
  <c r="A4002" i="9" s="1"/>
  <c r="A4003" i="9" s="1"/>
  <c r="A4004" i="9" s="1"/>
  <c r="A4005" i="9" s="1"/>
  <c r="A4006" i="9" s="1"/>
  <c r="A4007" i="9" s="1"/>
  <c r="A4008" i="9" s="1"/>
  <c r="A4009" i="9" s="1"/>
  <c r="A4010" i="9" s="1"/>
  <c r="A4011" i="9" s="1"/>
  <c r="A4012" i="9" s="1"/>
  <c r="A4013" i="9" s="1"/>
  <c r="A4014" i="9" s="1"/>
  <c r="A4015" i="9" s="1"/>
  <c r="A4016" i="9" s="1"/>
  <c r="A4017" i="9" s="1"/>
  <c r="A4018" i="9" s="1"/>
  <c r="A4019" i="9" s="1"/>
  <c r="A4020" i="9" s="1"/>
  <c r="A4021" i="9" s="1"/>
  <c r="A4022" i="9" s="1"/>
  <c r="A4023" i="9" s="1"/>
  <c r="A4024" i="9" s="1"/>
  <c r="A4025" i="9" s="1"/>
  <c r="A4026" i="9" s="1"/>
  <c r="A4027" i="9" s="1"/>
  <c r="A4028" i="9" s="1"/>
  <c r="A4029" i="9" s="1"/>
  <c r="A4030" i="9" s="1"/>
  <c r="A4031" i="9" s="1"/>
  <c r="A4032" i="9" s="1"/>
  <c r="A4033" i="9" s="1"/>
  <c r="A4034" i="9" s="1"/>
  <c r="A4035" i="9" s="1"/>
  <c r="A4036" i="9" s="1"/>
  <c r="A4037" i="9" s="1"/>
  <c r="A4038" i="9" s="1"/>
  <c r="A4039" i="9" s="1"/>
  <c r="A4040" i="9" s="1"/>
  <c r="A4041" i="9" s="1"/>
  <c r="A4042" i="9" s="1"/>
  <c r="A4043" i="9" s="1"/>
  <c r="A4044" i="9" s="1"/>
  <c r="A4045" i="9" s="1"/>
  <c r="A4046" i="9" s="1"/>
  <c r="A4047" i="9" s="1"/>
  <c r="A4048" i="9" s="1"/>
  <c r="A4049" i="9" s="1"/>
  <c r="A4050" i="9" s="1"/>
  <c r="A4051" i="9" s="1"/>
  <c r="A4052" i="9" s="1"/>
  <c r="A4053" i="9" s="1"/>
  <c r="A4054" i="9" s="1"/>
  <c r="A4055" i="9" s="1"/>
  <c r="A4056" i="9" s="1"/>
  <c r="A4057" i="9" s="1"/>
  <c r="A4058" i="9" s="1"/>
  <c r="A4059" i="9" s="1"/>
  <c r="A4060" i="9" s="1"/>
  <c r="A4061" i="9" s="1"/>
  <c r="A4062" i="9" s="1"/>
  <c r="A4063" i="9" s="1"/>
  <c r="A4064" i="9" s="1"/>
  <c r="A4065" i="9" s="1"/>
  <c r="A4066" i="9" s="1"/>
  <c r="A4067" i="9" s="1"/>
  <c r="A4068" i="9" s="1"/>
  <c r="A4069" i="9" s="1"/>
  <c r="A4070" i="9" s="1"/>
  <c r="A4071" i="9" s="1"/>
  <c r="A4072" i="9" s="1"/>
  <c r="A4073" i="9" s="1"/>
  <c r="A4074" i="9" s="1"/>
  <c r="A4075" i="9" s="1"/>
  <c r="A4076" i="9" s="1"/>
  <c r="A4077" i="9" s="1"/>
  <c r="A4078" i="9" s="1"/>
  <c r="A4079" i="9" s="1"/>
  <c r="A4080" i="9" s="1"/>
  <c r="A4081" i="9" s="1"/>
  <c r="A4082" i="9" s="1"/>
  <c r="A4083" i="9" s="1"/>
  <c r="A4084" i="9" s="1"/>
  <c r="A4085" i="9" s="1"/>
  <c r="A4086" i="9" s="1"/>
  <c r="A4087" i="9" s="1"/>
  <c r="A4088" i="9" s="1"/>
  <c r="A4089" i="9" s="1"/>
  <c r="A4090" i="9" s="1"/>
  <c r="A4091" i="9" s="1"/>
  <c r="A4092" i="9" s="1"/>
  <c r="A4093" i="9" s="1"/>
  <c r="A4094" i="9" s="1"/>
  <c r="A4095" i="9" s="1"/>
  <c r="A4096" i="9" s="1"/>
  <c r="A4097" i="9" s="1"/>
  <c r="A4098" i="9" s="1"/>
  <c r="A4099" i="9" s="1"/>
  <c r="A4100" i="9" s="1"/>
  <c r="A4101" i="9" s="1"/>
  <c r="A4102" i="9" s="1"/>
  <c r="A4103" i="9" s="1"/>
  <c r="A4104" i="9" s="1"/>
  <c r="A4105" i="9" s="1"/>
  <c r="A4106" i="9" s="1"/>
  <c r="A4107" i="9" s="1"/>
  <c r="A4108" i="9" s="1"/>
  <c r="A4109" i="9" s="1"/>
  <c r="A4110" i="9" s="1"/>
  <c r="A4111" i="9" s="1"/>
  <c r="A4112" i="9" s="1"/>
  <c r="A4113" i="9" s="1"/>
  <c r="A4114" i="9" s="1"/>
  <c r="A4115" i="9" s="1"/>
  <c r="A4116" i="9" s="1"/>
  <c r="A4117" i="9" s="1"/>
  <c r="A4118" i="9" s="1"/>
  <c r="A4119" i="9" s="1"/>
  <c r="A4120" i="9" s="1"/>
  <c r="A4121" i="9" s="1"/>
  <c r="A4122" i="9" s="1"/>
  <c r="A4123" i="9" s="1"/>
  <c r="A4124" i="9" s="1"/>
  <c r="A4125" i="9" s="1"/>
  <c r="A4126" i="9" s="1"/>
  <c r="A4127" i="9" s="1"/>
  <c r="A4128" i="9" s="1"/>
  <c r="A4129" i="9" s="1"/>
  <c r="A4130" i="9" s="1"/>
  <c r="A4131" i="9" s="1"/>
  <c r="A4132" i="9" s="1"/>
  <c r="A4133" i="9" s="1"/>
  <c r="A4134" i="9" s="1"/>
  <c r="A4135" i="9" s="1"/>
  <c r="A4136" i="9" s="1"/>
  <c r="A4137" i="9" s="1"/>
  <c r="A4138" i="9" s="1"/>
  <c r="A4139" i="9" s="1"/>
  <c r="A4140" i="9" s="1"/>
  <c r="A4141" i="9" s="1"/>
  <c r="A4142" i="9" s="1"/>
  <c r="A4143" i="9" s="1"/>
  <c r="A4144" i="9" s="1"/>
  <c r="A4145" i="9" s="1"/>
  <c r="A4146" i="9" s="1"/>
  <c r="A4147" i="9" s="1"/>
  <c r="A4148" i="9" s="1"/>
  <c r="A4149" i="9" s="1"/>
  <c r="A4150" i="9" s="1"/>
  <c r="A4151" i="9" s="1"/>
  <c r="A4152" i="9" s="1"/>
  <c r="A4153" i="9" s="1"/>
  <c r="A4154" i="9" s="1"/>
  <c r="A4155" i="9" s="1"/>
  <c r="A4156" i="9" s="1"/>
  <c r="A4157" i="9" s="1"/>
  <c r="A4158" i="9" s="1"/>
  <c r="A4159" i="9" s="1"/>
  <c r="A4160" i="9" s="1"/>
  <c r="A4161" i="9" s="1"/>
  <c r="A4162" i="9" s="1"/>
  <c r="A4163" i="9" s="1"/>
  <c r="A4164" i="9" s="1"/>
  <c r="A4165" i="9" s="1"/>
  <c r="A4166" i="9" s="1"/>
  <c r="A4167" i="9" s="1"/>
  <c r="A4168" i="9" s="1"/>
  <c r="A4169" i="9" s="1"/>
  <c r="A4170" i="9" s="1"/>
  <c r="A4171" i="9" s="1"/>
  <c r="A4172" i="9" s="1"/>
  <c r="A4173" i="9" s="1"/>
  <c r="A4174" i="9" s="1"/>
  <c r="A4175" i="9" s="1"/>
  <c r="A4176" i="9" s="1"/>
  <c r="A4177" i="9" s="1"/>
  <c r="A4178" i="9" s="1"/>
  <c r="A4179" i="9" s="1"/>
  <c r="A4180" i="9" s="1"/>
  <c r="A4181" i="9" s="1"/>
  <c r="A4182" i="9" s="1"/>
  <c r="A4183" i="9" s="1"/>
  <c r="A4184" i="9" s="1"/>
  <c r="A4185" i="9" s="1"/>
  <c r="A4186" i="9" s="1"/>
  <c r="A4187" i="9" s="1"/>
  <c r="A4188" i="9" s="1"/>
  <c r="A4189" i="9" s="1"/>
  <c r="A4190" i="9" s="1"/>
  <c r="A4191" i="9" s="1"/>
  <c r="A4192" i="9" s="1"/>
  <c r="A4193" i="9" s="1"/>
  <c r="A4194" i="9" s="1"/>
  <c r="A4195" i="9" s="1"/>
  <c r="A4196" i="9" s="1"/>
  <c r="A4197" i="9" s="1"/>
  <c r="A4198" i="9" s="1"/>
  <c r="A4199" i="9" s="1"/>
  <c r="A4200" i="9" s="1"/>
  <c r="A4201" i="9" s="1"/>
  <c r="A4202" i="9" s="1"/>
  <c r="A4203" i="9" s="1"/>
  <c r="A4204" i="9" s="1"/>
  <c r="A4205" i="9" s="1"/>
  <c r="A4206" i="9" s="1"/>
  <c r="A4207" i="9" s="1"/>
  <c r="A4208" i="9" s="1"/>
  <c r="A4209" i="9" s="1"/>
  <c r="A4210" i="9" s="1"/>
  <c r="A4211" i="9" s="1"/>
  <c r="A4212" i="9" s="1"/>
  <c r="A4213" i="9" s="1"/>
  <c r="A4214" i="9" s="1"/>
  <c r="A4215" i="9" s="1"/>
  <c r="A4216" i="9" s="1"/>
  <c r="A4217" i="9" s="1"/>
  <c r="A4218" i="9" s="1"/>
  <c r="A4219" i="9" s="1"/>
  <c r="A4220" i="9" s="1"/>
  <c r="A4221" i="9" s="1"/>
  <c r="A4222" i="9" s="1"/>
  <c r="A4223" i="9" s="1"/>
  <c r="A4224" i="9" s="1"/>
  <c r="A4225" i="9" s="1"/>
  <c r="A4226" i="9" s="1"/>
  <c r="A4227" i="9" s="1"/>
  <c r="A4228" i="9" s="1"/>
  <c r="A4229" i="9" s="1"/>
  <c r="A4230" i="9" s="1"/>
  <c r="A4231" i="9" s="1"/>
  <c r="A4232" i="9" s="1"/>
  <c r="A4233" i="9" s="1"/>
  <c r="A4234" i="9" s="1"/>
  <c r="A4235" i="9" s="1"/>
  <c r="A4236" i="9" s="1"/>
  <c r="A4237" i="9" s="1"/>
  <c r="A4238" i="9" s="1"/>
  <c r="A4239" i="9" s="1"/>
  <c r="A4240" i="9" s="1"/>
  <c r="A4241" i="9" s="1"/>
  <c r="A4242" i="9" s="1"/>
  <c r="A4243" i="9" s="1"/>
  <c r="A4244" i="9" s="1"/>
  <c r="A4245" i="9" s="1"/>
  <c r="A4246" i="9" s="1"/>
  <c r="A4247" i="9" s="1"/>
  <c r="A4248" i="9" s="1"/>
  <c r="A4249" i="9" s="1"/>
  <c r="A4250" i="9" s="1"/>
  <c r="A4251" i="9" s="1"/>
  <c r="A4252" i="9" s="1"/>
  <c r="A4253" i="9" s="1"/>
  <c r="A4254" i="9" s="1"/>
  <c r="A4255" i="9" s="1"/>
  <c r="A4256" i="9" s="1"/>
  <c r="A4257" i="9" s="1"/>
  <c r="A4258" i="9" s="1"/>
  <c r="A4259" i="9" s="1"/>
  <c r="A4260" i="9" s="1"/>
  <c r="A4261" i="9" s="1"/>
  <c r="A4262" i="9" s="1"/>
  <c r="A4263" i="9" s="1"/>
  <c r="A4264" i="9" s="1"/>
  <c r="A4265" i="9" s="1"/>
  <c r="A4266" i="9" s="1"/>
  <c r="A4267" i="9" s="1"/>
  <c r="A4268" i="9" s="1"/>
  <c r="A4269" i="9" s="1"/>
  <c r="A4270" i="9" s="1"/>
  <c r="A4271" i="9" s="1"/>
  <c r="A4272" i="9" s="1"/>
  <c r="A4273" i="9" s="1"/>
  <c r="A4274" i="9" s="1"/>
  <c r="A4275" i="9" s="1"/>
  <c r="A4276" i="9" s="1"/>
  <c r="A4277" i="9" s="1"/>
  <c r="A4278" i="9" s="1"/>
  <c r="A4279" i="9" s="1"/>
  <c r="A4280" i="9" s="1"/>
  <c r="A4281" i="9" s="1"/>
  <c r="A4282" i="9" s="1"/>
  <c r="A4283" i="9" s="1"/>
  <c r="A4284" i="9" s="1"/>
  <c r="A4285" i="9" s="1"/>
  <c r="A4286" i="9" s="1"/>
  <c r="A4287" i="9" s="1"/>
  <c r="A4288" i="9" s="1"/>
  <c r="A4289" i="9" s="1"/>
  <c r="A4290" i="9" s="1"/>
  <c r="A4291" i="9" s="1"/>
  <c r="A4292" i="9" s="1"/>
  <c r="A4293" i="9" s="1"/>
  <c r="A4294" i="9" s="1"/>
  <c r="A4295" i="9" s="1"/>
  <c r="A4296" i="9" s="1"/>
  <c r="A4297" i="9" s="1"/>
  <c r="A4298" i="9" s="1"/>
  <c r="A4299" i="9" s="1"/>
  <c r="A4300" i="9" s="1"/>
  <c r="A4301" i="9" s="1"/>
  <c r="A4302" i="9" s="1"/>
  <c r="A4303" i="9" s="1"/>
  <c r="A4304" i="9" s="1"/>
  <c r="A4305" i="9" s="1"/>
  <c r="A4306" i="9" s="1"/>
  <c r="A4307" i="9" s="1"/>
  <c r="A4308" i="9" s="1"/>
  <c r="A4309" i="9" s="1"/>
  <c r="A4310" i="9" s="1"/>
  <c r="A4311" i="9" s="1"/>
  <c r="A4312" i="9" s="1"/>
  <c r="A4313" i="9" s="1"/>
  <c r="A4314" i="9" s="1"/>
  <c r="A4315" i="9" s="1"/>
  <c r="A4316" i="9" s="1"/>
  <c r="A4317" i="9" s="1"/>
  <c r="A4318" i="9" s="1"/>
  <c r="A4319" i="9" s="1"/>
  <c r="A4320" i="9" s="1"/>
  <c r="A4321" i="9" s="1"/>
  <c r="A4322" i="9" s="1"/>
  <c r="A4323" i="9" s="1"/>
  <c r="A4324" i="9" s="1"/>
  <c r="A4325" i="9" s="1"/>
  <c r="A4326" i="9" s="1"/>
  <c r="A4327" i="9" s="1"/>
  <c r="A4328" i="9" s="1"/>
  <c r="A4329" i="9" s="1"/>
  <c r="A4330" i="9" s="1"/>
  <c r="A4331" i="9" s="1"/>
  <c r="A4332" i="9" s="1"/>
  <c r="A4333" i="9" s="1"/>
  <c r="A4334" i="9" s="1"/>
  <c r="A4335" i="9" s="1"/>
  <c r="A4336" i="9" s="1"/>
  <c r="A4337" i="9" s="1"/>
  <c r="A4338" i="9" s="1"/>
  <c r="A4339" i="9" s="1"/>
  <c r="A4340" i="9" s="1"/>
  <c r="A4341" i="9" s="1"/>
  <c r="A4342" i="9" s="1"/>
  <c r="A4343" i="9" s="1"/>
  <c r="A4344" i="9" s="1"/>
  <c r="A4345" i="9" s="1"/>
  <c r="A4346" i="9" s="1"/>
  <c r="A4347" i="9" s="1"/>
  <c r="A4348" i="9" s="1"/>
  <c r="A4349" i="9" s="1"/>
  <c r="A4350" i="9" s="1"/>
  <c r="A4351" i="9" s="1"/>
  <c r="A4352" i="9" s="1"/>
  <c r="A4353" i="9" s="1"/>
  <c r="A4354" i="9" s="1"/>
  <c r="A4355" i="9" s="1"/>
  <c r="A4356" i="9" s="1"/>
  <c r="A4357" i="9" s="1"/>
  <c r="A4358" i="9" s="1"/>
  <c r="A4359" i="9" s="1"/>
  <c r="A4360" i="9" s="1"/>
  <c r="A4361" i="9" s="1"/>
  <c r="A4362" i="9" s="1"/>
  <c r="A4363" i="9" s="1"/>
  <c r="A4364" i="9" s="1"/>
  <c r="A4365" i="9" s="1"/>
  <c r="A4366" i="9" s="1"/>
  <c r="A4367" i="9" s="1"/>
  <c r="A4368" i="9" s="1"/>
  <c r="A4369" i="9" s="1"/>
  <c r="A4370" i="9" s="1"/>
  <c r="A4371" i="9" s="1"/>
  <c r="A4372" i="9" s="1"/>
  <c r="A4373" i="9" s="1"/>
  <c r="A4374" i="9" s="1"/>
  <c r="A4375" i="9" s="1"/>
  <c r="A4376" i="9" s="1"/>
  <c r="A4377" i="9" s="1"/>
  <c r="A4378" i="9" s="1"/>
  <c r="A4379" i="9" s="1"/>
  <c r="A4380" i="9" s="1"/>
  <c r="A4381" i="9" s="1"/>
  <c r="A4382" i="9" s="1"/>
  <c r="A4383" i="9" s="1"/>
  <c r="A4384" i="9" s="1"/>
  <c r="A4385" i="9" s="1"/>
  <c r="A4386" i="9" s="1"/>
  <c r="A4387" i="9" s="1"/>
  <c r="A4388" i="9" s="1"/>
  <c r="A4389" i="9" s="1"/>
  <c r="A4390" i="9" s="1"/>
  <c r="A4391" i="9" s="1"/>
  <c r="A4392" i="9" s="1"/>
  <c r="A4393" i="9" s="1"/>
  <c r="A4394" i="9" s="1"/>
  <c r="A4395" i="9" s="1"/>
  <c r="A4396" i="9" s="1"/>
  <c r="A4397" i="9" s="1"/>
  <c r="A4398" i="9" s="1"/>
  <c r="A4399" i="9" s="1"/>
  <c r="A4400" i="9" s="1"/>
  <c r="A4401" i="9" s="1"/>
  <c r="A4402" i="9" s="1"/>
  <c r="A4403" i="9" s="1"/>
  <c r="A4404" i="9" s="1"/>
  <c r="A4405" i="9" s="1"/>
  <c r="A4406" i="9" s="1"/>
  <c r="A4407" i="9" s="1"/>
  <c r="A4408" i="9" s="1"/>
  <c r="A4409" i="9" s="1"/>
  <c r="A4410" i="9" s="1"/>
  <c r="A4411" i="9" s="1"/>
  <c r="A4412" i="9" s="1"/>
  <c r="A4413" i="9" s="1"/>
  <c r="A4414" i="9" s="1"/>
  <c r="A4415" i="9" s="1"/>
  <c r="A4416" i="9" s="1"/>
  <c r="A4417" i="9" s="1"/>
  <c r="A4418" i="9" s="1"/>
  <c r="A4419" i="9" s="1"/>
  <c r="A4420" i="9" s="1"/>
  <c r="A4421" i="9" s="1"/>
  <c r="A4422" i="9" s="1"/>
  <c r="A4423" i="9" s="1"/>
  <c r="A4424" i="9" s="1"/>
  <c r="A4425" i="9" s="1"/>
  <c r="A4426" i="9" s="1"/>
  <c r="A4427" i="9" s="1"/>
  <c r="A4428" i="9" s="1"/>
  <c r="A4429" i="9" s="1"/>
  <c r="A4430" i="9" s="1"/>
  <c r="A4431" i="9" s="1"/>
  <c r="A4432" i="9" s="1"/>
  <c r="A4433" i="9" s="1"/>
  <c r="A4434" i="9" s="1"/>
  <c r="A4435" i="9" s="1"/>
  <c r="A4436" i="9" s="1"/>
  <c r="A4437" i="9" s="1"/>
  <c r="A4438" i="9" s="1"/>
  <c r="A4439" i="9" s="1"/>
  <c r="A4440" i="9" s="1"/>
  <c r="A4441" i="9" s="1"/>
  <c r="A4442" i="9" s="1"/>
  <c r="A4443" i="9" s="1"/>
  <c r="A4444" i="9" s="1"/>
  <c r="A4445" i="9" s="1"/>
  <c r="A4446" i="9" s="1"/>
  <c r="A4447" i="9" s="1"/>
  <c r="A4448" i="9" s="1"/>
  <c r="A4449" i="9" s="1"/>
  <c r="A4450" i="9" s="1"/>
  <c r="A4451" i="9" s="1"/>
  <c r="A4452" i="9" s="1"/>
  <c r="A4453" i="9" s="1"/>
  <c r="A4454" i="9" s="1"/>
  <c r="A4455" i="9" s="1"/>
  <c r="A4456" i="9" s="1"/>
  <c r="A4457" i="9" s="1"/>
  <c r="A4458" i="9" s="1"/>
  <c r="A4459" i="9" s="1"/>
  <c r="A4460" i="9" s="1"/>
  <c r="A4461" i="9" s="1"/>
  <c r="A4462" i="9" s="1"/>
  <c r="A4463" i="9" s="1"/>
  <c r="A4464" i="9" s="1"/>
  <c r="A4465" i="9" s="1"/>
  <c r="A4466" i="9" s="1"/>
  <c r="A4467" i="9" s="1"/>
  <c r="A4468" i="9" s="1"/>
  <c r="A4469" i="9" s="1"/>
  <c r="A4470" i="9" s="1"/>
  <c r="A4471" i="9" s="1"/>
  <c r="A4472" i="9" s="1"/>
  <c r="A4473" i="9" s="1"/>
  <c r="A4474" i="9" s="1"/>
  <c r="A4475" i="9" s="1"/>
  <c r="A4476" i="9" s="1"/>
  <c r="A4477" i="9" s="1"/>
  <c r="A4478" i="9" s="1"/>
  <c r="A4479" i="9" s="1"/>
  <c r="A4480" i="9" s="1"/>
  <c r="A4481" i="9" s="1"/>
  <c r="A4482" i="9" s="1"/>
  <c r="A4483" i="9" s="1"/>
  <c r="A4484" i="9" s="1"/>
  <c r="A4485" i="9" s="1"/>
  <c r="A4486" i="9" s="1"/>
  <c r="A4487" i="9" s="1"/>
  <c r="A4488" i="9" s="1"/>
  <c r="A4489" i="9" s="1"/>
  <c r="A4490" i="9" s="1"/>
  <c r="A4491" i="9" s="1"/>
  <c r="A4492" i="9" s="1"/>
  <c r="A4493" i="9" s="1"/>
  <c r="A4494" i="9" s="1"/>
  <c r="A4495" i="9" s="1"/>
  <c r="A4496" i="9" s="1"/>
  <c r="A4497" i="9" s="1"/>
  <c r="A4498" i="9" s="1"/>
  <c r="A4499" i="9" s="1"/>
  <c r="A4500" i="9" s="1"/>
  <c r="A4501" i="9" s="1"/>
  <c r="A4502" i="9" s="1"/>
  <c r="A4503" i="9" s="1"/>
  <c r="A4504" i="9" s="1"/>
  <c r="A4505" i="9" s="1"/>
  <c r="A4506" i="9" s="1"/>
  <c r="A4507" i="9" s="1"/>
  <c r="A4508" i="9" s="1"/>
  <c r="A4509" i="9" s="1"/>
  <c r="A4510" i="9" s="1"/>
  <c r="A4511" i="9" s="1"/>
  <c r="A4512" i="9" s="1"/>
  <c r="A4513" i="9" s="1"/>
  <c r="A4514" i="9" s="1"/>
  <c r="A4515" i="9" s="1"/>
  <c r="A4516" i="9" s="1"/>
  <c r="A4517" i="9" s="1"/>
  <c r="A4518" i="9" s="1"/>
  <c r="A4519" i="9" s="1"/>
  <c r="A4520" i="9" s="1"/>
  <c r="A4521" i="9" s="1"/>
  <c r="A4522" i="9" s="1"/>
  <c r="A4523" i="9" s="1"/>
  <c r="A4524" i="9" s="1"/>
  <c r="A4525" i="9" s="1"/>
  <c r="A4526" i="9" s="1"/>
  <c r="A4527" i="9" s="1"/>
  <c r="A4528" i="9" s="1"/>
  <c r="A4529" i="9" s="1"/>
  <c r="A4530" i="9" s="1"/>
  <c r="A4531" i="9" s="1"/>
  <c r="A4532" i="9" s="1"/>
  <c r="A4533" i="9" s="1"/>
  <c r="A4534" i="9" s="1"/>
  <c r="A4535" i="9" s="1"/>
  <c r="A4536" i="9" s="1"/>
  <c r="A4537" i="9" s="1"/>
  <c r="A4538" i="9" s="1"/>
  <c r="A4539" i="9" s="1"/>
  <c r="A4540" i="9" s="1"/>
  <c r="A4541" i="9" s="1"/>
  <c r="A4542" i="9" s="1"/>
  <c r="A4543" i="9" s="1"/>
  <c r="A4544" i="9" s="1"/>
  <c r="A4545" i="9" s="1"/>
  <c r="A4546" i="9" s="1"/>
  <c r="A4547" i="9" s="1"/>
  <c r="A4548" i="9" s="1"/>
  <c r="A4549" i="9" s="1"/>
  <c r="A4550" i="9" s="1"/>
  <c r="A4551" i="9" s="1"/>
  <c r="A4552" i="9" s="1"/>
  <c r="A4553" i="9" s="1"/>
  <c r="A4554" i="9" s="1"/>
  <c r="A4555" i="9" s="1"/>
  <c r="A4556" i="9" s="1"/>
  <c r="A4557" i="9" s="1"/>
  <c r="A4558" i="9" s="1"/>
  <c r="A4559" i="9" s="1"/>
  <c r="A4560" i="9" s="1"/>
  <c r="A4561" i="9" s="1"/>
  <c r="A4562" i="9" s="1"/>
  <c r="A4563" i="9" s="1"/>
  <c r="A4564" i="9" s="1"/>
  <c r="A4565" i="9" s="1"/>
  <c r="A4566" i="9" s="1"/>
  <c r="A4567" i="9" s="1"/>
  <c r="A4568" i="9" s="1"/>
  <c r="A4569" i="9" s="1"/>
  <c r="A4570" i="9" s="1"/>
  <c r="A4571" i="9" s="1"/>
  <c r="A4572" i="9" s="1"/>
  <c r="A4573" i="9" s="1"/>
  <c r="A4574" i="9" s="1"/>
  <c r="A4575" i="9" s="1"/>
  <c r="A4576" i="9" s="1"/>
  <c r="A4577" i="9" s="1"/>
  <c r="A4578" i="9" s="1"/>
  <c r="A4579" i="9" s="1"/>
  <c r="A4580" i="9" s="1"/>
  <c r="A4581" i="9" s="1"/>
  <c r="A4582" i="9" s="1"/>
  <c r="A4583" i="9" s="1"/>
  <c r="A4584" i="9" s="1"/>
  <c r="A4585" i="9" s="1"/>
  <c r="A4586" i="9" s="1"/>
  <c r="A4587" i="9" s="1"/>
  <c r="A4588" i="9" s="1"/>
  <c r="A4589" i="9" s="1"/>
  <c r="A4590" i="9" s="1"/>
  <c r="A4591" i="9" s="1"/>
  <c r="A4592" i="9" s="1"/>
  <c r="A4593" i="9" s="1"/>
  <c r="A4594" i="9" s="1"/>
  <c r="A4595" i="9" s="1"/>
  <c r="A4596" i="9" s="1"/>
  <c r="A4597" i="9" s="1"/>
  <c r="A4598" i="9" s="1"/>
  <c r="A4599" i="9" s="1"/>
  <c r="A4600" i="9" s="1"/>
  <c r="A4601" i="9" s="1"/>
  <c r="A4602" i="9" s="1"/>
  <c r="A4603" i="9" s="1"/>
  <c r="A4604" i="9" s="1"/>
  <c r="A4605" i="9" s="1"/>
  <c r="A4606" i="9" s="1"/>
  <c r="A4607" i="9" s="1"/>
  <c r="A4608" i="9" s="1"/>
  <c r="A4609" i="9" s="1"/>
  <c r="A4610" i="9" s="1"/>
  <c r="A4611" i="9" s="1"/>
  <c r="A4612" i="9" s="1"/>
  <c r="A4613" i="9" s="1"/>
  <c r="A4614" i="9" s="1"/>
  <c r="A4615" i="9" s="1"/>
  <c r="A4616" i="9" s="1"/>
  <c r="A4617" i="9" s="1"/>
  <c r="A4618" i="9" s="1"/>
  <c r="A4619" i="9" s="1"/>
  <c r="A4620" i="9" s="1"/>
  <c r="A4621" i="9" s="1"/>
  <c r="A4622" i="9" s="1"/>
  <c r="A4623" i="9" s="1"/>
  <c r="A4624" i="9" s="1"/>
  <c r="A4625" i="9" s="1"/>
  <c r="A4626" i="9" s="1"/>
  <c r="A4627" i="9" s="1"/>
  <c r="A4628" i="9" s="1"/>
  <c r="A4629" i="9" s="1"/>
  <c r="A4630" i="9" s="1"/>
  <c r="A4631" i="9" s="1"/>
  <c r="A4632" i="9" s="1"/>
  <c r="A4633" i="9" s="1"/>
  <c r="A4634" i="9" s="1"/>
  <c r="A4635" i="9" s="1"/>
  <c r="A4636" i="9" s="1"/>
  <c r="A4637" i="9" s="1"/>
  <c r="A4638" i="9" s="1"/>
  <c r="A4639" i="9" s="1"/>
  <c r="A4640" i="9" s="1"/>
  <c r="A4641" i="9" s="1"/>
  <c r="A4642" i="9" s="1"/>
  <c r="A4643" i="9" s="1"/>
  <c r="A4644" i="9" s="1"/>
  <c r="A4645" i="9" s="1"/>
  <c r="A4646" i="9" s="1"/>
  <c r="A4647" i="9" s="1"/>
  <c r="A4648" i="9" s="1"/>
  <c r="A4649" i="9" s="1"/>
  <c r="A4650" i="9" s="1"/>
  <c r="A4651" i="9" s="1"/>
  <c r="A4652" i="9" s="1"/>
  <c r="A4653" i="9" s="1"/>
  <c r="A4654" i="9" s="1"/>
  <c r="A4655" i="9" s="1"/>
  <c r="A4656" i="9" s="1"/>
  <c r="A4657" i="9" s="1"/>
  <c r="A4658" i="9" s="1"/>
  <c r="A4659" i="9" s="1"/>
  <c r="A4660" i="9" s="1"/>
  <c r="A4661" i="9" s="1"/>
  <c r="A4662" i="9" s="1"/>
  <c r="A4663" i="9" s="1"/>
  <c r="A4664" i="9" s="1"/>
  <c r="A4665" i="9" s="1"/>
  <c r="A4666" i="9" s="1"/>
  <c r="A4667" i="9" s="1"/>
  <c r="A4668" i="9" s="1"/>
  <c r="A4669" i="9" s="1"/>
  <c r="A4670" i="9" s="1"/>
  <c r="A4671" i="9" s="1"/>
  <c r="A4672" i="9" s="1"/>
  <c r="A4673" i="9" s="1"/>
  <c r="A4674" i="9" s="1"/>
  <c r="A4675" i="9" s="1"/>
  <c r="A4676" i="9" s="1"/>
  <c r="A4677" i="9" s="1"/>
  <c r="A4678" i="9" s="1"/>
  <c r="A4679" i="9" s="1"/>
  <c r="A4680" i="9" s="1"/>
  <c r="A4681" i="9" s="1"/>
  <c r="A4682" i="9" s="1"/>
  <c r="A4683" i="9" s="1"/>
  <c r="A4684" i="9" s="1"/>
  <c r="A4685" i="9" s="1"/>
  <c r="A4686" i="9" s="1"/>
  <c r="A4687" i="9" s="1"/>
  <c r="A4688" i="9" s="1"/>
  <c r="A4689" i="9" s="1"/>
  <c r="A4690" i="9" s="1"/>
  <c r="A4691" i="9" s="1"/>
  <c r="A4692" i="9" s="1"/>
  <c r="A4693" i="9" s="1"/>
  <c r="A4694" i="9" s="1"/>
  <c r="A4695" i="9" s="1"/>
  <c r="A4696" i="9" s="1"/>
  <c r="A4697" i="9" s="1"/>
  <c r="A4698" i="9" s="1"/>
  <c r="A4699" i="9" s="1"/>
  <c r="A4700" i="9" s="1"/>
  <c r="A4701" i="9" s="1"/>
  <c r="A4702" i="9" s="1"/>
  <c r="A4703" i="9" s="1"/>
  <c r="A4704" i="9" s="1"/>
  <c r="A4705" i="9" s="1"/>
  <c r="A4706" i="9" s="1"/>
  <c r="A4707" i="9" s="1"/>
  <c r="A4708" i="9" s="1"/>
  <c r="A4709" i="9" s="1"/>
  <c r="A4710" i="9" s="1"/>
  <c r="A4711" i="9" s="1"/>
  <c r="A4712" i="9" s="1"/>
  <c r="A4713" i="9" s="1"/>
  <c r="A4714" i="9" s="1"/>
  <c r="A4715" i="9" s="1"/>
  <c r="A4716" i="9" s="1"/>
  <c r="A4717" i="9" s="1"/>
  <c r="A4718" i="9" s="1"/>
  <c r="A4719" i="9" s="1"/>
  <c r="A4720" i="9" s="1"/>
  <c r="A4721" i="9" s="1"/>
  <c r="A4722" i="9" s="1"/>
  <c r="A4723" i="9" s="1"/>
  <c r="A4724" i="9" s="1"/>
  <c r="A4725" i="9" s="1"/>
  <c r="A4726" i="9" s="1"/>
  <c r="A4727" i="9" s="1"/>
  <c r="A4728" i="9" s="1"/>
  <c r="A4729" i="9" s="1"/>
  <c r="A4730" i="9" s="1"/>
  <c r="A4731" i="9" s="1"/>
  <c r="A4732" i="9" s="1"/>
  <c r="A4733" i="9" s="1"/>
  <c r="A4734" i="9" s="1"/>
  <c r="A4735" i="9" s="1"/>
  <c r="A4736" i="9" s="1"/>
  <c r="A4737" i="9" s="1"/>
  <c r="A4738" i="9" s="1"/>
  <c r="A4739" i="9" s="1"/>
  <c r="A4740" i="9" s="1"/>
  <c r="A4741" i="9" s="1"/>
  <c r="A4742" i="9" s="1"/>
  <c r="A4743" i="9" s="1"/>
  <c r="A4744" i="9" s="1"/>
  <c r="A4745" i="9" s="1"/>
  <c r="A4746" i="9" s="1"/>
  <c r="A4747" i="9" s="1"/>
  <c r="A4748" i="9" s="1"/>
  <c r="A4749" i="9" s="1"/>
  <c r="A4750" i="9" s="1"/>
  <c r="A4751" i="9" s="1"/>
  <c r="A4752" i="9" s="1"/>
  <c r="A4753" i="9" s="1"/>
  <c r="A4754" i="9" s="1"/>
  <c r="A4755" i="9" s="1"/>
  <c r="A4756" i="9" s="1"/>
  <c r="A4757" i="9" s="1"/>
  <c r="A4758" i="9" s="1"/>
  <c r="A4759" i="9" s="1"/>
  <c r="A4760" i="9" s="1"/>
  <c r="A4761" i="9" s="1"/>
  <c r="A4762" i="9" s="1"/>
  <c r="A4763" i="9" s="1"/>
  <c r="A4764" i="9" s="1"/>
  <c r="A4765" i="9" s="1"/>
  <c r="A4766" i="9" s="1"/>
  <c r="A4767" i="9" s="1"/>
  <c r="A4768" i="9" s="1"/>
  <c r="A4769" i="9" s="1"/>
  <c r="A4770" i="9" s="1"/>
  <c r="A4771" i="9" s="1"/>
  <c r="A4772" i="9" s="1"/>
  <c r="A4773" i="9" s="1"/>
  <c r="A4774" i="9" s="1"/>
  <c r="A4775" i="9" s="1"/>
  <c r="A4776" i="9" s="1"/>
  <c r="A4777" i="9" s="1"/>
  <c r="A4778" i="9" s="1"/>
  <c r="A4779" i="9" s="1"/>
  <c r="A4780" i="9" s="1"/>
  <c r="A4781" i="9" s="1"/>
  <c r="A4782" i="9" s="1"/>
  <c r="A4783" i="9" s="1"/>
  <c r="A4784" i="9" s="1"/>
  <c r="A4785" i="9" s="1"/>
  <c r="A4786" i="9" s="1"/>
  <c r="A4787" i="9" s="1"/>
  <c r="A4788" i="9" s="1"/>
  <c r="A4789" i="9" s="1"/>
  <c r="A4790" i="9" s="1"/>
  <c r="A4791" i="9" s="1"/>
  <c r="A4792" i="9" s="1"/>
  <c r="A4793" i="9" s="1"/>
  <c r="A4794" i="9" s="1"/>
  <c r="A4795" i="9" s="1"/>
  <c r="A4796" i="9" s="1"/>
  <c r="A4797" i="9" s="1"/>
  <c r="A4798" i="9" s="1"/>
  <c r="A4799" i="9" s="1"/>
  <c r="A4800" i="9" s="1"/>
  <c r="A4801" i="9" s="1"/>
  <c r="A4802" i="9" s="1"/>
  <c r="A4803" i="9" s="1"/>
  <c r="A4804" i="9" s="1"/>
  <c r="A4805" i="9" s="1"/>
  <c r="A4806" i="9" s="1"/>
  <c r="A4807" i="9" s="1"/>
  <c r="A4808" i="9" s="1"/>
  <c r="A4809" i="9" s="1"/>
  <c r="A4810" i="9" s="1"/>
  <c r="A4811" i="9" s="1"/>
  <c r="A4812" i="9" s="1"/>
  <c r="A4813" i="9" s="1"/>
  <c r="A4814" i="9" s="1"/>
  <c r="A4815" i="9" s="1"/>
  <c r="A4816" i="9" s="1"/>
  <c r="A4817" i="9" s="1"/>
  <c r="A4818" i="9" s="1"/>
  <c r="A4819" i="9" s="1"/>
  <c r="A4820" i="9" s="1"/>
  <c r="A4821" i="9" s="1"/>
  <c r="A4822" i="9" s="1"/>
  <c r="A4823" i="9" s="1"/>
  <c r="A4824" i="9" s="1"/>
  <c r="A4825" i="9" s="1"/>
  <c r="A4826" i="9" s="1"/>
  <c r="A4827" i="9" s="1"/>
  <c r="A4828" i="9" s="1"/>
  <c r="A4829" i="9" s="1"/>
  <c r="A4830" i="9" s="1"/>
  <c r="A4831" i="9" s="1"/>
  <c r="A4832" i="9" s="1"/>
  <c r="A4833" i="9" s="1"/>
  <c r="A4834" i="9" s="1"/>
  <c r="A4835" i="9" s="1"/>
  <c r="A4836" i="9" s="1"/>
  <c r="A4837" i="9" s="1"/>
  <c r="A4838" i="9" s="1"/>
  <c r="A4839" i="9" s="1"/>
  <c r="A4840" i="9" s="1"/>
  <c r="A4841" i="9" s="1"/>
  <c r="A4842" i="9" s="1"/>
  <c r="A4843" i="9" s="1"/>
  <c r="A4844" i="9" s="1"/>
  <c r="A4845" i="9" s="1"/>
  <c r="A4846" i="9" s="1"/>
  <c r="A4847" i="9" s="1"/>
  <c r="A4848" i="9" s="1"/>
  <c r="A4849" i="9" s="1"/>
  <c r="A4850" i="9" s="1"/>
  <c r="A4851" i="9" s="1"/>
  <c r="A4852" i="9" s="1"/>
  <c r="A4853" i="9" s="1"/>
  <c r="A4854" i="9" s="1"/>
  <c r="A4855" i="9" s="1"/>
  <c r="A4856" i="9" s="1"/>
  <c r="A4857" i="9" s="1"/>
  <c r="A4858" i="9" s="1"/>
  <c r="A4859" i="9" s="1"/>
  <c r="A4860" i="9" s="1"/>
  <c r="A4861" i="9" s="1"/>
  <c r="A4862" i="9" s="1"/>
  <c r="A4863" i="9" s="1"/>
  <c r="A4864" i="9" s="1"/>
  <c r="A4865" i="9" s="1"/>
  <c r="A4866" i="9" s="1"/>
  <c r="A4867" i="9" s="1"/>
  <c r="A4868" i="9" s="1"/>
  <c r="A4869" i="9" s="1"/>
  <c r="A4870" i="9" s="1"/>
  <c r="A4871" i="9" s="1"/>
  <c r="A4872" i="9" s="1"/>
  <c r="A4873" i="9" s="1"/>
  <c r="A4874" i="9" s="1"/>
  <c r="A4875" i="9" s="1"/>
  <c r="A4876" i="9" s="1"/>
  <c r="A4877" i="9" s="1"/>
  <c r="A4878" i="9" s="1"/>
  <c r="A4879" i="9" s="1"/>
  <c r="A4880" i="9" s="1"/>
  <c r="A4881" i="9" s="1"/>
  <c r="A4882" i="9" s="1"/>
  <c r="A4883" i="9" s="1"/>
  <c r="A4884" i="9" s="1"/>
  <c r="A4885" i="9" s="1"/>
  <c r="A4886" i="9" s="1"/>
  <c r="A4887" i="9" s="1"/>
  <c r="A4888" i="9" s="1"/>
  <c r="A4889" i="9" s="1"/>
  <c r="A4890" i="9" s="1"/>
  <c r="A4891" i="9" s="1"/>
  <c r="A4892" i="9" s="1"/>
  <c r="A4893" i="9" s="1"/>
  <c r="A4894" i="9" s="1"/>
  <c r="A4895" i="9" s="1"/>
  <c r="A4896" i="9" s="1"/>
  <c r="A4897" i="9" s="1"/>
  <c r="A4898" i="9" s="1"/>
  <c r="A4899" i="9" s="1"/>
  <c r="A4900" i="9" s="1"/>
  <c r="A4901" i="9" s="1"/>
  <c r="A4902" i="9" s="1"/>
  <c r="A4903" i="9" s="1"/>
  <c r="A4904" i="9" s="1"/>
  <c r="A4905" i="9" s="1"/>
  <c r="A4906" i="9" s="1"/>
  <c r="A4907" i="9" s="1"/>
  <c r="A4908" i="9" s="1"/>
  <c r="A4909" i="9" s="1"/>
  <c r="A4910" i="9" s="1"/>
  <c r="A4911" i="9" s="1"/>
  <c r="A4912" i="9" s="1"/>
  <c r="A4913" i="9" s="1"/>
  <c r="A4914" i="9" s="1"/>
  <c r="A4915" i="9" s="1"/>
  <c r="A4916" i="9" s="1"/>
  <c r="A4917" i="9" s="1"/>
  <c r="A4918" i="9" s="1"/>
  <c r="A4919" i="9" s="1"/>
  <c r="A4920" i="9" s="1"/>
  <c r="A4921" i="9" s="1"/>
  <c r="A4922" i="9" s="1"/>
  <c r="A4923" i="9" s="1"/>
  <c r="A4924" i="9" s="1"/>
  <c r="A4925" i="9" s="1"/>
  <c r="A4926" i="9" s="1"/>
  <c r="A4927" i="9" s="1"/>
  <c r="A4928" i="9" s="1"/>
  <c r="A4929" i="9" s="1"/>
  <c r="A4930" i="9" s="1"/>
  <c r="A4931" i="9" s="1"/>
  <c r="A4932" i="9" s="1"/>
  <c r="A4933" i="9" s="1"/>
  <c r="A4934" i="9" s="1"/>
  <c r="A4935" i="9" s="1"/>
  <c r="A4936" i="9" s="1"/>
  <c r="A4937" i="9" s="1"/>
  <c r="A4938" i="9" s="1"/>
  <c r="A4939" i="9" s="1"/>
  <c r="A4940" i="9" s="1"/>
  <c r="A4941" i="9" s="1"/>
  <c r="A4942" i="9" s="1"/>
  <c r="A4943" i="9" s="1"/>
  <c r="A4944" i="9" s="1"/>
  <c r="A4945" i="9" s="1"/>
  <c r="A4946" i="9" s="1"/>
  <c r="A4947" i="9" s="1"/>
  <c r="A4948" i="9" s="1"/>
  <c r="A4949" i="9" s="1"/>
  <c r="A4950" i="9" s="1"/>
  <c r="A4951" i="9" s="1"/>
  <c r="A4952" i="9" s="1"/>
  <c r="A4953" i="9" s="1"/>
  <c r="A4954" i="9" s="1"/>
  <c r="A4955" i="9" s="1"/>
  <c r="A4956" i="9" s="1"/>
  <c r="A4957" i="9" s="1"/>
  <c r="A4958" i="9" s="1"/>
  <c r="A4959" i="9" s="1"/>
  <c r="A4960" i="9" s="1"/>
  <c r="A4961" i="9" s="1"/>
  <c r="A4962" i="9" s="1"/>
  <c r="A4963" i="9" s="1"/>
  <c r="A4964" i="9" s="1"/>
  <c r="A4965" i="9" s="1"/>
  <c r="A4966" i="9" s="1"/>
  <c r="A4967" i="9" s="1"/>
  <c r="A4968" i="9" s="1"/>
  <c r="A4969" i="9" s="1"/>
  <c r="A4970" i="9" s="1"/>
  <c r="A4971" i="9" s="1"/>
  <c r="A4972" i="9" s="1"/>
  <c r="A4973" i="9" s="1"/>
  <c r="A4974" i="9" s="1"/>
  <c r="A4975" i="9" s="1"/>
  <c r="A4976" i="9" s="1"/>
  <c r="A4977" i="9" s="1"/>
  <c r="A4978" i="9" s="1"/>
  <c r="A4979" i="9" s="1"/>
  <c r="A4980" i="9" s="1"/>
  <c r="A4981" i="9" s="1"/>
  <c r="A4982" i="9" s="1"/>
  <c r="A4983" i="9" s="1"/>
  <c r="A4984" i="9" s="1"/>
  <c r="A4985" i="9" s="1"/>
  <c r="A4986" i="9" s="1"/>
  <c r="A4987" i="9" s="1"/>
  <c r="A4988" i="9" s="1"/>
  <c r="A4989" i="9" s="1"/>
  <c r="A4990" i="9" s="1"/>
  <c r="A4991" i="9" s="1"/>
  <c r="A4992" i="9" s="1"/>
  <c r="A4993" i="9" s="1"/>
  <c r="A4994" i="9" s="1"/>
  <c r="A4995" i="9" s="1"/>
  <c r="A4996" i="9" s="1"/>
  <c r="A4997" i="9" s="1"/>
  <c r="A4998" i="9" s="1"/>
  <c r="A4999" i="9" s="1"/>
  <c r="A5000" i="9" s="1"/>
  <c r="A5001" i="9" s="1"/>
  <c r="A5002" i="9" s="1"/>
  <c r="A5003" i="9" s="1"/>
  <c r="A5004" i="9" s="1"/>
  <c r="A5005" i="9" s="1"/>
  <c r="A5006" i="9" s="1"/>
  <c r="A5007" i="9" s="1"/>
  <c r="A5008" i="9" s="1"/>
  <c r="A5009" i="9" s="1"/>
  <c r="A5010" i="9" s="1"/>
  <c r="A5011" i="9" s="1"/>
  <c r="A5012" i="9" s="1"/>
  <c r="A5013" i="9" s="1"/>
  <c r="A5014" i="9" s="1"/>
  <c r="A5015" i="9" s="1"/>
  <c r="A5016" i="9" s="1"/>
  <c r="A5017" i="9" s="1"/>
  <c r="A5018" i="9" s="1"/>
  <c r="A5019" i="9" s="1"/>
  <c r="A5020" i="9" s="1"/>
  <c r="A5021" i="9" s="1"/>
  <c r="A5022" i="9" s="1"/>
  <c r="A5023" i="9" s="1"/>
  <c r="A5024" i="9" s="1"/>
  <c r="A5025" i="9" s="1"/>
  <c r="A5026" i="9" s="1"/>
  <c r="A5027" i="9" s="1"/>
  <c r="A5028" i="9" s="1"/>
  <c r="A5029" i="9" s="1"/>
  <c r="A5030" i="9" s="1"/>
  <c r="A5031" i="9" s="1"/>
  <c r="A5032" i="9" s="1"/>
  <c r="A5033" i="9" s="1"/>
  <c r="A5034" i="9" s="1"/>
  <c r="A5035" i="9" s="1"/>
  <c r="A5036" i="9" s="1"/>
  <c r="A5037" i="9" s="1"/>
  <c r="A5038" i="9" s="1"/>
  <c r="A5039" i="9" s="1"/>
  <c r="A5040" i="9" s="1"/>
  <c r="A5041" i="9" s="1"/>
  <c r="A5042" i="9" s="1"/>
  <c r="A5043" i="9" s="1"/>
  <c r="A5044" i="9" s="1"/>
  <c r="A5045" i="9" s="1"/>
  <c r="A5046" i="9" s="1"/>
  <c r="A5047" i="9" s="1"/>
  <c r="A5048" i="9" s="1"/>
  <c r="A5049" i="9" s="1"/>
  <c r="A5050" i="9" s="1"/>
  <c r="A5051" i="9" s="1"/>
  <c r="A5052" i="9" s="1"/>
  <c r="A5053" i="9" s="1"/>
  <c r="A5054" i="9" s="1"/>
  <c r="A5055" i="9" s="1"/>
  <c r="A5056" i="9" s="1"/>
  <c r="A5057" i="9" s="1"/>
  <c r="A5058" i="9" s="1"/>
  <c r="A5059" i="9" s="1"/>
  <c r="A5060" i="9" s="1"/>
  <c r="A5061" i="9" s="1"/>
  <c r="A5062" i="9" s="1"/>
  <c r="A5063" i="9" s="1"/>
  <c r="A5064" i="9" s="1"/>
  <c r="A5065" i="9" s="1"/>
  <c r="A5066" i="9" s="1"/>
  <c r="A5067" i="9" s="1"/>
  <c r="A5068" i="9" s="1"/>
  <c r="A5069" i="9" s="1"/>
  <c r="A5070" i="9" s="1"/>
  <c r="A5071" i="9" s="1"/>
  <c r="A5072" i="9" s="1"/>
  <c r="A5073" i="9" s="1"/>
  <c r="A5074" i="9" s="1"/>
  <c r="A5075" i="9" s="1"/>
  <c r="A5076" i="9" s="1"/>
  <c r="A5077" i="9" s="1"/>
  <c r="A5078" i="9" s="1"/>
  <c r="A5079" i="9" s="1"/>
  <c r="A5080" i="9" s="1"/>
  <c r="A5081" i="9" s="1"/>
  <c r="A5082" i="9" s="1"/>
  <c r="A5083" i="9" s="1"/>
  <c r="A5084" i="9" s="1"/>
  <c r="A5085" i="9" s="1"/>
  <c r="A5086" i="9" s="1"/>
  <c r="A5087" i="9" s="1"/>
  <c r="A5088" i="9" s="1"/>
  <c r="A5089" i="9" s="1"/>
  <c r="A5090" i="9" s="1"/>
  <c r="A5091" i="9" s="1"/>
  <c r="A5092" i="9" s="1"/>
  <c r="A5093" i="9" s="1"/>
  <c r="A5094" i="9" s="1"/>
  <c r="A5095" i="9" s="1"/>
  <c r="A5096" i="9" s="1"/>
  <c r="A5097" i="9" s="1"/>
  <c r="A5098" i="9" s="1"/>
  <c r="A5099" i="9" s="1"/>
  <c r="A5100" i="9" s="1"/>
  <c r="A5101" i="9" s="1"/>
  <c r="A5102" i="9" s="1"/>
  <c r="A5103" i="9" s="1"/>
  <c r="A5104" i="9" s="1"/>
  <c r="A5105" i="9" s="1"/>
  <c r="A5106" i="9" s="1"/>
  <c r="A5107" i="9" s="1"/>
  <c r="A5108" i="9" s="1"/>
  <c r="A5109" i="9" s="1"/>
  <c r="A5110" i="9" s="1"/>
  <c r="A5111" i="9" s="1"/>
  <c r="A5112" i="9" s="1"/>
  <c r="A5113" i="9" s="1"/>
  <c r="A5114" i="9" s="1"/>
  <c r="A5115" i="9" s="1"/>
  <c r="A5116" i="9" s="1"/>
  <c r="A5117" i="9" s="1"/>
  <c r="A5118" i="9" s="1"/>
  <c r="A5119" i="9" s="1"/>
  <c r="A5120" i="9" s="1"/>
  <c r="A5121" i="9" s="1"/>
  <c r="A5122" i="9" s="1"/>
  <c r="A5123" i="9" s="1"/>
  <c r="A5124" i="9" s="1"/>
  <c r="A5125" i="9" s="1"/>
  <c r="A5126" i="9" s="1"/>
  <c r="A5127" i="9" s="1"/>
  <c r="A5128" i="9" s="1"/>
  <c r="A5129" i="9" s="1"/>
  <c r="A5130" i="9" s="1"/>
  <c r="A5131" i="9" s="1"/>
  <c r="A5132" i="9" s="1"/>
  <c r="A5133" i="9" s="1"/>
  <c r="A5134" i="9" s="1"/>
  <c r="A5135" i="9" s="1"/>
  <c r="A5136" i="9" s="1"/>
  <c r="A5137" i="9" s="1"/>
  <c r="A5138" i="9" s="1"/>
  <c r="A5139" i="9" s="1"/>
  <c r="A5140" i="9" s="1"/>
  <c r="A5141" i="9" s="1"/>
  <c r="A5142" i="9" s="1"/>
  <c r="A5143" i="9" s="1"/>
  <c r="A5144" i="9" s="1"/>
  <c r="A5145" i="9" s="1"/>
  <c r="A5146" i="9" s="1"/>
  <c r="A5147" i="9" s="1"/>
  <c r="A5148" i="9" s="1"/>
  <c r="A5149" i="9" s="1"/>
  <c r="A5150" i="9" s="1"/>
  <c r="A5151" i="9" s="1"/>
  <c r="A5152" i="9" s="1"/>
  <c r="A5153" i="9" s="1"/>
  <c r="A5154" i="9" s="1"/>
  <c r="A5155" i="9" s="1"/>
  <c r="A5156" i="9" s="1"/>
  <c r="A5157" i="9" s="1"/>
  <c r="A5158" i="9" s="1"/>
  <c r="A5159" i="9" s="1"/>
  <c r="A5160" i="9" s="1"/>
  <c r="A5161" i="9" s="1"/>
  <c r="A5162" i="9" s="1"/>
  <c r="A5163" i="9" s="1"/>
  <c r="A5164" i="9" s="1"/>
  <c r="A5165" i="9" s="1"/>
  <c r="A5166" i="9" s="1"/>
  <c r="A5167" i="9" s="1"/>
  <c r="A5168" i="9" s="1"/>
  <c r="A5169" i="9" s="1"/>
  <c r="A5170" i="9" s="1"/>
  <c r="A5171" i="9" s="1"/>
  <c r="A5172" i="9" s="1"/>
  <c r="A5173" i="9" s="1"/>
  <c r="A5174" i="9" s="1"/>
  <c r="A5175" i="9" s="1"/>
  <c r="A5176" i="9" s="1"/>
  <c r="A5177" i="9" s="1"/>
  <c r="A5178" i="9" s="1"/>
  <c r="A5179" i="9" s="1"/>
  <c r="A5180" i="9" s="1"/>
  <c r="A5181" i="9" s="1"/>
  <c r="A5182" i="9" s="1"/>
  <c r="A5183" i="9" s="1"/>
  <c r="A5184" i="9" s="1"/>
  <c r="A5185" i="9" s="1"/>
  <c r="A5186" i="9" s="1"/>
  <c r="A5187" i="9" s="1"/>
  <c r="A5188" i="9" s="1"/>
  <c r="A5189" i="9" s="1"/>
  <c r="A5190" i="9" s="1"/>
  <c r="A5191" i="9" s="1"/>
  <c r="A5192" i="9" s="1"/>
  <c r="A5193" i="9" s="1"/>
  <c r="A5194" i="9" s="1"/>
  <c r="A5195" i="9" s="1"/>
  <c r="A5196" i="9" s="1"/>
  <c r="A5197" i="9" s="1"/>
  <c r="A5198" i="9" s="1"/>
  <c r="A5199" i="9" s="1"/>
  <c r="A5200" i="9" s="1"/>
  <c r="A5201" i="9" s="1"/>
  <c r="A5202" i="9" s="1"/>
  <c r="A5203" i="9" s="1"/>
  <c r="A5204" i="9" s="1"/>
  <c r="A5205" i="9" s="1"/>
  <c r="A5206" i="9" s="1"/>
  <c r="A5207" i="9" s="1"/>
  <c r="A5208" i="9" s="1"/>
  <c r="A5209" i="9" s="1"/>
  <c r="A5210" i="9" s="1"/>
  <c r="A5211" i="9" s="1"/>
  <c r="A5212" i="9" s="1"/>
  <c r="A5213" i="9" s="1"/>
  <c r="A5214" i="9" s="1"/>
  <c r="A5215" i="9" s="1"/>
  <c r="A5216" i="9" s="1"/>
  <c r="A5217" i="9" s="1"/>
  <c r="A5218" i="9" s="1"/>
  <c r="A5219" i="9" s="1"/>
  <c r="A5220" i="9" s="1"/>
  <c r="A5221" i="9" s="1"/>
  <c r="A5222" i="9" s="1"/>
  <c r="A5223" i="9" s="1"/>
  <c r="A5224" i="9" s="1"/>
  <c r="A5225" i="9" s="1"/>
  <c r="A5226" i="9" s="1"/>
  <c r="A5227" i="9" s="1"/>
  <c r="A5228" i="9" s="1"/>
  <c r="A5229" i="9" s="1"/>
  <c r="A5230" i="9" s="1"/>
  <c r="A5231" i="9" s="1"/>
  <c r="A5232" i="9" s="1"/>
  <c r="A5233" i="9" s="1"/>
  <c r="A5234" i="9" s="1"/>
  <c r="A5235" i="9" s="1"/>
  <c r="A5236" i="9" s="1"/>
  <c r="A5237" i="9" s="1"/>
  <c r="A5238" i="9" s="1"/>
  <c r="A5239" i="9" s="1"/>
  <c r="A5240" i="9" s="1"/>
  <c r="A5241" i="9" s="1"/>
  <c r="A5242" i="9" s="1"/>
  <c r="A5243" i="9" s="1"/>
  <c r="A5244" i="9" s="1"/>
  <c r="A5245" i="9" s="1"/>
  <c r="A5246" i="9" s="1"/>
  <c r="A5247" i="9" s="1"/>
  <c r="A5248" i="9" s="1"/>
  <c r="A5249" i="9" s="1"/>
  <c r="A5250" i="9" s="1"/>
  <c r="A5251" i="9" s="1"/>
  <c r="A5252" i="9" s="1"/>
  <c r="A5253" i="9" s="1"/>
  <c r="A5254" i="9" s="1"/>
  <c r="A5255" i="9" s="1"/>
  <c r="A5256" i="9" s="1"/>
  <c r="A5257" i="9" s="1"/>
  <c r="A5258" i="9" s="1"/>
  <c r="A5259" i="9" s="1"/>
  <c r="A5260" i="9" s="1"/>
  <c r="A5261" i="9" s="1"/>
  <c r="A5262" i="9" s="1"/>
  <c r="A5263" i="9" s="1"/>
  <c r="A5264" i="9" s="1"/>
  <c r="A5265" i="9" s="1"/>
  <c r="A5266" i="9" s="1"/>
  <c r="A5267" i="9" s="1"/>
  <c r="A5268" i="9" s="1"/>
  <c r="A5269" i="9" s="1"/>
  <c r="A5270" i="9" s="1"/>
  <c r="A5271" i="9" s="1"/>
  <c r="A5272" i="9" s="1"/>
  <c r="A5273" i="9" s="1"/>
  <c r="A5274" i="9" s="1"/>
  <c r="A5275" i="9" s="1"/>
  <c r="A5276" i="9" s="1"/>
  <c r="A5277" i="9" s="1"/>
  <c r="A5278" i="9" s="1"/>
  <c r="A5279" i="9" s="1"/>
  <c r="A5280" i="9" s="1"/>
  <c r="A5281" i="9" s="1"/>
  <c r="A5282" i="9" s="1"/>
  <c r="A5283" i="9" s="1"/>
  <c r="A5284" i="9" s="1"/>
  <c r="A5285" i="9" s="1"/>
  <c r="A5286" i="9" s="1"/>
  <c r="A5287" i="9" s="1"/>
  <c r="A5288" i="9" s="1"/>
  <c r="A5289" i="9" s="1"/>
  <c r="A5290" i="9" s="1"/>
  <c r="A5291" i="9" s="1"/>
  <c r="A5292" i="9" s="1"/>
  <c r="A5293" i="9" s="1"/>
  <c r="A5294" i="9" s="1"/>
  <c r="A5295" i="9" s="1"/>
  <c r="A5296" i="9" s="1"/>
  <c r="A5297" i="9" s="1"/>
  <c r="A5298" i="9" s="1"/>
  <c r="A5299" i="9" s="1"/>
  <c r="A5300" i="9" s="1"/>
  <c r="A5301" i="9" s="1"/>
  <c r="A5302" i="9" s="1"/>
  <c r="A5303" i="9" s="1"/>
  <c r="A5304" i="9" s="1"/>
  <c r="A5305" i="9" s="1"/>
  <c r="A5306" i="9" s="1"/>
  <c r="A5307" i="9" s="1"/>
  <c r="A5308" i="9" s="1"/>
  <c r="A5309" i="9" s="1"/>
  <c r="A5310" i="9" s="1"/>
  <c r="A5311" i="9" s="1"/>
  <c r="A5312" i="9" s="1"/>
  <c r="A5313" i="9" s="1"/>
  <c r="A5314" i="9" s="1"/>
  <c r="A5315" i="9" s="1"/>
  <c r="A5316" i="9" s="1"/>
  <c r="A5317" i="9" s="1"/>
  <c r="A5318" i="9" s="1"/>
  <c r="A5319" i="9" s="1"/>
  <c r="A5320" i="9" s="1"/>
  <c r="A5321" i="9" s="1"/>
  <c r="A5322" i="9" s="1"/>
  <c r="A5323" i="9" s="1"/>
  <c r="A5324" i="9" s="1"/>
  <c r="A5325" i="9" s="1"/>
  <c r="A5326" i="9" s="1"/>
  <c r="A5327" i="9" s="1"/>
  <c r="A5328" i="9" s="1"/>
  <c r="A5329" i="9" s="1"/>
  <c r="A5330" i="9" s="1"/>
  <c r="A5331" i="9" s="1"/>
  <c r="A5332" i="9" s="1"/>
  <c r="A5333" i="9" s="1"/>
  <c r="A5334" i="9" s="1"/>
  <c r="A5335" i="9" s="1"/>
  <c r="A5336" i="9" s="1"/>
  <c r="A5337" i="9" s="1"/>
  <c r="A5338" i="9" s="1"/>
  <c r="A5339" i="9" s="1"/>
  <c r="A5340" i="9" s="1"/>
  <c r="A5341" i="9" s="1"/>
  <c r="A5342" i="9" s="1"/>
  <c r="A5343" i="9" s="1"/>
  <c r="A5344" i="9" s="1"/>
  <c r="A5345" i="9" s="1"/>
  <c r="A5346" i="9" s="1"/>
  <c r="A5347" i="9" s="1"/>
  <c r="A5348" i="9" s="1"/>
  <c r="A5349" i="9" s="1"/>
  <c r="A5350" i="9" s="1"/>
  <c r="A5351" i="9" s="1"/>
  <c r="A5352" i="9" s="1"/>
  <c r="A5353" i="9" s="1"/>
  <c r="A5354" i="9" s="1"/>
  <c r="A5355" i="9" s="1"/>
  <c r="A5356" i="9" s="1"/>
  <c r="A5357" i="9" s="1"/>
  <c r="A5358" i="9" s="1"/>
  <c r="A5359" i="9" s="1"/>
  <c r="A5360" i="9" s="1"/>
  <c r="A5361" i="9" s="1"/>
  <c r="A5362" i="9" s="1"/>
  <c r="A5363" i="9" s="1"/>
  <c r="A5364" i="9" s="1"/>
  <c r="A5365" i="9" s="1"/>
  <c r="A5366" i="9" s="1"/>
  <c r="A5367" i="9" s="1"/>
  <c r="A5368" i="9" s="1"/>
  <c r="A5369" i="9" s="1"/>
  <c r="A5370" i="9" s="1"/>
  <c r="A5371" i="9" s="1"/>
  <c r="A5372" i="9" s="1"/>
  <c r="A5373" i="9" s="1"/>
  <c r="A5374" i="9" s="1"/>
  <c r="A5375" i="9" s="1"/>
  <c r="A5376" i="9" s="1"/>
  <c r="A5377" i="9" s="1"/>
  <c r="A5378" i="9" s="1"/>
  <c r="A5379" i="9" s="1"/>
  <c r="A5380" i="9" s="1"/>
  <c r="A5381" i="9" s="1"/>
  <c r="A5382" i="9" s="1"/>
  <c r="A5383" i="9" s="1"/>
  <c r="A5384" i="9" s="1"/>
  <c r="A5385" i="9" s="1"/>
  <c r="A5386" i="9" s="1"/>
  <c r="A5387" i="9" s="1"/>
  <c r="A5388" i="9" s="1"/>
  <c r="A5389" i="9" s="1"/>
  <c r="A5390" i="9" s="1"/>
  <c r="A5391" i="9" s="1"/>
  <c r="A5392" i="9" s="1"/>
  <c r="A5393" i="9" s="1"/>
  <c r="A5394" i="9" s="1"/>
  <c r="A5395" i="9" s="1"/>
  <c r="A5396" i="9" s="1"/>
  <c r="A5397" i="9" s="1"/>
  <c r="A5398" i="9" s="1"/>
  <c r="A5399" i="9" s="1"/>
  <c r="A5400" i="9" s="1"/>
  <c r="A5401" i="9" s="1"/>
  <c r="A5402" i="9" s="1"/>
  <c r="A5403" i="9" s="1"/>
  <c r="A5404" i="9" s="1"/>
  <c r="A5405" i="9" s="1"/>
  <c r="A5406" i="9" s="1"/>
  <c r="A5407" i="9" s="1"/>
  <c r="A5408" i="9" s="1"/>
  <c r="A5409" i="9" s="1"/>
  <c r="A5410" i="9" s="1"/>
  <c r="A5411" i="9" s="1"/>
  <c r="A5412" i="9" s="1"/>
  <c r="A5413" i="9" s="1"/>
  <c r="A5414" i="9" s="1"/>
  <c r="A5415" i="9" s="1"/>
  <c r="A5416" i="9" s="1"/>
  <c r="A5417" i="9" s="1"/>
  <c r="A5418" i="9" s="1"/>
  <c r="A5419" i="9" s="1"/>
  <c r="A5420" i="9" s="1"/>
  <c r="A5421" i="9" s="1"/>
  <c r="A5422" i="9" s="1"/>
  <c r="A5423" i="9" s="1"/>
  <c r="A5424" i="9" s="1"/>
  <c r="A5425" i="9" s="1"/>
  <c r="A5426" i="9" s="1"/>
  <c r="A5427" i="9" s="1"/>
  <c r="A5428" i="9" s="1"/>
  <c r="A5429" i="9" s="1"/>
  <c r="A5430" i="9" s="1"/>
  <c r="A5431" i="9" s="1"/>
  <c r="A5432" i="9" s="1"/>
  <c r="A5433" i="9" s="1"/>
  <c r="A5434" i="9" s="1"/>
  <c r="A5435" i="9" s="1"/>
  <c r="A5436" i="9" s="1"/>
  <c r="A5437" i="9" s="1"/>
  <c r="A5438" i="9" s="1"/>
  <c r="A5439" i="9" s="1"/>
  <c r="A5440" i="9" s="1"/>
  <c r="A5441" i="9" s="1"/>
  <c r="A5442" i="9" s="1"/>
  <c r="A5443" i="9" s="1"/>
  <c r="A5444" i="9" s="1"/>
  <c r="A5445" i="9" s="1"/>
  <c r="A5446" i="9" s="1"/>
  <c r="A5447" i="9" s="1"/>
  <c r="A5448" i="9" s="1"/>
  <c r="A5449" i="9" s="1"/>
  <c r="A5450" i="9" s="1"/>
  <c r="A5451" i="9" s="1"/>
  <c r="A5452" i="9" s="1"/>
  <c r="A5453" i="9" s="1"/>
  <c r="A5454" i="9" s="1"/>
  <c r="A5455" i="9" s="1"/>
  <c r="A5456" i="9" s="1"/>
  <c r="A5457" i="9" s="1"/>
  <c r="A5458" i="9" s="1"/>
  <c r="A5459" i="9" s="1"/>
  <c r="A5460" i="9" s="1"/>
  <c r="A5461" i="9" s="1"/>
  <c r="A5462" i="9" s="1"/>
  <c r="A5463" i="9" s="1"/>
  <c r="A5464" i="9" s="1"/>
  <c r="A5465" i="9" s="1"/>
  <c r="A5466" i="9" s="1"/>
  <c r="A5467" i="9" s="1"/>
  <c r="A5468" i="9" s="1"/>
  <c r="A5469" i="9" s="1"/>
  <c r="A5470" i="9" s="1"/>
  <c r="A5471" i="9" s="1"/>
  <c r="A5472" i="9" s="1"/>
  <c r="A5473" i="9" s="1"/>
  <c r="A5474" i="9" s="1"/>
  <c r="A5475" i="9" s="1"/>
  <c r="A5476" i="9" s="1"/>
  <c r="A5477" i="9" s="1"/>
  <c r="A5478" i="9" s="1"/>
  <c r="A5479" i="9" s="1"/>
  <c r="A5480" i="9" s="1"/>
  <c r="A5481" i="9" s="1"/>
  <c r="A5482" i="9" s="1"/>
  <c r="A5483" i="9" s="1"/>
  <c r="A5484" i="9" s="1"/>
  <c r="A5485" i="9" s="1"/>
  <c r="A5486" i="9" s="1"/>
  <c r="A5487" i="9" s="1"/>
  <c r="A5488" i="9" s="1"/>
  <c r="A5489" i="9" s="1"/>
  <c r="A5490" i="9" s="1"/>
  <c r="A5491" i="9" s="1"/>
  <c r="A5492" i="9" s="1"/>
  <c r="A5493" i="9" s="1"/>
  <c r="A5494" i="9" s="1"/>
  <c r="A5495" i="9" s="1"/>
  <c r="A5496" i="9" s="1"/>
  <c r="A5497" i="9" s="1"/>
  <c r="A5498" i="9" s="1"/>
  <c r="A5499" i="9" s="1"/>
  <c r="A5500" i="9" s="1"/>
  <c r="A5501" i="9" s="1"/>
  <c r="A5502" i="9" s="1"/>
  <c r="A5503" i="9" s="1"/>
  <c r="A5504" i="9" s="1"/>
  <c r="A5505" i="9" s="1"/>
  <c r="A5506" i="9" s="1"/>
  <c r="A5507" i="9" s="1"/>
  <c r="A5508" i="9" s="1"/>
  <c r="A5509" i="9" s="1"/>
  <c r="A5510" i="9" s="1"/>
  <c r="A5511" i="9" s="1"/>
  <c r="A5512" i="9" s="1"/>
  <c r="A5513" i="9" s="1"/>
  <c r="A5514" i="9" s="1"/>
  <c r="A5515" i="9" s="1"/>
  <c r="A5516" i="9" s="1"/>
  <c r="A5517" i="9" s="1"/>
  <c r="A5518" i="9" s="1"/>
  <c r="A5519" i="9" s="1"/>
  <c r="A5520" i="9" s="1"/>
  <c r="A5521" i="9" s="1"/>
  <c r="A5522" i="9" s="1"/>
  <c r="A5523" i="9" s="1"/>
  <c r="A5524" i="9" s="1"/>
  <c r="A5525" i="9" s="1"/>
  <c r="A5526" i="9" s="1"/>
  <c r="A5527" i="9" s="1"/>
  <c r="A5528" i="9" s="1"/>
  <c r="A5529" i="9" s="1"/>
  <c r="A5530" i="9" s="1"/>
  <c r="A5531" i="9" s="1"/>
  <c r="A5532" i="9" s="1"/>
  <c r="A5533" i="9" s="1"/>
  <c r="A5534" i="9" s="1"/>
  <c r="A5535" i="9" s="1"/>
  <c r="A5536" i="9" s="1"/>
  <c r="A5537" i="9" s="1"/>
  <c r="A5538" i="9" s="1"/>
  <c r="A5539" i="9" s="1"/>
  <c r="A5540" i="9" s="1"/>
  <c r="A5541" i="9" s="1"/>
  <c r="A5542" i="9" s="1"/>
  <c r="A5543" i="9" s="1"/>
  <c r="A5544" i="9" s="1"/>
  <c r="A5545" i="9" s="1"/>
  <c r="A5546" i="9" s="1"/>
  <c r="A5547" i="9" s="1"/>
  <c r="A5548" i="9" s="1"/>
  <c r="A5549" i="9" s="1"/>
  <c r="A5550" i="9" s="1"/>
  <c r="A5551" i="9" s="1"/>
  <c r="A5552" i="9" s="1"/>
  <c r="A5553" i="9" s="1"/>
  <c r="A5554" i="9" s="1"/>
  <c r="A5555" i="9" s="1"/>
  <c r="A5556" i="9" s="1"/>
  <c r="A5557" i="9" s="1"/>
  <c r="A5558" i="9" s="1"/>
  <c r="A5559" i="9" s="1"/>
  <c r="A5560" i="9" s="1"/>
  <c r="A5561" i="9" s="1"/>
  <c r="A5562" i="9" s="1"/>
  <c r="A5563" i="9" s="1"/>
  <c r="A5564" i="9" s="1"/>
  <c r="A5565" i="9" s="1"/>
  <c r="A5566" i="9" s="1"/>
  <c r="A5567" i="9" s="1"/>
  <c r="A5568" i="9" s="1"/>
  <c r="A5569" i="9" s="1"/>
  <c r="A5570" i="9" s="1"/>
  <c r="A5571" i="9" s="1"/>
  <c r="A5572" i="9" s="1"/>
  <c r="A5573" i="9" s="1"/>
  <c r="A5574" i="9" s="1"/>
  <c r="A5575" i="9" s="1"/>
  <c r="A5576" i="9" s="1"/>
  <c r="A5577" i="9" s="1"/>
  <c r="A5578" i="9" s="1"/>
  <c r="A5579" i="9" s="1"/>
  <c r="A5580" i="9" s="1"/>
  <c r="A5581" i="9" s="1"/>
  <c r="A5582" i="9" s="1"/>
  <c r="A5583" i="9" s="1"/>
  <c r="A5584" i="9" s="1"/>
  <c r="A5585" i="9" s="1"/>
  <c r="A5586" i="9" s="1"/>
  <c r="A5587" i="9" s="1"/>
  <c r="A5588" i="9" s="1"/>
  <c r="A5589" i="9" s="1"/>
  <c r="A5590" i="9" s="1"/>
  <c r="A5591" i="9" s="1"/>
  <c r="A5592" i="9" s="1"/>
  <c r="A5593" i="9" s="1"/>
  <c r="A5594" i="9" s="1"/>
  <c r="A5595" i="9" s="1"/>
  <c r="A5596" i="9" s="1"/>
  <c r="A5597" i="9" s="1"/>
  <c r="A5598" i="9" s="1"/>
  <c r="A5599" i="9" s="1"/>
  <c r="A5600" i="9" s="1"/>
  <c r="A5601" i="9" s="1"/>
  <c r="A5602" i="9" s="1"/>
  <c r="A5603" i="9" s="1"/>
  <c r="A5604" i="9" s="1"/>
  <c r="A5605" i="9" s="1"/>
  <c r="A5606" i="9" s="1"/>
  <c r="A5607" i="9" s="1"/>
  <c r="A5608" i="9" s="1"/>
  <c r="A5609" i="9" s="1"/>
  <c r="A5610" i="9" s="1"/>
  <c r="A5611" i="9" s="1"/>
  <c r="A5612" i="9" s="1"/>
  <c r="A5613" i="9" s="1"/>
  <c r="A5614" i="9" s="1"/>
  <c r="A5615" i="9" s="1"/>
  <c r="A5616" i="9" s="1"/>
  <c r="A5617" i="9" s="1"/>
  <c r="A5618" i="9" s="1"/>
  <c r="A5619" i="9" s="1"/>
  <c r="A5620" i="9" s="1"/>
  <c r="A5621" i="9" s="1"/>
  <c r="A5622" i="9" s="1"/>
  <c r="A5623" i="9" s="1"/>
  <c r="A5624" i="9" s="1"/>
  <c r="A5625" i="9" s="1"/>
  <c r="A5626" i="9" s="1"/>
  <c r="A5627" i="9" s="1"/>
  <c r="A5628" i="9" s="1"/>
  <c r="A5629" i="9" s="1"/>
  <c r="A5630" i="9" s="1"/>
  <c r="A5631" i="9" s="1"/>
  <c r="A5632" i="9" s="1"/>
  <c r="A5633" i="9" s="1"/>
  <c r="A5634" i="9" s="1"/>
  <c r="A5635" i="9" s="1"/>
  <c r="A5636" i="9" s="1"/>
  <c r="A5637" i="9" s="1"/>
  <c r="A5638" i="9" s="1"/>
  <c r="A5639" i="9" s="1"/>
  <c r="A5640" i="9" s="1"/>
  <c r="A5641" i="9" s="1"/>
  <c r="A5642" i="9" s="1"/>
  <c r="A5643" i="9" s="1"/>
  <c r="A5644" i="9" s="1"/>
  <c r="A5645" i="9" s="1"/>
  <c r="A5646" i="9" s="1"/>
  <c r="A5647" i="9" s="1"/>
  <c r="A5648" i="9" s="1"/>
  <c r="A5649" i="9" s="1"/>
  <c r="A5650" i="9" s="1"/>
  <c r="A5651" i="9" s="1"/>
  <c r="A5652" i="9" s="1"/>
  <c r="A5653" i="9" s="1"/>
  <c r="A5654" i="9" s="1"/>
  <c r="A5655" i="9" s="1"/>
  <c r="A5656" i="9" s="1"/>
  <c r="A5657" i="9" s="1"/>
  <c r="A5658" i="9" s="1"/>
  <c r="A5659" i="9" s="1"/>
  <c r="A5660" i="9" s="1"/>
  <c r="A5661" i="9" s="1"/>
  <c r="A5662" i="9" s="1"/>
  <c r="A5663" i="9" s="1"/>
  <c r="A5664" i="9" s="1"/>
  <c r="A5665" i="9" s="1"/>
  <c r="A5666" i="9" s="1"/>
  <c r="A5667" i="9" s="1"/>
  <c r="A5668" i="9" s="1"/>
  <c r="A5669" i="9" s="1"/>
  <c r="A5670" i="9" s="1"/>
  <c r="A5671" i="9" s="1"/>
  <c r="A5672" i="9" s="1"/>
  <c r="A5673" i="9" s="1"/>
  <c r="A5674" i="9" s="1"/>
  <c r="A5675" i="9" s="1"/>
  <c r="A5676" i="9" s="1"/>
  <c r="A5677" i="9" s="1"/>
  <c r="A5678" i="9" s="1"/>
  <c r="A5679" i="9" s="1"/>
  <c r="A5680" i="9" s="1"/>
  <c r="A5681" i="9" s="1"/>
  <c r="A5682" i="9" s="1"/>
  <c r="A5683" i="9" s="1"/>
  <c r="A5684" i="9" s="1"/>
  <c r="A5685" i="9" s="1"/>
  <c r="A5686" i="9" s="1"/>
  <c r="A5687" i="9" s="1"/>
  <c r="A5688" i="9" s="1"/>
  <c r="A5689" i="9" s="1"/>
  <c r="A5690" i="9" s="1"/>
  <c r="A5691" i="9" s="1"/>
  <c r="A5692" i="9" s="1"/>
  <c r="A5693" i="9" s="1"/>
  <c r="A5694" i="9" s="1"/>
  <c r="A5695" i="9" s="1"/>
  <c r="A5696" i="9" s="1"/>
  <c r="A5697" i="9" s="1"/>
  <c r="A5698" i="9" s="1"/>
  <c r="A5699" i="9" s="1"/>
  <c r="A5700" i="9" s="1"/>
  <c r="A5701" i="9" s="1"/>
  <c r="A5702" i="9" s="1"/>
  <c r="A5703" i="9" s="1"/>
  <c r="A5704" i="9" s="1"/>
  <c r="A5705" i="9" s="1"/>
  <c r="A5706" i="9" s="1"/>
  <c r="A5707" i="9" s="1"/>
  <c r="A5708" i="9" s="1"/>
  <c r="A5709" i="9" s="1"/>
  <c r="A5710" i="9" s="1"/>
  <c r="A5711" i="9" s="1"/>
  <c r="A5712" i="9" s="1"/>
  <c r="A5713" i="9" s="1"/>
  <c r="A5714" i="9" s="1"/>
  <c r="A5715" i="9" s="1"/>
  <c r="A5716" i="9" s="1"/>
  <c r="A5717" i="9" s="1"/>
  <c r="A5718" i="9" s="1"/>
  <c r="A5719" i="9" s="1"/>
  <c r="A5720" i="9" s="1"/>
  <c r="A5721" i="9" s="1"/>
  <c r="A5722" i="9" s="1"/>
  <c r="A5723" i="9" s="1"/>
  <c r="A5724" i="9" s="1"/>
  <c r="A5725" i="9" s="1"/>
  <c r="A5726" i="9" s="1"/>
  <c r="A5727" i="9" s="1"/>
  <c r="A5728" i="9" s="1"/>
  <c r="A5729" i="9" s="1"/>
  <c r="A5730" i="9" s="1"/>
  <c r="A5731" i="9" s="1"/>
  <c r="A5732" i="9" s="1"/>
  <c r="A5733" i="9" s="1"/>
  <c r="A5734" i="9" s="1"/>
  <c r="A5735" i="9" s="1"/>
  <c r="A5736" i="9" s="1"/>
  <c r="A5737" i="9" s="1"/>
  <c r="A5738" i="9" s="1"/>
  <c r="A5739" i="9" s="1"/>
  <c r="A5740" i="9" s="1"/>
  <c r="A5741" i="9" s="1"/>
  <c r="A5742" i="9" s="1"/>
  <c r="A5743" i="9" s="1"/>
  <c r="A5744" i="9" s="1"/>
  <c r="A5745" i="9" s="1"/>
  <c r="A5746" i="9" s="1"/>
  <c r="A5747" i="9" s="1"/>
  <c r="A5748" i="9" s="1"/>
  <c r="A5749" i="9" s="1"/>
  <c r="A5750" i="9" s="1"/>
  <c r="A5751" i="9" s="1"/>
  <c r="A5752" i="9" s="1"/>
  <c r="A5753" i="9" s="1"/>
  <c r="A5754" i="9" s="1"/>
  <c r="A5755" i="9" s="1"/>
  <c r="A5756" i="9" s="1"/>
  <c r="A5757" i="9" s="1"/>
  <c r="A5758" i="9" s="1"/>
  <c r="A5759" i="9" s="1"/>
  <c r="A5760" i="9" s="1"/>
  <c r="A5761" i="9" s="1"/>
  <c r="A5762" i="9" s="1"/>
  <c r="A5763" i="9" s="1"/>
  <c r="A5764" i="9" s="1"/>
  <c r="A5765" i="9" s="1"/>
  <c r="A5766" i="9" s="1"/>
  <c r="A5767" i="9" s="1"/>
  <c r="A5768" i="9" s="1"/>
  <c r="A5769" i="9" s="1"/>
  <c r="A5770" i="9" s="1"/>
  <c r="A5771" i="9" s="1"/>
  <c r="A5772" i="9" s="1"/>
  <c r="A5773" i="9" s="1"/>
  <c r="A5774" i="9" s="1"/>
  <c r="A5775" i="9" s="1"/>
  <c r="A5776" i="9" s="1"/>
  <c r="A5777" i="9" s="1"/>
  <c r="A5778" i="9" s="1"/>
  <c r="A5779" i="9" s="1"/>
  <c r="A5780" i="9" s="1"/>
  <c r="A5781" i="9" s="1"/>
  <c r="A5782" i="9" s="1"/>
  <c r="A5783" i="9" s="1"/>
  <c r="A5784" i="9" s="1"/>
  <c r="A5785" i="9" s="1"/>
  <c r="A5786" i="9" s="1"/>
  <c r="A5787" i="9" s="1"/>
  <c r="A5788" i="9" s="1"/>
  <c r="A5789" i="9" s="1"/>
  <c r="A5790" i="9" s="1"/>
  <c r="A5791" i="9" s="1"/>
  <c r="A5792" i="9" s="1"/>
  <c r="A5793" i="9" s="1"/>
  <c r="A5794" i="9" s="1"/>
  <c r="A5795" i="9" s="1"/>
  <c r="A5796" i="9" s="1"/>
  <c r="A5797" i="9" s="1"/>
  <c r="A5798" i="9" s="1"/>
  <c r="A5799" i="9" s="1"/>
  <c r="A5800" i="9" s="1"/>
  <c r="A5801" i="9" s="1"/>
  <c r="A5802" i="9" s="1"/>
  <c r="A5803" i="9" s="1"/>
  <c r="A5804" i="9" s="1"/>
  <c r="A5805" i="9" s="1"/>
  <c r="A5806" i="9" s="1"/>
  <c r="A5807" i="9" s="1"/>
  <c r="A5808" i="9" s="1"/>
  <c r="A5809" i="9" s="1"/>
  <c r="A5810" i="9" s="1"/>
  <c r="A5811" i="9" s="1"/>
  <c r="A5812" i="9" s="1"/>
  <c r="A5813" i="9" s="1"/>
  <c r="A5814" i="9" s="1"/>
  <c r="A5815" i="9" s="1"/>
  <c r="A5816" i="9" s="1"/>
  <c r="A5817" i="9" s="1"/>
  <c r="A5818" i="9" s="1"/>
  <c r="A5819" i="9" s="1"/>
  <c r="A5820" i="9" s="1"/>
  <c r="A5821" i="9" s="1"/>
  <c r="A5822" i="9" s="1"/>
  <c r="A5823" i="9" s="1"/>
  <c r="A5824" i="9" s="1"/>
  <c r="A5825" i="9" s="1"/>
  <c r="A5826" i="9" s="1"/>
  <c r="A5827" i="9" s="1"/>
  <c r="A5828" i="9" s="1"/>
  <c r="A5829" i="9" s="1"/>
  <c r="A5830" i="9" s="1"/>
  <c r="A5831" i="9" s="1"/>
  <c r="A5832" i="9" s="1"/>
  <c r="A5833" i="9" s="1"/>
  <c r="A5834" i="9" s="1"/>
  <c r="A5835" i="9" s="1"/>
  <c r="A5836" i="9" s="1"/>
  <c r="A5837" i="9" s="1"/>
  <c r="A5838" i="9" s="1"/>
  <c r="A5839" i="9" s="1"/>
  <c r="A5840" i="9" s="1"/>
  <c r="A5841" i="9" s="1"/>
  <c r="A5842" i="9" s="1"/>
  <c r="A5843" i="9" s="1"/>
  <c r="A5844" i="9" s="1"/>
  <c r="A5845" i="9" s="1"/>
  <c r="A5846" i="9" s="1"/>
  <c r="A5847" i="9" s="1"/>
  <c r="A5848" i="9" s="1"/>
  <c r="A5849" i="9" s="1"/>
  <c r="A5850" i="9" s="1"/>
  <c r="A5851" i="9" s="1"/>
  <c r="A5852" i="9" s="1"/>
  <c r="A5853" i="9" s="1"/>
  <c r="A5854" i="9" s="1"/>
  <c r="A5855" i="9" s="1"/>
  <c r="A5856" i="9" s="1"/>
  <c r="A5857" i="9" s="1"/>
  <c r="A5858" i="9" s="1"/>
  <c r="A5859" i="9" s="1"/>
  <c r="A5860" i="9" s="1"/>
  <c r="A5861" i="9" s="1"/>
  <c r="A5862" i="9" s="1"/>
  <c r="A5863" i="9" s="1"/>
  <c r="A5864" i="9" s="1"/>
  <c r="A5865" i="9" s="1"/>
  <c r="A5866" i="9" s="1"/>
  <c r="A5867" i="9" s="1"/>
  <c r="A5868" i="9" s="1"/>
  <c r="A5869" i="9" s="1"/>
  <c r="A5870" i="9" s="1"/>
  <c r="A5871" i="9" s="1"/>
  <c r="A5872" i="9" s="1"/>
  <c r="A5873" i="9" s="1"/>
  <c r="A5874" i="9" s="1"/>
  <c r="A5875" i="9" s="1"/>
  <c r="A5876" i="9" s="1"/>
  <c r="A5877" i="9" s="1"/>
  <c r="A5878" i="9" s="1"/>
  <c r="A5879" i="9" s="1"/>
  <c r="A5880" i="9" s="1"/>
  <c r="A5881" i="9" s="1"/>
  <c r="A5882" i="9" s="1"/>
  <c r="A5883" i="9" s="1"/>
  <c r="A5884" i="9" s="1"/>
  <c r="A5885" i="9" s="1"/>
  <c r="A5886" i="9" s="1"/>
  <c r="A5887" i="9" s="1"/>
  <c r="A5888" i="9" s="1"/>
  <c r="A5889" i="9" s="1"/>
  <c r="A5890" i="9" s="1"/>
  <c r="A5891" i="9" s="1"/>
  <c r="A5892" i="9" s="1"/>
  <c r="A5893" i="9" s="1"/>
  <c r="A5894" i="9" s="1"/>
  <c r="A5895" i="9" s="1"/>
  <c r="A5896" i="9" s="1"/>
  <c r="A5897" i="9" s="1"/>
  <c r="A5898" i="9" s="1"/>
  <c r="A5899" i="9" s="1"/>
  <c r="A5900" i="9" s="1"/>
  <c r="A5901" i="9" s="1"/>
  <c r="A5902" i="9" s="1"/>
  <c r="A5903" i="9" s="1"/>
  <c r="A5904" i="9" s="1"/>
  <c r="A5905" i="9" s="1"/>
  <c r="A5906" i="9" s="1"/>
  <c r="A5907" i="9" s="1"/>
  <c r="A5908" i="9" s="1"/>
  <c r="A5909" i="9" s="1"/>
  <c r="A5910" i="9" s="1"/>
  <c r="A5911" i="9" s="1"/>
  <c r="A5912" i="9" s="1"/>
  <c r="A5913" i="9" s="1"/>
  <c r="A5914" i="9" s="1"/>
  <c r="A5915" i="9" s="1"/>
  <c r="A5916" i="9" s="1"/>
  <c r="A5917" i="9" s="1"/>
  <c r="A5918" i="9" s="1"/>
  <c r="A5919" i="9" s="1"/>
  <c r="A5920" i="9" s="1"/>
  <c r="A5921" i="9" s="1"/>
  <c r="A5922" i="9" s="1"/>
  <c r="A5923" i="9" s="1"/>
  <c r="A5924" i="9" s="1"/>
  <c r="A5925" i="9" s="1"/>
  <c r="A5926" i="9" s="1"/>
  <c r="A5927" i="9" s="1"/>
  <c r="A5928" i="9" s="1"/>
  <c r="A5929" i="9" s="1"/>
  <c r="A5930" i="9" s="1"/>
  <c r="A5931" i="9" s="1"/>
  <c r="A5932" i="9" s="1"/>
  <c r="A5933" i="9" s="1"/>
  <c r="A5934" i="9" s="1"/>
  <c r="A5935" i="9" s="1"/>
  <c r="A5936" i="9" s="1"/>
  <c r="A5937" i="9" s="1"/>
  <c r="A5938" i="9" s="1"/>
  <c r="A5939" i="9" s="1"/>
  <c r="A5940" i="9" s="1"/>
  <c r="A5941" i="9" s="1"/>
  <c r="A5942" i="9" s="1"/>
  <c r="A5943" i="9" s="1"/>
  <c r="A5944" i="9" s="1"/>
  <c r="A5945" i="9" s="1"/>
  <c r="A5946" i="9" s="1"/>
  <c r="A5947" i="9" s="1"/>
  <c r="A5948" i="9" s="1"/>
  <c r="A5949" i="9" s="1"/>
  <c r="A5950" i="9" s="1"/>
  <c r="A5951" i="9" s="1"/>
  <c r="A5952" i="9" s="1"/>
  <c r="A5953" i="9" s="1"/>
  <c r="A5954" i="9" s="1"/>
  <c r="A5955" i="9" s="1"/>
  <c r="A5956" i="9" s="1"/>
  <c r="A5957" i="9" s="1"/>
  <c r="A5958" i="9" s="1"/>
  <c r="A5959" i="9" s="1"/>
  <c r="A5960" i="9" s="1"/>
  <c r="A5961" i="9" s="1"/>
  <c r="A5962" i="9" s="1"/>
  <c r="A5963" i="9" s="1"/>
  <c r="A5964" i="9" s="1"/>
  <c r="A5965" i="9" s="1"/>
  <c r="A5966" i="9" s="1"/>
  <c r="A5967" i="9" s="1"/>
  <c r="A5968" i="9" s="1"/>
  <c r="A5969" i="9" s="1"/>
  <c r="A5970" i="9" s="1"/>
  <c r="A5971" i="9" s="1"/>
  <c r="A5972" i="9" s="1"/>
  <c r="A5973" i="9" s="1"/>
  <c r="A5974" i="9" s="1"/>
  <c r="A5975" i="9" s="1"/>
  <c r="A5976" i="9" s="1"/>
  <c r="A5977" i="9" s="1"/>
  <c r="A5978" i="9" s="1"/>
  <c r="A5979" i="9" s="1"/>
  <c r="A5980" i="9" s="1"/>
  <c r="A5981" i="9" s="1"/>
  <c r="A5982" i="9" s="1"/>
  <c r="A5983" i="9" s="1"/>
  <c r="A5984" i="9" s="1"/>
  <c r="A5985" i="9" s="1"/>
  <c r="A5986" i="9" s="1"/>
  <c r="A5987" i="9" s="1"/>
  <c r="A5988" i="9" s="1"/>
  <c r="A5989" i="9" s="1"/>
  <c r="A5990" i="9" s="1"/>
  <c r="A5991" i="9" s="1"/>
  <c r="A5992" i="9" s="1"/>
  <c r="A5993" i="9" s="1"/>
  <c r="A5994" i="9" s="1"/>
  <c r="A5995" i="9" s="1"/>
  <c r="A5996" i="9" s="1"/>
  <c r="A5997" i="9" s="1"/>
  <c r="A5998" i="9" s="1"/>
  <c r="A5999" i="9" s="1"/>
  <c r="A6000" i="9" s="1"/>
  <c r="A6001" i="9" s="1"/>
  <c r="A6002" i="9" s="1"/>
  <c r="A6003" i="9" s="1"/>
  <c r="A6004" i="9" s="1"/>
  <c r="A6005" i="9" s="1"/>
  <c r="A6006" i="9" s="1"/>
  <c r="A6007" i="9" s="1"/>
  <c r="A6008" i="9" s="1"/>
  <c r="A6009" i="9" s="1"/>
  <c r="A6010" i="9" s="1"/>
  <c r="A6011" i="9" s="1"/>
  <c r="A6012" i="9" s="1"/>
  <c r="A6013" i="9" s="1"/>
  <c r="A6014" i="9" s="1"/>
  <c r="A6015" i="9" s="1"/>
  <c r="A6016" i="9" s="1"/>
  <c r="A6017" i="9" s="1"/>
  <c r="A6018" i="9" s="1"/>
  <c r="A6019" i="9" s="1"/>
  <c r="A6020" i="9" s="1"/>
  <c r="A6021" i="9" s="1"/>
  <c r="A6022" i="9" s="1"/>
  <c r="A6023" i="9" s="1"/>
  <c r="A6024" i="9" s="1"/>
  <c r="A6025" i="9" s="1"/>
  <c r="A6026" i="9" s="1"/>
  <c r="A6027" i="9" s="1"/>
  <c r="A6028" i="9" s="1"/>
  <c r="A6029" i="9" s="1"/>
  <c r="A6030" i="9" s="1"/>
  <c r="A6031" i="9" s="1"/>
  <c r="A6032" i="9" s="1"/>
  <c r="A6033" i="9" s="1"/>
  <c r="A6034" i="9" s="1"/>
  <c r="A6035" i="9" s="1"/>
  <c r="A6036" i="9" s="1"/>
  <c r="A6037" i="9" s="1"/>
  <c r="A6038" i="9" s="1"/>
  <c r="A6039" i="9" s="1"/>
  <c r="A6040" i="9" s="1"/>
  <c r="A6041" i="9" s="1"/>
  <c r="A6042" i="9" s="1"/>
  <c r="A6043" i="9" s="1"/>
  <c r="A6044" i="9" s="1"/>
  <c r="A6045" i="9" s="1"/>
  <c r="A6046" i="9" s="1"/>
  <c r="A6047" i="9" s="1"/>
  <c r="A6048" i="9" s="1"/>
  <c r="A6049" i="9" s="1"/>
  <c r="A6050" i="9" s="1"/>
  <c r="A6051" i="9" s="1"/>
  <c r="A6052" i="9" s="1"/>
  <c r="A6053" i="9" s="1"/>
  <c r="A6054" i="9" s="1"/>
  <c r="A6055" i="9" s="1"/>
  <c r="A6056" i="9" s="1"/>
  <c r="A6057" i="9" s="1"/>
  <c r="A6058" i="9" s="1"/>
  <c r="A6059" i="9" s="1"/>
  <c r="A6060" i="9" s="1"/>
  <c r="A6061" i="9" s="1"/>
  <c r="A6062" i="9" s="1"/>
  <c r="A6063" i="9" s="1"/>
  <c r="A6064" i="9" s="1"/>
  <c r="A6065" i="9" s="1"/>
  <c r="A6066" i="9" s="1"/>
  <c r="A6067" i="9" s="1"/>
  <c r="A6068" i="9" s="1"/>
  <c r="A6069" i="9" s="1"/>
  <c r="A6070" i="9" s="1"/>
  <c r="A6071" i="9" s="1"/>
  <c r="A6072" i="9" s="1"/>
  <c r="A6073" i="9" s="1"/>
  <c r="A6074" i="9" s="1"/>
  <c r="A6075" i="9" s="1"/>
  <c r="A6076" i="9" s="1"/>
  <c r="A6077" i="9" s="1"/>
  <c r="A6078" i="9" s="1"/>
  <c r="A6079" i="9" s="1"/>
  <c r="A6080" i="9" s="1"/>
  <c r="A6081" i="9" s="1"/>
  <c r="A6082" i="9" s="1"/>
  <c r="A6083" i="9" s="1"/>
  <c r="A6084" i="9" s="1"/>
  <c r="A6085" i="9" s="1"/>
  <c r="A6086" i="9" s="1"/>
  <c r="A6087" i="9" s="1"/>
  <c r="A6088" i="9" s="1"/>
  <c r="A6089" i="9" s="1"/>
  <c r="A6090" i="9" s="1"/>
  <c r="A6091" i="9" s="1"/>
  <c r="A6092" i="9" s="1"/>
  <c r="A6093" i="9" s="1"/>
  <c r="A6094" i="9" s="1"/>
  <c r="A6095" i="9" s="1"/>
  <c r="A6096" i="9" s="1"/>
  <c r="A6097" i="9" s="1"/>
  <c r="A6098" i="9" s="1"/>
  <c r="A6099" i="9" s="1"/>
  <c r="A6100" i="9" s="1"/>
  <c r="A6101" i="9" s="1"/>
  <c r="A6102" i="9" s="1"/>
  <c r="A6103" i="9" s="1"/>
  <c r="A6104" i="9" s="1"/>
  <c r="A6105" i="9" s="1"/>
  <c r="A6106" i="9" s="1"/>
  <c r="A6107" i="9" s="1"/>
  <c r="A6108" i="9" s="1"/>
  <c r="A6109" i="9" s="1"/>
  <c r="A6110" i="9" s="1"/>
  <c r="A6111" i="9" s="1"/>
  <c r="A6112" i="9" s="1"/>
  <c r="A6113" i="9" s="1"/>
  <c r="A6114" i="9" s="1"/>
  <c r="A6115" i="9" s="1"/>
  <c r="A6116" i="9" s="1"/>
  <c r="A6117" i="9" s="1"/>
  <c r="A6118" i="9" s="1"/>
  <c r="A6119" i="9" s="1"/>
  <c r="A6120" i="9" s="1"/>
  <c r="A6121" i="9" s="1"/>
  <c r="A6122" i="9" s="1"/>
  <c r="A6123" i="9" s="1"/>
  <c r="A6124" i="9" s="1"/>
  <c r="A6125" i="9" s="1"/>
  <c r="A6126" i="9" s="1"/>
  <c r="A6127" i="9" s="1"/>
  <c r="A6128" i="9" s="1"/>
  <c r="A6129" i="9" s="1"/>
  <c r="A6130" i="9" s="1"/>
  <c r="A6131" i="9" s="1"/>
  <c r="A6132" i="9" s="1"/>
  <c r="A6133" i="9" s="1"/>
  <c r="A6134" i="9" s="1"/>
  <c r="A6135" i="9" s="1"/>
  <c r="A6136" i="9" s="1"/>
  <c r="A6137" i="9" s="1"/>
  <c r="A6138" i="9" s="1"/>
  <c r="A6139" i="9" s="1"/>
  <c r="A6140" i="9" s="1"/>
  <c r="A6141" i="9" s="1"/>
  <c r="A6142" i="9" s="1"/>
  <c r="A6143" i="9" s="1"/>
  <c r="A6144" i="9" s="1"/>
  <c r="A6145" i="9" s="1"/>
  <c r="A6146" i="9" s="1"/>
  <c r="A6147" i="9" s="1"/>
  <c r="A6148" i="9" s="1"/>
  <c r="A6149" i="9" s="1"/>
  <c r="A6150" i="9" s="1"/>
  <c r="A6151" i="9" s="1"/>
  <c r="A6152" i="9" s="1"/>
  <c r="A6153" i="9" s="1"/>
  <c r="A6154" i="9" s="1"/>
  <c r="A6155" i="9" s="1"/>
  <c r="A6156" i="9" s="1"/>
  <c r="A6157" i="9" s="1"/>
  <c r="A6158" i="9" s="1"/>
  <c r="A6159" i="9" s="1"/>
  <c r="A6160" i="9" s="1"/>
  <c r="A6161" i="9" s="1"/>
  <c r="A6162" i="9" s="1"/>
  <c r="A6163" i="9" s="1"/>
  <c r="A6164" i="9" s="1"/>
  <c r="A6165" i="9" s="1"/>
  <c r="A6166" i="9" s="1"/>
  <c r="A6167" i="9" s="1"/>
  <c r="A6168" i="9" s="1"/>
  <c r="A6169" i="9" s="1"/>
  <c r="A6170" i="9" s="1"/>
  <c r="A6171" i="9" s="1"/>
  <c r="A6172" i="9" s="1"/>
  <c r="A6173" i="9" s="1"/>
  <c r="A6174" i="9" s="1"/>
  <c r="A6175" i="9" s="1"/>
  <c r="A6176" i="9" s="1"/>
  <c r="A6177" i="9" s="1"/>
  <c r="A6178" i="9" s="1"/>
  <c r="A6179" i="9" s="1"/>
  <c r="A6180" i="9" s="1"/>
  <c r="A6181" i="9" s="1"/>
  <c r="A6182" i="9" s="1"/>
  <c r="A6183" i="9" s="1"/>
  <c r="A6184" i="9" s="1"/>
  <c r="A6185" i="9" s="1"/>
  <c r="A6186" i="9" s="1"/>
  <c r="A6187" i="9" s="1"/>
  <c r="A6188" i="9" s="1"/>
  <c r="A6189" i="9" s="1"/>
  <c r="A6190" i="9" s="1"/>
  <c r="A6191" i="9" s="1"/>
  <c r="A6192" i="9" s="1"/>
  <c r="A6193" i="9" s="1"/>
  <c r="A6194" i="9" s="1"/>
  <c r="A6195" i="9" s="1"/>
  <c r="A6196" i="9" s="1"/>
  <c r="A6197" i="9" s="1"/>
  <c r="A6198" i="9" s="1"/>
  <c r="A6199" i="9" s="1"/>
  <c r="A6200" i="9" s="1"/>
  <c r="A6201" i="9" s="1"/>
  <c r="A6202" i="9" s="1"/>
  <c r="A6203" i="9" s="1"/>
  <c r="A6204" i="9" s="1"/>
  <c r="A6205" i="9" s="1"/>
  <c r="A6206" i="9" s="1"/>
  <c r="A6207" i="9" s="1"/>
  <c r="A6208" i="9" s="1"/>
  <c r="A6209" i="9" s="1"/>
  <c r="A6210" i="9" s="1"/>
  <c r="A6211" i="9" s="1"/>
  <c r="A6212" i="9" s="1"/>
  <c r="A6213" i="9" s="1"/>
  <c r="A6214" i="9" s="1"/>
  <c r="A6215" i="9" s="1"/>
  <c r="A6216" i="9" s="1"/>
  <c r="A6217" i="9" s="1"/>
  <c r="A6218" i="9" s="1"/>
  <c r="A6219" i="9" s="1"/>
  <c r="A6220" i="9" s="1"/>
  <c r="A6221" i="9" s="1"/>
  <c r="A6222" i="9" s="1"/>
  <c r="A6223" i="9" s="1"/>
  <c r="A6224" i="9" s="1"/>
  <c r="A6225" i="9" s="1"/>
  <c r="A6226" i="9" s="1"/>
  <c r="A6227" i="9" s="1"/>
  <c r="A6228" i="9" s="1"/>
  <c r="A6229" i="9" s="1"/>
  <c r="A6230" i="9" s="1"/>
  <c r="A6231" i="9" s="1"/>
  <c r="A6232" i="9" s="1"/>
  <c r="A6233" i="9" s="1"/>
  <c r="A6234" i="9" s="1"/>
  <c r="A6235" i="9" s="1"/>
  <c r="A6236" i="9" s="1"/>
  <c r="A6237" i="9" s="1"/>
  <c r="A6238" i="9" s="1"/>
  <c r="A6239" i="9" s="1"/>
  <c r="A6240" i="9" s="1"/>
  <c r="A6241" i="9" s="1"/>
  <c r="A6242" i="9" s="1"/>
  <c r="A6243" i="9" s="1"/>
  <c r="A6244" i="9" s="1"/>
  <c r="A6245" i="9" s="1"/>
  <c r="A6246" i="9" s="1"/>
  <c r="A6247" i="9" s="1"/>
  <c r="A6248" i="9" s="1"/>
  <c r="A6249" i="9" s="1"/>
  <c r="A6250" i="9" s="1"/>
  <c r="A6251" i="9" s="1"/>
  <c r="A6252" i="9" s="1"/>
  <c r="A6253" i="9" s="1"/>
  <c r="A6254" i="9" s="1"/>
  <c r="A6255" i="9" s="1"/>
  <c r="A6256" i="9" s="1"/>
  <c r="A6257" i="9" s="1"/>
  <c r="A6258" i="9" s="1"/>
  <c r="A6259" i="9" s="1"/>
  <c r="A6260" i="9" s="1"/>
  <c r="A6261" i="9" s="1"/>
  <c r="A6262" i="9" s="1"/>
  <c r="A6263" i="9" s="1"/>
  <c r="A6264" i="9" s="1"/>
  <c r="A6265" i="9" s="1"/>
  <c r="A6266" i="9" s="1"/>
  <c r="A6267" i="9" s="1"/>
  <c r="A6268" i="9" s="1"/>
  <c r="A6269" i="9" s="1"/>
  <c r="A6270" i="9" s="1"/>
  <c r="A6271" i="9" s="1"/>
  <c r="A6272" i="9" s="1"/>
  <c r="A6273" i="9" s="1"/>
  <c r="A6274" i="9" s="1"/>
  <c r="A6275" i="9" s="1"/>
  <c r="A6276" i="9" s="1"/>
  <c r="A6277" i="9" s="1"/>
  <c r="A6278" i="9" s="1"/>
  <c r="A6279" i="9" s="1"/>
  <c r="A6280" i="9" s="1"/>
  <c r="A6281" i="9" s="1"/>
  <c r="A6282" i="9" s="1"/>
  <c r="A6283" i="9" s="1"/>
  <c r="A6284" i="9" s="1"/>
  <c r="A6285" i="9" s="1"/>
  <c r="A6286" i="9" s="1"/>
  <c r="A6287" i="9" s="1"/>
  <c r="A6288" i="9" s="1"/>
  <c r="A6289" i="9" s="1"/>
  <c r="A6290" i="9" s="1"/>
  <c r="A6291" i="9" s="1"/>
  <c r="A6292" i="9" s="1"/>
  <c r="A6293" i="9" s="1"/>
  <c r="A6294" i="9" s="1"/>
  <c r="A6295" i="9" s="1"/>
  <c r="A6296" i="9" s="1"/>
  <c r="A6297" i="9" s="1"/>
  <c r="A6298" i="9" s="1"/>
  <c r="A6299" i="9" s="1"/>
  <c r="A6300" i="9" s="1"/>
  <c r="A6301" i="9" s="1"/>
  <c r="A6302" i="9" s="1"/>
  <c r="A6303" i="9" s="1"/>
  <c r="A6304" i="9" s="1"/>
  <c r="A6305" i="9" s="1"/>
  <c r="A6306" i="9" s="1"/>
  <c r="A6307" i="9" s="1"/>
  <c r="A6308" i="9" s="1"/>
  <c r="A6309" i="9" s="1"/>
  <c r="A6310" i="9" s="1"/>
  <c r="A6311" i="9" s="1"/>
  <c r="A6312" i="9" s="1"/>
  <c r="A6313" i="9" s="1"/>
  <c r="A6314" i="9" s="1"/>
  <c r="A6315" i="9" s="1"/>
  <c r="A6316" i="9" s="1"/>
  <c r="A6317" i="9" s="1"/>
  <c r="A6318" i="9" s="1"/>
  <c r="A6319" i="9" s="1"/>
  <c r="A6320" i="9" s="1"/>
  <c r="A6321" i="9" s="1"/>
  <c r="A6322" i="9" s="1"/>
  <c r="A6323" i="9" s="1"/>
  <c r="A6324" i="9" s="1"/>
  <c r="A6325" i="9" s="1"/>
  <c r="A6326" i="9" s="1"/>
  <c r="A6327" i="9" s="1"/>
  <c r="A6328" i="9" s="1"/>
  <c r="A6329" i="9" s="1"/>
  <c r="A6330" i="9" s="1"/>
  <c r="A6331" i="9" s="1"/>
  <c r="A6332" i="9" s="1"/>
  <c r="A6333" i="9" s="1"/>
  <c r="A6334" i="9" s="1"/>
  <c r="A6335" i="9" s="1"/>
  <c r="A6336" i="9" s="1"/>
  <c r="A6337" i="9" s="1"/>
  <c r="A6338" i="9" s="1"/>
  <c r="A6339" i="9" s="1"/>
  <c r="A6340" i="9" s="1"/>
  <c r="A6341" i="9" s="1"/>
  <c r="A6342" i="9" s="1"/>
  <c r="A6343" i="9" s="1"/>
  <c r="A6344" i="9" s="1"/>
  <c r="A6345" i="9" s="1"/>
  <c r="A6346" i="9" s="1"/>
  <c r="A6347" i="9" s="1"/>
  <c r="A6348" i="9" s="1"/>
  <c r="A6349" i="9" s="1"/>
  <c r="A6350" i="9" s="1"/>
  <c r="A6351" i="9" s="1"/>
  <c r="A6352" i="9" s="1"/>
  <c r="A6353" i="9" s="1"/>
  <c r="A6354" i="9" s="1"/>
  <c r="A6355" i="9" s="1"/>
  <c r="A6356" i="9" s="1"/>
  <c r="A6357" i="9" s="1"/>
  <c r="A6358" i="9" s="1"/>
  <c r="A6359" i="9" s="1"/>
  <c r="A6360" i="9" s="1"/>
  <c r="A6361" i="9" s="1"/>
  <c r="A6362" i="9" s="1"/>
  <c r="A6363" i="9" s="1"/>
  <c r="A6364" i="9" s="1"/>
  <c r="A6365" i="9" s="1"/>
  <c r="A6366" i="9" s="1"/>
  <c r="A6367" i="9" s="1"/>
  <c r="A6368" i="9" s="1"/>
  <c r="A6369" i="9" s="1"/>
  <c r="A6370" i="9" s="1"/>
  <c r="A6371" i="9" s="1"/>
  <c r="A6372" i="9" s="1"/>
  <c r="A6373" i="9" s="1"/>
  <c r="A6374" i="9" s="1"/>
  <c r="A6375" i="9" s="1"/>
  <c r="A6376" i="9" s="1"/>
  <c r="A6377" i="9" s="1"/>
  <c r="A6378" i="9" s="1"/>
  <c r="A6379" i="9" s="1"/>
  <c r="A6380" i="9" s="1"/>
  <c r="A6381" i="9" s="1"/>
  <c r="A6382" i="9" s="1"/>
  <c r="A6383" i="9" s="1"/>
  <c r="A6384" i="9" s="1"/>
  <c r="A6385" i="9" s="1"/>
  <c r="A6386" i="9" s="1"/>
  <c r="A6387" i="9" s="1"/>
  <c r="A6388" i="9" s="1"/>
  <c r="A6389" i="9" s="1"/>
  <c r="A6390" i="9" s="1"/>
  <c r="A6391" i="9" s="1"/>
  <c r="A6392" i="9" s="1"/>
  <c r="A6393" i="9" s="1"/>
  <c r="A6394" i="9" s="1"/>
  <c r="A6395" i="9" s="1"/>
  <c r="A6396" i="9" s="1"/>
  <c r="A6397" i="9" s="1"/>
  <c r="A6398" i="9" s="1"/>
  <c r="A6399" i="9" s="1"/>
  <c r="A6400" i="9" s="1"/>
  <c r="A6401" i="9" s="1"/>
  <c r="A6402" i="9" s="1"/>
  <c r="A6403" i="9" s="1"/>
  <c r="A6404" i="9" s="1"/>
  <c r="A6405" i="9" s="1"/>
  <c r="A6406" i="9" s="1"/>
  <c r="A6407" i="9" s="1"/>
  <c r="A6408" i="9" s="1"/>
  <c r="A6409" i="9" s="1"/>
  <c r="A6410" i="9" s="1"/>
  <c r="A6411" i="9" s="1"/>
  <c r="A6412" i="9" s="1"/>
  <c r="A6413" i="9" s="1"/>
  <c r="A6414" i="9" s="1"/>
  <c r="A6415" i="9" s="1"/>
  <c r="A6416" i="9" s="1"/>
  <c r="A6417" i="9" s="1"/>
  <c r="A6418" i="9" s="1"/>
  <c r="A6419" i="9" s="1"/>
  <c r="A6420" i="9" s="1"/>
  <c r="A6421" i="9" s="1"/>
  <c r="A6422" i="9" s="1"/>
  <c r="A6423" i="9" s="1"/>
  <c r="A6424" i="9" s="1"/>
  <c r="A6425" i="9" s="1"/>
  <c r="A6426" i="9" s="1"/>
  <c r="A6427" i="9" s="1"/>
  <c r="A6428" i="9" s="1"/>
  <c r="A6429" i="9" s="1"/>
  <c r="A6430" i="9" s="1"/>
  <c r="A6431" i="9" s="1"/>
  <c r="A6432" i="9" s="1"/>
  <c r="A6433" i="9" s="1"/>
  <c r="A6434" i="9" s="1"/>
  <c r="A6435" i="9" s="1"/>
  <c r="A6436" i="9" s="1"/>
  <c r="A6437" i="9" s="1"/>
  <c r="A6438" i="9" s="1"/>
  <c r="A6439" i="9" s="1"/>
  <c r="A6440" i="9" s="1"/>
  <c r="A6441" i="9" s="1"/>
  <c r="A6442" i="9" s="1"/>
  <c r="A6443" i="9" s="1"/>
  <c r="A6444" i="9" s="1"/>
  <c r="A6445" i="9" s="1"/>
  <c r="A6446" i="9" s="1"/>
  <c r="A6447" i="9" s="1"/>
  <c r="A6448" i="9" s="1"/>
  <c r="A6449" i="9" s="1"/>
  <c r="A6450" i="9" s="1"/>
  <c r="A6451" i="9" s="1"/>
  <c r="A6452" i="9" s="1"/>
  <c r="A6453" i="9" s="1"/>
  <c r="A6454" i="9" s="1"/>
  <c r="A6455" i="9" s="1"/>
  <c r="A6456" i="9" s="1"/>
  <c r="A6457" i="9" s="1"/>
  <c r="A6458" i="9" s="1"/>
  <c r="A6459" i="9" s="1"/>
  <c r="A6460" i="9" s="1"/>
  <c r="A6461" i="9" s="1"/>
  <c r="A6462" i="9" s="1"/>
  <c r="A6463" i="9" s="1"/>
  <c r="A6464" i="9" s="1"/>
  <c r="A6465" i="9" s="1"/>
  <c r="A6466" i="9" s="1"/>
  <c r="A6467" i="9" s="1"/>
  <c r="A6468" i="9" s="1"/>
  <c r="A6469" i="9" s="1"/>
  <c r="A6470" i="9" s="1"/>
  <c r="A6471" i="9" s="1"/>
  <c r="A6472" i="9" s="1"/>
  <c r="A6473" i="9" s="1"/>
  <c r="A6474" i="9" s="1"/>
  <c r="A6475" i="9" s="1"/>
  <c r="A6476" i="9" s="1"/>
  <c r="A6477" i="9" s="1"/>
  <c r="A6478" i="9" s="1"/>
  <c r="A6479" i="9" s="1"/>
  <c r="A6480" i="9" s="1"/>
  <c r="A6481" i="9" s="1"/>
  <c r="A6482" i="9" s="1"/>
  <c r="A6483" i="9" s="1"/>
  <c r="A6484" i="9" s="1"/>
  <c r="A6485" i="9" s="1"/>
  <c r="A6486" i="9" s="1"/>
  <c r="A6487" i="9" s="1"/>
  <c r="A6488" i="9" s="1"/>
  <c r="A6489" i="9" s="1"/>
  <c r="A6490" i="9" s="1"/>
  <c r="A6491" i="9" s="1"/>
  <c r="A6492" i="9" s="1"/>
  <c r="A6493" i="9" s="1"/>
  <c r="A6494" i="9" s="1"/>
  <c r="A6495" i="9" s="1"/>
  <c r="A6496" i="9" s="1"/>
  <c r="A6497" i="9" s="1"/>
  <c r="A6498" i="9" s="1"/>
  <c r="A6499" i="9" s="1"/>
  <c r="A6500" i="9" s="1"/>
  <c r="A6501" i="9" s="1"/>
  <c r="A6502" i="9" s="1"/>
  <c r="A6503" i="9" s="1"/>
  <c r="A6504" i="9" s="1"/>
  <c r="A6505" i="9" s="1"/>
  <c r="A6506" i="9" s="1"/>
  <c r="A6507" i="9" s="1"/>
  <c r="A6508" i="9" s="1"/>
  <c r="A6509" i="9" s="1"/>
  <c r="A6510" i="9" s="1"/>
  <c r="A6511" i="9" s="1"/>
  <c r="A6512" i="9" s="1"/>
  <c r="A6513" i="9" s="1"/>
  <c r="A6514" i="9" s="1"/>
  <c r="A6515" i="9" s="1"/>
  <c r="A6516" i="9" s="1"/>
  <c r="A6517" i="9" s="1"/>
  <c r="A6518" i="9" s="1"/>
  <c r="A6519" i="9" s="1"/>
  <c r="A6520" i="9" s="1"/>
  <c r="A6521" i="9" s="1"/>
  <c r="A6522" i="9" s="1"/>
  <c r="A6523" i="9" s="1"/>
  <c r="A6524" i="9" s="1"/>
  <c r="A6525" i="9" s="1"/>
  <c r="A6526" i="9" s="1"/>
  <c r="A6527" i="9" s="1"/>
  <c r="A6528" i="9" s="1"/>
  <c r="A6529" i="9" s="1"/>
  <c r="A6530" i="9" s="1"/>
  <c r="A6531" i="9" s="1"/>
  <c r="A6532" i="9" s="1"/>
  <c r="A6533" i="9" s="1"/>
  <c r="A6534" i="9" s="1"/>
  <c r="A6535" i="9" s="1"/>
  <c r="A6536" i="9" s="1"/>
  <c r="A6537" i="9" s="1"/>
  <c r="A6538" i="9" s="1"/>
  <c r="A6539" i="9" s="1"/>
  <c r="A6540" i="9" s="1"/>
  <c r="A6541" i="9" s="1"/>
  <c r="A6542" i="9" s="1"/>
  <c r="A6543" i="9" s="1"/>
  <c r="A6544" i="9" s="1"/>
  <c r="A6545" i="9" s="1"/>
  <c r="A6546" i="9" s="1"/>
  <c r="A6547" i="9" s="1"/>
  <c r="A6548" i="9" s="1"/>
  <c r="A6549" i="9" s="1"/>
  <c r="A6550" i="9" s="1"/>
  <c r="A6551" i="9" s="1"/>
  <c r="A6552" i="9" s="1"/>
  <c r="A6553" i="9" s="1"/>
  <c r="A6554" i="9" s="1"/>
  <c r="A6555" i="9" s="1"/>
  <c r="A6556" i="9" s="1"/>
  <c r="A6557" i="9" s="1"/>
  <c r="A6558" i="9" s="1"/>
  <c r="A6559" i="9" s="1"/>
  <c r="A6560" i="9" s="1"/>
  <c r="A6561" i="9" s="1"/>
  <c r="A6562" i="9" s="1"/>
  <c r="A6563" i="9" s="1"/>
  <c r="A6564" i="9" s="1"/>
  <c r="A6565" i="9" s="1"/>
  <c r="A6566" i="9" s="1"/>
  <c r="A6567" i="9" s="1"/>
  <c r="A6568" i="9" s="1"/>
  <c r="A6569" i="9" s="1"/>
  <c r="A6570" i="9" s="1"/>
  <c r="A6571" i="9" s="1"/>
  <c r="A6572" i="9" s="1"/>
  <c r="A6573" i="9" s="1"/>
  <c r="A6574" i="9" s="1"/>
  <c r="A6575" i="9" s="1"/>
  <c r="A6576" i="9" s="1"/>
  <c r="A6577" i="9" s="1"/>
  <c r="A6578" i="9" s="1"/>
  <c r="A6579" i="9" s="1"/>
  <c r="A6580" i="9" s="1"/>
  <c r="A6581" i="9" s="1"/>
  <c r="A6582" i="9" s="1"/>
  <c r="A6583" i="9" s="1"/>
  <c r="A6584" i="9" s="1"/>
  <c r="A6585" i="9" s="1"/>
  <c r="A6586" i="9" s="1"/>
  <c r="A6587" i="9" s="1"/>
  <c r="A6588" i="9" s="1"/>
  <c r="A6589" i="9" s="1"/>
  <c r="A6590" i="9" s="1"/>
  <c r="A6591" i="9" s="1"/>
  <c r="A6592" i="9" s="1"/>
  <c r="A6593" i="9" s="1"/>
  <c r="A6594" i="9" s="1"/>
  <c r="A6595" i="9" s="1"/>
  <c r="A6596" i="9" s="1"/>
  <c r="A6597" i="9" s="1"/>
  <c r="A6598" i="9" s="1"/>
  <c r="A6599" i="9" s="1"/>
  <c r="A6600" i="9" s="1"/>
  <c r="A6601" i="9" s="1"/>
  <c r="A6602" i="9" s="1"/>
  <c r="A6603" i="9" s="1"/>
  <c r="A6604" i="9" s="1"/>
  <c r="A6605" i="9" s="1"/>
  <c r="A6606" i="9" s="1"/>
  <c r="A6607" i="9" s="1"/>
  <c r="A6608" i="9" s="1"/>
  <c r="A6609" i="9" s="1"/>
  <c r="A6610" i="9" s="1"/>
  <c r="A6611" i="9" s="1"/>
  <c r="A6612" i="9" s="1"/>
  <c r="A6613" i="9" s="1"/>
  <c r="A6614" i="9" s="1"/>
  <c r="A6615" i="9" s="1"/>
  <c r="A6616" i="9" s="1"/>
  <c r="A6617" i="9" s="1"/>
  <c r="A6618" i="9" s="1"/>
  <c r="A6619" i="9" s="1"/>
  <c r="A6620" i="9" s="1"/>
  <c r="A6621" i="9" s="1"/>
  <c r="A6622" i="9" s="1"/>
  <c r="A6623" i="9" s="1"/>
  <c r="A6624" i="9" s="1"/>
  <c r="A6625" i="9" s="1"/>
  <c r="A6626" i="9" s="1"/>
  <c r="A6627" i="9" s="1"/>
  <c r="A6628" i="9" s="1"/>
  <c r="A6629" i="9" s="1"/>
  <c r="A6630" i="9" s="1"/>
  <c r="A6631" i="9" s="1"/>
  <c r="A6632" i="9" s="1"/>
  <c r="A6633" i="9" s="1"/>
  <c r="A6634" i="9" s="1"/>
  <c r="A6635" i="9" s="1"/>
  <c r="A6636" i="9" s="1"/>
  <c r="A6637" i="9" s="1"/>
  <c r="A6638" i="9" s="1"/>
  <c r="A6639" i="9" s="1"/>
  <c r="A6640" i="9" s="1"/>
  <c r="A6641" i="9" s="1"/>
  <c r="A6642" i="9" s="1"/>
  <c r="A6643" i="9" s="1"/>
  <c r="A6644" i="9" s="1"/>
  <c r="A6645" i="9" s="1"/>
  <c r="A6646" i="9" s="1"/>
  <c r="A6647" i="9" s="1"/>
  <c r="A6648" i="9" s="1"/>
  <c r="A6649" i="9" s="1"/>
  <c r="A6650" i="9" s="1"/>
  <c r="A6651" i="9" s="1"/>
  <c r="A6652" i="9" s="1"/>
  <c r="A6653" i="9" s="1"/>
  <c r="A6654" i="9" s="1"/>
  <c r="A6655" i="9" s="1"/>
  <c r="A6656" i="9" s="1"/>
  <c r="A6657" i="9" s="1"/>
  <c r="A6658" i="9" s="1"/>
  <c r="A6659" i="9" s="1"/>
  <c r="A6660" i="9" s="1"/>
  <c r="A6661" i="9" s="1"/>
  <c r="A6662" i="9" s="1"/>
  <c r="A6663" i="9" s="1"/>
  <c r="A6664" i="9" s="1"/>
  <c r="A6665" i="9" s="1"/>
  <c r="A6666" i="9" s="1"/>
  <c r="A6667" i="9" s="1"/>
  <c r="A6668" i="9" s="1"/>
  <c r="A6669" i="9" s="1"/>
  <c r="A6670" i="9" s="1"/>
  <c r="A6671" i="9" s="1"/>
  <c r="A6672" i="9" s="1"/>
  <c r="A6673" i="9" s="1"/>
  <c r="A6674" i="9" s="1"/>
  <c r="A6675" i="9" s="1"/>
  <c r="A6676" i="9" s="1"/>
  <c r="A6677" i="9" s="1"/>
  <c r="A6678" i="9" s="1"/>
  <c r="A6679" i="9" s="1"/>
  <c r="A6680" i="9" s="1"/>
  <c r="A6681" i="9" s="1"/>
  <c r="A6682" i="9" s="1"/>
  <c r="A6683" i="9" s="1"/>
  <c r="A6684" i="9" s="1"/>
  <c r="A6685" i="9" s="1"/>
  <c r="A6686" i="9" s="1"/>
  <c r="A6687" i="9" s="1"/>
  <c r="A6688" i="9" s="1"/>
  <c r="A6689" i="9" s="1"/>
  <c r="A6690" i="9" s="1"/>
  <c r="A6691" i="9" s="1"/>
  <c r="A6692" i="9" s="1"/>
  <c r="A6693" i="9" s="1"/>
  <c r="A6694" i="9" s="1"/>
  <c r="A6695" i="9" s="1"/>
  <c r="A6696" i="9" s="1"/>
  <c r="A6697" i="9" s="1"/>
  <c r="A6698" i="9" s="1"/>
  <c r="A6699" i="9" s="1"/>
  <c r="A6700" i="9" s="1"/>
  <c r="A6701" i="9" s="1"/>
  <c r="A6702" i="9" s="1"/>
  <c r="A6703" i="9" s="1"/>
  <c r="A6704" i="9" s="1"/>
  <c r="A6705" i="9" s="1"/>
  <c r="A6706" i="9" s="1"/>
  <c r="A6707" i="9" s="1"/>
  <c r="A6708" i="9" s="1"/>
  <c r="A6709" i="9" s="1"/>
  <c r="A6710" i="9" s="1"/>
  <c r="A6711" i="9" s="1"/>
  <c r="A6712" i="9" s="1"/>
  <c r="A6713" i="9" s="1"/>
  <c r="A6714" i="9" s="1"/>
  <c r="A6715" i="9" s="1"/>
  <c r="A6716" i="9" s="1"/>
  <c r="A6717" i="9" s="1"/>
  <c r="A6718" i="9" s="1"/>
  <c r="A6719" i="9" s="1"/>
  <c r="A6720" i="9" s="1"/>
  <c r="A6721" i="9" s="1"/>
  <c r="A6722" i="9" s="1"/>
  <c r="A6723" i="9" s="1"/>
  <c r="A6724" i="9" s="1"/>
  <c r="A6725" i="9" s="1"/>
  <c r="A6726" i="9" s="1"/>
  <c r="A6727" i="9" s="1"/>
  <c r="A6728" i="9" s="1"/>
  <c r="A6729" i="9" s="1"/>
  <c r="A6730" i="9" s="1"/>
  <c r="A6731" i="9" s="1"/>
  <c r="A6732" i="9" s="1"/>
  <c r="A6733" i="9" s="1"/>
  <c r="A6734" i="9" s="1"/>
  <c r="A6735" i="9" s="1"/>
  <c r="A6736" i="9" s="1"/>
  <c r="A6737" i="9" s="1"/>
  <c r="A6738" i="9" s="1"/>
  <c r="A6739" i="9" s="1"/>
  <c r="A6740" i="9" s="1"/>
  <c r="A6741" i="9" s="1"/>
  <c r="A6742" i="9" s="1"/>
  <c r="A6743" i="9" s="1"/>
  <c r="A6744" i="9" s="1"/>
  <c r="A6745" i="9" s="1"/>
  <c r="A6746" i="9" s="1"/>
  <c r="A6747" i="9" s="1"/>
  <c r="A6748" i="9" s="1"/>
  <c r="A6749" i="9" s="1"/>
  <c r="A6750" i="9" s="1"/>
  <c r="A6751" i="9" s="1"/>
  <c r="A6752" i="9" s="1"/>
  <c r="A6753" i="9" s="1"/>
  <c r="A6754" i="9" s="1"/>
  <c r="A6755" i="9" s="1"/>
  <c r="A6756" i="9" s="1"/>
  <c r="A6757" i="9" s="1"/>
  <c r="A6758" i="9" s="1"/>
  <c r="A6759" i="9" s="1"/>
  <c r="A6760" i="9" s="1"/>
  <c r="A6761" i="9" s="1"/>
  <c r="A6762" i="9" s="1"/>
  <c r="A6763" i="9" s="1"/>
  <c r="A6764" i="9" s="1"/>
  <c r="A6765" i="9" s="1"/>
  <c r="A6766" i="9" s="1"/>
  <c r="A6767" i="9" s="1"/>
  <c r="A6768" i="9" s="1"/>
  <c r="A6769" i="9" s="1"/>
  <c r="A6770" i="9" s="1"/>
  <c r="A6771" i="9" s="1"/>
  <c r="A6772" i="9" s="1"/>
  <c r="A6773" i="9" s="1"/>
  <c r="A6774" i="9" s="1"/>
  <c r="A6775" i="9" s="1"/>
  <c r="A6776" i="9" s="1"/>
  <c r="A6777" i="9" s="1"/>
  <c r="A6778" i="9" s="1"/>
  <c r="A6779" i="9" s="1"/>
  <c r="A6780" i="9" s="1"/>
  <c r="A6781" i="9" s="1"/>
  <c r="A6782" i="9" s="1"/>
  <c r="A6783" i="9" s="1"/>
  <c r="A6784" i="9" s="1"/>
  <c r="A6785" i="9" s="1"/>
  <c r="A6786" i="9" s="1"/>
  <c r="A6787" i="9" s="1"/>
  <c r="A6788" i="9" s="1"/>
  <c r="A6789" i="9" s="1"/>
  <c r="A6790" i="9" s="1"/>
  <c r="A6791" i="9" s="1"/>
  <c r="A6792" i="9" s="1"/>
  <c r="A6793" i="9" s="1"/>
  <c r="A6794" i="9" s="1"/>
  <c r="A6795" i="9" s="1"/>
  <c r="A6796" i="9" s="1"/>
  <c r="A6797" i="9" s="1"/>
  <c r="A6798" i="9" s="1"/>
  <c r="A6799" i="9" s="1"/>
  <c r="A6800" i="9" s="1"/>
  <c r="A6801" i="9" s="1"/>
  <c r="A6802" i="9" s="1"/>
  <c r="A6803" i="9" s="1"/>
  <c r="A6804" i="9" s="1"/>
  <c r="A6805" i="9" s="1"/>
  <c r="A6806" i="9" s="1"/>
  <c r="A6807" i="9" s="1"/>
  <c r="A6808" i="9" s="1"/>
  <c r="A6809" i="9" s="1"/>
  <c r="A6810" i="9" s="1"/>
  <c r="A6811" i="9" s="1"/>
  <c r="A6812" i="9" s="1"/>
  <c r="A6813" i="9" s="1"/>
  <c r="A6814" i="9" s="1"/>
  <c r="A6815" i="9" s="1"/>
  <c r="A6816" i="9" s="1"/>
  <c r="A6817" i="9" s="1"/>
  <c r="A6818" i="9" s="1"/>
  <c r="A6819" i="9" s="1"/>
  <c r="A6820" i="9" s="1"/>
  <c r="A6821" i="9" s="1"/>
  <c r="A6822" i="9" s="1"/>
  <c r="A6823" i="9" s="1"/>
  <c r="A6824" i="9" s="1"/>
  <c r="A6825" i="9" s="1"/>
  <c r="A6826" i="9" s="1"/>
  <c r="A6827" i="9" s="1"/>
  <c r="A6828" i="9" s="1"/>
  <c r="A6829" i="9" s="1"/>
  <c r="A6830" i="9" s="1"/>
  <c r="A6831" i="9" s="1"/>
  <c r="A6832" i="9" s="1"/>
  <c r="A6833" i="9" s="1"/>
  <c r="A6834" i="9" s="1"/>
  <c r="A6835" i="9" s="1"/>
  <c r="A6836" i="9" s="1"/>
  <c r="A6837" i="9" s="1"/>
  <c r="A6838" i="9" s="1"/>
  <c r="A6839" i="9" s="1"/>
  <c r="A6840" i="9" s="1"/>
  <c r="A6841" i="9" s="1"/>
  <c r="A6842" i="9" s="1"/>
  <c r="A6843" i="9" s="1"/>
  <c r="A6844" i="9" s="1"/>
  <c r="A6845" i="9" s="1"/>
  <c r="A6846" i="9" s="1"/>
  <c r="A6847" i="9" s="1"/>
  <c r="A6848" i="9" s="1"/>
  <c r="A6849" i="9" s="1"/>
  <c r="A6850" i="9" s="1"/>
  <c r="A6851" i="9" s="1"/>
  <c r="A6852" i="9" s="1"/>
  <c r="A6853" i="9" s="1"/>
  <c r="A6854" i="9" s="1"/>
  <c r="A6855" i="9" s="1"/>
  <c r="A6856" i="9" s="1"/>
  <c r="A6857" i="9" s="1"/>
  <c r="A6858" i="9" s="1"/>
  <c r="A6859" i="9" s="1"/>
  <c r="A6860" i="9" s="1"/>
  <c r="A6861" i="9" s="1"/>
  <c r="A6862" i="9" s="1"/>
  <c r="A6863" i="9" s="1"/>
  <c r="A6864" i="9" s="1"/>
  <c r="A6865" i="9" s="1"/>
  <c r="A6866" i="9" s="1"/>
  <c r="A6867" i="9" s="1"/>
  <c r="A6868" i="9" s="1"/>
  <c r="A6869" i="9" s="1"/>
  <c r="A6870" i="9" s="1"/>
  <c r="A6871" i="9" s="1"/>
  <c r="A6872" i="9" s="1"/>
  <c r="A6873" i="9" s="1"/>
  <c r="A6874" i="9" s="1"/>
  <c r="A6875" i="9" s="1"/>
  <c r="A6876" i="9" s="1"/>
  <c r="A6877" i="9" s="1"/>
  <c r="A6878" i="9" s="1"/>
  <c r="A6879" i="9" s="1"/>
  <c r="A6880" i="9" s="1"/>
  <c r="A6881" i="9" s="1"/>
  <c r="A6882" i="9" s="1"/>
  <c r="A6883" i="9" s="1"/>
  <c r="A6884" i="9" s="1"/>
  <c r="A6885" i="9" s="1"/>
  <c r="A6886" i="9" s="1"/>
  <c r="A6887" i="9" s="1"/>
  <c r="A6888" i="9" s="1"/>
  <c r="A6889" i="9" s="1"/>
  <c r="A6890" i="9" s="1"/>
  <c r="A6891" i="9" s="1"/>
  <c r="A6892" i="9" s="1"/>
  <c r="A6893" i="9" s="1"/>
  <c r="A6894" i="9" s="1"/>
  <c r="A6895" i="9" s="1"/>
  <c r="A6896" i="9" s="1"/>
  <c r="A6897" i="9" s="1"/>
  <c r="A6898" i="9" s="1"/>
  <c r="A6899" i="9" s="1"/>
  <c r="A6900" i="9" s="1"/>
  <c r="A6901" i="9" s="1"/>
  <c r="A6902" i="9" s="1"/>
  <c r="A6903" i="9" s="1"/>
  <c r="A6904" i="9" s="1"/>
  <c r="A6905" i="9" s="1"/>
  <c r="A6906" i="9" s="1"/>
  <c r="A6907" i="9" s="1"/>
  <c r="A6908" i="9" s="1"/>
  <c r="A6909" i="9" s="1"/>
  <c r="A6910" i="9" s="1"/>
  <c r="A6911" i="9" s="1"/>
  <c r="A6912" i="9" s="1"/>
  <c r="A6913" i="9" s="1"/>
  <c r="A6914" i="9" s="1"/>
  <c r="A6915" i="9" s="1"/>
  <c r="A6916" i="9" s="1"/>
  <c r="A6917" i="9" s="1"/>
  <c r="A6918" i="9" s="1"/>
  <c r="A6919" i="9" s="1"/>
  <c r="A6920" i="9" s="1"/>
  <c r="A6921" i="9" s="1"/>
  <c r="A6922" i="9" s="1"/>
  <c r="A6923" i="9" s="1"/>
  <c r="A6924" i="9" s="1"/>
  <c r="A6925" i="9" s="1"/>
  <c r="A6926" i="9" s="1"/>
  <c r="A6927" i="9" s="1"/>
  <c r="A6928" i="9" s="1"/>
  <c r="A6929" i="9" s="1"/>
  <c r="A6930" i="9" s="1"/>
  <c r="A6931" i="9" s="1"/>
  <c r="A6932" i="9" s="1"/>
  <c r="A6933" i="9" s="1"/>
  <c r="A6934" i="9" s="1"/>
  <c r="A6935" i="9" s="1"/>
  <c r="A6936" i="9" s="1"/>
  <c r="A6937" i="9" s="1"/>
  <c r="A6938" i="9" s="1"/>
  <c r="A6939" i="9" s="1"/>
  <c r="A6940" i="9" s="1"/>
  <c r="A6941" i="9" s="1"/>
  <c r="A6942" i="9" s="1"/>
  <c r="A6943" i="9" s="1"/>
  <c r="A6944" i="9" s="1"/>
  <c r="A6945" i="9" s="1"/>
  <c r="A6946" i="9" s="1"/>
  <c r="A6947" i="9" s="1"/>
  <c r="A6948" i="9" s="1"/>
  <c r="A6949" i="9" s="1"/>
  <c r="A6950" i="9" s="1"/>
  <c r="A6951" i="9" s="1"/>
  <c r="A6952" i="9" s="1"/>
  <c r="A6953" i="9" s="1"/>
  <c r="A6954" i="9" s="1"/>
  <c r="A6955" i="9" s="1"/>
  <c r="A6956" i="9" s="1"/>
  <c r="A6957" i="9" s="1"/>
  <c r="A6958" i="9" s="1"/>
  <c r="A6959" i="9" s="1"/>
  <c r="A6960" i="9" s="1"/>
  <c r="A6961" i="9" s="1"/>
  <c r="A6962" i="9" s="1"/>
  <c r="A6963" i="9" s="1"/>
  <c r="A6964" i="9" s="1"/>
  <c r="A6965" i="9" s="1"/>
  <c r="A6966" i="9" s="1"/>
  <c r="A6967" i="9" s="1"/>
  <c r="A6968" i="9" s="1"/>
  <c r="A6969" i="9" s="1"/>
  <c r="A6970" i="9" s="1"/>
  <c r="A6971" i="9" s="1"/>
  <c r="A6972" i="9" s="1"/>
  <c r="A6973" i="9" s="1"/>
  <c r="A6974" i="9" s="1"/>
  <c r="A6975" i="9" s="1"/>
  <c r="A6976" i="9" s="1"/>
  <c r="A6977" i="9" s="1"/>
  <c r="A6978" i="9" s="1"/>
  <c r="A6979" i="9" s="1"/>
  <c r="A6980" i="9" s="1"/>
  <c r="A6981" i="9" s="1"/>
  <c r="A6982" i="9" s="1"/>
  <c r="A6983" i="9" s="1"/>
  <c r="A6984" i="9" s="1"/>
  <c r="A6985" i="9" s="1"/>
  <c r="A6986" i="9" s="1"/>
  <c r="A6987" i="9" s="1"/>
  <c r="A6988" i="9" s="1"/>
  <c r="A6989" i="9" s="1"/>
  <c r="A6990" i="9" s="1"/>
  <c r="A6991" i="9" s="1"/>
  <c r="A6992" i="9" s="1"/>
  <c r="A6993" i="9" s="1"/>
  <c r="A6994" i="9" s="1"/>
  <c r="A6995" i="9" s="1"/>
  <c r="A6996" i="9" s="1"/>
  <c r="A6997" i="9" s="1"/>
  <c r="A6998" i="9" s="1"/>
  <c r="A6999" i="9" s="1"/>
  <c r="A7000" i="9" s="1"/>
  <c r="A7001" i="9" s="1"/>
  <c r="A7002" i="9" s="1"/>
  <c r="A7003" i="9" s="1"/>
  <c r="A7004" i="9" s="1"/>
  <c r="A7005" i="9" s="1"/>
  <c r="A7006" i="9" s="1"/>
  <c r="A7007" i="9" s="1"/>
  <c r="A7008" i="9" s="1"/>
  <c r="A7009" i="9" s="1"/>
  <c r="A7010" i="9" s="1"/>
  <c r="A7011" i="9" s="1"/>
  <c r="A7012" i="9" s="1"/>
  <c r="A7013" i="9" s="1"/>
  <c r="A7014" i="9" s="1"/>
  <c r="A7015" i="9" s="1"/>
  <c r="A7016" i="9" s="1"/>
  <c r="A7017" i="9" s="1"/>
  <c r="A7018" i="9" s="1"/>
  <c r="A7019" i="9" s="1"/>
  <c r="A7020" i="9" s="1"/>
  <c r="A7021" i="9" s="1"/>
  <c r="A7022" i="9" s="1"/>
  <c r="A7023" i="9" s="1"/>
  <c r="A7024" i="9" s="1"/>
  <c r="A7025" i="9" s="1"/>
  <c r="A7026" i="9" s="1"/>
  <c r="A7027" i="9" s="1"/>
  <c r="A7028" i="9" s="1"/>
  <c r="A7029" i="9" s="1"/>
  <c r="A7030" i="9" s="1"/>
  <c r="A7031" i="9" s="1"/>
  <c r="A7032" i="9" s="1"/>
  <c r="A7033" i="9" s="1"/>
  <c r="A7034" i="9" s="1"/>
  <c r="A7035" i="9" s="1"/>
  <c r="A7036" i="9" s="1"/>
  <c r="A7037" i="9" s="1"/>
  <c r="A7038" i="9" s="1"/>
  <c r="A7039" i="9" s="1"/>
  <c r="A7040" i="9" s="1"/>
  <c r="A7041" i="9" s="1"/>
  <c r="A7042" i="9" s="1"/>
  <c r="A7043" i="9" s="1"/>
  <c r="A7044" i="9" s="1"/>
  <c r="A7045" i="9" s="1"/>
  <c r="A7046" i="9" s="1"/>
  <c r="A7047" i="9" s="1"/>
  <c r="A7048" i="9" s="1"/>
  <c r="A7049" i="9" s="1"/>
  <c r="A7050" i="9" s="1"/>
  <c r="A7051" i="9" s="1"/>
  <c r="A7052" i="9" s="1"/>
  <c r="A7053" i="9" s="1"/>
  <c r="A7054" i="9" s="1"/>
  <c r="A7055" i="9" s="1"/>
  <c r="A7056" i="9" s="1"/>
  <c r="A7057" i="9" s="1"/>
  <c r="A7058" i="9" s="1"/>
  <c r="A7059" i="9" s="1"/>
  <c r="A7060" i="9" s="1"/>
  <c r="A7061" i="9" s="1"/>
  <c r="A7062" i="9" s="1"/>
  <c r="A7063" i="9" s="1"/>
  <c r="A7064" i="9" s="1"/>
  <c r="A7065" i="9" s="1"/>
  <c r="A7066" i="9" s="1"/>
  <c r="A7067" i="9" s="1"/>
  <c r="A7068" i="9" s="1"/>
  <c r="A7069" i="9" s="1"/>
  <c r="A7070" i="9" s="1"/>
  <c r="A7071" i="9" s="1"/>
  <c r="A7072" i="9" s="1"/>
  <c r="A7073" i="9" s="1"/>
  <c r="A7074" i="9" s="1"/>
  <c r="A7075" i="9" s="1"/>
  <c r="A7076" i="9" s="1"/>
  <c r="A7077" i="9" s="1"/>
  <c r="A7078" i="9" s="1"/>
  <c r="A7079" i="9" s="1"/>
  <c r="A7080" i="9" s="1"/>
  <c r="A7081" i="9" s="1"/>
  <c r="A7082" i="9" s="1"/>
  <c r="A7083" i="9" s="1"/>
  <c r="A7084" i="9" s="1"/>
  <c r="A7085" i="9" s="1"/>
  <c r="A7086" i="9" s="1"/>
  <c r="A7087" i="9" s="1"/>
  <c r="A7088" i="9" s="1"/>
  <c r="A7089" i="9" s="1"/>
  <c r="A7090" i="9" s="1"/>
  <c r="A7091" i="9" s="1"/>
  <c r="A7092" i="9" s="1"/>
  <c r="A7093" i="9" s="1"/>
  <c r="A7094" i="9" s="1"/>
  <c r="A7095" i="9" s="1"/>
  <c r="A7096" i="9" s="1"/>
  <c r="A7097" i="9" s="1"/>
  <c r="A7098" i="9" s="1"/>
  <c r="A7099" i="9" s="1"/>
  <c r="A7100" i="9" s="1"/>
  <c r="A7101" i="9" s="1"/>
  <c r="A7102" i="9" s="1"/>
  <c r="A7103" i="9" s="1"/>
  <c r="A7104" i="9" s="1"/>
  <c r="A7105" i="9" s="1"/>
  <c r="A7106" i="9" s="1"/>
  <c r="A7107" i="9" s="1"/>
  <c r="A7108" i="9" s="1"/>
  <c r="A7109" i="9" s="1"/>
  <c r="A7110" i="9" s="1"/>
  <c r="A7111" i="9" s="1"/>
  <c r="A7112" i="9" s="1"/>
  <c r="A7113" i="9" s="1"/>
  <c r="A7114" i="9" s="1"/>
  <c r="A7115" i="9" s="1"/>
  <c r="A7116" i="9" s="1"/>
  <c r="A7117" i="9" s="1"/>
  <c r="A7118" i="9" s="1"/>
  <c r="A7119" i="9" s="1"/>
  <c r="A7120" i="9" s="1"/>
  <c r="A7121" i="9" s="1"/>
  <c r="A7122" i="9" s="1"/>
  <c r="A7123" i="9" s="1"/>
  <c r="A7124" i="9" s="1"/>
  <c r="A7125" i="9" s="1"/>
  <c r="A7126" i="9" s="1"/>
  <c r="A7127" i="9" s="1"/>
  <c r="A7128" i="9" s="1"/>
  <c r="A7129" i="9" s="1"/>
  <c r="A7130" i="9" s="1"/>
  <c r="A7131" i="9" s="1"/>
  <c r="A7132" i="9" s="1"/>
  <c r="A7133" i="9" s="1"/>
  <c r="A7134" i="9" s="1"/>
  <c r="A7135" i="9" s="1"/>
  <c r="A7136" i="9" s="1"/>
  <c r="A7137" i="9" s="1"/>
  <c r="A7138" i="9" s="1"/>
  <c r="A7139" i="9" s="1"/>
  <c r="A7140" i="9" s="1"/>
  <c r="A7141" i="9" s="1"/>
  <c r="A7142" i="9" s="1"/>
  <c r="A7143" i="9" s="1"/>
  <c r="A7144" i="9" s="1"/>
  <c r="A7145" i="9" s="1"/>
  <c r="A7146" i="9" s="1"/>
  <c r="A7147" i="9" s="1"/>
  <c r="A7148" i="9" s="1"/>
  <c r="A7149" i="9" s="1"/>
  <c r="A7150" i="9" s="1"/>
  <c r="A7151" i="9" s="1"/>
  <c r="A7152" i="9" s="1"/>
  <c r="A7153" i="9" s="1"/>
  <c r="A7154" i="9" s="1"/>
  <c r="A7155" i="9" s="1"/>
  <c r="A7156" i="9" s="1"/>
  <c r="A7157" i="9" s="1"/>
  <c r="A7158" i="9" s="1"/>
  <c r="A7159" i="9" s="1"/>
  <c r="A7160" i="9" s="1"/>
  <c r="A7161" i="9" s="1"/>
  <c r="A7162" i="9" s="1"/>
  <c r="A7163" i="9" s="1"/>
  <c r="A7164" i="9" s="1"/>
  <c r="A7165" i="9" s="1"/>
  <c r="A7166" i="9" s="1"/>
  <c r="A7167" i="9" s="1"/>
  <c r="A7168" i="9" s="1"/>
  <c r="A7169" i="9" s="1"/>
  <c r="A7170" i="9" s="1"/>
  <c r="A7171" i="9" s="1"/>
  <c r="A7172" i="9" s="1"/>
  <c r="A7173" i="9" s="1"/>
  <c r="A7174" i="9" s="1"/>
  <c r="A7175" i="9" s="1"/>
  <c r="A7176" i="9" s="1"/>
  <c r="A7177" i="9" s="1"/>
  <c r="A7178" i="9" s="1"/>
  <c r="A7179" i="9" s="1"/>
  <c r="A7180" i="9" s="1"/>
  <c r="A7181" i="9" s="1"/>
  <c r="A7182" i="9" s="1"/>
  <c r="A7183" i="9" s="1"/>
  <c r="A7184" i="9" s="1"/>
  <c r="A7185" i="9" s="1"/>
  <c r="A7186" i="9" s="1"/>
  <c r="A7187" i="9" s="1"/>
  <c r="A7188" i="9" s="1"/>
  <c r="A7189" i="9" s="1"/>
  <c r="A7190" i="9" s="1"/>
  <c r="A7191" i="9" s="1"/>
  <c r="A7192" i="9" s="1"/>
  <c r="A7193" i="9" s="1"/>
  <c r="A7194" i="9" s="1"/>
  <c r="A7195" i="9" s="1"/>
  <c r="A7196" i="9" s="1"/>
  <c r="A7197" i="9" s="1"/>
  <c r="A7198" i="9" s="1"/>
  <c r="A7199" i="9" s="1"/>
  <c r="A7200" i="9" s="1"/>
  <c r="A7201" i="9" s="1"/>
  <c r="A7202" i="9" s="1"/>
  <c r="A7203" i="9" s="1"/>
  <c r="A7204" i="9" s="1"/>
  <c r="A7205" i="9" s="1"/>
  <c r="A7206" i="9" s="1"/>
  <c r="A7207" i="9" s="1"/>
  <c r="A7208" i="9" s="1"/>
  <c r="A7209" i="9" s="1"/>
  <c r="A7210" i="9" s="1"/>
  <c r="A7211" i="9" s="1"/>
  <c r="A7212" i="9" s="1"/>
  <c r="A7213" i="9" s="1"/>
  <c r="A7214" i="9" s="1"/>
  <c r="A7215" i="9" s="1"/>
  <c r="A7216" i="9" s="1"/>
  <c r="A7217" i="9" s="1"/>
  <c r="A7218" i="9" s="1"/>
  <c r="A7219" i="9" s="1"/>
  <c r="A7220" i="9" s="1"/>
  <c r="A7221" i="9" s="1"/>
  <c r="A7222" i="9" s="1"/>
  <c r="A7223" i="9" s="1"/>
  <c r="A7224" i="9" s="1"/>
  <c r="A7225" i="9" s="1"/>
  <c r="A7226" i="9" s="1"/>
  <c r="A7227" i="9" s="1"/>
  <c r="A7228" i="9" s="1"/>
  <c r="A7229" i="9" s="1"/>
  <c r="A7230" i="9" s="1"/>
  <c r="A7231" i="9" s="1"/>
  <c r="A7232" i="9" s="1"/>
  <c r="A7233" i="9" s="1"/>
  <c r="A7234" i="9" s="1"/>
  <c r="A7235" i="9" s="1"/>
  <c r="A7236" i="9" s="1"/>
  <c r="A7237" i="9" s="1"/>
  <c r="A7238" i="9" s="1"/>
  <c r="A7239" i="9" s="1"/>
  <c r="A7240" i="9" s="1"/>
  <c r="A7241" i="9" s="1"/>
  <c r="A7242" i="9" s="1"/>
  <c r="A7243" i="9" s="1"/>
  <c r="A7244" i="9" s="1"/>
  <c r="A7245" i="9" s="1"/>
  <c r="A7246" i="9" s="1"/>
  <c r="A7247" i="9" s="1"/>
  <c r="A7248" i="9" s="1"/>
  <c r="A7249" i="9" s="1"/>
  <c r="A7250" i="9" s="1"/>
  <c r="A7251" i="9" s="1"/>
  <c r="A7252" i="9" s="1"/>
  <c r="A7253" i="9" s="1"/>
  <c r="A7254" i="9" s="1"/>
  <c r="A7255" i="9" s="1"/>
  <c r="A7256" i="9" s="1"/>
  <c r="A7257" i="9" s="1"/>
  <c r="A7258" i="9" s="1"/>
  <c r="A7259" i="9" s="1"/>
  <c r="A7260" i="9" s="1"/>
  <c r="A7261" i="9" s="1"/>
  <c r="A7262" i="9" s="1"/>
  <c r="A7263" i="9" s="1"/>
  <c r="A7264" i="9" s="1"/>
  <c r="A7265" i="9" s="1"/>
  <c r="A7266" i="9" s="1"/>
  <c r="A7267" i="9" s="1"/>
  <c r="A7268" i="9" s="1"/>
  <c r="A7269" i="9" s="1"/>
  <c r="A7270" i="9" s="1"/>
  <c r="A7271" i="9" s="1"/>
  <c r="A7272" i="9" s="1"/>
  <c r="A7273" i="9" s="1"/>
  <c r="A7274" i="9" s="1"/>
  <c r="A7275" i="9" s="1"/>
  <c r="A7276" i="9" s="1"/>
  <c r="A7277" i="9" s="1"/>
  <c r="A7278" i="9" s="1"/>
  <c r="A7279" i="9" s="1"/>
  <c r="A7280" i="9" s="1"/>
  <c r="A7281" i="9" s="1"/>
  <c r="A7282" i="9" s="1"/>
  <c r="A7283" i="9" s="1"/>
  <c r="A7284" i="9" s="1"/>
  <c r="A7285" i="9" s="1"/>
  <c r="A7286" i="9" s="1"/>
  <c r="A7287" i="9" s="1"/>
  <c r="A7288" i="9" s="1"/>
  <c r="A7289" i="9" s="1"/>
  <c r="A7290" i="9" s="1"/>
  <c r="A7291" i="9" s="1"/>
  <c r="A7292" i="9" s="1"/>
  <c r="A7293" i="9" s="1"/>
  <c r="A7294" i="9" s="1"/>
  <c r="A7295" i="9" s="1"/>
  <c r="A7296" i="9" s="1"/>
  <c r="A7297" i="9" s="1"/>
  <c r="A7298" i="9" s="1"/>
  <c r="A7299" i="9" s="1"/>
  <c r="A7300" i="9" s="1"/>
  <c r="A7301" i="9" s="1"/>
  <c r="A7302" i="9" s="1"/>
  <c r="A7303" i="9" s="1"/>
  <c r="A7304" i="9" s="1"/>
  <c r="A7305" i="9" s="1"/>
  <c r="A7306" i="9" s="1"/>
  <c r="A7307" i="9" s="1"/>
  <c r="A7308" i="9" s="1"/>
  <c r="A7309" i="9" s="1"/>
  <c r="A7310" i="9" s="1"/>
  <c r="A7311" i="9" s="1"/>
  <c r="A7312" i="9" s="1"/>
  <c r="A7313" i="9" s="1"/>
  <c r="A7314" i="9" s="1"/>
  <c r="A7315" i="9" s="1"/>
  <c r="A7316" i="9" s="1"/>
  <c r="A7317" i="9" s="1"/>
  <c r="A7318" i="9" s="1"/>
  <c r="A7319" i="9" s="1"/>
  <c r="A7320" i="9" s="1"/>
  <c r="A7321" i="9" s="1"/>
  <c r="A7322" i="9" s="1"/>
  <c r="A7323" i="9" s="1"/>
  <c r="A7324" i="9" s="1"/>
  <c r="A7325" i="9" s="1"/>
  <c r="A7326" i="9" s="1"/>
  <c r="A7327" i="9" s="1"/>
  <c r="A7328" i="9" s="1"/>
  <c r="A7329" i="9" s="1"/>
  <c r="A7330" i="9" s="1"/>
  <c r="A7331" i="9" s="1"/>
  <c r="A7332" i="9" s="1"/>
  <c r="A7333" i="9" s="1"/>
  <c r="A7334" i="9" s="1"/>
  <c r="A7335" i="9" s="1"/>
  <c r="A7336" i="9" s="1"/>
  <c r="A7337" i="9" s="1"/>
  <c r="A7338" i="9" s="1"/>
  <c r="A7339" i="9" s="1"/>
  <c r="A7340" i="9" s="1"/>
  <c r="A7341" i="9" s="1"/>
  <c r="A7342" i="9" s="1"/>
  <c r="A7343" i="9" s="1"/>
  <c r="A7344" i="9" s="1"/>
  <c r="A7345" i="9" s="1"/>
  <c r="A7346" i="9" s="1"/>
  <c r="A7347" i="9" s="1"/>
  <c r="A7348" i="9" s="1"/>
  <c r="A7349" i="9" s="1"/>
  <c r="A7350" i="9" s="1"/>
  <c r="A7351" i="9" s="1"/>
  <c r="A7352" i="9" s="1"/>
  <c r="A7353" i="9" s="1"/>
  <c r="A7354" i="9" s="1"/>
  <c r="A7355" i="9" s="1"/>
  <c r="A7356" i="9" s="1"/>
  <c r="A7357" i="9" s="1"/>
  <c r="A7358" i="9" s="1"/>
  <c r="A7359" i="9" s="1"/>
  <c r="A7360" i="9" s="1"/>
  <c r="A7361" i="9" s="1"/>
  <c r="A7362" i="9" s="1"/>
  <c r="A7363" i="9" s="1"/>
  <c r="A7364" i="9" s="1"/>
  <c r="A7365" i="9" s="1"/>
  <c r="A7366" i="9" s="1"/>
  <c r="A7367" i="9" s="1"/>
  <c r="A7368" i="9" s="1"/>
  <c r="A7369" i="9" s="1"/>
  <c r="A7370" i="9" s="1"/>
  <c r="A7371" i="9" s="1"/>
  <c r="A7372" i="9" s="1"/>
  <c r="A7373" i="9" s="1"/>
  <c r="A7374" i="9" s="1"/>
  <c r="A7375" i="9" s="1"/>
  <c r="A7376" i="9" s="1"/>
  <c r="A7377" i="9" s="1"/>
  <c r="A7378" i="9" s="1"/>
  <c r="A7379" i="9" s="1"/>
  <c r="A7380" i="9" s="1"/>
  <c r="A7381" i="9" s="1"/>
  <c r="A7382" i="9" s="1"/>
  <c r="A7383" i="9" s="1"/>
  <c r="A7384" i="9" s="1"/>
  <c r="A7385" i="9" s="1"/>
  <c r="A7386" i="9" s="1"/>
  <c r="A7387" i="9" s="1"/>
  <c r="A7388" i="9" s="1"/>
  <c r="A7389" i="9" s="1"/>
  <c r="A7390" i="9" s="1"/>
  <c r="A7391" i="9" s="1"/>
  <c r="A7392" i="9" s="1"/>
  <c r="A7393" i="9" s="1"/>
  <c r="A7394" i="9" s="1"/>
  <c r="A7395" i="9" s="1"/>
  <c r="A7396" i="9" s="1"/>
  <c r="A7397" i="9" s="1"/>
  <c r="A7398" i="9" s="1"/>
  <c r="A7399" i="9" s="1"/>
  <c r="A7400" i="9" s="1"/>
  <c r="A7401" i="9" s="1"/>
  <c r="A7402" i="9" s="1"/>
  <c r="A7403" i="9" s="1"/>
  <c r="A7404" i="9" s="1"/>
  <c r="A7405" i="9" s="1"/>
  <c r="A7406" i="9" s="1"/>
  <c r="A7407" i="9" s="1"/>
  <c r="A7408" i="9" s="1"/>
  <c r="A7409" i="9" s="1"/>
  <c r="A7410" i="9" s="1"/>
  <c r="A7411" i="9" s="1"/>
  <c r="A7412" i="9" s="1"/>
  <c r="A7413" i="9" s="1"/>
  <c r="A7414" i="9" s="1"/>
  <c r="A7415" i="9" s="1"/>
  <c r="A7416" i="9" s="1"/>
  <c r="A7417" i="9" s="1"/>
  <c r="A7418" i="9" s="1"/>
  <c r="A7419" i="9" s="1"/>
  <c r="A7420" i="9" s="1"/>
  <c r="A7421" i="9" s="1"/>
  <c r="A7422" i="9" s="1"/>
  <c r="A7423" i="9" s="1"/>
  <c r="A7424" i="9" s="1"/>
  <c r="A7425" i="9" s="1"/>
  <c r="A7426" i="9" s="1"/>
  <c r="A7427" i="9" s="1"/>
  <c r="A7428" i="9" s="1"/>
  <c r="A7429" i="9" s="1"/>
  <c r="A7430" i="9" s="1"/>
  <c r="A7431" i="9" s="1"/>
  <c r="A7432" i="9" s="1"/>
  <c r="A7433" i="9" s="1"/>
  <c r="A7434" i="9" s="1"/>
  <c r="A7435" i="9" s="1"/>
  <c r="A7436" i="9" s="1"/>
  <c r="A7437" i="9" s="1"/>
  <c r="A7438" i="9" s="1"/>
  <c r="A7439" i="9" s="1"/>
  <c r="A7440" i="9" s="1"/>
  <c r="A7441" i="9" s="1"/>
  <c r="A7442" i="9" s="1"/>
  <c r="A7443" i="9" s="1"/>
  <c r="A7444" i="9" s="1"/>
  <c r="A7445" i="9" s="1"/>
  <c r="A7446" i="9" s="1"/>
  <c r="A7447" i="9" s="1"/>
  <c r="A7448" i="9" s="1"/>
  <c r="A7449" i="9" s="1"/>
  <c r="A7450" i="9" s="1"/>
  <c r="A7451" i="9" s="1"/>
  <c r="A7452" i="9" s="1"/>
  <c r="A7453" i="9" s="1"/>
  <c r="A7454" i="9" s="1"/>
  <c r="A7455" i="9" s="1"/>
  <c r="A7456" i="9" s="1"/>
  <c r="A7457" i="9" s="1"/>
  <c r="A7458" i="9" s="1"/>
  <c r="A7459" i="9" s="1"/>
  <c r="A7460" i="9" s="1"/>
  <c r="A7461" i="9" s="1"/>
  <c r="A7462" i="9" s="1"/>
  <c r="A7463" i="9" s="1"/>
  <c r="A7464" i="9" s="1"/>
  <c r="A7465" i="9" s="1"/>
  <c r="A7466" i="9" s="1"/>
  <c r="A7467" i="9" s="1"/>
  <c r="A7468" i="9" s="1"/>
  <c r="A7469" i="9" s="1"/>
  <c r="A7470" i="9" s="1"/>
  <c r="A7471" i="9" s="1"/>
  <c r="A7472" i="9" s="1"/>
  <c r="A7473" i="9" s="1"/>
  <c r="A7474" i="9" s="1"/>
  <c r="A7475" i="9" s="1"/>
  <c r="A7476" i="9" s="1"/>
  <c r="A7477" i="9" s="1"/>
  <c r="A7478" i="9" s="1"/>
  <c r="A7479" i="9" s="1"/>
  <c r="A7480" i="9" s="1"/>
  <c r="A7481" i="9" s="1"/>
  <c r="A7482" i="9" s="1"/>
  <c r="A7483" i="9" s="1"/>
  <c r="A7484" i="9" s="1"/>
  <c r="A7485" i="9" s="1"/>
  <c r="A7486" i="9" s="1"/>
  <c r="A7487" i="9" s="1"/>
  <c r="A7488" i="9" s="1"/>
  <c r="A7489" i="9" s="1"/>
  <c r="A7490" i="9" s="1"/>
  <c r="A7491" i="9" s="1"/>
  <c r="A7492" i="9" s="1"/>
  <c r="A7493" i="9" s="1"/>
  <c r="A7494" i="9" s="1"/>
  <c r="A7495" i="9" s="1"/>
  <c r="A7496" i="9" s="1"/>
  <c r="A7497" i="9" s="1"/>
  <c r="A7498" i="9" s="1"/>
  <c r="A7499" i="9" s="1"/>
  <c r="A7500" i="9" s="1"/>
  <c r="A7501" i="9" s="1"/>
  <c r="A7502" i="9" s="1"/>
  <c r="A7503" i="9" s="1"/>
  <c r="A7504" i="9" s="1"/>
  <c r="A7505" i="9" s="1"/>
  <c r="A7506" i="9" s="1"/>
  <c r="A7507" i="9" s="1"/>
  <c r="A7508" i="9" s="1"/>
  <c r="A7509" i="9" s="1"/>
  <c r="A7510" i="9" s="1"/>
  <c r="A7511" i="9" s="1"/>
  <c r="A7512" i="9" s="1"/>
  <c r="A7513" i="9" s="1"/>
  <c r="A7514" i="9" s="1"/>
  <c r="A7515" i="9" s="1"/>
  <c r="A7516" i="9" s="1"/>
  <c r="A7517" i="9" s="1"/>
  <c r="A7518" i="9" s="1"/>
  <c r="A7519" i="9" s="1"/>
  <c r="A7520" i="9" s="1"/>
  <c r="A7521" i="9" s="1"/>
  <c r="A7522" i="9" s="1"/>
  <c r="A7523" i="9" s="1"/>
  <c r="A7524" i="9" s="1"/>
  <c r="A7525" i="9" s="1"/>
  <c r="A7526" i="9" s="1"/>
  <c r="A7527" i="9" s="1"/>
  <c r="A7528" i="9" s="1"/>
  <c r="A7529" i="9" s="1"/>
  <c r="A7530" i="9" s="1"/>
  <c r="A7531" i="9" s="1"/>
  <c r="A7532" i="9" s="1"/>
  <c r="A7533" i="9" s="1"/>
  <c r="A7534" i="9" s="1"/>
  <c r="A7535" i="9" s="1"/>
  <c r="A7536" i="9" s="1"/>
  <c r="A7537" i="9" s="1"/>
  <c r="A7538" i="9" s="1"/>
  <c r="A7539" i="9" s="1"/>
  <c r="A7540" i="9" s="1"/>
  <c r="A7541" i="9" s="1"/>
  <c r="A7542" i="9" s="1"/>
  <c r="A7543" i="9" s="1"/>
  <c r="A7544" i="9" s="1"/>
  <c r="A7545" i="9" s="1"/>
  <c r="A7546" i="9" s="1"/>
  <c r="A7547" i="9" s="1"/>
  <c r="A7548" i="9" s="1"/>
  <c r="A7549" i="9" s="1"/>
  <c r="A7550" i="9" s="1"/>
  <c r="A7551" i="9" s="1"/>
  <c r="A7552" i="9" s="1"/>
  <c r="A7553" i="9" s="1"/>
  <c r="A7554" i="9" s="1"/>
  <c r="A7555" i="9" s="1"/>
  <c r="A7556" i="9" s="1"/>
  <c r="A7557" i="9" s="1"/>
  <c r="A7558" i="9" s="1"/>
  <c r="A7559" i="9" s="1"/>
  <c r="A7560" i="9" s="1"/>
  <c r="A7561" i="9" s="1"/>
  <c r="A7562" i="9" s="1"/>
  <c r="A7563" i="9" s="1"/>
  <c r="A7564" i="9" s="1"/>
  <c r="A7565" i="9" s="1"/>
  <c r="A7566" i="9" s="1"/>
  <c r="A7567" i="9" s="1"/>
  <c r="A7568" i="9" s="1"/>
  <c r="A7569" i="9" s="1"/>
  <c r="A7570" i="9" s="1"/>
  <c r="A7571" i="9" s="1"/>
  <c r="A7572" i="9" s="1"/>
  <c r="A7573" i="9" s="1"/>
  <c r="A7574" i="9" s="1"/>
  <c r="A7575" i="9" s="1"/>
  <c r="A7576" i="9" s="1"/>
  <c r="A7577" i="9" s="1"/>
  <c r="A7578" i="9" s="1"/>
  <c r="A7579" i="9" s="1"/>
  <c r="A7580" i="9" s="1"/>
  <c r="A7581" i="9" s="1"/>
  <c r="A7582" i="9" s="1"/>
  <c r="A7583" i="9" s="1"/>
  <c r="A7584" i="9" s="1"/>
  <c r="A7585" i="9" s="1"/>
  <c r="A7586" i="9" s="1"/>
  <c r="A7587" i="9" s="1"/>
  <c r="A7588" i="9" s="1"/>
  <c r="A7589" i="9" s="1"/>
  <c r="A7590" i="9" s="1"/>
  <c r="A7591" i="9" s="1"/>
  <c r="A7592" i="9" s="1"/>
  <c r="A7593" i="9" s="1"/>
  <c r="A7594" i="9" s="1"/>
  <c r="A7595" i="9" s="1"/>
  <c r="A7596" i="9" s="1"/>
  <c r="A7597" i="9" s="1"/>
  <c r="A7598" i="9" s="1"/>
  <c r="A7599" i="9" s="1"/>
  <c r="A7600" i="9" s="1"/>
  <c r="A7601" i="9" s="1"/>
  <c r="A7602" i="9" s="1"/>
  <c r="A7603" i="9" s="1"/>
  <c r="A7604" i="9" s="1"/>
  <c r="A7605" i="9" s="1"/>
  <c r="A7606" i="9" s="1"/>
  <c r="A7607" i="9" s="1"/>
  <c r="A7608" i="9" s="1"/>
  <c r="A7609" i="9" s="1"/>
  <c r="A7610" i="9" s="1"/>
  <c r="A7611" i="9" s="1"/>
  <c r="A7612" i="9" s="1"/>
  <c r="A7613" i="9" s="1"/>
  <c r="A7614" i="9" s="1"/>
  <c r="A7615" i="9" s="1"/>
  <c r="A7616" i="9" s="1"/>
  <c r="A7617" i="9" s="1"/>
  <c r="A7618" i="9" s="1"/>
  <c r="A7619" i="9" s="1"/>
  <c r="A7620" i="9" s="1"/>
  <c r="A7621" i="9" s="1"/>
  <c r="A7622" i="9" s="1"/>
  <c r="A7623" i="9" s="1"/>
  <c r="A7624" i="9" s="1"/>
  <c r="A7625" i="9" s="1"/>
  <c r="A7626" i="9" s="1"/>
  <c r="A7627" i="9" s="1"/>
  <c r="A7628" i="9" s="1"/>
  <c r="A7629" i="9" s="1"/>
  <c r="A7630" i="9" s="1"/>
  <c r="A7631" i="9" s="1"/>
  <c r="A7632" i="9" s="1"/>
  <c r="A7633" i="9" s="1"/>
  <c r="A7634" i="9" s="1"/>
  <c r="A7635" i="9" s="1"/>
  <c r="A7636" i="9" s="1"/>
  <c r="A7637" i="9" s="1"/>
  <c r="A7638" i="9" s="1"/>
  <c r="A7639" i="9" s="1"/>
  <c r="A7640" i="9" s="1"/>
  <c r="A7641" i="9" s="1"/>
  <c r="A7642" i="9" s="1"/>
  <c r="A7643" i="9" s="1"/>
  <c r="A7644" i="9" s="1"/>
  <c r="A7645" i="9" s="1"/>
  <c r="A7646" i="9" s="1"/>
  <c r="A7647" i="9" s="1"/>
  <c r="A7648" i="9" s="1"/>
  <c r="A7649" i="9" s="1"/>
  <c r="A7650" i="9" s="1"/>
  <c r="A7651" i="9" s="1"/>
  <c r="A7652" i="9" s="1"/>
  <c r="A7653" i="9" s="1"/>
  <c r="A7654" i="9" s="1"/>
  <c r="A7655" i="9" s="1"/>
  <c r="A7656" i="9" s="1"/>
  <c r="A7657" i="9" s="1"/>
  <c r="A7658" i="9" s="1"/>
  <c r="A7659" i="9" s="1"/>
  <c r="A7660" i="9" s="1"/>
  <c r="A7661" i="9" s="1"/>
  <c r="A7662" i="9" s="1"/>
  <c r="A7663" i="9" s="1"/>
  <c r="A7664" i="9" s="1"/>
  <c r="A7665" i="9" s="1"/>
  <c r="A7666" i="9" s="1"/>
  <c r="A7667" i="9" s="1"/>
  <c r="A7668" i="9" s="1"/>
  <c r="A7669" i="9" s="1"/>
  <c r="A7670" i="9" s="1"/>
  <c r="A7671" i="9" s="1"/>
  <c r="A7672" i="9" s="1"/>
  <c r="A7673" i="9" s="1"/>
  <c r="A7674" i="9" s="1"/>
  <c r="A7675" i="9" s="1"/>
  <c r="A7676" i="9" s="1"/>
  <c r="A7677" i="9" s="1"/>
  <c r="A7678" i="9" s="1"/>
  <c r="A7679" i="9" s="1"/>
  <c r="A7680" i="9" s="1"/>
  <c r="A7681" i="9" s="1"/>
  <c r="A7682" i="9" s="1"/>
  <c r="A7683" i="9" s="1"/>
  <c r="A7684" i="9" s="1"/>
  <c r="A7685" i="9" s="1"/>
  <c r="A7686" i="9" s="1"/>
  <c r="A7687" i="9" s="1"/>
  <c r="A7688" i="9" s="1"/>
  <c r="A7689" i="9" s="1"/>
  <c r="A7690" i="9" s="1"/>
  <c r="A7691" i="9" s="1"/>
  <c r="A7692" i="9" s="1"/>
  <c r="A7693" i="9" s="1"/>
  <c r="A7694" i="9" s="1"/>
  <c r="A7695" i="9" s="1"/>
  <c r="A7696" i="9" s="1"/>
  <c r="A7697" i="9" s="1"/>
  <c r="A7698" i="9" s="1"/>
  <c r="A7699" i="9" s="1"/>
  <c r="A7700" i="9" s="1"/>
  <c r="A7701" i="9" s="1"/>
  <c r="A7702" i="9" s="1"/>
  <c r="A7703" i="9" s="1"/>
  <c r="A7704" i="9" s="1"/>
  <c r="A7705" i="9" s="1"/>
  <c r="A7706" i="9" s="1"/>
  <c r="A7707" i="9" s="1"/>
  <c r="A7708" i="9" s="1"/>
  <c r="A7709" i="9" s="1"/>
  <c r="A7710" i="9" s="1"/>
  <c r="A7711" i="9" s="1"/>
  <c r="A7712" i="9" s="1"/>
  <c r="A7713" i="9" s="1"/>
  <c r="A7714" i="9" s="1"/>
  <c r="A7715" i="9" s="1"/>
  <c r="A7716" i="9" s="1"/>
  <c r="A7717" i="9" s="1"/>
  <c r="A7718" i="9" s="1"/>
  <c r="A7719" i="9" s="1"/>
  <c r="A7720" i="9" s="1"/>
  <c r="A7721" i="9" s="1"/>
  <c r="A7722" i="9" s="1"/>
  <c r="A7723" i="9" s="1"/>
  <c r="A7724" i="9" s="1"/>
  <c r="A7725" i="9" s="1"/>
  <c r="A7726" i="9" s="1"/>
  <c r="A7727" i="9" s="1"/>
  <c r="A7728" i="9" s="1"/>
  <c r="A7729" i="9" s="1"/>
  <c r="A7730" i="9" s="1"/>
  <c r="A7731" i="9" s="1"/>
  <c r="A7732" i="9" s="1"/>
  <c r="A7733" i="9" s="1"/>
  <c r="A7734" i="9" s="1"/>
  <c r="A7735" i="9" s="1"/>
  <c r="A7736" i="9" s="1"/>
  <c r="A7737" i="9" s="1"/>
  <c r="A7738" i="9" s="1"/>
  <c r="A7739" i="9" s="1"/>
  <c r="A7740" i="9" s="1"/>
  <c r="A7741" i="9" s="1"/>
  <c r="A7742" i="9" s="1"/>
  <c r="A7743" i="9" s="1"/>
  <c r="A7744" i="9" s="1"/>
  <c r="A7745" i="9" s="1"/>
  <c r="A7746" i="9" s="1"/>
  <c r="A7747" i="9" s="1"/>
  <c r="A7748" i="9" s="1"/>
  <c r="A7749" i="9" s="1"/>
  <c r="A7750" i="9" s="1"/>
  <c r="A7751" i="9" s="1"/>
  <c r="A7752" i="9" s="1"/>
  <c r="A7753" i="9" s="1"/>
  <c r="A7754" i="9" s="1"/>
  <c r="A7755" i="9" s="1"/>
  <c r="A7756" i="9" s="1"/>
  <c r="A7757" i="9" s="1"/>
  <c r="A7758" i="9" s="1"/>
  <c r="A7759" i="9" s="1"/>
  <c r="A7760" i="9" s="1"/>
  <c r="A7761" i="9" s="1"/>
  <c r="A7762" i="9" s="1"/>
  <c r="A7763" i="9" s="1"/>
  <c r="A7764" i="9" s="1"/>
  <c r="A7765" i="9" s="1"/>
  <c r="A7766" i="9" s="1"/>
  <c r="A7767" i="9" s="1"/>
  <c r="A7768" i="9" s="1"/>
  <c r="A7769" i="9" s="1"/>
  <c r="A7770" i="9" s="1"/>
  <c r="A7771" i="9" s="1"/>
  <c r="A7772" i="9" s="1"/>
  <c r="A7773" i="9" s="1"/>
  <c r="A7774" i="9" s="1"/>
  <c r="A7775" i="9" s="1"/>
  <c r="A7776" i="9" s="1"/>
  <c r="A7777" i="9" s="1"/>
  <c r="A7778" i="9" s="1"/>
  <c r="A7779" i="9" s="1"/>
  <c r="A7780" i="9" s="1"/>
  <c r="A7781" i="9" s="1"/>
  <c r="A7782" i="9" s="1"/>
  <c r="A7783" i="9" s="1"/>
  <c r="A7784" i="9" s="1"/>
  <c r="A7785" i="9" s="1"/>
  <c r="A7786" i="9" s="1"/>
  <c r="A7787" i="9" s="1"/>
  <c r="A7788" i="9" s="1"/>
  <c r="A7789" i="9" s="1"/>
  <c r="A7790" i="9" s="1"/>
  <c r="A7791" i="9" s="1"/>
  <c r="A7792" i="9" s="1"/>
  <c r="A7793" i="9" s="1"/>
  <c r="A7794" i="9" s="1"/>
  <c r="A7795" i="9" s="1"/>
  <c r="A7796" i="9" s="1"/>
  <c r="A7797" i="9" s="1"/>
  <c r="A7798" i="9" s="1"/>
  <c r="A7799" i="9" s="1"/>
  <c r="A7800" i="9" s="1"/>
  <c r="A7801" i="9" s="1"/>
  <c r="A7802" i="9" s="1"/>
  <c r="A7803" i="9" s="1"/>
  <c r="A7804" i="9" s="1"/>
  <c r="A7805" i="9" s="1"/>
  <c r="A7806" i="9" s="1"/>
  <c r="A7807" i="9" s="1"/>
  <c r="A7808" i="9" s="1"/>
  <c r="A7809" i="9" s="1"/>
  <c r="A7810" i="9" s="1"/>
  <c r="A7811" i="9" s="1"/>
  <c r="A7812" i="9" s="1"/>
  <c r="A7813" i="9" s="1"/>
  <c r="A7814" i="9" s="1"/>
  <c r="A7815" i="9" s="1"/>
  <c r="A7816" i="9" s="1"/>
  <c r="A7817" i="9" s="1"/>
  <c r="A7818" i="9" s="1"/>
  <c r="A7819" i="9" s="1"/>
  <c r="A7820" i="9" s="1"/>
  <c r="A7821" i="9" s="1"/>
  <c r="A7822" i="9" s="1"/>
  <c r="A7823" i="9" s="1"/>
  <c r="A7824" i="9" s="1"/>
  <c r="A7825" i="9" s="1"/>
  <c r="A7826" i="9" s="1"/>
  <c r="A7827" i="9" s="1"/>
  <c r="A7828" i="9" s="1"/>
  <c r="A7829" i="9" s="1"/>
  <c r="A7830" i="9" s="1"/>
  <c r="A7831" i="9" s="1"/>
  <c r="A7832" i="9" s="1"/>
  <c r="A7833" i="9" s="1"/>
  <c r="A7834" i="9" s="1"/>
  <c r="A7835" i="9" s="1"/>
  <c r="A7836" i="9" s="1"/>
  <c r="A7837" i="9" s="1"/>
  <c r="A7838" i="9" s="1"/>
  <c r="A7839" i="9" s="1"/>
  <c r="A7840" i="9" s="1"/>
  <c r="A7841" i="9" s="1"/>
  <c r="A7842" i="9" s="1"/>
  <c r="A7843" i="9" s="1"/>
  <c r="A7844" i="9" s="1"/>
  <c r="A7845" i="9" s="1"/>
  <c r="A7846" i="9" s="1"/>
  <c r="A7847" i="9" s="1"/>
  <c r="A7848" i="9" s="1"/>
  <c r="A7849" i="9" s="1"/>
  <c r="A7850" i="9" s="1"/>
  <c r="A7851" i="9" s="1"/>
  <c r="A7852" i="9" s="1"/>
  <c r="A7853" i="9" s="1"/>
  <c r="A7854" i="9" s="1"/>
  <c r="A7855" i="9" s="1"/>
  <c r="A7856" i="9" s="1"/>
  <c r="A7857" i="9" s="1"/>
  <c r="A7858" i="9" s="1"/>
  <c r="A7859" i="9" s="1"/>
  <c r="A7860" i="9" s="1"/>
  <c r="A7861" i="9" s="1"/>
  <c r="A7862" i="9" s="1"/>
  <c r="A7863" i="9" s="1"/>
  <c r="A7864" i="9" s="1"/>
  <c r="A7865" i="9" s="1"/>
  <c r="A7866" i="9" s="1"/>
  <c r="A7867" i="9" s="1"/>
  <c r="A7868" i="9" s="1"/>
  <c r="A7869" i="9" s="1"/>
  <c r="A7870" i="9" s="1"/>
  <c r="A7871" i="9" s="1"/>
  <c r="A7872" i="9" s="1"/>
  <c r="A7873" i="9" s="1"/>
  <c r="A7874" i="9" s="1"/>
  <c r="A7875" i="9" s="1"/>
  <c r="A7876" i="9" s="1"/>
  <c r="A7877" i="9" s="1"/>
  <c r="A7878" i="9" s="1"/>
  <c r="A7879" i="9" s="1"/>
  <c r="A7880" i="9" s="1"/>
  <c r="A7881" i="9" s="1"/>
  <c r="A7882" i="9" s="1"/>
  <c r="A7883" i="9" s="1"/>
  <c r="A7884" i="9" s="1"/>
  <c r="A7885" i="9" s="1"/>
  <c r="A7886" i="9" s="1"/>
  <c r="A7887" i="9" s="1"/>
  <c r="A7888" i="9" s="1"/>
  <c r="A7889" i="9" s="1"/>
  <c r="A7890" i="9" s="1"/>
  <c r="A7891" i="9" s="1"/>
  <c r="A7892" i="9" s="1"/>
  <c r="A7893" i="9" s="1"/>
  <c r="A7894" i="9" s="1"/>
  <c r="A7895" i="9" s="1"/>
  <c r="A7896" i="9" s="1"/>
  <c r="A7897" i="9" s="1"/>
  <c r="A7898" i="9" s="1"/>
  <c r="A7899" i="9" s="1"/>
  <c r="A7900" i="9" s="1"/>
  <c r="A7901" i="9" s="1"/>
  <c r="A7902" i="9" s="1"/>
  <c r="A7903" i="9" s="1"/>
  <c r="A7904" i="9" s="1"/>
  <c r="A7905" i="9" s="1"/>
  <c r="A7906" i="9" s="1"/>
  <c r="A7907" i="9" s="1"/>
  <c r="A7908" i="9" s="1"/>
  <c r="A7909" i="9" s="1"/>
  <c r="A7910" i="9" s="1"/>
  <c r="A7911" i="9" s="1"/>
  <c r="A7912" i="9" s="1"/>
  <c r="A7913" i="9" s="1"/>
  <c r="A7914" i="9" s="1"/>
  <c r="A7915" i="9" s="1"/>
  <c r="A7916" i="9" s="1"/>
  <c r="A7917" i="9" s="1"/>
  <c r="A7918" i="9" s="1"/>
  <c r="A7919" i="9" s="1"/>
  <c r="A7920" i="9" s="1"/>
  <c r="A7921" i="9" s="1"/>
  <c r="A7922" i="9" s="1"/>
  <c r="A7923" i="9" s="1"/>
  <c r="A7924" i="9" s="1"/>
  <c r="A7925" i="9" s="1"/>
  <c r="A7926" i="9" s="1"/>
  <c r="A7927" i="9" s="1"/>
  <c r="A7928" i="9" s="1"/>
  <c r="A7929" i="9" s="1"/>
  <c r="A7930" i="9" s="1"/>
  <c r="A7931" i="9" s="1"/>
  <c r="A7932" i="9" s="1"/>
  <c r="A7933" i="9" s="1"/>
  <c r="A7934" i="9" s="1"/>
  <c r="A7935" i="9" s="1"/>
  <c r="A7936" i="9" s="1"/>
  <c r="A7937" i="9" s="1"/>
  <c r="A7938" i="9" s="1"/>
  <c r="A7939" i="9" s="1"/>
  <c r="A7940" i="9" s="1"/>
  <c r="A7941" i="9" s="1"/>
  <c r="A7942" i="9" s="1"/>
  <c r="A7943" i="9" s="1"/>
  <c r="A7944" i="9" s="1"/>
  <c r="A7945" i="9" s="1"/>
  <c r="A7946" i="9" s="1"/>
  <c r="A7947" i="9" s="1"/>
  <c r="A7948" i="9" s="1"/>
  <c r="A7949" i="9" s="1"/>
  <c r="A7950" i="9" s="1"/>
  <c r="A7951" i="9" s="1"/>
  <c r="A7952" i="9" s="1"/>
  <c r="A7953" i="9" s="1"/>
  <c r="A7954" i="9" s="1"/>
  <c r="A7955" i="9" s="1"/>
  <c r="A7956" i="9" s="1"/>
  <c r="A7957" i="9" s="1"/>
  <c r="A7958" i="9" s="1"/>
  <c r="A7959" i="9" s="1"/>
  <c r="A7960" i="9" s="1"/>
  <c r="A7961" i="9" s="1"/>
  <c r="A7962" i="9" s="1"/>
  <c r="A7963" i="9" s="1"/>
  <c r="A7964" i="9" s="1"/>
  <c r="A7965" i="9" s="1"/>
  <c r="A7966" i="9" s="1"/>
  <c r="A7967" i="9" s="1"/>
  <c r="A7968" i="9" s="1"/>
  <c r="A7969" i="9" s="1"/>
  <c r="A7970" i="9" s="1"/>
  <c r="A7971" i="9" s="1"/>
  <c r="A7972" i="9" s="1"/>
  <c r="A7973" i="9" s="1"/>
  <c r="A7974" i="9" s="1"/>
  <c r="A7975" i="9" s="1"/>
  <c r="A7976" i="9" s="1"/>
  <c r="A7977" i="9" s="1"/>
  <c r="A7978" i="9" s="1"/>
  <c r="A7979" i="9" s="1"/>
  <c r="A7980" i="9" s="1"/>
  <c r="A7981" i="9" s="1"/>
  <c r="A7982" i="9" s="1"/>
  <c r="A7983" i="9" s="1"/>
  <c r="A7984" i="9" s="1"/>
  <c r="A7985" i="9" s="1"/>
  <c r="A7986" i="9" s="1"/>
  <c r="A7987" i="9" s="1"/>
  <c r="A7988" i="9" s="1"/>
  <c r="A7989" i="9" s="1"/>
  <c r="A7990" i="9" s="1"/>
  <c r="A7991" i="9" s="1"/>
  <c r="A7992" i="9" s="1"/>
  <c r="A7993" i="9" s="1"/>
  <c r="A7994" i="9" s="1"/>
  <c r="A7995" i="9" s="1"/>
  <c r="A7996" i="9" s="1"/>
  <c r="A7997" i="9" s="1"/>
  <c r="A7998" i="9" s="1"/>
  <c r="A7999" i="9" s="1"/>
  <c r="A8000" i="9" s="1"/>
  <c r="A8001" i="9" s="1"/>
  <c r="A8002" i="9" s="1"/>
  <c r="A8003" i="9" s="1"/>
  <c r="A8004" i="9" s="1"/>
  <c r="A8005" i="9" s="1"/>
  <c r="A8006" i="9" s="1"/>
  <c r="A8007" i="9" s="1"/>
  <c r="A8008" i="9" s="1"/>
  <c r="A8009" i="9" s="1"/>
  <c r="A8010" i="9" s="1"/>
  <c r="A8011" i="9" s="1"/>
  <c r="A8012" i="9" s="1"/>
  <c r="A8013" i="9" s="1"/>
  <c r="A8014" i="9" s="1"/>
  <c r="A8015" i="9" s="1"/>
  <c r="A8016" i="9" s="1"/>
  <c r="A8017" i="9" s="1"/>
  <c r="A8018" i="9" s="1"/>
  <c r="A8019" i="9" s="1"/>
  <c r="A8020" i="9" s="1"/>
  <c r="A8021" i="9" s="1"/>
  <c r="A8022" i="9" s="1"/>
  <c r="A8023" i="9" s="1"/>
  <c r="A8024" i="9" s="1"/>
  <c r="A8025" i="9" s="1"/>
  <c r="A8026" i="9" s="1"/>
  <c r="A8027" i="9" s="1"/>
  <c r="A8028" i="9" s="1"/>
  <c r="A8029" i="9" s="1"/>
  <c r="A8030" i="9" s="1"/>
  <c r="A8031" i="9" s="1"/>
  <c r="A8032" i="9" s="1"/>
  <c r="A8033" i="9" s="1"/>
  <c r="A8034" i="9" s="1"/>
  <c r="A8035" i="9" s="1"/>
  <c r="A8036" i="9" s="1"/>
  <c r="A8037" i="9" s="1"/>
  <c r="A8038" i="9" s="1"/>
  <c r="A8039" i="9" s="1"/>
  <c r="A8040" i="9" s="1"/>
  <c r="A8041" i="9" s="1"/>
  <c r="A8042" i="9" s="1"/>
  <c r="A8043" i="9" s="1"/>
  <c r="A8044" i="9" s="1"/>
  <c r="A8045" i="9" s="1"/>
  <c r="A8046" i="9" s="1"/>
  <c r="A8047" i="9" s="1"/>
  <c r="A8048" i="9" s="1"/>
  <c r="A8049" i="9" s="1"/>
  <c r="A8050" i="9" s="1"/>
  <c r="A8051" i="9" s="1"/>
  <c r="A8052" i="9" s="1"/>
  <c r="A8053" i="9" s="1"/>
  <c r="A8054" i="9" s="1"/>
  <c r="A8055" i="9" s="1"/>
  <c r="A8056" i="9" s="1"/>
  <c r="A8057" i="9" s="1"/>
  <c r="A8058" i="9" s="1"/>
  <c r="A8059" i="9" s="1"/>
  <c r="A8060" i="9" s="1"/>
  <c r="A8061" i="9" s="1"/>
  <c r="A8062" i="9" s="1"/>
  <c r="A8063" i="9" s="1"/>
  <c r="A8064" i="9" s="1"/>
  <c r="A8065" i="9" s="1"/>
  <c r="A8066" i="9" s="1"/>
  <c r="A8067" i="9" s="1"/>
  <c r="A8068" i="9" s="1"/>
  <c r="A8069" i="9" s="1"/>
  <c r="A8070" i="9" s="1"/>
  <c r="A8071" i="9" s="1"/>
  <c r="A8072" i="9" s="1"/>
  <c r="A8073" i="9" s="1"/>
  <c r="A8074" i="9" s="1"/>
  <c r="A8075" i="9" s="1"/>
  <c r="A8076" i="9" s="1"/>
  <c r="A8077" i="9" s="1"/>
  <c r="A8078" i="9" s="1"/>
  <c r="A8079" i="9" s="1"/>
  <c r="A8080" i="9" s="1"/>
  <c r="A8081" i="9" s="1"/>
  <c r="A8082" i="9" s="1"/>
  <c r="A8083" i="9" s="1"/>
  <c r="A8084" i="9" s="1"/>
  <c r="A8085" i="9" s="1"/>
  <c r="A8086" i="9" s="1"/>
  <c r="A8087" i="9" s="1"/>
  <c r="A8088" i="9" s="1"/>
  <c r="A8089" i="9" s="1"/>
  <c r="A8090" i="9" s="1"/>
  <c r="A8091" i="9" s="1"/>
  <c r="A8092" i="9" s="1"/>
  <c r="A8093" i="9" s="1"/>
  <c r="A8094" i="9" s="1"/>
  <c r="A8095" i="9" s="1"/>
  <c r="A8096" i="9" s="1"/>
  <c r="A8097" i="9" s="1"/>
  <c r="A8098" i="9" s="1"/>
  <c r="A8099" i="9" s="1"/>
  <c r="A8100" i="9" s="1"/>
  <c r="A8101" i="9" s="1"/>
  <c r="A8102" i="9" s="1"/>
  <c r="A8103" i="9" s="1"/>
  <c r="A8104" i="9" s="1"/>
  <c r="A8105" i="9" s="1"/>
  <c r="A8106" i="9" s="1"/>
  <c r="A8107" i="9" s="1"/>
  <c r="A8108" i="9" s="1"/>
  <c r="A8109" i="9" s="1"/>
  <c r="A8110" i="9" s="1"/>
  <c r="A8111" i="9" s="1"/>
  <c r="A8112" i="9" s="1"/>
  <c r="A8113" i="9" s="1"/>
  <c r="A8114" i="9" s="1"/>
  <c r="A8115" i="9" s="1"/>
  <c r="A8116" i="9" s="1"/>
  <c r="A8117" i="9" s="1"/>
  <c r="A8118" i="9" s="1"/>
  <c r="A8119" i="9" s="1"/>
  <c r="A8120" i="9" s="1"/>
  <c r="A8121" i="9" s="1"/>
  <c r="A8122" i="9" s="1"/>
  <c r="A8123" i="9" s="1"/>
  <c r="A8124" i="9" s="1"/>
  <c r="A8125" i="9" s="1"/>
  <c r="A8126" i="9" s="1"/>
  <c r="A8127" i="9" s="1"/>
  <c r="A8128" i="9" s="1"/>
  <c r="A8129" i="9" s="1"/>
  <c r="A8130" i="9" s="1"/>
  <c r="A8131" i="9" s="1"/>
  <c r="A8132" i="9" s="1"/>
  <c r="A8133" i="9" s="1"/>
  <c r="A8134" i="9" s="1"/>
  <c r="A8135" i="9" s="1"/>
  <c r="A8136" i="9" s="1"/>
  <c r="A8137" i="9" s="1"/>
  <c r="A8138" i="9" s="1"/>
  <c r="A8139" i="9" s="1"/>
  <c r="A8140" i="9" s="1"/>
  <c r="A8141" i="9" s="1"/>
  <c r="A8142" i="9" s="1"/>
  <c r="A8143" i="9" s="1"/>
  <c r="A8144" i="9" s="1"/>
  <c r="A8145" i="9" s="1"/>
  <c r="A8146" i="9" s="1"/>
  <c r="A8147" i="9" s="1"/>
  <c r="A8148" i="9" s="1"/>
  <c r="A8149" i="9" s="1"/>
  <c r="A8150" i="9" s="1"/>
  <c r="A8151" i="9" s="1"/>
  <c r="A8152" i="9" s="1"/>
  <c r="A8153" i="9" s="1"/>
  <c r="A8154" i="9" s="1"/>
  <c r="A8155" i="9" s="1"/>
  <c r="A8156" i="9" s="1"/>
  <c r="A8157" i="9" s="1"/>
  <c r="A8158" i="9" s="1"/>
  <c r="A8159" i="9" s="1"/>
  <c r="A8160" i="9" s="1"/>
  <c r="A8161" i="9" s="1"/>
  <c r="A8162" i="9" s="1"/>
  <c r="A8163" i="9" s="1"/>
  <c r="A8164" i="9" s="1"/>
  <c r="A8165" i="9" s="1"/>
  <c r="A8166" i="9" s="1"/>
  <c r="A8167" i="9" s="1"/>
  <c r="A8168" i="9" s="1"/>
  <c r="A8169" i="9" s="1"/>
  <c r="A8170" i="9" s="1"/>
  <c r="A8171" i="9" s="1"/>
  <c r="A8172" i="9" s="1"/>
  <c r="A8173" i="9" s="1"/>
  <c r="A8174" i="9" s="1"/>
  <c r="A8175" i="9" s="1"/>
  <c r="A8176" i="9" s="1"/>
  <c r="A8177" i="9" s="1"/>
  <c r="A8178" i="9" s="1"/>
  <c r="A8179" i="9" s="1"/>
  <c r="A8180" i="9" s="1"/>
  <c r="A8181" i="9" s="1"/>
  <c r="A8182" i="9" s="1"/>
  <c r="A8183" i="9" s="1"/>
  <c r="A8184" i="9" s="1"/>
  <c r="A8185" i="9" s="1"/>
  <c r="A8186" i="9" s="1"/>
  <c r="A8187" i="9" s="1"/>
  <c r="A8188" i="9" s="1"/>
  <c r="A8189" i="9" s="1"/>
  <c r="A8190" i="9" s="1"/>
  <c r="A8191" i="9" s="1"/>
  <c r="A8192" i="9" s="1"/>
  <c r="A8193" i="9" s="1"/>
  <c r="A8194" i="9" s="1"/>
  <c r="A8195" i="9" s="1"/>
  <c r="A8196" i="9" s="1"/>
  <c r="A8197" i="9" s="1"/>
  <c r="A8198" i="9" s="1"/>
  <c r="A8199" i="9" s="1"/>
  <c r="A8200" i="9" s="1"/>
  <c r="A8201" i="9" s="1"/>
  <c r="A8202" i="9" s="1"/>
  <c r="A8203" i="9" s="1"/>
  <c r="A8204" i="9" s="1"/>
  <c r="A8205" i="9" s="1"/>
  <c r="A8206" i="9" s="1"/>
  <c r="A8207" i="9" s="1"/>
  <c r="A8208" i="9" s="1"/>
  <c r="A8209" i="9" s="1"/>
  <c r="A8210" i="9" s="1"/>
  <c r="A8211" i="9" s="1"/>
  <c r="A8212" i="9" s="1"/>
  <c r="A8213" i="9" s="1"/>
  <c r="A8214" i="9" s="1"/>
  <c r="A8215" i="9" s="1"/>
  <c r="A8216" i="9" s="1"/>
  <c r="A8217" i="9" s="1"/>
  <c r="A8218" i="9" s="1"/>
  <c r="A8219" i="9" s="1"/>
  <c r="A8220" i="9" s="1"/>
  <c r="A8221" i="9" s="1"/>
  <c r="A8222" i="9" s="1"/>
  <c r="A8223" i="9" s="1"/>
  <c r="A8224" i="9" s="1"/>
  <c r="A8225" i="9" s="1"/>
  <c r="A8226" i="9" s="1"/>
  <c r="A8227" i="9" s="1"/>
  <c r="A8228" i="9" s="1"/>
  <c r="A8229" i="9" s="1"/>
  <c r="A8230" i="9" s="1"/>
  <c r="A8231" i="9" s="1"/>
  <c r="A8232" i="9" s="1"/>
  <c r="A8233" i="9" s="1"/>
  <c r="A8234" i="9" s="1"/>
  <c r="A8235" i="9" s="1"/>
  <c r="A8236" i="9" s="1"/>
  <c r="A8237" i="9" s="1"/>
  <c r="A8238" i="9" s="1"/>
  <c r="A8239" i="9" s="1"/>
  <c r="A8240" i="9" s="1"/>
  <c r="A8241" i="9" s="1"/>
  <c r="A8242" i="9" s="1"/>
  <c r="A8243" i="9" s="1"/>
  <c r="A8244" i="9" s="1"/>
  <c r="A8245" i="9" s="1"/>
  <c r="A8246" i="9" s="1"/>
  <c r="A8247" i="9" s="1"/>
  <c r="A8248" i="9" s="1"/>
  <c r="A8249" i="9" s="1"/>
  <c r="A8250" i="9" s="1"/>
  <c r="A8251" i="9" s="1"/>
  <c r="A8252" i="9" s="1"/>
  <c r="A8253" i="9" s="1"/>
  <c r="A8254" i="9" s="1"/>
  <c r="A8255" i="9" s="1"/>
  <c r="A8256" i="9" s="1"/>
  <c r="A8257" i="9" s="1"/>
  <c r="A8258" i="9" s="1"/>
  <c r="A8259" i="9" s="1"/>
  <c r="A8260" i="9" s="1"/>
  <c r="A8261" i="9" s="1"/>
  <c r="A8262" i="9" s="1"/>
  <c r="A8263" i="9" s="1"/>
  <c r="A8264" i="9" s="1"/>
  <c r="A8265" i="9" s="1"/>
  <c r="A8266" i="9" s="1"/>
  <c r="A8267" i="9" s="1"/>
  <c r="A8268" i="9" s="1"/>
  <c r="A8269" i="9" s="1"/>
  <c r="A8270" i="9" s="1"/>
  <c r="A8271" i="9" s="1"/>
  <c r="A8272" i="9" s="1"/>
  <c r="A8273" i="9" s="1"/>
  <c r="A8274" i="9" s="1"/>
  <c r="A8275" i="9" s="1"/>
  <c r="A8276" i="9" s="1"/>
  <c r="A8277" i="9" s="1"/>
  <c r="A8278" i="9" s="1"/>
  <c r="A8279" i="9" s="1"/>
  <c r="A8280" i="9" s="1"/>
  <c r="A8281" i="9" s="1"/>
  <c r="A8282" i="9" s="1"/>
  <c r="A8283" i="9" s="1"/>
  <c r="A8284" i="9" s="1"/>
  <c r="A8285" i="9" s="1"/>
  <c r="A8286" i="9" s="1"/>
  <c r="A8287" i="9" s="1"/>
  <c r="A8288" i="9" s="1"/>
  <c r="A8289" i="9" s="1"/>
  <c r="A8290" i="9" s="1"/>
  <c r="A8291" i="9" s="1"/>
  <c r="A8292" i="9" s="1"/>
  <c r="A8293" i="9" s="1"/>
  <c r="A8294" i="9" s="1"/>
  <c r="A8295" i="9" s="1"/>
  <c r="A8296" i="9" s="1"/>
  <c r="A8297" i="9" s="1"/>
  <c r="A8298" i="9" s="1"/>
  <c r="A8299" i="9" s="1"/>
  <c r="A8300" i="9" s="1"/>
  <c r="A8301" i="9" s="1"/>
  <c r="A8302" i="9" s="1"/>
  <c r="A8303" i="9" s="1"/>
  <c r="A8304" i="9" s="1"/>
  <c r="A8305" i="9" s="1"/>
  <c r="A8306" i="9" s="1"/>
  <c r="A8307" i="9" s="1"/>
  <c r="A8308" i="9" s="1"/>
  <c r="A8309" i="9" s="1"/>
  <c r="A8310" i="9" s="1"/>
  <c r="A8311" i="9" s="1"/>
  <c r="A8312" i="9" s="1"/>
  <c r="A8313" i="9" s="1"/>
  <c r="A8314" i="9" s="1"/>
  <c r="A8315" i="9" s="1"/>
  <c r="A8316" i="9" s="1"/>
  <c r="A8317" i="9" s="1"/>
  <c r="A8318" i="9" s="1"/>
  <c r="A8319" i="9" s="1"/>
  <c r="A8320" i="9" s="1"/>
  <c r="A8321" i="9" s="1"/>
  <c r="A8322" i="9" s="1"/>
  <c r="A8323" i="9" s="1"/>
  <c r="A8324" i="9" s="1"/>
  <c r="A8325" i="9" s="1"/>
  <c r="A8326" i="9" s="1"/>
  <c r="A8327" i="9" s="1"/>
  <c r="A8328" i="9" s="1"/>
  <c r="A8329" i="9" s="1"/>
  <c r="A8330" i="9" s="1"/>
  <c r="A8331" i="9" s="1"/>
  <c r="A8332" i="9" s="1"/>
  <c r="A8333" i="9" s="1"/>
  <c r="A8334" i="9" s="1"/>
  <c r="A8335" i="9" s="1"/>
  <c r="A8336" i="9" s="1"/>
  <c r="A8337" i="9" s="1"/>
  <c r="A8338" i="9" s="1"/>
  <c r="A8339" i="9" s="1"/>
  <c r="A8340" i="9" s="1"/>
  <c r="A8341" i="9" s="1"/>
  <c r="A8342" i="9" s="1"/>
  <c r="A8343" i="9" s="1"/>
  <c r="A8344" i="9" s="1"/>
  <c r="A8345" i="9" s="1"/>
  <c r="A8346" i="9" s="1"/>
  <c r="A8347" i="9" s="1"/>
  <c r="A8348" i="9" s="1"/>
  <c r="A8349" i="9" s="1"/>
  <c r="A8350" i="9" s="1"/>
  <c r="A8351" i="9" s="1"/>
  <c r="A8352" i="9" s="1"/>
  <c r="A8353" i="9" s="1"/>
  <c r="A8354" i="9" s="1"/>
  <c r="A8355" i="9" s="1"/>
  <c r="A8356" i="9" s="1"/>
  <c r="A8357" i="9" s="1"/>
  <c r="A8358" i="9" s="1"/>
  <c r="A8359" i="9" s="1"/>
  <c r="A8360" i="9" s="1"/>
  <c r="A8361" i="9" s="1"/>
  <c r="A8362" i="9" s="1"/>
  <c r="A8363" i="9" s="1"/>
  <c r="A8364" i="9" s="1"/>
  <c r="A8365" i="9" s="1"/>
  <c r="A8366" i="9" s="1"/>
  <c r="A8367" i="9" s="1"/>
  <c r="A8368" i="9" s="1"/>
  <c r="A8369" i="9" s="1"/>
  <c r="A8370" i="9" s="1"/>
  <c r="A8371" i="9" s="1"/>
  <c r="A8372" i="9" s="1"/>
  <c r="A8373" i="9" s="1"/>
  <c r="A8374" i="9" s="1"/>
  <c r="A8375" i="9" s="1"/>
  <c r="A8376" i="9" s="1"/>
  <c r="A8377" i="9" s="1"/>
  <c r="A8378" i="9" s="1"/>
  <c r="A8379" i="9" s="1"/>
  <c r="A8380" i="9" s="1"/>
  <c r="A8381" i="9" s="1"/>
  <c r="A8382" i="9" s="1"/>
  <c r="A8383" i="9" s="1"/>
  <c r="A8384" i="9" s="1"/>
  <c r="A8385" i="9" s="1"/>
  <c r="A8386" i="9" s="1"/>
  <c r="A8387" i="9" s="1"/>
  <c r="A8388" i="9" s="1"/>
  <c r="A8389" i="9" s="1"/>
  <c r="A8390" i="9" s="1"/>
  <c r="A8391" i="9" s="1"/>
  <c r="A8392" i="9" s="1"/>
  <c r="A8393" i="9" s="1"/>
  <c r="A8394" i="9" s="1"/>
  <c r="A8395" i="9" s="1"/>
  <c r="A8396" i="9" s="1"/>
  <c r="A8397" i="9" s="1"/>
  <c r="A8398" i="9" s="1"/>
  <c r="A8399" i="9" s="1"/>
  <c r="A8400" i="9" s="1"/>
  <c r="A8401" i="9" s="1"/>
  <c r="A8402" i="9" s="1"/>
  <c r="A8403" i="9" s="1"/>
  <c r="A8404" i="9" s="1"/>
  <c r="A8405" i="9" s="1"/>
  <c r="A8406" i="9" s="1"/>
  <c r="A8407" i="9" s="1"/>
  <c r="A8408" i="9" s="1"/>
  <c r="A8409" i="9" s="1"/>
  <c r="A8410" i="9" s="1"/>
  <c r="A8411" i="9" s="1"/>
  <c r="A8412" i="9" s="1"/>
  <c r="A8413" i="9" s="1"/>
  <c r="A8414" i="9" s="1"/>
  <c r="A8415" i="9" s="1"/>
  <c r="A8416" i="9" s="1"/>
  <c r="A8417" i="9" s="1"/>
  <c r="A8418" i="9" s="1"/>
  <c r="A8419" i="9" s="1"/>
  <c r="A8420" i="9" s="1"/>
  <c r="A8421" i="9" s="1"/>
  <c r="A8422" i="9" s="1"/>
  <c r="A8423" i="9" s="1"/>
  <c r="A8424" i="9" s="1"/>
  <c r="A8425" i="9" s="1"/>
  <c r="A8426" i="9" s="1"/>
  <c r="A8427" i="9" s="1"/>
  <c r="A8428" i="9" s="1"/>
  <c r="A8429" i="9" s="1"/>
  <c r="A8430" i="9" s="1"/>
  <c r="A8431" i="9" s="1"/>
  <c r="A8432" i="9" s="1"/>
  <c r="A8433" i="9" s="1"/>
  <c r="A8434" i="9" s="1"/>
  <c r="A8435" i="9" s="1"/>
  <c r="A8436" i="9" s="1"/>
  <c r="A8437" i="9" s="1"/>
  <c r="A8438" i="9" s="1"/>
  <c r="A8439" i="9" s="1"/>
  <c r="A8440" i="9" s="1"/>
  <c r="A8441" i="9" s="1"/>
  <c r="A8442" i="9" s="1"/>
  <c r="A8443" i="9" s="1"/>
  <c r="A8444" i="9" s="1"/>
  <c r="A8445" i="9" s="1"/>
  <c r="A8446" i="9" s="1"/>
  <c r="A8447" i="9" s="1"/>
  <c r="A8448" i="9" s="1"/>
  <c r="A8449" i="9" s="1"/>
  <c r="A8450" i="9" s="1"/>
  <c r="A8451" i="9" s="1"/>
  <c r="A8452" i="9" s="1"/>
  <c r="A8453" i="9" s="1"/>
  <c r="A8454" i="9" s="1"/>
  <c r="A8455" i="9" s="1"/>
  <c r="A8456" i="9" s="1"/>
  <c r="A8457" i="9" s="1"/>
  <c r="A8458" i="9" s="1"/>
  <c r="A8459" i="9" s="1"/>
  <c r="A8460" i="9" s="1"/>
  <c r="A8461" i="9" s="1"/>
  <c r="A8462" i="9" s="1"/>
  <c r="A8463" i="9" s="1"/>
  <c r="A8464" i="9" s="1"/>
  <c r="A8465" i="9" s="1"/>
  <c r="A8466" i="9" s="1"/>
  <c r="A8467" i="9" s="1"/>
  <c r="A8468" i="9" s="1"/>
  <c r="A8469" i="9" s="1"/>
  <c r="A8470" i="9" s="1"/>
  <c r="A8471" i="9" s="1"/>
  <c r="A8472" i="9" s="1"/>
  <c r="A8473" i="9" s="1"/>
  <c r="A8474" i="9" s="1"/>
  <c r="A8475" i="9" s="1"/>
  <c r="A8476" i="9" s="1"/>
  <c r="A8477" i="9" s="1"/>
  <c r="A8478" i="9" s="1"/>
  <c r="A8479" i="9" s="1"/>
  <c r="A8480" i="9" s="1"/>
  <c r="A8481" i="9" s="1"/>
  <c r="A8482" i="9" s="1"/>
  <c r="A8483" i="9" s="1"/>
  <c r="A8484" i="9" s="1"/>
  <c r="A8485" i="9" s="1"/>
  <c r="A8486" i="9" s="1"/>
  <c r="A8487" i="9" s="1"/>
  <c r="A8488" i="9" s="1"/>
  <c r="A8489" i="9" s="1"/>
  <c r="A8490" i="9" s="1"/>
  <c r="A8491" i="9" s="1"/>
  <c r="A8492" i="9" s="1"/>
  <c r="A8493" i="9" s="1"/>
  <c r="A8494" i="9" s="1"/>
  <c r="A8495" i="9" s="1"/>
  <c r="A8496" i="9" s="1"/>
  <c r="A8497" i="9" s="1"/>
  <c r="A8498" i="9" s="1"/>
  <c r="A8499" i="9" s="1"/>
  <c r="A8500" i="9" s="1"/>
  <c r="A8501" i="9" s="1"/>
  <c r="A8502" i="9" s="1"/>
  <c r="A8503" i="9" s="1"/>
  <c r="A8504" i="9" s="1"/>
  <c r="A8505" i="9" s="1"/>
  <c r="A8506" i="9" s="1"/>
  <c r="A8507" i="9" s="1"/>
  <c r="A8508" i="9" s="1"/>
  <c r="A8509" i="9" s="1"/>
  <c r="A8510" i="9" s="1"/>
  <c r="A8511" i="9" s="1"/>
  <c r="A8512" i="9" s="1"/>
  <c r="A8513" i="9" s="1"/>
  <c r="A8514" i="9" s="1"/>
  <c r="A8515" i="9" s="1"/>
  <c r="A8516" i="9" s="1"/>
  <c r="A8517" i="9" s="1"/>
  <c r="A8518" i="9" s="1"/>
  <c r="A8519" i="9" s="1"/>
  <c r="A8520" i="9" s="1"/>
  <c r="A8521" i="9" s="1"/>
  <c r="A8522" i="9" s="1"/>
  <c r="A8523" i="9" s="1"/>
  <c r="A8524" i="9" s="1"/>
  <c r="A8525" i="9" s="1"/>
  <c r="A8526" i="9" s="1"/>
  <c r="A8527" i="9" s="1"/>
  <c r="A8528" i="9" s="1"/>
  <c r="A8529" i="9" s="1"/>
  <c r="A8530" i="9" s="1"/>
  <c r="A8531" i="9" s="1"/>
  <c r="A8532" i="9" s="1"/>
  <c r="A8533" i="9" s="1"/>
  <c r="A8534" i="9" s="1"/>
  <c r="A8535" i="9" s="1"/>
  <c r="A8536" i="9" s="1"/>
  <c r="A8537" i="9" s="1"/>
  <c r="A8538" i="9" s="1"/>
  <c r="A8539" i="9" s="1"/>
  <c r="A8540" i="9" s="1"/>
  <c r="A8541" i="9" s="1"/>
  <c r="A8542" i="9" s="1"/>
  <c r="A8543" i="9" s="1"/>
  <c r="A8544" i="9" s="1"/>
  <c r="A8545" i="9" s="1"/>
  <c r="A8546" i="9" s="1"/>
  <c r="A8547" i="9" s="1"/>
  <c r="A8548" i="9" s="1"/>
  <c r="A8549" i="9" s="1"/>
  <c r="A8550" i="9" s="1"/>
  <c r="A8551" i="9" s="1"/>
  <c r="A8552" i="9" s="1"/>
  <c r="A8553" i="9" s="1"/>
  <c r="A8554" i="9" s="1"/>
  <c r="A8555" i="9" s="1"/>
  <c r="A8556" i="9" s="1"/>
  <c r="A8557" i="9" s="1"/>
  <c r="A8558" i="9" s="1"/>
  <c r="A8559" i="9" s="1"/>
  <c r="A8560" i="9" s="1"/>
  <c r="A8561" i="9" s="1"/>
  <c r="A8562" i="9" s="1"/>
  <c r="A8563" i="9" s="1"/>
  <c r="A8564" i="9" s="1"/>
  <c r="A8565" i="9" s="1"/>
  <c r="A8566" i="9" s="1"/>
  <c r="A8567" i="9" s="1"/>
  <c r="A8568" i="9" s="1"/>
  <c r="A8569" i="9" s="1"/>
  <c r="A8570" i="9" s="1"/>
  <c r="A8571" i="9" s="1"/>
  <c r="A8572" i="9" s="1"/>
  <c r="A8573" i="9" s="1"/>
  <c r="A8574" i="9" s="1"/>
  <c r="A8575" i="9" s="1"/>
  <c r="A8576" i="9" s="1"/>
  <c r="A8577" i="9" s="1"/>
  <c r="A8578" i="9" s="1"/>
  <c r="A8579" i="9" s="1"/>
  <c r="A8580" i="9" s="1"/>
  <c r="A8581" i="9" s="1"/>
  <c r="A8582" i="9" s="1"/>
  <c r="A8583" i="9" s="1"/>
  <c r="A8584" i="9" s="1"/>
  <c r="A8585" i="9" s="1"/>
  <c r="A8586" i="9" s="1"/>
  <c r="A8587" i="9" s="1"/>
  <c r="A8588" i="9" s="1"/>
  <c r="A8589" i="9" s="1"/>
  <c r="A8590" i="9" s="1"/>
  <c r="A8591" i="9" s="1"/>
  <c r="A8592" i="9" s="1"/>
  <c r="A8593" i="9" s="1"/>
  <c r="A8594" i="9" s="1"/>
  <c r="A8595" i="9" s="1"/>
  <c r="A8596" i="9" s="1"/>
  <c r="A8597" i="9" s="1"/>
  <c r="A8598" i="9" s="1"/>
  <c r="A8599" i="9" s="1"/>
  <c r="A8600" i="9" s="1"/>
  <c r="A8601" i="9" s="1"/>
  <c r="A8602" i="9" s="1"/>
  <c r="A8603" i="9" s="1"/>
  <c r="A8604" i="9" s="1"/>
  <c r="A8605" i="9" s="1"/>
  <c r="A8606" i="9" s="1"/>
  <c r="A8607" i="9" s="1"/>
  <c r="A8608" i="9" s="1"/>
  <c r="A8609" i="9" s="1"/>
  <c r="A8610" i="9" s="1"/>
  <c r="A8611" i="9" s="1"/>
  <c r="A8612" i="9" s="1"/>
  <c r="A8613" i="9" s="1"/>
  <c r="A8614" i="9" s="1"/>
  <c r="A8615" i="9" s="1"/>
  <c r="A8616" i="9" s="1"/>
  <c r="A8617" i="9" s="1"/>
  <c r="A8618" i="9" s="1"/>
  <c r="A8619" i="9" s="1"/>
  <c r="A8620" i="9" s="1"/>
  <c r="A8621" i="9" s="1"/>
  <c r="A8622" i="9" s="1"/>
  <c r="A8623" i="9" s="1"/>
  <c r="A8624" i="9" s="1"/>
  <c r="A8625" i="9" s="1"/>
  <c r="A8626" i="9" s="1"/>
  <c r="A8627" i="9" s="1"/>
  <c r="A8628" i="9" s="1"/>
  <c r="A8629" i="9" s="1"/>
  <c r="A8630" i="9" s="1"/>
  <c r="A8631" i="9" s="1"/>
  <c r="A8632" i="9" s="1"/>
  <c r="A8633" i="9" s="1"/>
  <c r="A8634" i="9" s="1"/>
  <c r="A8635" i="9" s="1"/>
  <c r="A8636" i="9" s="1"/>
  <c r="A8637" i="9" s="1"/>
  <c r="A8638" i="9" s="1"/>
  <c r="A8639" i="9" s="1"/>
  <c r="A8640" i="9" s="1"/>
  <c r="A8641" i="9" s="1"/>
  <c r="A8642" i="9" s="1"/>
  <c r="A8643" i="9" s="1"/>
  <c r="A8644" i="9" s="1"/>
  <c r="A8645" i="9" s="1"/>
  <c r="A8646" i="9" s="1"/>
  <c r="A8647" i="9" s="1"/>
  <c r="A8648" i="9" s="1"/>
  <c r="A8649" i="9" s="1"/>
  <c r="A8650" i="9" s="1"/>
  <c r="A8651" i="9" s="1"/>
  <c r="A8652" i="9" s="1"/>
  <c r="A8653" i="9" s="1"/>
  <c r="A8654" i="9" s="1"/>
  <c r="A8655" i="9" s="1"/>
  <c r="A8656" i="9" s="1"/>
  <c r="A8657" i="9" s="1"/>
  <c r="A8658" i="9" s="1"/>
  <c r="A8659" i="9" s="1"/>
  <c r="A8660" i="9" s="1"/>
  <c r="A8661" i="9" s="1"/>
  <c r="A8662" i="9" s="1"/>
  <c r="A8663" i="9" s="1"/>
  <c r="A8664" i="9" s="1"/>
  <c r="A8665" i="9" s="1"/>
  <c r="A8666" i="9" s="1"/>
  <c r="A8667" i="9" s="1"/>
  <c r="A8668" i="9" s="1"/>
  <c r="A8669" i="9" s="1"/>
  <c r="A8670" i="9" s="1"/>
  <c r="A8671" i="9" s="1"/>
  <c r="A8672" i="9" s="1"/>
  <c r="A8673" i="9" s="1"/>
  <c r="A8674" i="9" s="1"/>
  <c r="A8675" i="9" s="1"/>
  <c r="A8676" i="9" s="1"/>
  <c r="A8677" i="9" s="1"/>
  <c r="A8678" i="9" s="1"/>
  <c r="A8679" i="9" s="1"/>
  <c r="A8680" i="9" s="1"/>
  <c r="A8681" i="9" s="1"/>
  <c r="A8682" i="9" s="1"/>
  <c r="A8683" i="9" s="1"/>
  <c r="A8684" i="9" s="1"/>
  <c r="A8685" i="9" s="1"/>
  <c r="A8686" i="9" s="1"/>
  <c r="A8687" i="9" s="1"/>
  <c r="A8688" i="9" s="1"/>
  <c r="A8689" i="9" s="1"/>
  <c r="A8690" i="9" s="1"/>
  <c r="A8691" i="9" s="1"/>
  <c r="A8692" i="9" s="1"/>
  <c r="A8693" i="9" s="1"/>
  <c r="A8694" i="9" s="1"/>
  <c r="A8695" i="9" s="1"/>
  <c r="A8696" i="9" s="1"/>
  <c r="A8697" i="9" s="1"/>
  <c r="A8698" i="9" s="1"/>
  <c r="A8699" i="9" s="1"/>
  <c r="A8700" i="9" s="1"/>
  <c r="A8701" i="9" s="1"/>
  <c r="A8702" i="9" s="1"/>
  <c r="A8703" i="9" s="1"/>
  <c r="A8704" i="9" s="1"/>
  <c r="A8705" i="9" s="1"/>
  <c r="A8706" i="9" s="1"/>
  <c r="A8707" i="9" s="1"/>
  <c r="A8708" i="9" s="1"/>
  <c r="A8709" i="9" s="1"/>
  <c r="A8710" i="9" s="1"/>
  <c r="A8711" i="9" s="1"/>
  <c r="A8712" i="9" s="1"/>
  <c r="A8713" i="9" s="1"/>
  <c r="A8714" i="9" s="1"/>
  <c r="A8715" i="9" s="1"/>
  <c r="A8716" i="9" s="1"/>
  <c r="A8717" i="9" s="1"/>
  <c r="A8718" i="9" s="1"/>
  <c r="A8719" i="9" s="1"/>
  <c r="A8720" i="9" s="1"/>
  <c r="A8721" i="9" s="1"/>
  <c r="A8722" i="9" s="1"/>
  <c r="A8723" i="9" s="1"/>
  <c r="A8724" i="9" s="1"/>
  <c r="A8725" i="9" s="1"/>
  <c r="A8726" i="9" s="1"/>
  <c r="A8727" i="9" s="1"/>
  <c r="A8728" i="9" s="1"/>
  <c r="A8729" i="9" s="1"/>
  <c r="A8730" i="9" s="1"/>
  <c r="A8731" i="9" s="1"/>
  <c r="A8732" i="9" s="1"/>
  <c r="A8733" i="9" s="1"/>
  <c r="A8734" i="9" s="1"/>
  <c r="A8735" i="9" s="1"/>
  <c r="A8736" i="9" s="1"/>
  <c r="A8737" i="9" s="1"/>
  <c r="A8738" i="9" s="1"/>
  <c r="A8739" i="9" s="1"/>
  <c r="A8740" i="9" s="1"/>
  <c r="A8741" i="9" s="1"/>
  <c r="A8742" i="9" s="1"/>
  <c r="A8743" i="9" s="1"/>
  <c r="A8744" i="9" s="1"/>
  <c r="A8745" i="9" s="1"/>
  <c r="A8746" i="9" s="1"/>
  <c r="A8747" i="9" s="1"/>
  <c r="A8748" i="9" s="1"/>
  <c r="A8749" i="9" s="1"/>
  <c r="A8750" i="9" s="1"/>
  <c r="A8751" i="9" s="1"/>
  <c r="A8752" i="9" s="1"/>
  <c r="A8753" i="9" s="1"/>
  <c r="A8754" i="9" s="1"/>
  <c r="A8755" i="9" s="1"/>
  <c r="A8756" i="9" s="1"/>
  <c r="A8757" i="9" s="1"/>
  <c r="A8758" i="9" s="1"/>
  <c r="A8759" i="9" s="1"/>
  <c r="A8760" i="9" s="1"/>
  <c r="A8761" i="9" s="1"/>
  <c r="A8762" i="9" s="1"/>
  <c r="A8763" i="9" s="1"/>
  <c r="A8764" i="9" s="1"/>
  <c r="A8765" i="9" s="1"/>
  <c r="A8766" i="9" s="1"/>
  <c r="A8767" i="9" s="1"/>
  <c r="A8768" i="9" s="1"/>
  <c r="A8769" i="9" s="1"/>
  <c r="A8770" i="9" s="1"/>
  <c r="L2" i="8"/>
  <c r="L2" i="2"/>
  <c r="B4" i="9" l="1"/>
  <c r="C4" i="9"/>
  <c r="C7" i="9"/>
  <c r="D8521" i="9"/>
  <c r="D8519" i="9"/>
  <c r="D8517" i="9"/>
  <c r="D8515" i="9"/>
  <c r="D8513" i="9"/>
  <c r="D8511" i="9"/>
  <c r="D8509" i="9"/>
  <c r="D8507" i="9"/>
  <c r="D8505" i="9"/>
  <c r="D8503" i="9"/>
  <c r="D8501" i="9"/>
  <c r="D8500" i="9"/>
  <c r="D8498" i="9"/>
  <c r="D8496" i="9"/>
  <c r="D8494" i="9"/>
  <c r="D8492" i="9"/>
  <c r="D8490" i="9"/>
  <c r="D8489" i="9"/>
  <c r="D8487" i="9"/>
  <c r="D8485" i="9"/>
  <c r="D8482" i="9"/>
  <c r="D8480" i="9"/>
  <c r="D8478" i="9"/>
  <c r="D8476" i="9"/>
  <c r="D8475" i="9"/>
  <c r="D8472" i="9"/>
  <c r="D8471" i="9"/>
  <c r="D8469" i="9"/>
  <c r="D8467" i="9"/>
  <c r="D8465" i="9"/>
  <c r="D8463" i="9"/>
  <c r="D8461" i="9"/>
  <c r="D8459" i="9"/>
  <c r="D8457" i="9"/>
  <c r="D8455" i="9"/>
  <c r="D8453" i="9"/>
  <c r="D8451" i="9"/>
  <c r="D8449" i="9"/>
  <c r="D8447" i="9"/>
  <c r="D8445" i="9"/>
  <c r="D8443" i="9"/>
  <c r="D8440" i="9"/>
  <c r="D8438" i="9"/>
  <c r="D8436" i="9"/>
  <c r="D8434" i="9"/>
  <c r="D8432" i="9"/>
  <c r="D8430" i="9"/>
  <c r="D8428" i="9"/>
  <c r="D8426" i="9"/>
  <c r="D8425" i="9"/>
  <c r="D8423" i="9"/>
  <c r="D8421" i="9"/>
  <c r="D8419" i="9"/>
  <c r="D8417" i="9"/>
  <c r="D8415" i="9"/>
  <c r="D8413" i="9"/>
  <c r="D8411" i="9"/>
  <c r="D8409" i="9"/>
  <c r="D8407" i="9"/>
  <c r="D8405" i="9"/>
  <c r="D8403" i="9"/>
  <c r="D8401" i="9"/>
  <c r="D8399" i="9"/>
  <c r="D8397" i="9"/>
  <c r="D8395" i="9"/>
  <c r="D8393" i="9"/>
  <c r="D8391" i="9"/>
  <c r="D8390" i="9"/>
  <c r="D8389" i="9"/>
  <c r="D8388" i="9"/>
  <c r="D8387" i="9"/>
  <c r="D8386" i="9"/>
  <c r="D8385" i="9"/>
  <c r="D8383" i="9"/>
  <c r="D8381" i="9"/>
  <c r="D8379" i="9"/>
  <c r="D8376" i="9"/>
  <c r="D8374" i="9"/>
  <c r="D8372" i="9"/>
  <c r="D8370" i="9"/>
  <c r="D8368" i="9"/>
  <c r="D8367" i="9"/>
  <c r="D8365" i="9"/>
  <c r="D8363" i="9"/>
  <c r="D8361" i="9"/>
  <c r="D8360" i="9"/>
  <c r="D8359" i="9"/>
  <c r="D8358" i="9"/>
  <c r="D8357" i="9"/>
  <c r="D8356" i="9"/>
  <c r="D8355" i="9"/>
  <c r="D8354" i="9"/>
  <c r="D8353" i="9"/>
  <c r="D8352" i="9"/>
  <c r="D8351" i="9"/>
  <c r="D8350" i="9"/>
  <c r="D8349" i="9"/>
  <c r="D8348" i="9"/>
  <c r="D8347" i="9"/>
  <c r="D8345" i="9"/>
  <c r="D8343" i="9"/>
  <c r="D8341" i="9"/>
  <c r="D8339" i="9"/>
  <c r="D8337" i="9"/>
  <c r="D8335" i="9"/>
  <c r="D8333" i="9"/>
  <c r="D8331" i="9"/>
  <c r="D8329" i="9"/>
  <c r="D8327" i="9"/>
  <c r="D8325" i="9"/>
  <c r="D8323" i="9"/>
  <c r="D8321" i="9"/>
  <c r="D8319" i="9"/>
  <c r="D8317" i="9"/>
  <c r="D8315" i="9"/>
  <c r="D8313" i="9"/>
  <c r="D8311" i="9"/>
  <c r="D8309" i="9"/>
  <c r="D8307" i="9"/>
  <c r="D8305" i="9"/>
  <c r="D8303" i="9"/>
  <c r="D8301" i="9"/>
  <c r="D8299" i="9"/>
  <c r="D8296" i="9"/>
  <c r="D8294" i="9"/>
  <c r="D8292" i="9"/>
  <c r="D8290" i="9"/>
  <c r="D8288" i="9"/>
  <c r="D8286" i="9"/>
  <c r="D8284" i="9"/>
  <c r="D8282" i="9"/>
  <c r="D8280" i="9"/>
  <c r="D8278" i="9"/>
  <c r="D8275" i="9"/>
  <c r="D8273" i="9"/>
  <c r="D8271" i="9"/>
  <c r="D8269" i="9"/>
  <c r="D8267" i="9"/>
  <c r="D8256" i="9"/>
  <c r="D8081" i="9"/>
  <c r="D8080" i="9"/>
  <c r="D8079" i="9"/>
  <c r="D8078" i="9"/>
  <c r="D8077" i="9"/>
  <c r="D8076" i="9"/>
  <c r="D8075" i="9"/>
  <c r="D8074" i="9"/>
  <c r="D8073" i="9"/>
  <c r="D8072" i="9"/>
  <c r="D8071" i="9"/>
  <c r="D8070" i="9"/>
  <c r="D8069" i="9"/>
  <c r="D8068" i="9"/>
  <c r="D8067" i="9"/>
  <c r="D8066" i="9"/>
  <c r="D8065" i="9"/>
  <c r="D8064" i="9"/>
  <c r="D8063" i="9"/>
  <c r="D8062" i="9"/>
  <c r="D8061" i="9"/>
  <c r="D8060" i="9"/>
  <c r="D8059" i="9"/>
  <c r="D8058" i="9"/>
  <c r="D8057" i="9"/>
  <c r="D8056" i="9"/>
  <c r="D8055" i="9"/>
  <c r="D8054" i="9"/>
  <c r="D8053" i="9"/>
  <c r="D8052" i="9"/>
  <c r="D8051" i="9"/>
  <c r="D8050" i="9"/>
  <c r="D8049" i="9"/>
  <c r="D8048" i="9"/>
  <c r="D8047" i="9"/>
  <c r="D8046" i="9"/>
  <c r="D8045" i="9"/>
  <c r="D8044" i="9"/>
  <c r="D8043" i="9"/>
  <c r="D8042" i="9"/>
  <c r="D8041" i="9"/>
  <c r="D8040" i="9"/>
  <c r="D8039" i="9"/>
  <c r="D8038" i="9"/>
  <c r="D8037" i="9"/>
  <c r="D8036" i="9"/>
  <c r="D8035" i="9"/>
  <c r="D8034" i="9"/>
  <c r="D8033" i="9"/>
  <c r="D8032" i="9"/>
  <c r="D8031" i="9"/>
  <c r="D8030" i="9"/>
  <c r="D8029" i="9"/>
  <c r="D8028" i="9"/>
  <c r="D8027" i="9"/>
  <c r="D8026" i="9"/>
  <c r="D8025" i="9"/>
  <c r="D8024" i="9"/>
  <c r="D8023" i="9"/>
  <c r="D8022" i="9"/>
  <c r="D8021" i="9"/>
  <c r="D8020" i="9"/>
  <c r="D8019" i="9"/>
  <c r="D8018" i="9"/>
  <c r="D8017" i="9"/>
  <c r="D8016" i="9"/>
  <c r="D8015" i="9"/>
  <c r="D8014" i="9"/>
  <c r="D8013" i="9"/>
  <c r="D8012" i="9"/>
  <c r="D8011" i="9"/>
  <c r="D8010" i="9"/>
  <c r="D8009" i="9"/>
  <c r="D8008" i="9"/>
  <c r="D8007" i="9"/>
  <c r="D8006" i="9"/>
  <c r="D8005" i="9"/>
  <c r="D8004" i="9"/>
  <c r="D8003" i="9"/>
  <c r="D8001" i="9"/>
  <c r="D7999" i="9"/>
  <c r="D7997" i="9"/>
  <c r="D7995" i="9"/>
  <c r="D7992" i="9"/>
  <c r="D7990" i="9"/>
  <c r="D7988" i="9"/>
  <c r="D7986" i="9"/>
  <c r="D7984" i="9"/>
  <c r="D7982" i="9"/>
  <c r="D7980" i="9"/>
  <c r="D7978" i="9"/>
  <c r="D7976" i="9"/>
  <c r="D7974" i="9"/>
  <c r="D7972" i="9"/>
  <c r="D7970" i="9"/>
  <c r="D7968" i="9"/>
  <c r="D7966" i="9"/>
  <c r="D7965" i="9"/>
  <c r="D7963" i="9"/>
  <c r="D7960" i="9"/>
  <c r="D7958" i="9"/>
  <c r="D7957" i="9"/>
  <c r="D7955" i="9"/>
  <c r="D7953" i="9"/>
  <c r="D7951" i="9"/>
  <c r="D7949" i="9"/>
  <c r="D7947" i="9"/>
  <c r="D7945" i="9"/>
  <c r="D7943" i="9"/>
  <c r="D7941" i="9"/>
  <c r="D7939" i="9"/>
  <c r="D7937" i="9"/>
  <c r="D7935" i="9"/>
  <c r="D7933" i="9"/>
  <c r="D7931" i="9"/>
  <c r="D7928" i="9"/>
  <c r="D7926" i="9"/>
  <c r="D7924" i="9"/>
  <c r="D7922" i="9"/>
  <c r="D7920" i="9"/>
  <c r="D7918" i="9"/>
  <c r="D7916" i="9"/>
  <c r="D7914" i="9"/>
  <c r="D7913" i="9"/>
  <c r="D7911" i="9"/>
  <c r="D7909" i="9"/>
  <c r="D7907" i="9"/>
  <c r="D7905" i="9"/>
  <c r="D7903" i="9"/>
  <c r="D7901" i="9"/>
  <c r="D7899" i="9"/>
  <c r="D7897" i="9"/>
  <c r="D7895" i="9"/>
  <c r="D7893" i="9"/>
  <c r="D7891" i="9"/>
  <c r="D7889" i="9"/>
  <c r="D7887" i="9"/>
  <c r="D7885" i="9"/>
  <c r="D7883" i="9"/>
  <c r="D7881" i="9"/>
  <c r="D7879" i="9"/>
  <c r="D7877" i="9"/>
  <c r="D7875" i="9"/>
  <c r="D7873" i="9"/>
  <c r="D7871" i="9"/>
  <c r="D7869" i="9"/>
  <c r="D7867" i="9"/>
  <c r="D7864" i="9"/>
  <c r="D7862" i="9"/>
  <c r="D7860" i="9"/>
  <c r="D7858" i="9"/>
  <c r="D7856" i="9"/>
  <c r="D7854" i="9"/>
  <c r="D7852" i="9"/>
  <c r="D7851" i="9"/>
  <c r="D7848" i="9"/>
  <c r="D7846" i="9"/>
  <c r="D7844" i="9"/>
  <c r="D7842" i="9"/>
  <c r="D7841" i="9"/>
  <c r="D7839" i="9"/>
  <c r="D7837" i="9"/>
  <c r="D7835" i="9"/>
  <c r="D7833" i="9"/>
  <c r="D7831" i="9"/>
  <c r="D7829" i="9"/>
  <c r="D7827" i="9"/>
  <c r="D7825" i="9"/>
  <c r="D7822" i="9"/>
  <c r="D7821" i="9"/>
  <c r="D7819" i="9"/>
  <c r="D7816" i="9"/>
  <c r="D7814" i="9"/>
  <c r="D7811" i="9"/>
  <c r="D7809" i="9"/>
  <c r="D7807" i="9"/>
  <c r="D7805" i="9"/>
  <c r="D7803" i="9"/>
  <c r="D7801" i="9"/>
  <c r="D7800" i="9"/>
  <c r="D7798" i="9"/>
  <c r="D7796" i="9"/>
  <c r="D7794" i="9"/>
  <c r="D7792" i="9"/>
  <c r="D7790" i="9"/>
  <c r="D7788" i="9"/>
  <c r="D7786" i="9"/>
  <c r="D7785" i="9"/>
  <c r="D7783" i="9"/>
  <c r="D7781" i="9"/>
  <c r="D7779" i="9"/>
  <c r="D7777" i="9"/>
  <c r="D7775" i="9"/>
  <c r="D7773" i="9"/>
  <c r="D7771" i="9"/>
  <c r="D7768" i="9"/>
  <c r="D7766" i="9"/>
  <c r="D7764" i="9"/>
  <c r="D7762" i="9"/>
  <c r="D7760" i="9"/>
  <c r="D7758" i="9"/>
  <c r="D7756" i="9"/>
  <c r="D7754" i="9"/>
  <c r="D7752" i="9"/>
  <c r="D7750" i="9"/>
  <c r="D7748" i="9"/>
  <c r="D7746" i="9"/>
  <c r="D7744" i="9"/>
  <c r="D7742" i="9"/>
  <c r="D7740" i="9"/>
  <c r="D7738" i="9"/>
  <c r="D7737" i="9"/>
  <c r="D7735" i="9"/>
  <c r="D7733" i="9"/>
  <c r="D7731" i="9"/>
  <c r="D7729" i="9"/>
  <c r="D7727" i="9"/>
  <c r="D7725" i="9"/>
  <c r="D7723" i="9"/>
  <c r="D7720" i="9"/>
  <c r="D7718" i="9"/>
  <c r="D7716" i="9"/>
  <c r="D7714" i="9"/>
  <c r="D7712" i="9"/>
  <c r="D7710" i="9"/>
  <c r="D7708" i="9"/>
  <c r="D7706" i="9"/>
  <c r="D7704" i="9"/>
  <c r="D7701" i="9"/>
  <c r="D7699" i="9"/>
  <c r="D7697" i="9"/>
  <c r="D7695" i="9"/>
  <c r="D7693" i="9"/>
  <c r="D7691" i="9"/>
  <c r="D7688" i="9"/>
  <c r="D7686" i="9"/>
  <c r="D7684" i="9"/>
  <c r="D7682" i="9"/>
  <c r="D7679" i="9"/>
  <c r="D7677" i="9"/>
  <c r="D7675" i="9"/>
  <c r="D7673" i="9"/>
  <c r="D7671" i="9"/>
  <c r="D7669" i="9"/>
  <c r="D7667" i="9"/>
  <c r="D7665" i="9"/>
  <c r="D7663" i="9"/>
  <c r="D7661" i="9"/>
  <c r="D7659" i="9"/>
  <c r="D7657" i="9"/>
  <c r="D7655" i="9"/>
  <c r="D7653" i="9"/>
  <c r="D7651" i="9"/>
  <c r="D7649" i="9"/>
  <c r="D7647" i="9"/>
  <c r="D7645" i="9"/>
  <c r="D7643" i="9"/>
  <c r="D7640" i="9"/>
  <c r="D7638" i="9"/>
  <c r="D7636" i="9"/>
  <c r="D7634" i="9"/>
  <c r="D7632" i="9"/>
  <c r="D7630" i="9"/>
  <c r="D7628" i="9"/>
  <c r="D7626" i="9"/>
  <c r="D7624" i="9"/>
  <c r="D7622" i="9"/>
  <c r="D7619" i="9"/>
  <c r="D7617" i="9"/>
  <c r="D7615" i="9"/>
  <c r="D7613" i="9"/>
  <c r="D7611" i="9"/>
  <c r="D7609" i="9"/>
  <c r="D7607" i="9"/>
  <c r="D7605" i="9"/>
  <c r="D7603" i="9"/>
  <c r="D7601" i="9"/>
  <c r="D7599" i="9"/>
  <c r="D7597" i="9"/>
  <c r="D7595" i="9"/>
  <c r="D7593" i="9"/>
  <c r="D7591" i="9"/>
  <c r="D7590" i="9"/>
  <c r="D7587" i="9"/>
  <c r="D7585" i="9"/>
  <c r="D7583" i="9"/>
  <c r="D7581" i="9"/>
  <c r="D7579" i="9"/>
  <c r="D7576" i="9"/>
  <c r="D7574" i="9"/>
  <c r="D7572" i="9"/>
  <c r="D7570" i="9"/>
  <c r="D7568" i="9"/>
  <c r="D7566" i="9"/>
  <c r="D7565" i="9"/>
  <c r="D7563" i="9"/>
  <c r="D7561" i="9"/>
  <c r="D7559" i="9"/>
  <c r="D7556" i="9"/>
  <c r="D7554" i="9"/>
  <c r="D7552" i="9"/>
  <c r="D7550" i="9"/>
  <c r="D7548" i="9"/>
  <c r="D7546" i="9"/>
  <c r="D7545" i="9"/>
  <c r="D7543" i="9"/>
  <c r="D7541" i="9"/>
  <c r="D7539" i="9"/>
  <c r="D7537" i="9"/>
  <c r="D7535" i="9"/>
  <c r="D7533" i="9"/>
  <c r="D7531" i="9"/>
  <c r="D7528" i="9"/>
  <c r="D7526" i="9"/>
  <c r="D7524" i="9"/>
  <c r="D7522" i="9"/>
  <c r="D7520" i="9"/>
  <c r="D7518" i="9"/>
  <c r="D7517" i="9"/>
  <c r="D7515" i="9"/>
  <c r="D7513" i="9"/>
  <c r="D7511" i="9"/>
  <c r="D7509" i="9"/>
  <c r="D7507" i="9"/>
  <c r="D7505" i="9"/>
  <c r="D7503" i="9"/>
  <c r="D7501" i="9"/>
  <c r="D7499" i="9"/>
  <c r="D7497" i="9"/>
  <c r="D7495" i="9"/>
  <c r="D7493" i="9"/>
  <c r="D7491" i="9"/>
  <c r="D7489" i="9"/>
  <c r="D7487" i="9"/>
  <c r="D7485" i="9"/>
  <c r="D7483" i="9"/>
  <c r="D7480" i="9"/>
  <c r="D7478" i="9"/>
  <c r="D7476" i="9"/>
  <c r="D7474" i="9"/>
  <c r="D7472" i="9"/>
  <c r="D7470" i="9"/>
  <c r="D7468" i="9"/>
  <c r="D7467" i="9"/>
  <c r="D7465" i="9"/>
  <c r="D7463" i="9"/>
  <c r="D7461" i="9"/>
  <c r="D7459" i="9"/>
  <c r="D7458" i="9"/>
  <c r="D7457" i="9"/>
  <c r="D7456" i="9"/>
  <c r="D7455" i="9"/>
  <c r="D7454" i="9"/>
  <c r="D7453" i="9"/>
  <c r="D7452" i="9"/>
  <c r="D7451" i="9"/>
  <c r="D7450" i="9"/>
  <c r="D7449" i="9"/>
  <c r="D7448" i="9"/>
  <c r="D7447" i="9"/>
  <c r="D7446" i="9"/>
  <c r="D7445" i="9"/>
  <c r="D7444" i="9"/>
  <c r="D7443" i="9"/>
  <c r="D7442" i="9"/>
  <c r="D7441" i="9"/>
  <c r="D7440" i="9"/>
  <c r="D7439" i="9"/>
  <c r="D7437" i="9"/>
  <c r="D7435" i="9"/>
  <c r="D7433" i="9"/>
  <c r="D7431" i="9"/>
  <c r="D7429" i="9"/>
  <c r="D7427" i="9"/>
  <c r="D7424" i="9"/>
  <c r="D7423" i="9"/>
  <c r="D7421" i="9"/>
  <c r="D7418" i="9"/>
  <c r="D7416" i="9"/>
  <c r="D7414" i="9"/>
  <c r="D7412" i="9"/>
  <c r="D7410" i="9"/>
  <c r="D7408" i="9"/>
  <c r="D7406" i="9"/>
  <c r="D7404" i="9"/>
  <c r="D7402" i="9"/>
  <c r="D7401" i="9"/>
  <c r="D7399" i="9"/>
  <c r="D7397" i="9"/>
  <c r="D7395" i="9"/>
  <c r="D7393" i="9"/>
  <c r="D7391" i="9"/>
  <c r="D7389" i="9"/>
  <c r="D7387" i="9"/>
  <c r="D7384" i="9"/>
  <c r="D7382" i="9"/>
  <c r="D7380" i="9"/>
  <c r="D7378" i="9"/>
  <c r="D7376" i="9"/>
  <c r="D7374" i="9"/>
  <c r="D7372" i="9"/>
  <c r="D7370" i="9"/>
  <c r="D7368" i="9"/>
  <c r="D7366" i="9"/>
  <c r="D7364" i="9"/>
  <c r="D7362" i="9"/>
  <c r="D7360" i="9"/>
  <c r="D7358" i="9"/>
  <c r="D7357" i="9"/>
  <c r="D7354" i="9"/>
  <c r="D7353" i="9"/>
  <c r="D7351" i="9"/>
  <c r="D7349" i="9"/>
  <c r="D7347" i="9"/>
  <c r="D7345" i="9"/>
  <c r="D7343" i="9"/>
  <c r="D7341" i="9"/>
  <c r="D7339" i="9"/>
  <c r="D7336" i="9"/>
  <c r="D7334" i="9"/>
  <c r="D7332" i="9"/>
  <c r="D7330" i="9"/>
  <c r="D7328" i="9"/>
  <c r="D7326" i="9"/>
  <c r="D7324" i="9"/>
  <c r="D7322" i="9"/>
  <c r="D7320" i="9"/>
  <c r="D7318" i="9"/>
  <c r="D7317" i="9"/>
  <c r="D7315" i="9"/>
  <c r="D7312" i="9"/>
  <c r="D7310" i="9"/>
  <c r="D7308" i="9"/>
  <c r="D7306" i="9"/>
  <c r="D7305" i="9"/>
  <c r="D7303" i="9"/>
  <c r="D7301" i="9"/>
  <c r="D7299" i="9"/>
  <c r="D7297" i="9"/>
  <c r="D7295" i="9"/>
  <c r="D7293" i="9"/>
  <c r="D7291" i="9"/>
  <c r="D7288" i="9"/>
  <c r="D7286" i="9"/>
  <c r="D7284" i="9"/>
  <c r="D7282" i="9"/>
  <c r="D7280" i="9"/>
  <c r="D7278" i="9"/>
  <c r="D7276" i="9"/>
  <c r="D7274" i="9"/>
  <c r="D7272" i="9"/>
  <c r="D7270" i="9"/>
  <c r="D7268" i="9"/>
  <c r="D7266" i="9"/>
  <c r="D7264" i="9"/>
  <c r="D7262" i="9"/>
  <c r="D7260" i="9"/>
  <c r="D7258" i="9"/>
  <c r="D7256" i="9"/>
  <c r="D7254" i="9"/>
  <c r="D7252" i="9"/>
  <c r="D7250" i="9"/>
  <c r="D7247" i="9"/>
  <c r="D7245" i="9"/>
  <c r="D7243" i="9"/>
  <c r="D7241" i="9"/>
  <c r="D7239" i="9"/>
  <c r="D7237" i="9"/>
  <c r="D7235" i="9"/>
  <c r="D7233" i="9"/>
  <c r="D7231" i="9"/>
  <c r="D7229" i="9"/>
  <c r="D7227" i="9"/>
  <c r="D7224" i="9"/>
  <c r="D7222" i="9"/>
  <c r="D7220" i="9"/>
  <c r="D7218" i="9"/>
  <c r="D7216" i="9"/>
  <c r="D7214" i="9"/>
  <c r="D7212" i="9"/>
  <c r="D7210" i="9"/>
  <c r="D7209" i="9"/>
  <c r="D7207" i="9"/>
  <c r="D7204" i="9"/>
  <c r="D7202" i="9"/>
  <c r="D7200" i="9"/>
  <c r="D7198" i="9"/>
  <c r="D7196" i="9"/>
  <c r="D7194" i="9"/>
  <c r="D7192" i="9"/>
  <c r="D7190" i="9"/>
  <c r="D7188" i="9"/>
  <c r="D7187" i="9"/>
  <c r="D7185" i="9"/>
  <c r="D7183" i="9"/>
  <c r="D7181" i="9"/>
  <c r="D7178" i="9"/>
  <c r="D7177" i="9"/>
  <c r="D7175" i="9"/>
  <c r="D7173" i="9"/>
  <c r="D7171" i="9"/>
  <c r="D7169" i="9"/>
  <c r="D7167" i="9"/>
  <c r="D7165" i="9"/>
  <c r="D7162" i="9"/>
  <c r="D7160" i="9"/>
  <c r="D7158" i="9"/>
  <c r="D7156" i="9"/>
  <c r="D7154" i="9"/>
  <c r="D7152" i="9"/>
  <c r="D7150" i="9"/>
  <c r="D7148" i="9"/>
  <c r="D7146" i="9"/>
  <c r="D7144" i="9"/>
  <c r="D7143" i="9"/>
  <c r="D7141" i="9"/>
  <c r="D7139" i="9"/>
  <c r="D7137" i="9"/>
  <c r="D7135" i="9"/>
  <c r="D7133" i="9"/>
  <c r="D7131" i="9"/>
  <c r="D7128" i="9"/>
  <c r="D7127" i="9"/>
  <c r="D7124" i="9"/>
  <c r="D7122" i="9"/>
  <c r="D7120" i="9"/>
  <c r="D7118" i="9"/>
  <c r="D7116" i="9"/>
  <c r="D7114" i="9"/>
  <c r="D7112" i="9"/>
  <c r="D7110" i="9"/>
  <c r="D7107" i="9"/>
  <c r="D7106" i="9"/>
  <c r="D7103" i="9"/>
  <c r="D7102" i="9"/>
  <c r="D7100" i="9"/>
  <c r="D7097" i="9"/>
  <c r="D7095" i="9"/>
  <c r="D7093" i="9"/>
  <c r="D7091" i="9"/>
  <c r="D7089" i="9"/>
  <c r="D7087" i="9"/>
  <c r="D7085" i="9"/>
  <c r="D7083" i="9"/>
  <c r="D7081" i="9"/>
  <c r="D7079" i="9"/>
  <c r="D7077" i="9"/>
  <c r="D7075" i="9"/>
  <c r="D7073" i="9"/>
  <c r="D7071" i="9"/>
  <c r="D7069" i="9"/>
  <c r="D7067" i="9"/>
  <c r="D7065" i="9"/>
  <c r="D7063" i="9"/>
  <c r="D7061" i="9"/>
  <c r="D7059" i="9"/>
  <c r="D7057" i="9"/>
  <c r="D7054" i="9"/>
  <c r="D7052" i="9"/>
  <c r="D7050" i="9"/>
  <c r="D7048" i="9"/>
  <c r="D7046" i="9"/>
  <c r="D7044" i="9"/>
  <c r="D7042" i="9"/>
  <c r="D7040" i="9"/>
  <c r="D7038" i="9"/>
  <c r="D7036" i="9"/>
  <c r="D7035" i="9"/>
  <c r="D7033" i="9"/>
  <c r="D7031" i="9"/>
  <c r="D7029" i="9"/>
  <c r="D7027" i="9"/>
  <c r="D7025" i="9"/>
  <c r="D7023" i="9"/>
  <c r="D7021" i="9"/>
  <c r="D7019" i="9"/>
  <c r="D7017" i="9"/>
  <c r="D7015" i="9"/>
  <c r="D7013" i="9"/>
  <c r="D7011" i="9"/>
  <c r="D7009" i="9"/>
  <c r="D7007" i="9"/>
  <c r="D7005" i="9"/>
  <c r="D7003" i="9"/>
  <c r="D7001" i="9"/>
  <c r="D6999" i="9"/>
  <c r="D6997" i="9"/>
  <c r="D6995" i="9"/>
  <c r="D6993" i="9"/>
  <c r="D6991" i="9"/>
  <c r="D6989" i="9"/>
  <c r="D6987" i="9"/>
  <c r="D6985" i="9"/>
  <c r="D6983" i="9"/>
  <c r="D6981" i="9"/>
  <c r="D6979" i="9"/>
  <c r="D6977" i="9"/>
  <c r="D6975" i="9"/>
  <c r="D6973" i="9"/>
  <c r="D6971" i="9"/>
  <c r="D6969" i="9"/>
  <c r="D6957" i="9"/>
  <c r="D6955" i="9"/>
  <c r="D6952" i="9"/>
  <c r="D6950" i="9"/>
  <c r="D6948" i="9"/>
  <c r="D6946" i="9"/>
  <c r="D6944" i="9"/>
  <c r="D6943" i="9"/>
  <c r="D6940" i="9"/>
  <c r="D6939" i="9"/>
  <c r="D6936" i="9"/>
  <c r="D6935" i="9"/>
  <c r="D6933" i="9"/>
  <c r="D6931" i="9"/>
  <c r="D6929" i="9"/>
  <c r="D6927" i="9"/>
  <c r="D6925" i="9"/>
  <c r="D6923" i="9"/>
  <c r="D6920" i="9"/>
  <c r="D6918" i="9"/>
  <c r="D6917" i="9"/>
  <c r="D6915" i="9"/>
  <c r="D6913" i="9"/>
  <c r="D6911" i="9"/>
  <c r="D6909" i="9"/>
  <c r="D6908" i="9"/>
  <c r="D6906" i="9"/>
  <c r="D6905" i="9"/>
  <c r="D6904" i="9"/>
  <c r="D6903" i="9"/>
  <c r="D6902" i="9"/>
  <c r="D6901" i="9"/>
  <c r="D6900" i="9"/>
  <c r="D6899" i="9"/>
  <c r="D6898" i="9"/>
  <c r="D6897" i="9"/>
  <c r="D6896" i="9"/>
  <c r="D6895" i="9"/>
  <c r="D6894" i="9"/>
  <c r="D6893" i="9"/>
  <c r="D6892" i="9"/>
  <c r="D6891" i="9"/>
  <c r="D6890" i="9"/>
  <c r="D6889" i="9"/>
  <c r="D6888" i="9"/>
  <c r="D6887" i="9"/>
  <c r="D6886" i="9"/>
  <c r="D6885" i="9"/>
  <c r="D6884" i="9"/>
  <c r="D6883" i="9"/>
  <c r="D6882" i="9"/>
  <c r="D6881" i="9"/>
  <c r="D6880" i="9"/>
  <c r="D6879" i="9"/>
  <c r="D6878" i="9"/>
  <c r="D6877" i="9"/>
  <c r="D6876" i="9"/>
  <c r="D6875" i="9"/>
  <c r="D6874" i="9"/>
  <c r="D6873" i="9"/>
  <c r="D6872" i="9"/>
  <c r="D6871" i="9"/>
  <c r="D6870" i="9"/>
  <c r="D6869" i="9"/>
  <c r="D6868" i="9"/>
  <c r="D6867" i="9"/>
  <c r="D6866" i="9"/>
  <c r="D6865" i="9"/>
  <c r="D6864" i="9"/>
  <c r="D6863" i="9"/>
  <c r="D6862" i="9"/>
  <c r="D6861" i="9"/>
  <c r="D6860" i="9"/>
  <c r="D6859" i="9"/>
  <c r="D6858" i="9"/>
  <c r="D6857" i="9"/>
  <c r="D6856" i="9"/>
  <c r="D6855" i="9"/>
  <c r="D6854" i="9"/>
  <c r="D6853" i="9"/>
  <c r="D6852" i="9"/>
  <c r="D6851" i="9"/>
  <c r="D6850" i="9"/>
  <c r="D6849" i="9"/>
  <c r="D6848" i="9"/>
  <c r="D6847" i="9"/>
  <c r="D6846" i="9"/>
  <c r="D6845" i="9"/>
  <c r="D6844" i="9"/>
  <c r="D6843" i="9"/>
  <c r="D6842" i="9"/>
  <c r="D6841" i="9"/>
  <c r="D6840" i="9"/>
  <c r="D6839" i="9"/>
  <c r="D6838" i="9"/>
  <c r="D6837" i="9"/>
  <c r="D6836" i="9"/>
  <c r="D6835" i="9"/>
  <c r="D6834" i="9"/>
  <c r="D6833" i="9"/>
  <c r="D6832" i="9"/>
  <c r="D6831" i="9"/>
  <c r="D6830" i="9"/>
  <c r="D6829" i="9"/>
  <c r="D6828" i="9"/>
  <c r="D6827" i="9"/>
  <c r="D6826" i="9"/>
  <c r="D6825" i="9"/>
  <c r="D6824" i="9"/>
  <c r="D6823" i="9"/>
  <c r="D6822" i="9"/>
  <c r="D6821" i="9"/>
  <c r="D6820" i="9"/>
  <c r="D6819" i="9"/>
  <c r="D6818" i="9"/>
  <c r="D6817" i="9"/>
  <c r="D6816" i="9"/>
  <c r="D6815" i="9"/>
  <c r="D6813" i="9"/>
  <c r="D6812" i="9"/>
  <c r="D6811" i="9"/>
  <c r="D6810" i="9"/>
  <c r="D6809" i="9"/>
  <c r="D6808" i="9"/>
  <c r="D6807" i="9"/>
  <c r="D6806" i="9"/>
  <c r="D6805" i="9"/>
  <c r="D6804" i="9"/>
  <c r="D6803" i="9"/>
  <c r="D6802" i="9"/>
  <c r="D6801" i="9"/>
  <c r="D6800" i="9"/>
  <c r="D6799" i="9"/>
  <c r="D6798" i="9"/>
  <c r="D6797" i="9"/>
  <c r="D6796" i="9"/>
  <c r="D6795" i="9"/>
  <c r="D6794" i="9"/>
  <c r="D6793" i="9"/>
  <c r="D6792" i="9"/>
  <c r="D6791" i="9"/>
  <c r="D6790" i="9"/>
  <c r="D6789" i="9"/>
  <c r="D6788" i="9"/>
  <c r="D6787" i="9"/>
  <c r="D6786" i="9"/>
  <c r="D6785" i="9"/>
  <c r="D6784" i="9"/>
  <c r="D6783" i="9"/>
  <c r="D6782" i="9"/>
  <c r="D6781" i="9"/>
  <c r="D6780" i="9"/>
  <c r="D6779" i="9"/>
  <c r="D6778" i="9"/>
  <c r="D6777" i="9"/>
  <c r="D6776" i="9"/>
  <c r="D6775" i="9"/>
  <c r="D6774" i="9"/>
  <c r="D6773" i="9"/>
  <c r="D6772" i="9"/>
  <c r="D6771" i="9"/>
  <c r="D6770" i="9"/>
  <c r="D6769" i="9"/>
  <c r="D6768" i="9"/>
  <c r="D6767" i="9"/>
  <c r="D6766" i="9"/>
  <c r="D6765" i="9"/>
  <c r="D6764" i="9"/>
  <c r="D6763" i="9"/>
  <c r="D6762" i="9"/>
  <c r="D6761" i="9"/>
  <c r="D6760" i="9"/>
  <c r="D6759" i="9"/>
  <c r="D6758" i="9"/>
  <c r="D6757" i="9"/>
  <c r="D6756" i="9"/>
  <c r="D6755" i="9"/>
  <c r="D6754" i="9"/>
  <c r="D6753" i="9"/>
  <c r="D6752" i="9"/>
  <c r="D6751" i="9"/>
  <c r="D6750" i="9"/>
  <c r="D6749" i="9"/>
  <c r="D6748" i="9"/>
  <c r="D6747" i="9"/>
  <c r="D6746" i="9"/>
  <c r="D6745" i="9"/>
  <c r="D6744" i="9"/>
  <c r="D6743" i="9"/>
  <c r="D6742" i="9"/>
  <c r="D6741" i="9"/>
  <c r="D6740" i="9"/>
  <c r="D6739" i="9"/>
  <c r="D6738" i="9"/>
  <c r="D6737" i="9"/>
  <c r="D6736" i="9"/>
  <c r="D6735" i="9"/>
  <c r="D6734" i="9"/>
  <c r="D6733" i="9"/>
  <c r="D6732" i="9"/>
  <c r="D6731" i="9"/>
  <c r="D6730" i="9"/>
  <c r="D6729" i="9"/>
  <c r="D6728" i="9"/>
  <c r="D6727" i="9"/>
  <c r="D6726" i="9"/>
  <c r="D6725" i="9"/>
  <c r="D6724" i="9"/>
  <c r="D6723" i="9"/>
  <c r="D6722" i="9"/>
  <c r="D6721" i="9"/>
  <c r="D6720" i="9"/>
  <c r="D6719" i="9"/>
  <c r="D6718" i="9"/>
  <c r="D6717" i="9"/>
  <c r="D6716" i="9"/>
  <c r="D6715" i="9"/>
  <c r="D6714" i="9"/>
  <c r="D6713" i="9"/>
  <c r="D6712" i="9"/>
  <c r="D6711" i="9"/>
  <c r="D6710" i="9"/>
  <c r="D6709" i="9"/>
  <c r="D6708" i="9"/>
  <c r="D6707" i="9"/>
  <c r="D6706" i="9"/>
  <c r="D6705" i="9"/>
  <c r="D6704" i="9"/>
  <c r="D6703" i="9"/>
  <c r="D6702" i="9"/>
  <c r="D6701" i="9"/>
  <c r="D6700" i="9"/>
  <c r="D6699" i="9"/>
  <c r="D6698" i="9"/>
  <c r="D6697" i="9"/>
  <c r="D6696" i="9"/>
  <c r="D6695" i="9"/>
  <c r="D6694" i="9"/>
  <c r="D6693" i="9"/>
  <c r="D6692" i="9"/>
  <c r="D6691" i="9"/>
  <c r="D6690" i="9"/>
  <c r="D6689" i="9"/>
  <c r="D6688" i="9"/>
  <c r="D6687" i="9"/>
  <c r="D6686" i="9"/>
  <c r="D6685" i="9"/>
  <c r="D6684" i="9"/>
  <c r="D6683" i="9"/>
  <c r="D6682" i="9"/>
  <c r="D6681" i="9"/>
  <c r="D6680" i="9"/>
  <c r="D6679" i="9"/>
  <c r="D6678" i="9"/>
  <c r="D6677" i="9"/>
  <c r="D6676" i="9"/>
  <c r="D6675" i="9"/>
  <c r="D6674" i="9"/>
  <c r="D6673" i="9"/>
  <c r="D6672" i="9"/>
  <c r="D6671" i="9"/>
  <c r="D6670" i="9"/>
  <c r="D6669" i="9"/>
  <c r="D6668" i="9"/>
  <c r="D6667" i="9"/>
  <c r="D6666" i="9"/>
  <c r="D6665" i="9"/>
  <c r="D6664" i="9"/>
  <c r="D6663" i="9"/>
  <c r="D6662" i="9"/>
  <c r="D6661" i="9"/>
  <c r="D6660" i="9"/>
  <c r="D6659" i="9"/>
  <c r="D6658" i="9"/>
  <c r="D6657" i="9"/>
  <c r="D6656" i="9"/>
  <c r="D6655" i="9"/>
  <c r="D6654" i="9"/>
  <c r="D6653" i="9"/>
  <c r="D6652" i="9"/>
  <c r="D6651" i="9"/>
  <c r="D6650" i="9"/>
  <c r="D6649" i="9"/>
  <c r="D6648" i="9"/>
  <c r="D6647" i="9"/>
  <c r="D6646" i="9"/>
  <c r="D6645" i="9"/>
  <c r="D6644" i="9"/>
  <c r="D6643" i="9"/>
  <c r="D6642" i="9"/>
  <c r="D6641" i="9"/>
  <c r="D6640" i="9"/>
  <c r="D6639" i="9"/>
  <c r="D6638" i="9"/>
  <c r="D6637" i="9"/>
  <c r="D6636" i="9"/>
  <c r="D6635" i="9"/>
  <c r="D6634" i="9"/>
  <c r="D6633" i="9"/>
  <c r="D6632" i="9"/>
  <c r="D6631" i="9"/>
  <c r="D6630" i="9"/>
  <c r="D6629" i="9"/>
  <c r="D6628" i="9"/>
  <c r="D6627" i="9"/>
  <c r="D6626" i="9"/>
  <c r="D6625" i="9"/>
  <c r="D6624" i="9"/>
  <c r="D6623" i="9"/>
  <c r="D6622" i="9"/>
  <c r="D6621" i="9"/>
  <c r="D6620" i="9"/>
  <c r="D6619" i="9"/>
  <c r="D6618" i="9"/>
  <c r="D6617" i="9"/>
  <c r="D6616" i="9"/>
  <c r="D6615" i="9"/>
  <c r="D6614" i="9"/>
  <c r="D6613" i="9"/>
  <c r="D6612" i="9"/>
  <c r="D6611" i="9"/>
  <c r="D6610" i="9"/>
  <c r="D6609" i="9"/>
  <c r="D6608" i="9"/>
  <c r="D6607" i="9"/>
  <c r="D6606" i="9"/>
  <c r="D6605" i="9"/>
  <c r="D6604" i="9"/>
  <c r="D6603" i="9"/>
  <c r="D6602" i="9"/>
  <c r="D6601" i="9"/>
  <c r="D6600" i="9"/>
  <c r="D6599" i="9"/>
  <c r="D6598" i="9"/>
  <c r="D6597" i="9"/>
  <c r="D6596" i="9"/>
  <c r="D6595" i="9"/>
  <c r="D6594" i="9"/>
  <c r="D6593" i="9"/>
  <c r="D6592" i="9"/>
  <c r="D6591" i="9"/>
  <c r="D6590" i="9"/>
  <c r="D6589" i="9"/>
  <c r="D6588" i="9"/>
  <c r="D6587" i="9"/>
  <c r="D6586" i="9"/>
  <c r="D6585" i="9"/>
  <c r="D6584" i="9"/>
  <c r="D6583" i="9"/>
  <c r="D6582" i="9"/>
  <c r="D6581" i="9"/>
  <c r="D6580" i="9"/>
  <c r="D6579" i="9"/>
  <c r="D6578" i="9"/>
  <c r="D6577" i="9"/>
  <c r="D6576" i="9"/>
  <c r="D6575" i="9"/>
  <c r="D6574" i="9"/>
  <c r="D6573" i="9"/>
  <c r="D6572" i="9"/>
  <c r="D6571" i="9"/>
  <c r="D6570" i="9"/>
  <c r="D6569" i="9"/>
  <c r="D6568" i="9"/>
  <c r="D6567" i="9"/>
  <c r="D6566" i="9"/>
  <c r="D6565" i="9"/>
  <c r="D6564" i="9"/>
  <c r="D6563" i="9"/>
  <c r="D6562" i="9"/>
  <c r="D6561" i="9"/>
  <c r="D6560" i="9"/>
  <c r="D6559" i="9"/>
  <c r="D6558" i="9"/>
  <c r="D6557" i="9"/>
  <c r="D6556" i="9"/>
  <c r="D6555" i="9"/>
  <c r="D6554" i="9"/>
  <c r="D6553" i="9"/>
  <c r="D6552" i="9"/>
  <c r="D6551" i="9"/>
  <c r="D6550" i="9"/>
  <c r="D6549" i="9"/>
  <c r="D6548" i="9"/>
  <c r="D6547" i="9"/>
  <c r="D6546" i="9"/>
  <c r="D6545" i="9"/>
  <c r="D6544" i="9"/>
  <c r="D6543" i="9"/>
  <c r="D6542" i="9"/>
  <c r="D6541" i="9"/>
  <c r="D6540" i="9"/>
  <c r="D6539" i="9"/>
  <c r="D6538" i="9"/>
  <c r="D6537" i="9"/>
  <c r="D6536" i="9"/>
  <c r="D6535" i="9"/>
  <c r="D6534" i="9"/>
  <c r="D6533" i="9"/>
  <c r="D6532" i="9"/>
  <c r="D6531" i="9"/>
  <c r="D6530" i="9"/>
  <c r="D6529" i="9"/>
  <c r="D6528" i="9"/>
  <c r="D6527" i="9"/>
  <c r="D6526" i="9"/>
  <c r="D6525" i="9"/>
  <c r="D6524" i="9"/>
  <c r="D6523" i="9"/>
  <c r="D6522" i="9"/>
  <c r="D6521" i="9"/>
  <c r="D6520" i="9"/>
  <c r="D6519" i="9"/>
  <c r="D6518" i="9"/>
  <c r="D6517" i="9"/>
  <c r="D6516" i="9"/>
  <c r="D6515" i="9"/>
  <c r="D6514" i="9"/>
  <c r="D6513" i="9"/>
  <c r="D6512" i="9"/>
  <c r="D6511" i="9"/>
  <c r="D6510" i="9"/>
  <c r="D6509" i="9"/>
  <c r="D6508" i="9"/>
  <c r="D6507" i="9"/>
  <c r="D6506" i="9"/>
  <c r="D6505" i="9"/>
  <c r="D6504" i="9"/>
  <c r="D6503" i="9"/>
  <c r="D6502" i="9"/>
  <c r="D6501" i="9"/>
  <c r="D6500" i="9"/>
  <c r="D6499" i="9"/>
  <c r="D6498" i="9"/>
  <c r="D6497" i="9"/>
  <c r="D6496" i="9"/>
  <c r="D6495" i="9"/>
  <c r="D6494" i="9"/>
  <c r="D6493" i="9"/>
  <c r="D6492" i="9"/>
  <c r="D6491" i="9"/>
  <c r="D6490" i="9"/>
  <c r="D6489" i="9"/>
  <c r="D6488" i="9"/>
  <c r="D6487" i="9"/>
  <c r="D6486" i="9"/>
  <c r="D6485" i="9"/>
  <c r="D6484" i="9"/>
  <c r="D6483" i="9"/>
  <c r="D6482" i="9"/>
  <c r="D6481" i="9"/>
  <c r="D6480" i="9"/>
  <c r="D6479" i="9"/>
  <c r="D6478" i="9"/>
  <c r="D6477" i="9"/>
  <c r="D6476" i="9"/>
  <c r="D6475" i="9"/>
  <c r="D6474" i="9"/>
  <c r="D6473" i="9"/>
  <c r="D6472" i="9"/>
  <c r="D6471" i="9"/>
  <c r="D6470" i="9"/>
  <c r="D6469" i="9"/>
  <c r="D6468" i="9"/>
  <c r="D6467" i="9"/>
  <c r="D6466" i="9"/>
  <c r="D6465" i="9"/>
  <c r="D6464" i="9"/>
  <c r="D6463" i="9"/>
  <c r="D6462" i="9"/>
  <c r="D6461" i="9"/>
  <c r="D6460" i="9"/>
  <c r="D6459" i="9"/>
  <c r="D6458" i="9"/>
  <c r="D6457" i="9"/>
  <c r="D6456" i="9"/>
  <c r="D6455" i="9"/>
  <c r="D6454" i="9"/>
  <c r="D6453" i="9"/>
  <c r="D6452" i="9"/>
  <c r="D6451" i="9"/>
  <c r="D6450" i="9"/>
  <c r="D6449" i="9"/>
  <c r="D6448" i="9"/>
  <c r="D6447" i="9"/>
  <c r="D6446" i="9"/>
  <c r="D6445" i="9"/>
  <c r="D6444" i="9"/>
  <c r="D6443" i="9"/>
  <c r="D6442" i="9"/>
  <c r="D6441" i="9"/>
  <c r="D6440" i="9"/>
  <c r="D6439" i="9"/>
  <c r="D6438" i="9"/>
  <c r="D6437" i="9"/>
  <c r="D6436" i="9"/>
  <c r="D6435" i="9"/>
  <c r="D6434" i="9"/>
  <c r="D6433" i="9"/>
  <c r="D6432" i="9"/>
  <c r="D6431" i="9"/>
  <c r="D6430" i="9"/>
  <c r="D6429" i="9"/>
  <c r="D6428" i="9"/>
  <c r="D6427" i="9"/>
  <c r="D6426" i="9"/>
  <c r="D6425" i="9"/>
  <c r="D6424" i="9"/>
  <c r="D6423" i="9"/>
  <c r="D6422" i="9"/>
  <c r="D6421" i="9"/>
  <c r="D6420" i="9"/>
  <c r="D6419" i="9"/>
  <c r="D6418" i="9"/>
  <c r="D6417" i="9"/>
  <c r="D6416" i="9"/>
  <c r="D6415" i="9"/>
  <c r="D6414" i="9"/>
  <c r="D6413" i="9"/>
  <c r="D6412" i="9"/>
  <c r="D6411" i="9"/>
  <c r="D6410" i="9"/>
  <c r="D6409" i="9"/>
  <c r="D6408" i="9"/>
  <c r="D6407" i="9"/>
  <c r="D6406" i="9"/>
  <c r="D6405" i="9"/>
  <c r="D6404" i="9"/>
  <c r="D6403" i="9"/>
  <c r="D6402" i="9"/>
  <c r="D6401" i="9"/>
  <c r="D6400" i="9"/>
  <c r="D6399" i="9"/>
  <c r="D6398" i="9"/>
  <c r="D6397" i="9"/>
  <c r="D6396" i="9"/>
  <c r="D6395" i="9"/>
  <c r="D6394" i="9"/>
  <c r="D6393" i="9"/>
  <c r="D6392" i="9"/>
  <c r="D6391" i="9"/>
  <c r="D6390" i="9"/>
  <c r="D6389" i="9"/>
  <c r="D6388" i="9"/>
  <c r="D6387" i="9"/>
  <c r="D6386" i="9"/>
  <c r="D6385" i="9"/>
  <c r="D6384" i="9"/>
  <c r="D6383" i="9"/>
  <c r="D6382" i="9"/>
  <c r="D6381" i="9"/>
  <c r="D6380" i="9"/>
  <c r="D6379" i="9"/>
  <c r="D6378" i="9"/>
  <c r="D6377" i="9"/>
  <c r="D6376" i="9"/>
  <c r="D6375" i="9"/>
  <c r="D6374" i="9"/>
  <c r="D6373" i="9"/>
  <c r="D6372" i="9"/>
  <c r="D6371" i="9"/>
  <c r="D6370" i="9"/>
  <c r="D6369" i="9"/>
  <c r="D6368" i="9"/>
  <c r="D6367" i="9"/>
  <c r="D6366" i="9"/>
  <c r="D6365" i="9"/>
  <c r="D6364" i="9"/>
  <c r="D6363" i="9"/>
  <c r="D6362" i="9"/>
  <c r="D6361" i="9"/>
  <c r="D6360" i="9"/>
  <c r="D6359" i="9"/>
  <c r="D6358" i="9"/>
  <c r="D6357" i="9"/>
  <c r="D6356" i="9"/>
  <c r="D6355" i="9"/>
  <c r="D6354" i="9"/>
  <c r="D6353" i="9"/>
  <c r="D6352" i="9"/>
  <c r="D6351" i="9"/>
  <c r="D6350" i="9"/>
  <c r="D6349" i="9"/>
  <c r="D6348" i="9"/>
  <c r="D6347" i="9"/>
  <c r="D6346" i="9"/>
  <c r="D6345" i="9"/>
  <c r="D6344" i="9"/>
  <c r="D6343" i="9"/>
  <c r="D6342" i="9"/>
  <c r="D6341" i="9"/>
  <c r="D6340" i="9"/>
  <c r="D6339" i="9"/>
  <c r="D6338" i="9"/>
  <c r="D6337" i="9"/>
  <c r="D6336" i="9"/>
  <c r="D6335" i="9"/>
  <c r="D6334" i="9"/>
  <c r="D6333" i="9"/>
  <c r="D6332" i="9"/>
  <c r="D6331" i="9"/>
  <c r="D6330" i="9"/>
  <c r="D6329" i="9"/>
  <c r="D6328" i="9"/>
  <c r="D6327" i="9"/>
  <c r="D6326" i="9"/>
  <c r="D6325" i="9"/>
  <c r="D6324" i="9"/>
  <c r="D6323" i="9"/>
  <c r="D6322" i="9"/>
  <c r="D6321" i="9"/>
  <c r="D6320" i="9"/>
  <c r="D6319" i="9"/>
  <c r="D6318" i="9"/>
  <c r="D6317" i="9"/>
  <c r="D6316" i="9"/>
  <c r="D6315" i="9"/>
  <c r="D6314" i="9"/>
  <c r="D6313" i="9"/>
  <c r="D6312" i="9"/>
  <c r="D6311" i="9"/>
  <c r="D6310" i="9"/>
  <c r="D6309" i="9"/>
  <c r="D6308" i="9"/>
  <c r="D6307" i="9"/>
  <c r="D6306" i="9"/>
  <c r="D6305" i="9"/>
  <c r="D6304" i="9"/>
  <c r="D6303" i="9"/>
  <c r="D6302" i="9"/>
  <c r="D6301" i="9"/>
  <c r="D6300" i="9"/>
  <c r="D6299" i="9"/>
  <c r="D6298" i="9"/>
  <c r="D6297" i="9"/>
  <c r="D6296" i="9"/>
  <c r="D6295" i="9"/>
  <c r="D6294" i="9"/>
  <c r="D6293" i="9"/>
  <c r="D6292" i="9"/>
  <c r="D6291" i="9"/>
  <c r="D6290" i="9"/>
  <c r="D6289" i="9"/>
  <c r="D6288" i="9"/>
  <c r="D6287" i="9"/>
  <c r="D6286" i="9"/>
  <c r="D6285" i="9"/>
  <c r="D6284" i="9"/>
  <c r="D6283" i="9"/>
  <c r="D6282" i="9"/>
  <c r="D6281" i="9"/>
  <c r="D6280" i="9"/>
  <c r="D6279" i="9"/>
  <c r="D6278" i="9"/>
  <c r="D6277" i="9"/>
  <c r="D6276" i="9"/>
  <c r="D6275" i="9"/>
  <c r="D6274" i="9"/>
  <c r="D6273" i="9"/>
  <c r="D6272" i="9"/>
  <c r="D6271" i="9"/>
  <c r="D6270" i="9"/>
  <c r="D6269" i="9"/>
  <c r="D6268" i="9"/>
  <c r="D6267" i="9"/>
  <c r="D6266" i="9"/>
  <c r="D6265" i="9"/>
  <c r="D6264" i="9"/>
  <c r="D6263" i="9"/>
  <c r="D6262" i="9"/>
  <c r="D6261" i="9"/>
  <c r="D6260" i="9"/>
  <c r="D6259" i="9"/>
  <c r="D6258" i="9"/>
  <c r="D6257" i="9"/>
  <c r="D6256" i="9"/>
  <c r="D6255" i="9"/>
  <c r="D6254" i="9"/>
  <c r="D6253" i="9"/>
  <c r="D6252" i="9"/>
  <c r="D6251" i="9"/>
  <c r="D6250" i="9"/>
  <c r="D6249" i="9"/>
  <c r="D6248" i="9"/>
  <c r="D6247" i="9"/>
  <c r="D6246" i="9"/>
  <c r="D6245" i="9"/>
  <c r="D6244" i="9"/>
  <c r="D6243" i="9"/>
  <c r="D6242" i="9"/>
  <c r="D6241" i="9"/>
  <c r="D6240" i="9"/>
  <c r="D6239" i="9"/>
  <c r="D6238" i="9"/>
  <c r="D6237" i="9"/>
  <c r="D6236" i="9"/>
  <c r="D6235" i="9"/>
  <c r="D6234" i="9"/>
  <c r="D6233" i="9"/>
  <c r="D6232" i="9"/>
  <c r="D6231" i="9"/>
  <c r="D6230" i="9"/>
  <c r="D6229" i="9"/>
  <c r="D6228" i="9"/>
  <c r="D6227" i="9"/>
  <c r="D6226" i="9"/>
  <c r="D6225" i="9"/>
  <c r="D6224" i="9"/>
  <c r="D6223" i="9"/>
  <c r="D6222" i="9"/>
  <c r="D6221" i="9"/>
  <c r="D6220" i="9"/>
  <c r="D6219" i="9"/>
  <c r="D6218" i="9"/>
  <c r="D6217" i="9"/>
  <c r="D6216" i="9"/>
  <c r="D6215" i="9"/>
  <c r="D6214" i="9"/>
  <c r="D6213" i="9"/>
  <c r="D6212" i="9"/>
  <c r="D6211" i="9"/>
  <c r="D6210" i="9"/>
  <c r="D6209" i="9"/>
  <c r="D6208" i="9"/>
  <c r="D6207" i="9"/>
  <c r="D6206" i="9"/>
  <c r="D6205" i="9"/>
  <c r="D6204" i="9"/>
  <c r="D6203" i="9"/>
  <c r="D6202" i="9"/>
  <c r="D6201" i="9"/>
  <c r="D6200" i="9"/>
  <c r="D6199" i="9"/>
  <c r="D6198" i="9"/>
  <c r="D6197" i="9"/>
  <c r="D6196" i="9"/>
  <c r="D6195" i="9"/>
  <c r="D6194" i="9"/>
  <c r="D6193" i="9"/>
  <c r="D6192" i="9"/>
  <c r="D6191" i="9"/>
  <c r="D6190" i="9"/>
  <c r="D6189" i="9"/>
  <c r="D6188" i="9"/>
  <c r="D6187" i="9"/>
  <c r="D6186" i="9"/>
  <c r="D6185" i="9"/>
  <c r="D6184" i="9"/>
  <c r="D6183" i="9"/>
  <c r="D6182" i="9"/>
  <c r="D6181" i="9"/>
  <c r="D6180" i="9"/>
  <c r="D6179" i="9"/>
  <c r="D6178" i="9"/>
  <c r="D6177" i="9"/>
  <c r="D6176" i="9"/>
  <c r="D6175" i="9"/>
  <c r="D6174" i="9"/>
  <c r="D6173" i="9"/>
  <c r="D6172" i="9"/>
  <c r="D6171" i="9"/>
  <c r="D6170" i="9"/>
  <c r="D6169" i="9"/>
  <c r="D6168" i="9"/>
  <c r="D6167" i="9"/>
  <c r="D6166" i="9"/>
  <c r="D6165" i="9"/>
  <c r="D6164" i="9"/>
  <c r="D6163" i="9"/>
  <c r="D6162" i="9"/>
  <c r="D6161" i="9"/>
  <c r="D6160" i="9"/>
  <c r="D6159" i="9"/>
  <c r="D6158" i="9"/>
  <c r="D6157" i="9"/>
  <c r="D6156" i="9"/>
  <c r="D6155" i="9"/>
  <c r="D6154" i="9"/>
  <c r="D6153" i="9"/>
  <c r="D6152" i="9"/>
  <c r="D6151" i="9"/>
  <c r="D6150" i="9"/>
  <c r="D6149" i="9"/>
  <c r="D6148" i="9"/>
  <c r="D6147" i="9"/>
  <c r="D6146" i="9"/>
  <c r="D6145" i="9"/>
  <c r="D6144" i="9"/>
  <c r="D6143" i="9"/>
  <c r="D6142" i="9"/>
  <c r="D6141" i="9"/>
  <c r="D6140" i="9"/>
  <c r="D6139" i="9"/>
  <c r="D6138" i="9"/>
  <c r="D6137" i="9"/>
  <c r="D6136" i="9"/>
  <c r="D6135" i="9"/>
  <c r="D6134" i="9"/>
  <c r="D6133" i="9"/>
  <c r="D6132" i="9"/>
  <c r="D6131" i="9"/>
  <c r="D6130" i="9"/>
  <c r="D6129" i="9"/>
  <c r="D6128" i="9"/>
  <c r="D6127" i="9"/>
  <c r="D6126" i="9"/>
  <c r="D6125" i="9"/>
  <c r="D6124" i="9"/>
  <c r="D6123" i="9"/>
  <c r="D6122" i="9"/>
  <c r="D6121" i="9"/>
  <c r="D6120" i="9"/>
  <c r="D6119" i="9"/>
  <c r="D6118" i="9"/>
  <c r="D6117" i="9"/>
  <c r="D6116" i="9"/>
  <c r="D6115" i="9"/>
  <c r="D6114" i="9"/>
  <c r="D6113" i="9"/>
  <c r="D6112" i="9"/>
  <c r="D6111" i="9"/>
  <c r="D6110" i="9"/>
  <c r="D6109" i="9"/>
  <c r="D6108" i="9"/>
  <c r="D6107" i="9"/>
  <c r="D6106" i="9"/>
  <c r="D6105" i="9"/>
  <c r="D6104" i="9"/>
  <c r="D6103" i="9"/>
  <c r="D6102" i="9"/>
  <c r="D6101" i="9"/>
  <c r="D6100" i="9"/>
  <c r="D6099" i="9"/>
  <c r="D6098" i="9"/>
  <c r="D6097" i="9"/>
  <c r="D6096" i="9"/>
  <c r="D6095" i="9"/>
  <c r="D6094" i="9"/>
  <c r="D6093" i="9"/>
  <c r="D6092" i="9"/>
  <c r="D6091" i="9"/>
  <c r="D6090" i="9"/>
  <c r="D6089" i="9"/>
  <c r="D6088" i="9"/>
  <c r="D6087" i="9"/>
  <c r="D6086" i="9"/>
  <c r="D6085" i="9"/>
  <c r="D6084" i="9"/>
  <c r="D6083" i="9"/>
  <c r="D6082" i="9"/>
  <c r="D6081" i="9"/>
  <c r="D6080" i="9"/>
  <c r="D6079" i="9"/>
  <c r="D6078" i="9"/>
  <c r="D6077" i="9"/>
  <c r="D6076" i="9"/>
  <c r="D6075" i="9"/>
  <c r="D6074" i="9"/>
  <c r="D6073" i="9"/>
  <c r="D6072" i="9"/>
  <c r="D6071" i="9"/>
  <c r="D6070" i="9"/>
  <c r="D6069" i="9"/>
  <c r="D6068" i="9"/>
  <c r="D6067" i="9"/>
  <c r="D6066" i="9"/>
  <c r="D6065" i="9"/>
  <c r="D6064" i="9"/>
  <c r="D6063" i="9"/>
  <c r="D6062" i="9"/>
  <c r="D6061" i="9"/>
  <c r="D6060" i="9"/>
  <c r="D6059" i="9"/>
  <c r="D6058" i="9"/>
  <c r="D6057" i="9"/>
  <c r="D6056" i="9"/>
  <c r="D6055" i="9"/>
  <c r="D6054" i="9"/>
  <c r="D6053" i="9"/>
  <c r="D6052" i="9"/>
  <c r="D6051" i="9"/>
  <c r="D6050" i="9"/>
  <c r="D6049" i="9"/>
  <c r="D6048" i="9"/>
  <c r="D6047" i="9"/>
  <c r="D6046" i="9"/>
  <c r="D6045" i="9"/>
  <c r="D6044" i="9"/>
  <c r="D6043" i="9"/>
  <c r="D6042" i="9"/>
  <c r="D6041" i="9"/>
  <c r="D6040" i="9"/>
  <c r="D6039" i="9"/>
  <c r="D6038" i="9"/>
  <c r="D6037" i="9"/>
  <c r="D6036" i="9"/>
  <c r="D6035" i="9"/>
  <c r="D6034" i="9"/>
  <c r="D6033" i="9"/>
  <c r="D6032" i="9"/>
  <c r="D6031" i="9"/>
  <c r="D6030" i="9"/>
  <c r="D6029" i="9"/>
  <c r="D6028" i="9"/>
  <c r="D6027" i="9"/>
  <c r="D6026" i="9"/>
  <c r="D6025" i="9"/>
  <c r="D6024" i="9"/>
  <c r="D6023" i="9"/>
  <c r="D6022" i="9"/>
  <c r="D6021" i="9"/>
  <c r="D6020" i="9"/>
  <c r="D6019" i="9"/>
  <c r="D6018" i="9"/>
  <c r="D6017" i="9"/>
  <c r="D6016" i="9"/>
  <c r="D6015" i="9"/>
  <c r="D6014" i="9"/>
  <c r="D6013" i="9"/>
  <c r="D6012" i="9"/>
  <c r="D6011" i="9"/>
  <c r="D6010" i="9"/>
  <c r="D6009" i="9"/>
  <c r="D6008" i="9"/>
  <c r="D6007" i="9"/>
  <c r="D6006" i="9"/>
  <c r="D6005" i="9"/>
  <c r="D6004" i="9"/>
  <c r="D6003" i="9"/>
  <c r="D6002" i="9"/>
  <c r="D6001" i="9"/>
  <c r="D6000" i="9"/>
  <c r="D5999" i="9"/>
  <c r="D5998" i="9"/>
  <c r="D5997" i="9"/>
  <c r="D5996" i="9"/>
  <c r="D5995" i="9"/>
  <c r="D5994" i="9"/>
  <c r="D5993" i="9"/>
  <c r="D5992" i="9"/>
  <c r="D5991" i="9"/>
  <c r="D5990" i="9"/>
  <c r="D5989" i="9"/>
  <c r="D5988" i="9"/>
  <c r="D5987" i="9"/>
  <c r="D5986" i="9"/>
  <c r="D5985" i="9"/>
  <c r="D5984" i="9"/>
  <c r="D5983" i="9"/>
  <c r="D5982" i="9"/>
  <c r="D5981" i="9"/>
  <c r="D5980" i="9"/>
  <c r="D5979" i="9"/>
  <c r="D5978" i="9"/>
  <c r="D5977" i="9"/>
  <c r="D5976" i="9"/>
  <c r="D5975" i="9"/>
  <c r="D5974" i="9"/>
  <c r="D5973" i="9"/>
  <c r="D5972" i="9"/>
  <c r="D5971" i="9"/>
  <c r="D5970" i="9"/>
  <c r="D5969" i="9"/>
  <c r="D5968" i="9"/>
  <c r="D5967" i="9"/>
  <c r="D5966" i="9"/>
  <c r="D5965" i="9"/>
  <c r="D5964" i="9"/>
  <c r="D5963" i="9"/>
  <c r="D5962" i="9"/>
  <c r="D5961" i="9"/>
  <c r="D5960" i="9"/>
  <c r="D5959" i="9"/>
  <c r="D5958" i="9"/>
  <c r="D5957" i="9"/>
  <c r="D5956" i="9"/>
  <c r="D5955" i="9"/>
  <c r="D5954" i="9"/>
  <c r="D5953" i="9"/>
  <c r="D5952" i="9"/>
  <c r="D5951" i="9"/>
  <c r="D5950" i="9"/>
  <c r="D5949" i="9"/>
  <c r="D5948" i="9"/>
  <c r="D5947" i="9"/>
  <c r="D5946" i="9"/>
  <c r="D5945" i="9"/>
  <c r="D5944" i="9"/>
  <c r="D5943" i="9"/>
  <c r="D5942" i="9"/>
  <c r="D5941" i="9"/>
  <c r="D5940" i="9"/>
  <c r="D5939" i="9"/>
  <c r="D5938" i="9"/>
  <c r="D5937" i="9"/>
  <c r="D5936" i="9"/>
  <c r="D5935" i="9"/>
  <c r="D5934" i="9"/>
  <c r="D5933" i="9"/>
  <c r="D5932" i="9"/>
  <c r="D5931" i="9"/>
  <c r="D5930" i="9"/>
  <c r="D5929" i="9"/>
  <c r="D5928" i="9"/>
  <c r="D5927" i="9"/>
  <c r="D5926" i="9"/>
  <c r="D5925" i="9"/>
  <c r="D5924" i="9"/>
  <c r="D5923" i="9"/>
  <c r="D5922" i="9"/>
  <c r="D5921" i="9"/>
  <c r="D5920" i="9"/>
  <c r="D5919" i="9"/>
  <c r="D5918" i="9"/>
  <c r="D5917" i="9"/>
  <c r="D5916" i="9"/>
  <c r="D5915" i="9"/>
  <c r="D5914" i="9"/>
  <c r="D5913" i="9"/>
  <c r="D5912" i="9"/>
  <c r="D5911" i="9"/>
  <c r="D5910" i="9"/>
  <c r="D5909" i="9"/>
  <c r="D5908" i="9"/>
  <c r="D5907" i="9"/>
  <c r="D5906" i="9"/>
  <c r="D5905" i="9"/>
  <c r="D5904" i="9"/>
  <c r="D5903" i="9"/>
  <c r="D5902" i="9"/>
  <c r="D5901" i="9"/>
  <c r="D5900" i="9"/>
  <c r="D5899" i="9"/>
  <c r="D5898" i="9"/>
  <c r="D5897" i="9"/>
  <c r="D5896" i="9"/>
  <c r="D5895" i="9"/>
  <c r="D5894" i="9"/>
  <c r="D5893" i="9"/>
  <c r="D5892" i="9"/>
  <c r="D5891" i="9"/>
  <c r="D5890" i="9"/>
  <c r="D5889" i="9"/>
  <c r="D5888" i="9"/>
  <c r="D5887" i="9"/>
  <c r="D5886" i="9"/>
  <c r="D5885" i="9"/>
  <c r="D5884" i="9"/>
  <c r="D5883" i="9"/>
  <c r="D5882" i="9"/>
  <c r="D5881" i="9"/>
  <c r="D5880" i="9"/>
  <c r="D5879" i="9"/>
  <c r="D5878" i="9"/>
  <c r="D5877" i="9"/>
  <c r="D5876" i="9"/>
  <c r="D5875" i="9"/>
  <c r="D5874" i="9"/>
  <c r="D5873" i="9"/>
  <c r="D5872" i="9"/>
  <c r="D5871" i="9"/>
  <c r="D5870" i="9"/>
  <c r="D5869" i="9"/>
  <c r="D5868" i="9"/>
  <c r="D5867" i="9"/>
  <c r="D5866" i="9"/>
  <c r="D5865" i="9"/>
  <c r="D5864" i="9"/>
  <c r="D5863" i="9"/>
  <c r="D5862" i="9"/>
  <c r="D5861" i="9"/>
  <c r="D5860" i="9"/>
  <c r="D5859" i="9"/>
  <c r="D5858" i="9"/>
  <c r="D5857" i="9"/>
  <c r="D5856" i="9"/>
  <c r="D5855" i="9"/>
  <c r="D5854" i="9"/>
  <c r="D5853" i="9"/>
  <c r="D5852" i="9"/>
  <c r="D5851" i="9"/>
  <c r="D5850" i="9"/>
  <c r="D5849" i="9"/>
  <c r="D5848" i="9"/>
  <c r="D5847" i="9"/>
  <c r="D5846" i="9"/>
  <c r="D5845" i="9"/>
  <c r="D5844" i="9"/>
  <c r="D5843" i="9"/>
  <c r="D5842" i="9"/>
  <c r="D5841" i="9"/>
  <c r="D5840" i="9"/>
  <c r="D5839" i="9"/>
  <c r="D5838" i="9"/>
  <c r="D5837" i="9"/>
  <c r="D5836" i="9"/>
  <c r="D5835" i="9"/>
  <c r="D5834" i="9"/>
  <c r="D5833" i="9"/>
  <c r="D5832" i="9"/>
  <c r="D5831" i="9"/>
  <c r="D5830" i="9"/>
  <c r="D5829" i="9"/>
  <c r="D5828" i="9"/>
  <c r="D5827" i="9"/>
  <c r="D5826" i="9"/>
  <c r="D5825" i="9"/>
  <c r="D5824" i="9"/>
  <c r="D5823" i="9"/>
  <c r="D5822" i="9"/>
  <c r="D5821" i="9"/>
  <c r="D5820" i="9"/>
  <c r="D5819" i="9"/>
  <c r="D5818" i="9"/>
  <c r="D5817" i="9"/>
  <c r="D5816" i="9"/>
  <c r="D5815" i="9"/>
  <c r="D5814" i="9"/>
  <c r="D5813" i="9"/>
  <c r="D5812" i="9"/>
  <c r="D5811" i="9"/>
  <c r="D5810" i="9"/>
  <c r="D5809" i="9"/>
  <c r="D5808" i="9"/>
  <c r="D5807" i="9"/>
  <c r="D5806" i="9"/>
  <c r="D5805" i="9"/>
  <c r="D5804" i="9"/>
  <c r="D5803" i="9"/>
  <c r="D5802" i="9"/>
  <c r="D5801" i="9"/>
  <c r="D5800" i="9"/>
  <c r="D5799" i="9"/>
  <c r="D5798" i="9"/>
  <c r="D5797" i="9"/>
  <c r="D5796" i="9"/>
  <c r="D5795" i="9"/>
  <c r="D5794" i="9"/>
  <c r="D5793" i="9"/>
  <c r="D5792" i="9"/>
  <c r="D5791" i="9"/>
  <c r="D5790" i="9"/>
  <c r="D5789" i="9"/>
  <c r="D5788" i="9"/>
  <c r="D5787" i="9"/>
  <c r="D5786" i="9"/>
  <c r="D5785" i="9"/>
  <c r="D5784" i="9"/>
  <c r="D5783" i="9"/>
  <c r="D5782" i="9"/>
  <c r="D5781" i="9"/>
  <c r="D5780" i="9"/>
  <c r="D5779" i="9"/>
  <c r="D5778" i="9"/>
  <c r="D5777" i="9"/>
  <c r="D5776" i="9"/>
  <c r="D5775" i="9"/>
  <c r="D5774" i="9"/>
  <c r="D5773" i="9"/>
  <c r="D5772" i="9"/>
  <c r="D5771" i="9"/>
  <c r="D5770" i="9"/>
  <c r="D5769" i="9"/>
  <c r="D5768" i="9"/>
  <c r="D5767" i="9"/>
  <c r="D5766" i="9"/>
  <c r="D5765" i="9"/>
  <c r="D5764" i="9"/>
  <c r="D5763" i="9"/>
  <c r="D5762" i="9"/>
  <c r="D5761" i="9"/>
  <c r="D5760" i="9"/>
  <c r="D5759" i="9"/>
  <c r="D5758" i="9"/>
  <c r="D5757" i="9"/>
  <c r="D5756" i="9"/>
  <c r="D5755" i="9"/>
  <c r="D5754" i="9"/>
  <c r="D5753" i="9"/>
  <c r="D5752" i="9"/>
  <c r="D5751" i="9"/>
  <c r="D5750" i="9"/>
  <c r="D5749" i="9"/>
  <c r="D5748" i="9"/>
  <c r="D5747" i="9"/>
  <c r="D5746" i="9"/>
  <c r="D5745" i="9"/>
  <c r="D5744" i="9"/>
  <c r="D5743" i="9"/>
  <c r="D5742" i="9"/>
  <c r="D5741" i="9"/>
  <c r="D5740" i="9"/>
  <c r="D5739" i="9"/>
  <c r="D5738" i="9"/>
  <c r="D5737" i="9"/>
  <c r="D5736" i="9"/>
  <c r="D5735" i="9"/>
  <c r="D5734" i="9"/>
  <c r="D5733" i="9"/>
  <c r="D5732" i="9"/>
  <c r="D5731" i="9"/>
  <c r="D5730" i="9"/>
  <c r="D5729" i="9"/>
  <c r="D5728" i="9"/>
  <c r="D5727" i="9"/>
  <c r="D5726" i="9"/>
  <c r="D5725" i="9"/>
  <c r="D5724" i="9"/>
  <c r="D5723" i="9"/>
  <c r="D5722" i="9"/>
  <c r="D5721" i="9"/>
  <c r="D5720" i="9"/>
  <c r="D5719" i="9"/>
  <c r="D5718" i="9"/>
  <c r="D5717" i="9"/>
  <c r="D5716" i="9"/>
  <c r="D5715" i="9"/>
  <c r="D5714" i="9"/>
  <c r="D5713" i="9"/>
  <c r="D5712" i="9"/>
  <c r="D5711" i="9"/>
  <c r="D5710" i="9"/>
  <c r="D5709" i="9"/>
  <c r="D5708" i="9"/>
  <c r="D5707" i="9"/>
  <c r="D5706" i="9"/>
  <c r="D5705" i="9"/>
  <c r="D5704" i="9"/>
  <c r="D5703" i="9"/>
  <c r="D5702" i="9"/>
  <c r="D5701" i="9"/>
  <c r="D5700" i="9"/>
  <c r="D5699" i="9"/>
  <c r="D5698" i="9"/>
  <c r="D5697" i="9"/>
  <c r="D5696" i="9"/>
  <c r="D5695" i="9"/>
  <c r="D5694" i="9"/>
  <c r="D5693" i="9"/>
  <c r="D5692" i="9"/>
  <c r="D5691" i="9"/>
  <c r="D5690" i="9"/>
  <c r="D5689" i="9"/>
  <c r="D5688" i="9"/>
  <c r="D5687" i="9"/>
  <c r="D5686" i="9"/>
  <c r="D5685" i="9"/>
  <c r="D5684" i="9"/>
  <c r="D5683" i="9"/>
  <c r="D5682" i="9"/>
  <c r="D5681" i="9"/>
  <c r="D5680" i="9"/>
  <c r="D5679" i="9"/>
  <c r="D5678" i="9"/>
  <c r="D5677" i="9"/>
  <c r="D5676" i="9"/>
  <c r="D5675" i="9"/>
  <c r="D5674" i="9"/>
  <c r="D5673" i="9"/>
  <c r="D5672" i="9"/>
  <c r="D5671" i="9"/>
  <c r="D5670" i="9"/>
  <c r="D5669" i="9"/>
  <c r="D5668" i="9"/>
  <c r="D5667" i="9"/>
  <c r="D5666" i="9"/>
  <c r="D5665" i="9"/>
  <c r="D5664" i="9"/>
  <c r="D5663" i="9"/>
  <c r="D5662" i="9"/>
  <c r="D5661" i="9"/>
  <c r="D5660" i="9"/>
  <c r="D5659" i="9"/>
  <c r="D5658" i="9"/>
  <c r="D5657" i="9"/>
  <c r="D5656" i="9"/>
  <c r="D5655" i="9"/>
  <c r="D5654" i="9"/>
  <c r="D5653" i="9"/>
  <c r="D5652" i="9"/>
  <c r="D5651" i="9"/>
  <c r="D5650" i="9"/>
  <c r="D5649" i="9"/>
  <c r="D5648" i="9"/>
  <c r="D5647" i="9"/>
  <c r="D5646" i="9"/>
  <c r="D5645" i="9"/>
  <c r="D5644" i="9"/>
  <c r="D5643" i="9"/>
  <c r="D5642" i="9"/>
  <c r="D5641" i="9"/>
  <c r="D5640" i="9"/>
  <c r="D5639" i="9"/>
  <c r="D5638" i="9"/>
  <c r="D5637" i="9"/>
  <c r="D5636" i="9"/>
  <c r="D5635" i="9"/>
  <c r="D5634" i="9"/>
  <c r="D5633" i="9"/>
  <c r="D5632" i="9"/>
  <c r="D5631" i="9"/>
  <c r="D5630" i="9"/>
  <c r="D5629" i="9"/>
  <c r="D5628" i="9"/>
  <c r="D5627" i="9"/>
  <c r="D5626" i="9"/>
  <c r="D5625" i="9"/>
  <c r="D5624" i="9"/>
  <c r="D5623" i="9"/>
  <c r="D5622" i="9"/>
  <c r="D5621" i="9"/>
  <c r="D5620" i="9"/>
  <c r="D5619" i="9"/>
  <c r="D5618" i="9"/>
  <c r="D5617" i="9"/>
  <c r="D5616" i="9"/>
  <c r="D5615" i="9"/>
  <c r="D5614" i="9"/>
  <c r="D5613" i="9"/>
  <c r="D5612" i="9"/>
  <c r="D5611" i="9"/>
  <c r="D5610" i="9"/>
  <c r="D5609" i="9"/>
  <c r="D5608" i="9"/>
  <c r="D5607" i="9"/>
  <c r="D5606" i="9"/>
  <c r="D5605" i="9"/>
  <c r="D5604" i="9"/>
  <c r="D5603" i="9"/>
  <c r="D5602" i="9"/>
  <c r="D5601" i="9"/>
  <c r="D5600" i="9"/>
  <c r="D5599" i="9"/>
  <c r="D5598" i="9"/>
  <c r="D5597" i="9"/>
  <c r="D5596" i="9"/>
  <c r="D5595" i="9"/>
  <c r="D5594" i="9"/>
  <c r="D5593" i="9"/>
  <c r="D5592" i="9"/>
  <c r="D5591" i="9"/>
  <c r="D5590" i="9"/>
  <c r="D5589" i="9"/>
  <c r="D5588" i="9"/>
  <c r="D5587" i="9"/>
  <c r="D5586" i="9"/>
  <c r="D5585" i="9"/>
  <c r="D5584" i="9"/>
  <c r="D5583" i="9"/>
  <c r="D5582" i="9"/>
  <c r="D5581" i="9"/>
  <c r="D5580" i="9"/>
  <c r="D5579" i="9"/>
  <c r="D5578" i="9"/>
  <c r="D5577" i="9"/>
  <c r="D5576" i="9"/>
  <c r="D5575" i="9"/>
  <c r="D5574" i="9"/>
  <c r="D5573" i="9"/>
  <c r="D5572" i="9"/>
  <c r="D5571" i="9"/>
  <c r="D5570" i="9"/>
  <c r="D5569" i="9"/>
  <c r="D5568" i="9"/>
  <c r="D5567" i="9"/>
  <c r="D5566" i="9"/>
  <c r="D5565" i="9"/>
  <c r="D5564" i="9"/>
  <c r="D5563" i="9"/>
  <c r="D5562" i="9"/>
  <c r="D5561" i="9"/>
  <c r="D5560" i="9"/>
  <c r="D5559" i="9"/>
  <c r="D5558" i="9"/>
  <c r="D5557" i="9"/>
  <c r="D5556" i="9"/>
  <c r="D5555" i="9"/>
  <c r="D5554" i="9"/>
  <c r="D5553" i="9"/>
  <c r="D5552" i="9"/>
  <c r="D5551" i="9"/>
  <c r="D5550" i="9"/>
  <c r="D5549" i="9"/>
  <c r="D5548" i="9"/>
  <c r="D5547" i="9"/>
  <c r="D5546" i="9"/>
  <c r="D5545" i="9"/>
  <c r="D5544" i="9"/>
  <c r="D5543" i="9"/>
  <c r="D5542" i="9"/>
  <c r="D5541" i="9"/>
  <c r="D5540" i="9"/>
  <c r="D5539" i="9"/>
  <c r="D5538" i="9"/>
  <c r="D5537" i="9"/>
  <c r="D5536" i="9"/>
  <c r="D5535" i="9"/>
  <c r="D5534" i="9"/>
  <c r="D5533" i="9"/>
  <c r="D5532" i="9"/>
  <c r="D5531" i="9"/>
  <c r="D5530" i="9"/>
  <c r="D5529" i="9"/>
  <c r="D5528" i="9"/>
  <c r="D5527" i="9"/>
  <c r="D5526" i="9"/>
  <c r="D5525" i="9"/>
  <c r="D5524" i="9"/>
  <c r="D5523" i="9"/>
  <c r="D5522" i="9"/>
  <c r="D5521" i="9"/>
  <c r="D5520" i="9"/>
  <c r="D5519" i="9"/>
  <c r="D5518" i="9"/>
  <c r="D5517" i="9"/>
  <c r="D5516" i="9"/>
  <c r="D5515" i="9"/>
  <c r="D5514" i="9"/>
  <c r="D5513" i="9"/>
  <c r="D5512" i="9"/>
  <c r="D5511" i="9"/>
  <c r="D5510" i="9"/>
  <c r="D5509" i="9"/>
  <c r="D5508" i="9"/>
  <c r="D5507" i="9"/>
  <c r="D5506" i="9"/>
  <c r="D5505" i="9"/>
  <c r="D5504" i="9"/>
  <c r="D5503" i="9"/>
  <c r="D5502" i="9"/>
  <c r="D5501" i="9"/>
  <c r="D5500" i="9"/>
  <c r="D5499" i="9"/>
  <c r="D5498" i="9"/>
  <c r="D5497" i="9"/>
  <c r="D5496" i="9"/>
  <c r="D5495" i="9"/>
  <c r="D5494" i="9"/>
  <c r="D5493" i="9"/>
  <c r="D5492" i="9"/>
  <c r="D5491" i="9"/>
  <c r="D5490" i="9"/>
  <c r="D5489" i="9"/>
  <c r="D5488" i="9"/>
  <c r="D5487" i="9"/>
  <c r="D5486" i="9"/>
  <c r="D5485" i="9"/>
  <c r="D5484" i="9"/>
  <c r="D5483" i="9"/>
  <c r="D5482" i="9"/>
  <c r="D5481" i="9"/>
  <c r="D5480" i="9"/>
  <c r="D5479" i="9"/>
  <c r="D5478" i="9"/>
  <c r="D5477" i="9"/>
  <c r="D5476" i="9"/>
  <c r="D5475" i="9"/>
  <c r="D5474" i="9"/>
  <c r="D5473" i="9"/>
  <c r="D5472" i="9"/>
  <c r="D5471" i="9"/>
  <c r="D5470" i="9"/>
  <c r="D5469" i="9"/>
  <c r="D5468" i="9"/>
  <c r="D5467" i="9"/>
  <c r="D5466" i="9"/>
  <c r="D5465" i="9"/>
  <c r="D5464" i="9"/>
  <c r="D5463" i="9"/>
  <c r="D5462" i="9"/>
  <c r="D5461" i="9"/>
  <c r="D5460" i="9"/>
  <c r="D5459" i="9"/>
  <c r="D5458" i="9"/>
  <c r="D5457" i="9"/>
  <c r="D5456" i="9"/>
  <c r="D5455" i="9"/>
  <c r="D5454" i="9"/>
  <c r="D5453" i="9"/>
  <c r="D5452" i="9"/>
  <c r="D5451" i="9"/>
  <c r="D5450" i="9"/>
  <c r="D5449" i="9"/>
  <c r="D5448" i="9"/>
  <c r="D5447" i="9"/>
  <c r="D5446" i="9"/>
  <c r="D5445" i="9"/>
  <c r="D5444" i="9"/>
  <c r="D5443" i="9"/>
  <c r="D5442" i="9"/>
  <c r="D5441" i="9"/>
  <c r="D5440" i="9"/>
  <c r="D5439" i="9"/>
  <c r="D5438" i="9"/>
  <c r="D5437" i="9"/>
  <c r="D5436" i="9"/>
  <c r="D5435" i="9"/>
  <c r="D5434" i="9"/>
  <c r="D5433" i="9"/>
  <c r="D5432" i="9"/>
  <c r="D5431" i="9"/>
  <c r="D5430" i="9"/>
  <c r="D5429" i="9"/>
  <c r="D5428" i="9"/>
  <c r="D5427" i="9"/>
  <c r="D5426" i="9"/>
  <c r="D5425" i="9"/>
  <c r="D5424" i="9"/>
  <c r="D5423" i="9"/>
  <c r="D5422" i="9"/>
  <c r="D5421" i="9"/>
  <c r="D5420" i="9"/>
  <c r="D5419" i="9"/>
  <c r="D5418" i="9"/>
  <c r="D5417" i="9"/>
  <c r="D5416" i="9"/>
  <c r="D5415" i="9"/>
  <c r="D5414" i="9"/>
  <c r="D5413" i="9"/>
  <c r="D5412" i="9"/>
  <c r="D5411" i="9"/>
  <c r="D5410" i="9"/>
  <c r="D5409" i="9"/>
  <c r="D5408" i="9"/>
  <c r="D5407" i="9"/>
  <c r="D5406" i="9"/>
  <c r="D5405" i="9"/>
  <c r="D5404" i="9"/>
  <c r="D5403" i="9"/>
  <c r="D5402" i="9"/>
  <c r="D5401" i="9"/>
  <c r="D5400" i="9"/>
  <c r="D5399" i="9"/>
  <c r="D5398" i="9"/>
  <c r="D5397" i="9"/>
  <c r="D5396" i="9"/>
  <c r="D5395" i="9"/>
  <c r="D5394" i="9"/>
  <c r="D5393" i="9"/>
  <c r="D5392" i="9"/>
  <c r="D5391" i="9"/>
  <c r="D5390" i="9"/>
  <c r="D5389" i="9"/>
  <c r="D5388" i="9"/>
  <c r="D5387" i="9"/>
  <c r="D5386" i="9"/>
  <c r="D5385" i="9"/>
  <c r="D5384" i="9"/>
  <c r="D5383" i="9"/>
  <c r="D5382" i="9"/>
  <c r="D5381" i="9"/>
  <c r="D5380" i="9"/>
  <c r="D5379" i="9"/>
  <c r="D5378" i="9"/>
  <c r="D5377" i="9"/>
  <c r="D5376" i="9"/>
  <c r="D5375" i="9"/>
  <c r="D5374" i="9"/>
  <c r="D5373" i="9"/>
  <c r="D5372" i="9"/>
  <c r="D5371" i="9"/>
  <c r="D5370" i="9"/>
  <c r="D5369" i="9"/>
  <c r="D5368" i="9"/>
  <c r="D5367" i="9"/>
  <c r="D5366" i="9"/>
  <c r="D5365" i="9"/>
  <c r="D5364" i="9"/>
  <c r="D5363" i="9"/>
  <c r="D5362" i="9"/>
  <c r="D5361" i="9"/>
  <c r="D5360" i="9"/>
  <c r="D5359" i="9"/>
  <c r="D5358" i="9"/>
  <c r="D5357" i="9"/>
  <c r="D5356" i="9"/>
  <c r="D5355" i="9"/>
  <c r="D5354" i="9"/>
  <c r="D5353" i="9"/>
  <c r="D5352" i="9"/>
  <c r="D5351" i="9"/>
  <c r="D5350" i="9"/>
  <c r="D5349" i="9"/>
  <c r="D5348" i="9"/>
  <c r="D5347" i="9"/>
  <c r="D5346" i="9"/>
  <c r="D5345" i="9"/>
  <c r="D5344" i="9"/>
  <c r="D5343" i="9"/>
  <c r="D5342" i="9"/>
  <c r="D5341" i="9"/>
  <c r="D5340" i="9"/>
  <c r="D5339" i="9"/>
  <c r="D5338" i="9"/>
  <c r="D5337" i="9"/>
  <c r="D5336" i="9"/>
  <c r="D5335" i="9"/>
  <c r="D5334" i="9"/>
  <c r="D5333" i="9"/>
  <c r="D5332" i="9"/>
  <c r="D5331" i="9"/>
  <c r="D5330" i="9"/>
  <c r="D5329" i="9"/>
  <c r="D5328" i="9"/>
  <c r="D5327" i="9"/>
  <c r="D5326" i="9"/>
  <c r="D5325" i="9"/>
  <c r="D5324" i="9"/>
  <c r="D5323" i="9"/>
  <c r="D5322" i="9"/>
  <c r="D5321" i="9"/>
  <c r="D5320" i="9"/>
  <c r="D5319" i="9"/>
  <c r="D5318" i="9"/>
  <c r="D5317" i="9"/>
  <c r="D5316" i="9"/>
  <c r="D5315" i="9"/>
  <c r="D5314" i="9"/>
  <c r="D5313" i="9"/>
  <c r="D5312" i="9"/>
  <c r="D5311" i="9"/>
  <c r="D5310" i="9"/>
  <c r="D5309" i="9"/>
  <c r="D5308" i="9"/>
  <c r="D5307" i="9"/>
  <c r="D5306" i="9"/>
  <c r="D5305" i="9"/>
  <c r="D5304" i="9"/>
  <c r="D5303" i="9"/>
  <c r="D5302" i="9"/>
  <c r="D5301" i="9"/>
  <c r="D5300" i="9"/>
  <c r="D5299" i="9"/>
  <c r="D5298" i="9"/>
  <c r="D5297" i="9"/>
  <c r="D5296" i="9"/>
  <c r="D5295" i="9"/>
  <c r="D5294" i="9"/>
  <c r="D5293" i="9"/>
  <c r="D5292" i="9"/>
  <c r="D5291" i="9"/>
  <c r="D5290" i="9"/>
  <c r="D5289" i="9"/>
  <c r="D5288" i="9"/>
  <c r="D5287" i="9"/>
  <c r="D5286" i="9"/>
  <c r="D5285" i="9"/>
  <c r="D5284" i="9"/>
  <c r="D5283" i="9"/>
  <c r="D5282" i="9"/>
  <c r="D5281" i="9"/>
  <c r="D5280" i="9"/>
  <c r="D5279" i="9"/>
  <c r="D5278" i="9"/>
  <c r="D5277" i="9"/>
  <c r="D5276" i="9"/>
  <c r="D5275" i="9"/>
  <c r="D5274" i="9"/>
  <c r="D5273" i="9"/>
  <c r="D5272" i="9"/>
  <c r="D5271" i="9"/>
  <c r="D5270" i="9"/>
  <c r="D5269" i="9"/>
  <c r="D5268" i="9"/>
  <c r="D5267" i="9"/>
  <c r="D5266" i="9"/>
  <c r="D5265" i="9"/>
  <c r="D5264" i="9"/>
  <c r="D5263" i="9"/>
  <c r="D5262" i="9"/>
  <c r="D5261" i="9"/>
  <c r="D5260" i="9"/>
  <c r="D5259" i="9"/>
  <c r="D5258" i="9"/>
  <c r="D5257" i="9"/>
  <c r="D5256" i="9"/>
  <c r="D5255" i="9"/>
  <c r="D5254" i="9"/>
  <c r="D5253" i="9"/>
  <c r="D5252" i="9"/>
  <c r="D5251" i="9"/>
  <c r="D5250" i="9"/>
  <c r="D5249" i="9"/>
  <c r="D5248" i="9"/>
  <c r="D5247" i="9"/>
  <c r="D5246" i="9"/>
  <c r="D5245" i="9"/>
  <c r="D5244" i="9"/>
  <c r="D5243" i="9"/>
  <c r="D5242" i="9"/>
  <c r="D5241" i="9"/>
  <c r="D5240" i="9"/>
  <c r="D5239" i="9"/>
  <c r="D5238" i="9"/>
  <c r="D5237" i="9"/>
  <c r="D5236" i="9"/>
  <c r="D5235" i="9"/>
  <c r="D5234" i="9"/>
  <c r="D5233" i="9"/>
  <c r="D5232" i="9"/>
  <c r="D5231" i="9"/>
  <c r="D5230" i="9"/>
  <c r="D5229" i="9"/>
  <c r="D5228" i="9"/>
  <c r="D5227" i="9"/>
  <c r="D5226" i="9"/>
  <c r="D5225" i="9"/>
  <c r="D5224" i="9"/>
  <c r="D5223" i="9"/>
  <c r="D5222" i="9"/>
  <c r="D5221" i="9"/>
  <c r="D5220" i="9"/>
  <c r="D5219" i="9"/>
  <c r="D5218" i="9"/>
  <c r="D5217" i="9"/>
  <c r="D5216" i="9"/>
  <c r="D5215" i="9"/>
  <c r="D5214" i="9"/>
  <c r="D5213" i="9"/>
  <c r="D5212" i="9"/>
  <c r="D5211" i="9"/>
  <c r="D5210" i="9"/>
  <c r="D5209" i="9"/>
  <c r="D5208" i="9"/>
  <c r="D5207" i="9"/>
  <c r="D5206" i="9"/>
  <c r="D5205" i="9"/>
  <c r="D5204" i="9"/>
  <c r="D5203" i="9"/>
  <c r="D5202" i="9"/>
  <c r="D5201" i="9"/>
  <c r="D5200" i="9"/>
  <c r="D5199" i="9"/>
  <c r="D5198" i="9"/>
  <c r="D5197" i="9"/>
  <c r="D5196" i="9"/>
  <c r="D5195" i="9"/>
  <c r="D5194" i="9"/>
  <c r="D5193" i="9"/>
  <c r="D5192" i="9"/>
  <c r="D5191" i="9"/>
  <c r="D5190" i="9"/>
  <c r="D5189" i="9"/>
  <c r="D5188" i="9"/>
  <c r="D5187" i="9"/>
  <c r="D5186" i="9"/>
  <c r="D5185" i="9"/>
  <c r="D5184" i="9"/>
  <c r="D5183" i="9"/>
  <c r="D5182" i="9"/>
  <c r="D5181" i="9"/>
  <c r="D5180" i="9"/>
  <c r="D5179" i="9"/>
  <c r="D5178" i="9"/>
  <c r="D5177" i="9"/>
  <c r="D5176" i="9"/>
  <c r="D5175" i="9"/>
  <c r="D5174" i="9"/>
  <c r="D5173" i="9"/>
  <c r="D5172" i="9"/>
  <c r="D5171" i="9"/>
  <c r="D5170" i="9"/>
  <c r="D5169" i="9"/>
  <c r="D5168" i="9"/>
  <c r="D5167" i="9"/>
  <c r="D5166" i="9"/>
  <c r="D5165" i="9"/>
  <c r="D5164" i="9"/>
  <c r="D5163" i="9"/>
  <c r="D5162" i="9"/>
  <c r="D5161" i="9"/>
  <c r="D5160" i="9"/>
  <c r="D5159" i="9"/>
  <c r="D5158" i="9"/>
  <c r="D5157" i="9"/>
  <c r="D5156" i="9"/>
  <c r="D5155" i="9"/>
  <c r="D5154" i="9"/>
  <c r="D5153" i="9"/>
  <c r="D5152" i="9"/>
  <c r="D5151" i="9"/>
  <c r="D5150" i="9"/>
  <c r="D5149" i="9"/>
  <c r="D5148" i="9"/>
  <c r="D5147" i="9"/>
  <c r="D5146" i="9"/>
  <c r="D5145" i="9"/>
  <c r="D5144" i="9"/>
  <c r="D5143" i="9"/>
  <c r="D5142" i="9"/>
  <c r="D5141" i="9"/>
  <c r="D5140" i="9"/>
  <c r="D5139" i="9"/>
  <c r="D5138" i="9"/>
  <c r="D5137" i="9"/>
  <c r="D5136" i="9"/>
  <c r="D5135" i="9"/>
  <c r="D5134" i="9"/>
  <c r="D5133" i="9"/>
  <c r="D5132" i="9"/>
  <c r="D5131" i="9"/>
  <c r="D5130" i="9"/>
  <c r="D5129" i="9"/>
  <c r="D5128" i="9"/>
  <c r="D5127" i="9"/>
  <c r="D5126" i="9"/>
  <c r="D5125" i="9"/>
  <c r="D5124" i="9"/>
  <c r="D5123" i="9"/>
  <c r="D5122" i="9"/>
  <c r="D5121" i="9"/>
  <c r="D5120" i="9"/>
  <c r="D5119" i="9"/>
  <c r="D5118" i="9"/>
  <c r="D5117" i="9"/>
  <c r="D5116" i="9"/>
  <c r="D5115" i="9"/>
  <c r="D5114" i="9"/>
  <c r="D5113" i="9"/>
  <c r="D5112" i="9"/>
  <c r="D5111" i="9"/>
  <c r="D5110" i="9"/>
  <c r="D5109" i="9"/>
  <c r="D5108" i="9"/>
  <c r="D5107" i="9"/>
  <c r="D5106" i="9"/>
  <c r="D5105" i="9"/>
  <c r="D5104" i="9"/>
  <c r="D5103" i="9"/>
  <c r="D5102" i="9"/>
  <c r="D5101" i="9"/>
  <c r="D5100" i="9"/>
  <c r="D5099" i="9"/>
  <c r="D5098" i="9"/>
  <c r="D5097" i="9"/>
  <c r="D5096" i="9"/>
  <c r="D5095" i="9"/>
  <c r="D5094" i="9"/>
  <c r="D5093" i="9"/>
  <c r="D5092" i="9"/>
  <c r="D5091" i="9"/>
  <c r="D5090" i="9"/>
  <c r="D5089" i="9"/>
  <c r="D5088" i="9"/>
  <c r="D5087" i="9"/>
  <c r="D5086" i="9"/>
  <c r="D5085" i="9"/>
  <c r="D5084" i="9"/>
  <c r="D5083" i="9"/>
  <c r="D5082" i="9"/>
  <c r="D5081" i="9"/>
  <c r="D5080" i="9"/>
  <c r="D5079" i="9"/>
  <c r="D5078" i="9"/>
  <c r="D5077" i="9"/>
  <c r="D5076" i="9"/>
  <c r="D5075" i="9"/>
  <c r="D5074" i="9"/>
  <c r="D5073" i="9"/>
  <c r="D5072" i="9"/>
  <c r="D5071" i="9"/>
  <c r="D5070" i="9"/>
  <c r="D5069" i="9"/>
  <c r="D5068" i="9"/>
  <c r="D5067" i="9"/>
  <c r="D5066" i="9"/>
  <c r="D5065" i="9"/>
  <c r="D5064" i="9"/>
  <c r="D5063" i="9"/>
  <c r="D5062" i="9"/>
  <c r="D5061" i="9"/>
  <c r="D5060" i="9"/>
  <c r="D5059" i="9"/>
  <c r="D5058" i="9"/>
  <c r="D5057" i="9"/>
  <c r="D5056" i="9"/>
  <c r="D5055" i="9"/>
  <c r="D5054" i="9"/>
  <c r="D5053" i="9"/>
  <c r="D5052" i="9"/>
  <c r="D5051" i="9"/>
  <c r="D5050" i="9"/>
  <c r="D5049" i="9"/>
  <c r="D5048" i="9"/>
  <c r="D5047" i="9"/>
  <c r="D5046" i="9"/>
  <c r="D5045" i="9"/>
  <c r="D5044" i="9"/>
  <c r="D5043" i="9"/>
  <c r="D5042" i="9"/>
  <c r="D5041" i="9"/>
  <c r="D5040" i="9"/>
  <c r="D5039" i="9"/>
  <c r="D5038" i="9"/>
  <c r="D5037" i="9"/>
  <c r="D5036" i="9"/>
  <c r="D5035" i="9"/>
  <c r="D5034" i="9"/>
  <c r="D5033" i="9"/>
  <c r="D5032" i="9"/>
  <c r="D5031" i="9"/>
  <c r="D5030" i="9"/>
  <c r="D5029" i="9"/>
  <c r="D5028" i="9"/>
  <c r="D5027" i="9"/>
  <c r="D5026" i="9"/>
  <c r="D5025" i="9"/>
  <c r="D5024" i="9"/>
  <c r="D5023" i="9"/>
  <c r="D5022" i="9"/>
  <c r="D5021" i="9"/>
  <c r="D5020" i="9"/>
  <c r="D5019" i="9"/>
  <c r="D5018" i="9"/>
  <c r="D5017" i="9"/>
  <c r="D5016" i="9"/>
  <c r="D5015" i="9"/>
  <c r="D5014" i="9"/>
  <c r="D5013" i="9"/>
  <c r="D5012" i="9"/>
  <c r="D5011" i="9"/>
  <c r="D5010" i="9"/>
  <c r="D5009" i="9"/>
  <c r="D5008" i="9"/>
  <c r="D5007" i="9"/>
  <c r="D5006" i="9"/>
  <c r="D5005" i="9"/>
  <c r="D5004" i="9"/>
  <c r="D5003" i="9"/>
  <c r="D5002" i="9"/>
  <c r="D5001" i="9"/>
  <c r="D5000" i="9"/>
  <c r="D4999" i="9"/>
  <c r="D4998" i="9"/>
  <c r="D4997" i="9"/>
  <c r="D4996" i="9"/>
  <c r="D4995" i="9"/>
  <c r="D4994" i="9"/>
  <c r="D4993" i="9"/>
  <c r="D4992" i="9"/>
  <c r="D4991" i="9"/>
  <c r="D4990" i="9"/>
  <c r="D4989" i="9"/>
  <c r="D4988" i="9"/>
  <c r="D4987" i="9"/>
  <c r="D4986" i="9"/>
  <c r="D4985" i="9"/>
  <c r="D4984" i="9"/>
  <c r="D4983" i="9"/>
  <c r="D4982" i="9"/>
  <c r="D4981" i="9"/>
  <c r="D4980" i="9"/>
  <c r="D4979" i="9"/>
  <c r="D4978" i="9"/>
  <c r="D4977" i="9"/>
  <c r="D4976" i="9"/>
  <c r="D4975" i="9"/>
  <c r="D4974" i="9"/>
  <c r="D4973" i="9"/>
  <c r="D4972" i="9"/>
  <c r="D4971" i="9"/>
  <c r="D4970" i="9"/>
  <c r="D4969" i="9"/>
  <c r="D4968" i="9"/>
  <c r="D4967" i="9"/>
  <c r="D4966" i="9"/>
  <c r="D4965" i="9"/>
  <c r="D4964" i="9"/>
  <c r="D4963" i="9"/>
  <c r="D4962" i="9"/>
  <c r="D4961" i="9"/>
  <c r="D4960" i="9"/>
  <c r="D4959" i="9"/>
  <c r="D4958" i="9"/>
  <c r="D4957" i="9"/>
  <c r="D4956" i="9"/>
  <c r="D4955" i="9"/>
  <c r="D4954" i="9"/>
  <c r="D4953" i="9"/>
  <c r="D4952" i="9"/>
  <c r="D4951" i="9"/>
  <c r="D4950" i="9"/>
  <c r="D4949" i="9"/>
  <c r="D4948" i="9"/>
  <c r="D4947" i="9"/>
  <c r="D4946" i="9"/>
  <c r="D4945" i="9"/>
  <c r="D4944" i="9"/>
  <c r="D4943" i="9"/>
  <c r="D4942" i="9"/>
  <c r="D4941" i="9"/>
  <c r="D4940" i="9"/>
  <c r="D4939" i="9"/>
  <c r="D4938" i="9"/>
  <c r="D4937" i="9"/>
  <c r="D4936" i="9"/>
  <c r="D4935" i="9"/>
  <c r="D4934" i="9"/>
  <c r="D4933" i="9"/>
  <c r="D4932" i="9"/>
  <c r="D4931" i="9"/>
  <c r="D4930" i="9"/>
  <c r="D4929" i="9"/>
  <c r="D4928" i="9"/>
  <c r="D4927" i="9"/>
  <c r="D4926" i="9"/>
  <c r="D4925" i="9"/>
  <c r="D4924" i="9"/>
  <c r="D4923" i="9"/>
  <c r="D4922" i="9"/>
  <c r="D4921" i="9"/>
  <c r="D4920" i="9"/>
  <c r="D4919" i="9"/>
  <c r="D4918" i="9"/>
  <c r="D4917" i="9"/>
  <c r="D4916" i="9"/>
  <c r="D4915" i="9"/>
  <c r="D4914" i="9"/>
  <c r="D4913" i="9"/>
  <c r="D4912" i="9"/>
  <c r="D4911" i="9"/>
  <c r="D4910" i="9"/>
  <c r="D4909" i="9"/>
  <c r="D4908" i="9"/>
  <c r="D4907" i="9"/>
  <c r="D4906" i="9"/>
  <c r="D4905" i="9"/>
  <c r="D4904" i="9"/>
  <c r="D4903" i="9"/>
  <c r="D4902" i="9"/>
  <c r="D4901" i="9"/>
  <c r="D4900" i="9"/>
  <c r="D4899" i="9"/>
  <c r="D4898" i="9"/>
  <c r="D4897" i="9"/>
  <c r="D4896" i="9"/>
  <c r="D4895" i="9"/>
  <c r="D4894" i="9"/>
  <c r="D4893" i="9"/>
  <c r="D4892" i="9"/>
  <c r="D4891" i="9"/>
  <c r="D4890" i="9"/>
  <c r="D4889" i="9"/>
  <c r="D4888" i="9"/>
  <c r="D4887" i="9"/>
  <c r="D4886" i="9"/>
  <c r="D4885" i="9"/>
  <c r="D4884" i="9"/>
  <c r="D4883" i="9"/>
  <c r="D4882" i="9"/>
  <c r="D4881" i="9"/>
  <c r="D4880" i="9"/>
  <c r="D4879" i="9"/>
  <c r="D4878" i="9"/>
  <c r="D4877" i="9"/>
  <c r="D4876" i="9"/>
  <c r="D4875" i="9"/>
  <c r="D4874" i="9"/>
  <c r="D4873" i="9"/>
  <c r="D4872" i="9"/>
  <c r="D4871" i="9"/>
  <c r="D4870" i="9"/>
  <c r="D4869" i="9"/>
  <c r="D4868" i="9"/>
  <c r="D4867" i="9"/>
  <c r="D4866" i="9"/>
  <c r="D4865" i="9"/>
  <c r="D4864" i="9"/>
  <c r="D4863" i="9"/>
  <c r="D4862" i="9"/>
  <c r="D4861" i="9"/>
  <c r="D4860" i="9"/>
  <c r="D4859" i="9"/>
  <c r="D4858" i="9"/>
  <c r="D4857" i="9"/>
  <c r="D4856" i="9"/>
  <c r="D4855" i="9"/>
  <c r="D4854" i="9"/>
  <c r="D4853" i="9"/>
  <c r="D4852" i="9"/>
  <c r="D4851" i="9"/>
  <c r="D4850" i="9"/>
  <c r="D4849" i="9"/>
  <c r="D4848" i="9"/>
  <c r="D4847" i="9"/>
  <c r="D4846" i="9"/>
  <c r="D4845" i="9"/>
  <c r="D4844" i="9"/>
  <c r="D4843" i="9"/>
  <c r="D4842" i="9"/>
  <c r="D4841" i="9"/>
  <c r="D4840" i="9"/>
  <c r="D4839" i="9"/>
  <c r="D4838" i="9"/>
  <c r="D4837" i="9"/>
  <c r="D4836" i="9"/>
  <c r="D4835" i="9"/>
  <c r="D4834" i="9"/>
  <c r="D4833" i="9"/>
  <c r="D4832" i="9"/>
  <c r="D4831" i="9"/>
  <c r="D4830" i="9"/>
  <c r="D4829" i="9"/>
  <c r="D4828" i="9"/>
  <c r="D4827" i="9"/>
  <c r="D4826" i="9"/>
  <c r="D4825" i="9"/>
  <c r="D4824" i="9"/>
  <c r="D4823" i="9"/>
  <c r="D4822" i="9"/>
  <c r="D4821" i="9"/>
  <c r="D4820" i="9"/>
  <c r="D4819" i="9"/>
  <c r="D4818" i="9"/>
  <c r="D4817" i="9"/>
  <c r="D4816" i="9"/>
  <c r="D4815" i="9"/>
  <c r="D4814" i="9"/>
  <c r="D4813" i="9"/>
  <c r="D4812" i="9"/>
  <c r="D4811" i="9"/>
  <c r="D4810" i="9"/>
  <c r="D4809" i="9"/>
  <c r="D4808" i="9"/>
  <c r="D4807" i="9"/>
  <c r="D4806" i="9"/>
  <c r="D4805" i="9"/>
  <c r="D4804" i="9"/>
  <c r="D4803" i="9"/>
  <c r="D4802" i="9"/>
  <c r="D4801" i="9"/>
  <c r="D4800" i="9"/>
  <c r="D4799" i="9"/>
  <c r="D4798" i="9"/>
  <c r="D4797" i="9"/>
  <c r="D4796" i="9"/>
  <c r="D4795" i="9"/>
  <c r="D4794" i="9"/>
  <c r="D4793" i="9"/>
  <c r="D4792" i="9"/>
  <c r="D4791" i="9"/>
  <c r="D4790" i="9"/>
  <c r="D4789" i="9"/>
  <c r="D4788" i="9"/>
  <c r="D4787" i="9"/>
  <c r="D4786" i="9"/>
  <c r="D4785" i="9"/>
  <c r="D4784" i="9"/>
  <c r="D4783" i="9"/>
  <c r="D4782" i="9"/>
  <c r="D4781" i="9"/>
  <c r="D4780" i="9"/>
  <c r="D4779" i="9"/>
  <c r="D4778" i="9"/>
  <c r="D4777" i="9"/>
  <c r="D4776" i="9"/>
  <c r="D4775" i="9"/>
  <c r="D4774" i="9"/>
  <c r="D4773" i="9"/>
  <c r="D4772" i="9"/>
  <c r="D4771" i="9"/>
  <c r="D4770" i="9"/>
  <c r="D4769" i="9"/>
  <c r="D4768" i="9"/>
  <c r="D4767" i="9"/>
  <c r="D4766" i="9"/>
  <c r="D4765" i="9"/>
  <c r="D4764" i="9"/>
  <c r="D4763" i="9"/>
  <c r="D4762" i="9"/>
  <c r="D4761" i="9"/>
  <c r="D4760" i="9"/>
  <c r="D4759" i="9"/>
  <c r="D4758" i="9"/>
  <c r="D4757" i="9"/>
  <c r="D4756" i="9"/>
  <c r="D4755" i="9"/>
  <c r="D4754" i="9"/>
  <c r="D4753" i="9"/>
  <c r="D4752" i="9"/>
  <c r="D4751" i="9"/>
  <c r="D4750" i="9"/>
  <c r="D4749" i="9"/>
  <c r="D4748" i="9"/>
  <c r="D4747" i="9"/>
  <c r="D4746" i="9"/>
  <c r="D4745" i="9"/>
  <c r="D4744" i="9"/>
  <c r="D4743" i="9"/>
  <c r="D4742" i="9"/>
  <c r="D4741" i="9"/>
  <c r="D4740" i="9"/>
  <c r="D4739" i="9"/>
  <c r="D4738" i="9"/>
  <c r="D4737" i="9"/>
  <c r="D4736" i="9"/>
  <c r="D4735" i="9"/>
  <c r="D4734" i="9"/>
  <c r="D4733" i="9"/>
  <c r="D4732" i="9"/>
  <c r="D4731" i="9"/>
  <c r="D4730" i="9"/>
  <c r="D4729" i="9"/>
  <c r="D4728" i="9"/>
  <c r="D4727" i="9"/>
  <c r="D4726" i="9"/>
  <c r="D4725" i="9"/>
  <c r="D4724" i="9"/>
  <c r="D4723" i="9"/>
  <c r="D4722" i="9"/>
  <c r="D4721" i="9"/>
  <c r="D4720" i="9"/>
  <c r="D4719" i="9"/>
  <c r="D4718" i="9"/>
  <c r="D4717" i="9"/>
  <c r="D4716" i="9"/>
  <c r="D4715" i="9"/>
  <c r="D4714" i="9"/>
  <c r="D4713" i="9"/>
  <c r="D4712" i="9"/>
  <c r="D4711" i="9"/>
  <c r="D4710" i="9"/>
  <c r="D4709" i="9"/>
  <c r="D4708" i="9"/>
  <c r="D4707" i="9"/>
  <c r="D4706" i="9"/>
  <c r="D4705" i="9"/>
  <c r="D4704" i="9"/>
  <c r="D4703" i="9"/>
  <c r="D4702" i="9"/>
  <c r="D4701" i="9"/>
  <c r="D4700" i="9"/>
  <c r="D4699" i="9"/>
  <c r="D4698" i="9"/>
  <c r="D4697" i="9"/>
  <c r="D4696" i="9"/>
  <c r="D4695" i="9"/>
  <c r="D4694" i="9"/>
  <c r="D4693" i="9"/>
  <c r="D4692" i="9"/>
  <c r="D4691" i="9"/>
  <c r="D4690" i="9"/>
  <c r="D4689" i="9"/>
  <c r="D4688" i="9"/>
  <c r="D4687" i="9"/>
  <c r="D4686" i="9"/>
  <c r="D4685" i="9"/>
  <c r="D4684" i="9"/>
  <c r="D4683" i="9"/>
  <c r="D4682" i="9"/>
  <c r="D4681" i="9"/>
  <c r="D4680" i="9"/>
  <c r="D4679" i="9"/>
  <c r="D4678" i="9"/>
  <c r="D4677" i="9"/>
  <c r="D4676" i="9"/>
  <c r="D4675" i="9"/>
  <c r="D4674" i="9"/>
  <c r="D4673" i="9"/>
  <c r="D4672" i="9"/>
  <c r="D4671" i="9"/>
  <c r="D4670" i="9"/>
  <c r="D4669" i="9"/>
  <c r="D4668" i="9"/>
  <c r="D4667" i="9"/>
  <c r="D4666" i="9"/>
  <c r="D4665" i="9"/>
  <c r="D4664" i="9"/>
  <c r="D4663" i="9"/>
  <c r="D4662" i="9"/>
  <c r="D4661" i="9"/>
  <c r="D4660" i="9"/>
  <c r="D4659" i="9"/>
  <c r="D4658" i="9"/>
  <c r="D4657" i="9"/>
  <c r="D4656" i="9"/>
  <c r="D4655" i="9"/>
  <c r="D4654" i="9"/>
  <c r="D4653" i="9"/>
  <c r="D4652" i="9"/>
  <c r="D4651" i="9"/>
  <c r="D4650" i="9"/>
  <c r="D4649" i="9"/>
  <c r="D4648" i="9"/>
  <c r="D4647" i="9"/>
  <c r="D4646" i="9"/>
  <c r="D4645" i="9"/>
  <c r="D4644" i="9"/>
  <c r="D4643" i="9"/>
  <c r="D4642" i="9"/>
  <c r="D4641" i="9"/>
  <c r="D4640" i="9"/>
  <c r="D4639" i="9"/>
  <c r="D4638" i="9"/>
  <c r="D4637" i="9"/>
  <c r="D4636" i="9"/>
  <c r="D4635" i="9"/>
  <c r="D4634" i="9"/>
  <c r="D4633" i="9"/>
  <c r="D4632" i="9"/>
  <c r="D4631" i="9"/>
  <c r="D4630" i="9"/>
  <c r="D4629" i="9"/>
  <c r="D4628" i="9"/>
  <c r="D4627" i="9"/>
  <c r="D4626" i="9"/>
  <c r="D4625" i="9"/>
  <c r="D4624" i="9"/>
  <c r="D4623" i="9"/>
  <c r="D4622" i="9"/>
  <c r="D4621" i="9"/>
  <c r="D4620" i="9"/>
  <c r="D4619" i="9"/>
  <c r="D4618" i="9"/>
  <c r="D4617" i="9"/>
  <c r="D4616" i="9"/>
  <c r="D4615" i="9"/>
  <c r="D4614" i="9"/>
  <c r="D4613" i="9"/>
  <c r="D4612" i="9"/>
  <c r="D4611" i="9"/>
  <c r="D4610" i="9"/>
  <c r="D4609" i="9"/>
  <c r="D4608" i="9"/>
  <c r="D4607" i="9"/>
  <c r="D4606" i="9"/>
  <c r="D4605" i="9"/>
  <c r="D4604" i="9"/>
  <c r="D4603" i="9"/>
  <c r="D4602" i="9"/>
  <c r="D4601" i="9"/>
  <c r="D4600" i="9"/>
  <c r="D4599" i="9"/>
  <c r="D4598" i="9"/>
  <c r="D4597" i="9"/>
  <c r="D4596" i="9"/>
  <c r="D4595" i="9"/>
  <c r="D4594" i="9"/>
  <c r="D4593" i="9"/>
  <c r="D4592" i="9"/>
  <c r="D4591" i="9"/>
  <c r="D4590" i="9"/>
  <c r="D4589" i="9"/>
  <c r="D4588" i="9"/>
  <c r="D4587" i="9"/>
  <c r="D4586" i="9"/>
  <c r="D4585" i="9"/>
  <c r="D4584" i="9"/>
  <c r="D4583" i="9"/>
  <c r="D4582" i="9"/>
  <c r="D4581" i="9"/>
  <c r="D4580" i="9"/>
  <c r="D4579" i="9"/>
  <c r="D4578" i="9"/>
  <c r="D4577" i="9"/>
  <c r="D4576" i="9"/>
  <c r="D4575" i="9"/>
  <c r="D4574" i="9"/>
  <c r="D4573" i="9"/>
  <c r="D4572" i="9"/>
  <c r="D4571" i="9"/>
  <c r="D4570" i="9"/>
  <c r="D4569" i="9"/>
  <c r="D4568" i="9"/>
  <c r="D4567" i="9"/>
  <c r="D4566" i="9"/>
  <c r="D4565" i="9"/>
  <c r="D4564" i="9"/>
  <c r="D4563" i="9"/>
  <c r="D4562" i="9"/>
  <c r="D4561" i="9"/>
  <c r="D4560" i="9"/>
  <c r="D4559" i="9"/>
  <c r="D4558" i="9"/>
  <c r="D4557" i="9"/>
  <c r="D4556" i="9"/>
  <c r="D4555" i="9"/>
  <c r="D4554" i="9"/>
  <c r="D4553" i="9"/>
  <c r="D4552" i="9"/>
  <c r="D4551" i="9"/>
  <c r="D4550" i="9"/>
  <c r="D4549" i="9"/>
  <c r="D4548" i="9"/>
  <c r="D4547" i="9"/>
  <c r="D4546" i="9"/>
  <c r="D4545" i="9"/>
  <c r="D4544" i="9"/>
  <c r="D4543" i="9"/>
  <c r="D4542" i="9"/>
  <c r="D4541" i="9"/>
  <c r="D4540" i="9"/>
  <c r="D4539" i="9"/>
  <c r="D4538" i="9"/>
  <c r="D4537" i="9"/>
  <c r="D4536" i="9"/>
  <c r="D4535" i="9"/>
  <c r="D4534" i="9"/>
  <c r="D4533" i="9"/>
  <c r="D4532" i="9"/>
  <c r="D4531" i="9"/>
  <c r="D4530" i="9"/>
  <c r="D4529" i="9"/>
  <c r="D4528" i="9"/>
  <c r="D4527" i="9"/>
  <c r="D4526" i="9"/>
  <c r="D4525" i="9"/>
  <c r="D4524" i="9"/>
  <c r="D4523" i="9"/>
  <c r="D4522" i="9"/>
  <c r="D4521" i="9"/>
  <c r="D4520" i="9"/>
  <c r="D4519" i="9"/>
  <c r="D4518" i="9"/>
  <c r="D4517" i="9"/>
  <c r="D4516" i="9"/>
  <c r="D4515" i="9"/>
  <c r="D4514" i="9"/>
  <c r="D4513" i="9"/>
  <c r="D4512" i="9"/>
  <c r="D4511" i="9"/>
  <c r="D4510" i="9"/>
  <c r="D4509" i="9"/>
  <c r="D4508" i="9"/>
  <c r="D4507" i="9"/>
  <c r="D4506" i="9"/>
  <c r="D4505" i="9"/>
  <c r="D4504" i="9"/>
  <c r="D4503" i="9"/>
  <c r="D4502" i="9"/>
  <c r="D4501" i="9"/>
  <c r="D4500" i="9"/>
  <c r="D4499" i="9"/>
  <c r="D4498" i="9"/>
  <c r="D4497" i="9"/>
  <c r="D4496" i="9"/>
  <c r="D4495" i="9"/>
  <c r="D4494" i="9"/>
  <c r="D4493" i="9"/>
  <c r="D4492" i="9"/>
  <c r="D4491" i="9"/>
  <c r="D4490" i="9"/>
  <c r="D4489" i="9"/>
  <c r="D4488" i="9"/>
  <c r="D4487" i="9"/>
  <c r="D4486" i="9"/>
  <c r="D4485" i="9"/>
  <c r="D4484" i="9"/>
  <c r="D4483" i="9"/>
  <c r="D4482" i="9"/>
  <c r="D4481" i="9"/>
  <c r="D4480" i="9"/>
  <c r="D4479" i="9"/>
  <c r="D4478" i="9"/>
  <c r="D4477" i="9"/>
  <c r="D4476" i="9"/>
  <c r="D4475" i="9"/>
  <c r="D4474" i="9"/>
  <c r="D4473" i="9"/>
  <c r="D4472" i="9"/>
  <c r="D4471" i="9"/>
  <c r="D4470" i="9"/>
  <c r="D4469" i="9"/>
  <c r="D4468" i="9"/>
  <c r="D4467" i="9"/>
  <c r="D4466" i="9"/>
  <c r="D4465" i="9"/>
  <c r="D4464" i="9"/>
  <c r="D4463" i="9"/>
  <c r="D4462" i="9"/>
  <c r="D4461" i="9"/>
  <c r="D4460" i="9"/>
  <c r="D4459" i="9"/>
  <c r="D4458" i="9"/>
  <c r="D4457" i="9"/>
  <c r="D4456" i="9"/>
  <c r="D4455" i="9"/>
  <c r="D4454" i="9"/>
  <c r="D4453" i="9"/>
  <c r="D4452" i="9"/>
  <c r="D4451" i="9"/>
  <c r="D4450" i="9"/>
  <c r="D4449" i="9"/>
  <c r="D4448" i="9"/>
  <c r="D4447" i="9"/>
  <c r="D4446" i="9"/>
  <c r="D4445" i="9"/>
  <c r="D4444" i="9"/>
  <c r="D4443" i="9"/>
  <c r="D4442" i="9"/>
  <c r="D4441" i="9"/>
  <c r="D4440" i="9"/>
  <c r="D4439" i="9"/>
  <c r="D4438" i="9"/>
  <c r="D4437" i="9"/>
  <c r="D4436" i="9"/>
  <c r="D4435" i="9"/>
  <c r="D4434" i="9"/>
  <c r="D4433" i="9"/>
  <c r="D4432" i="9"/>
  <c r="D4431" i="9"/>
  <c r="D4430" i="9"/>
  <c r="D4429" i="9"/>
  <c r="D4428" i="9"/>
  <c r="D4427" i="9"/>
  <c r="D4426" i="9"/>
  <c r="D4425" i="9"/>
  <c r="D4424" i="9"/>
  <c r="D4423" i="9"/>
  <c r="D4422" i="9"/>
  <c r="D4421" i="9"/>
  <c r="D4420" i="9"/>
  <c r="D4419" i="9"/>
  <c r="D4418" i="9"/>
  <c r="D4417" i="9"/>
  <c r="D4416" i="9"/>
  <c r="D4415" i="9"/>
  <c r="D4414" i="9"/>
  <c r="D4413" i="9"/>
  <c r="D4412" i="9"/>
  <c r="D4411" i="9"/>
  <c r="D4410" i="9"/>
  <c r="D4409" i="9"/>
  <c r="D4408" i="9"/>
  <c r="D4407" i="9"/>
  <c r="D4406" i="9"/>
  <c r="D4405" i="9"/>
  <c r="D4404" i="9"/>
  <c r="D4403" i="9"/>
  <c r="D4402" i="9"/>
  <c r="D4401" i="9"/>
  <c r="D4400" i="9"/>
  <c r="D4399" i="9"/>
  <c r="D4398" i="9"/>
  <c r="D4397" i="9"/>
  <c r="D4396" i="9"/>
  <c r="D4395" i="9"/>
  <c r="D4394" i="9"/>
  <c r="D4393" i="9"/>
  <c r="D4392" i="9"/>
  <c r="D4391" i="9"/>
  <c r="D4390" i="9"/>
  <c r="D4389" i="9"/>
  <c r="D4388" i="9"/>
  <c r="D4387" i="9"/>
  <c r="D4386" i="9"/>
  <c r="D4385" i="9"/>
  <c r="D4384" i="9"/>
  <c r="D4383" i="9"/>
  <c r="D4382" i="9"/>
  <c r="D4381" i="9"/>
  <c r="D4380" i="9"/>
  <c r="D4379" i="9"/>
  <c r="D4378" i="9"/>
  <c r="D4377" i="9"/>
  <c r="D4376" i="9"/>
  <c r="D4375" i="9"/>
  <c r="D4374" i="9"/>
  <c r="D4373" i="9"/>
  <c r="D4372" i="9"/>
  <c r="D4371" i="9"/>
  <c r="D4370" i="9"/>
  <c r="D4369" i="9"/>
  <c r="D4368" i="9"/>
  <c r="D4367" i="9"/>
  <c r="D4366" i="9"/>
  <c r="D4365" i="9"/>
  <c r="D4364" i="9"/>
  <c r="D4363" i="9"/>
  <c r="D4362" i="9"/>
  <c r="D4361" i="9"/>
  <c r="D4360" i="9"/>
  <c r="D4359" i="9"/>
  <c r="D4358" i="9"/>
  <c r="D4357" i="9"/>
  <c r="D4356" i="9"/>
  <c r="D4355" i="9"/>
  <c r="D4354" i="9"/>
  <c r="D4353" i="9"/>
  <c r="D4352" i="9"/>
  <c r="D4351" i="9"/>
  <c r="D4350" i="9"/>
  <c r="D4349" i="9"/>
  <c r="D4348" i="9"/>
  <c r="D4347" i="9"/>
  <c r="D4346" i="9"/>
  <c r="D4345" i="9"/>
  <c r="D4344" i="9"/>
  <c r="D4343" i="9"/>
  <c r="D4342" i="9"/>
  <c r="D4341" i="9"/>
  <c r="D4340" i="9"/>
  <c r="D4339" i="9"/>
  <c r="D4338" i="9"/>
  <c r="D4337" i="9"/>
  <c r="D4336" i="9"/>
  <c r="D4335" i="9"/>
  <c r="D4334" i="9"/>
  <c r="D4333" i="9"/>
  <c r="D4332" i="9"/>
  <c r="D4331" i="9"/>
  <c r="D4330" i="9"/>
  <c r="D4329" i="9"/>
  <c r="D4328" i="9"/>
  <c r="D4327" i="9"/>
  <c r="D4326" i="9"/>
  <c r="D4325" i="9"/>
  <c r="D4324" i="9"/>
  <c r="D4323" i="9"/>
  <c r="D4322" i="9"/>
  <c r="D4321" i="9"/>
  <c r="D4320" i="9"/>
  <c r="D4319" i="9"/>
  <c r="D4318" i="9"/>
  <c r="D4317" i="9"/>
  <c r="D4316" i="9"/>
  <c r="D4315" i="9"/>
  <c r="D4314" i="9"/>
  <c r="D4313" i="9"/>
  <c r="D4312" i="9"/>
  <c r="D4311" i="9"/>
  <c r="D4310" i="9"/>
  <c r="D4309" i="9"/>
  <c r="D4308" i="9"/>
  <c r="D4307" i="9"/>
  <c r="D4306" i="9"/>
  <c r="D4305" i="9"/>
  <c r="D4304" i="9"/>
  <c r="D4303" i="9"/>
  <c r="D4302" i="9"/>
  <c r="D4301" i="9"/>
  <c r="D4300" i="9"/>
  <c r="D4299" i="9"/>
  <c r="D4298" i="9"/>
  <c r="D4297" i="9"/>
  <c r="D4296" i="9"/>
  <c r="D4295" i="9"/>
  <c r="D4294" i="9"/>
  <c r="D4293" i="9"/>
  <c r="D4292" i="9"/>
  <c r="D4291" i="9"/>
  <c r="D4290" i="9"/>
  <c r="D4289" i="9"/>
  <c r="D4288" i="9"/>
  <c r="D4287" i="9"/>
  <c r="D4286" i="9"/>
  <c r="D4285" i="9"/>
  <c r="D4284" i="9"/>
  <c r="D4283" i="9"/>
  <c r="D4282" i="9"/>
  <c r="D4281" i="9"/>
  <c r="D4280" i="9"/>
  <c r="D4279" i="9"/>
  <c r="D4278" i="9"/>
  <c r="D4277" i="9"/>
  <c r="D4276" i="9"/>
  <c r="D4275" i="9"/>
  <c r="D4274" i="9"/>
  <c r="D4273" i="9"/>
  <c r="D4272" i="9"/>
  <c r="D4271" i="9"/>
  <c r="D4270" i="9"/>
  <c r="D4269" i="9"/>
  <c r="D4268" i="9"/>
  <c r="D4267" i="9"/>
  <c r="D4266" i="9"/>
  <c r="D4265" i="9"/>
  <c r="D4264" i="9"/>
  <c r="D4263" i="9"/>
  <c r="D4262" i="9"/>
  <c r="D4261" i="9"/>
  <c r="D4260" i="9"/>
  <c r="D4259" i="9"/>
  <c r="D4258" i="9"/>
  <c r="D4257" i="9"/>
  <c r="D4256" i="9"/>
  <c r="D4255" i="9"/>
  <c r="D4254" i="9"/>
  <c r="D4253" i="9"/>
  <c r="D4252" i="9"/>
  <c r="D4251" i="9"/>
  <c r="D4250" i="9"/>
  <c r="D4249" i="9"/>
  <c r="D4248" i="9"/>
  <c r="D4247" i="9"/>
  <c r="D4246" i="9"/>
  <c r="D4245" i="9"/>
  <c r="D4244" i="9"/>
  <c r="D4243" i="9"/>
  <c r="D4242" i="9"/>
  <c r="D4241" i="9"/>
  <c r="D4240" i="9"/>
  <c r="D4239" i="9"/>
  <c r="D4238" i="9"/>
  <c r="D4237" i="9"/>
  <c r="D4236" i="9"/>
  <c r="D4235" i="9"/>
  <c r="D4234" i="9"/>
  <c r="D4233" i="9"/>
  <c r="D4232" i="9"/>
  <c r="D4231" i="9"/>
  <c r="D4230" i="9"/>
  <c r="D4229" i="9"/>
  <c r="D4228" i="9"/>
  <c r="D4227" i="9"/>
  <c r="D4226" i="9"/>
  <c r="D4225" i="9"/>
  <c r="D4224" i="9"/>
  <c r="D4223" i="9"/>
  <c r="D4222" i="9"/>
  <c r="D4221" i="9"/>
  <c r="D4220" i="9"/>
  <c r="D4219" i="9"/>
  <c r="D4218" i="9"/>
  <c r="D4217" i="9"/>
  <c r="D4216" i="9"/>
  <c r="D4215" i="9"/>
  <c r="D4214" i="9"/>
  <c r="D4213" i="9"/>
  <c r="D4212" i="9"/>
  <c r="D4211" i="9"/>
  <c r="D4210" i="9"/>
  <c r="D4209" i="9"/>
  <c r="D4208" i="9"/>
  <c r="D4207" i="9"/>
  <c r="D4206" i="9"/>
  <c r="D4205" i="9"/>
  <c r="D4204" i="9"/>
  <c r="D4203" i="9"/>
  <c r="D4202" i="9"/>
  <c r="D4201" i="9"/>
  <c r="D4200" i="9"/>
  <c r="D4199" i="9"/>
  <c r="D4198" i="9"/>
  <c r="D4197" i="9"/>
  <c r="D4196" i="9"/>
  <c r="D4195" i="9"/>
  <c r="D4194" i="9"/>
  <c r="D4193" i="9"/>
  <c r="D4192" i="9"/>
  <c r="D4191" i="9"/>
  <c r="D4190" i="9"/>
  <c r="D4189" i="9"/>
  <c r="D4188" i="9"/>
  <c r="D4187" i="9"/>
  <c r="D4186" i="9"/>
  <c r="D4185" i="9"/>
  <c r="D4184" i="9"/>
  <c r="D4183" i="9"/>
  <c r="D4182" i="9"/>
  <c r="D4181" i="9"/>
  <c r="D4180" i="9"/>
  <c r="D4179" i="9"/>
  <c r="D4178" i="9"/>
  <c r="D4177" i="9"/>
  <c r="D4176" i="9"/>
  <c r="D4175" i="9"/>
  <c r="D4174" i="9"/>
  <c r="D4173" i="9"/>
  <c r="D4172" i="9"/>
  <c r="D4171" i="9"/>
  <c r="D4170" i="9"/>
  <c r="D4169" i="9"/>
  <c r="D4168" i="9"/>
  <c r="D4167" i="9"/>
  <c r="D4166" i="9"/>
  <c r="D4165" i="9"/>
  <c r="D4164" i="9"/>
  <c r="D4163" i="9"/>
  <c r="D4162" i="9"/>
  <c r="D4161" i="9"/>
  <c r="D4160" i="9"/>
  <c r="D4159" i="9"/>
  <c r="D4158" i="9"/>
  <c r="D4157" i="9"/>
  <c r="D4156" i="9"/>
  <c r="D4155" i="9"/>
  <c r="D4154" i="9"/>
  <c r="D4153" i="9"/>
  <c r="D4152" i="9"/>
  <c r="D4151" i="9"/>
  <c r="D4150" i="9"/>
  <c r="D4149" i="9"/>
  <c r="D4148" i="9"/>
  <c r="D4147" i="9"/>
  <c r="D4146" i="9"/>
  <c r="D4145" i="9"/>
  <c r="D4144" i="9"/>
  <c r="D4143" i="9"/>
  <c r="D4142" i="9"/>
  <c r="D4141" i="9"/>
  <c r="D4140" i="9"/>
  <c r="D4139" i="9"/>
  <c r="D4138" i="9"/>
  <c r="D4137" i="9"/>
  <c r="D4136" i="9"/>
  <c r="D4135" i="9"/>
  <c r="D4134" i="9"/>
  <c r="D4133" i="9"/>
  <c r="D4132" i="9"/>
  <c r="D4131" i="9"/>
  <c r="D4130" i="9"/>
  <c r="D4129" i="9"/>
  <c r="D4128" i="9"/>
  <c r="D4127" i="9"/>
  <c r="D4126" i="9"/>
  <c r="D4125" i="9"/>
  <c r="D4124" i="9"/>
  <c r="D4123" i="9"/>
  <c r="D4122" i="9"/>
  <c r="D4121" i="9"/>
  <c r="D4120" i="9"/>
  <c r="D4119" i="9"/>
  <c r="D4118" i="9"/>
  <c r="D4117" i="9"/>
  <c r="D4116" i="9"/>
  <c r="D4115" i="9"/>
  <c r="D4114" i="9"/>
  <c r="D4113" i="9"/>
  <c r="D4112" i="9"/>
  <c r="D4111" i="9"/>
  <c r="D4110" i="9"/>
  <c r="D4109" i="9"/>
  <c r="D4108" i="9"/>
  <c r="D4107" i="9"/>
  <c r="D4106" i="9"/>
  <c r="D4105" i="9"/>
  <c r="D4104" i="9"/>
  <c r="D4103" i="9"/>
  <c r="D4102" i="9"/>
  <c r="D4101" i="9"/>
  <c r="D4100" i="9"/>
  <c r="D4099" i="9"/>
  <c r="D4098" i="9"/>
  <c r="D4097" i="9"/>
  <c r="D4096" i="9"/>
  <c r="D4095" i="9"/>
  <c r="D4094" i="9"/>
  <c r="D4093" i="9"/>
  <c r="D4092" i="9"/>
  <c r="D4091" i="9"/>
  <c r="D4090" i="9"/>
  <c r="D4089" i="9"/>
  <c r="D4088" i="9"/>
  <c r="D4087" i="9"/>
  <c r="D4086" i="9"/>
  <c r="D4085" i="9"/>
  <c r="D4084" i="9"/>
  <c r="D4083" i="9"/>
  <c r="D4082" i="9"/>
  <c r="D4081" i="9"/>
  <c r="D4080" i="9"/>
  <c r="D4079" i="9"/>
  <c r="D4078" i="9"/>
  <c r="D4077" i="9"/>
  <c r="D4076" i="9"/>
  <c r="D4075" i="9"/>
  <c r="D4074" i="9"/>
  <c r="D4073" i="9"/>
  <c r="D4072" i="9"/>
  <c r="D4071" i="9"/>
  <c r="D4070" i="9"/>
  <c r="D4069" i="9"/>
  <c r="D4068" i="9"/>
  <c r="D4067" i="9"/>
  <c r="D4066" i="9"/>
  <c r="D4065" i="9"/>
  <c r="D4064" i="9"/>
  <c r="D4063" i="9"/>
  <c r="D4062" i="9"/>
  <c r="D4061" i="9"/>
  <c r="D4060" i="9"/>
  <c r="D4059" i="9"/>
  <c r="D4058" i="9"/>
  <c r="D4057" i="9"/>
  <c r="D4056" i="9"/>
  <c r="D4055" i="9"/>
  <c r="D4054" i="9"/>
  <c r="D4053" i="9"/>
  <c r="D4052" i="9"/>
  <c r="D4051" i="9"/>
  <c r="D4050" i="9"/>
  <c r="D4049" i="9"/>
  <c r="D4048" i="9"/>
  <c r="D4047" i="9"/>
  <c r="D4046" i="9"/>
  <c r="D4045" i="9"/>
  <c r="D4044" i="9"/>
  <c r="D4043" i="9"/>
  <c r="D4042" i="9"/>
  <c r="D4041" i="9"/>
  <c r="D4040" i="9"/>
  <c r="D4039" i="9"/>
  <c r="D4038" i="9"/>
  <c r="D4037" i="9"/>
  <c r="D4036" i="9"/>
  <c r="D4035" i="9"/>
  <c r="D4034" i="9"/>
  <c r="D4033" i="9"/>
  <c r="D4032" i="9"/>
  <c r="D4031" i="9"/>
  <c r="D4030" i="9"/>
  <c r="D4029" i="9"/>
  <c r="D4028" i="9"/>
  <c r="D4027" i="9"/>
  <c r="D4026" i="9"/>
  <c r="D4025" i="9"/>
  <c r="D4024" i="9"/>
  <c r="D4023" i="9"/>
  <c r="D4022" i="9"/>
  <c r="D4021" i="9"/>
  <c r="D4020" i="9"/>
  <c r="D4019" i="9"/>
  <c r="D4018" i="9"/>
  <c r="D4017" i="9"/>
  <c r="D4016" i="9"/>
  <c r="D4015" i="9"/>
  <c r="D4014" i="9"/>
  <c r="D4013" i="9"/>
  <c r="D4012" i="9"/>
  <c r="D4011" i="9"/>
  <c r="D4010" i="9"/>
  <c r="D4009" i="9"/>
  <c r="D4008" i="9"/>
  <c r="D4007" i="9"/>
  <c r="D4006" i="9"/>
  <c r="D4005" i="9"/>
  <c r="D4004" i="9"/>
  <c r="D4003" i="9"/>
  <c r="D4002" i="9"/>
  <c r="D4001" i="9"/>
  <c r="D4000" i="9"/>
  <c r="D3999" i="9"/>
  <c r="D3998" i="9"/>
  <c r="D3997" i="9"/>
  <c r="D3996" i="9"/>
  <c r="D3995" i="9"/>
  <c r="D3994" i="9"/>
  <c r="D3993" i="9"/>
  <c r="D3992" i="9"/>
  <c r="D3991" i="9"/>
  <c r="D3990" i="9"/>
  <c r="D3989" i="9"/>
  <c r="D3988" i="9"/>
  <c r="D3987" i="9"/>
  <c r="D3986" i="9"/>
  <c r="D3985" i="9"/>
  <c r="D3984" i="9"/>
  <c r="D3983" i="9"/>
  <c r="D3982" i="9"/>
  <c r="D3981" i="9"/>
  <c r="D3980" i="9"/>
  <c r="D3979" i="9"/>
  <c r="D3978" i="9"/>
  <c r="D3977" i="9"/>
  <c r="D3976" i="9"/>
  <c r="D3975" i="9"/>
  <c r="D3974" i="9"/>
  <c r="D3973" i="9"/>
  <c r="D3972" i="9"/>
  <c r="D3971" i="9"/>
  <c r="D3970" i="9"/>
  <c r="D3969" i="9"/>
  <c r="D3968" i="9"/>
  <c r="D3967" i="9"/>
  <c r="D3966" i="9"/>
  <c r="D3965" i="9"/>
  <c r="D3964" i="9"/>
  <c r="D3963" i="9"/>
  <c r="D3962" i="9"/>
  <c r="D3961" i="9"/>
  <c r="D3960" i="9"/>
  <c r="D3959" i="9"/>
  <c r="D3958" i="9"/>
  <c r="D3957" i="9"/>
  <c r="D3956" i="9"/>
  <c r="D3955" i="9"/>
  <c r="D3954" i="9"/>
  <c r="D3953" i="9"/>
  <c r="D3952" i="9"/>
  <c r="D3951" i="9"/>
  <c r="D3950" i="9"/>
  <c r="D3949" i="9"/>
  <c r="D3948" i="9"/>
  <c r="D3947" i="9"/>
  <c r="D3946" i="9"/>
  <c r="D3945" i="9"/>
  <c r="D3944" i="9"/>
  <c r="D3943" i="9"/>
  <c r="D3942" i="9"/>
  <c r="D3941" i="9"/>
  <c r="D3940" i="9"/>
  <c r="D3939" i="9"/>
  <c r="D3938" i="9"/>
  <c r="D3937" i="9"/>
  <c r="D3936" i="9"/>
  <c r="D3935" i="9"/>
  <c r="D3934" i="9"/>
  <c r="D3933" i="9"/>
  <c r="D3932" i="9"/>
  <c r="D3931" i="9"/>
  <c r="D3930" i="9"/>
  <c r="D3929" i="9"/>
  <c r="D3928" i="9"/>
  <c r="D3927" i="9"/>
  <c r="D3926" i="9"/>
  <c r="D3925" i="9"/>
  <c r="D3924" i="9"/>
  <c r="D3923" i="9"/>
  <c r="D3922" i="9"/>
  <c r="D3921" i="9"/>
  <c r="D3920" i="9"/>
  <c r="D3919" i="9"/>
  <c r="D3918" i="9"/>
  <c r="D3917" i="9"/>
  <c r="D3916" i="9"/>
  <c r="D3915" i="9"/>
  <c r="D3914" i="9"/>
  <c r="D3913" i="9"/>
  <c r="D3912" i="9"/>
  <c r="D3911" i="9"/>
  <c r="D3910" i="9"/>
  <c r="D3909" i="9"/>
  <c r="D3908" i="9"/>
  <c r="D3907" i="9"/>
  <c r="D3906" i="9"/>
  <c r="D3905" i="9"/>
  <c r="D3904" i="9"/>
  <c r="D3903" i="9"/>
  <c r="D3902" i="9"/>
  <c r="D3901" i="9"/>
  <c r="D3900" i="9"/>
  <c r="D3899" i="9"/>
  <c r="D3898" i="9"/>
  <c r="D3897" i="9"/>
  <c r="D3896" i="9"/>
  <c r="D3895" i="9"/>
  <c r="D3894" i="9"/>
  <c r="D3893" i="9"/>
  <c r="D3892" i="9"/>
  <c r="D3891" i="9"/>
  <c r="D3890" i="9"/>
  <c r="D3889" i="9"/>
  <c r="D3888" i="9"/>
  <c r="D3887" i="9"/>
  <c r="D3886" i="9"/>
  <c r="D3885" i="9"/>
  <c r="D3884" i="9"/>
  <c r="D3883" i="9"/>
  <c r="D3882" i="9"/>
  <c r="D3881" i="9"/>
  <c r="D3880" i="9"/>
  <c r="D3879" i="9"/>
  <c r="D3878" i="9"/>
  <c r="D3877" i="9"/>
  <c r="D3876" i="9"/>
  <c r="D3875" i="9"/>
  <c r="D3874" i="9"/>
  <c r="D3873" i="9"/>
  <c r="D3872" i="9"/>
  <c r="D3871" i="9"/>
  <c r="D3870" i="9"/>
  <c r="D3869" i="9"/>
  <c r="D3868" i="9"/>
  <c r="D3867" i="9"/>
  <c r="D3866" i="9"/>
  <c r="D3865" i="9"/>
  <c r="D3864" i="9"/>
  <c r="D3863" i="9"/>
  <c r="D3862" i="9"/>
  <c r="D3861" i="9"/>
  <c r="D3860" i="9"/>
  <c r="D3859" i="9"/>
  <c r="D3858" i="9"/>
  <c r="D3857" i="9"/>
  <c r="D3856" i="9"/>
  <c r="D3855" i="9"/>
  <c r="D3854" i="9"/>
  <c r="D3853" i="9"/>
  <c r="D3852" i="9"/>
  <c r="D3851" i="9"/>
  <c r="D3850" i="9"/>
  <c r="D3849" i="9"/>
  <c r="D3848" i="9"/>
  <c r="D3847" i="9"/>
  <c r="D3846" i="9"/>
  <c r="D3845" i="9"/>
  <c r="D3844" i="9"/>
  <c r="D3843" i="9"/>
  <c r="D3842" i="9"/>
  <c r="D3841" i="9"/>
  <c r="D3840" i="9"/>
  <c r="D3839" i="9"/>
  <c r="D3838" i="9"/>
  <c r="D3837" i="9"/>
  <c r="D3836" i="9"/>
  <c r="D3835" i="9"/>
  <c r="D3834" i="9"/>
  <c r="D3833" i="9"/>
  <c r="D3832" i="9"/>
  <c r="D3831" i="9"/>
  <c r="D3830" i="9"/>
  <c r="D3829" i="9"/>
  <c r="D3828" i="9"/>
  <c r="D3827" i="9"/>
  <c r="D3826" i="9"/>
  <c r="D3825" i="9"/>
  <c r="D3824" i="9"/>
  <c r="D3823" i="9"/>
  <c r="D3822" i="9"/>
  <c r="D3821" i="9"/>
  <c r="D3820" i="9"/>
  <c r="D3819" i="9"/>
  <c r="D3818" i="9"/>
  <c r="D3817" i="9"/>
  <c r="D3816" i="9"/>
  <c r="D3815" i="9"/>
  <c r="D3814" i="9"/>
  <c r="D3813" i="9"/>
  <c r="D3812" i="9"/>
  <c r="D3811" i="9"/>
  <c r="D3810" i="9"/>
  <c r="D3809" i="9"/>
  <c r="D3808" i="9"/>
  <c r="D3807" i="9"/>
  <c r="D3806" i="9"/>
  <c r="D3805" i="9"/>
  <c r="D3804" i="9"/>
  <c r="D3803" i="9"/>
  <c r="D3802" i="9"/>
  <c r="D3801" i="9"/>
  <c r="D3800" i="9"/>
  <c r="D3799" i="9"/>
  <c r="D3798" i="9"/>
  <c r="D3797" i="9"/>
  <c r="D3796" i="9"/>
  <c r="D3795" i="9"/>
  <c r="D3794" i="9"/>
  <c r="D3793" i="9"/>
  <c r="D3792" i="9"/>
  <c r="D3791" i="9"/>
  <c r="D3790" i="9"/>
  <c r="D3789" i="9"/>
  <c r="D3788" i="9"/>
  <c r="D3787" i="9"/>
  <c r="D3786" i="9"/>
  <c r="D3785" i="9"/>
  <c r="D3784" i="9"/>
  <c r="D3783" i="9"/>
  <c r="D3782" i="9"/>
  <c r="D3781" i="9"/>
  <c r="D3780" i="9"/>
  <c r="D3779" i="9"/>
  <c r="D3778" i="9"/>
  <c r="D3777" i="9"/>
  <c r="D3776" i="9"/>
  <c r="D3775" i="9"/>
  <c r="D3774" i="9"/>
  <c r="D3773" i="9"/>
  <c r="D3772" i="9"/>
  <c r="D3771" i="9"/>
  <c r="D3770" i="9"/>
  <c r="D3769" i="9"/>
  <c r="D3768" i="9"/>
  <c r="D3767" i="9"/>
  <c r="D3766" i="9"/>
  <c r="D3765" i="9"/>
  <c r="D3764" i="9"/>
  <c r="D3763" i="9"/>
  <c r="D3762" i="9"/>
  <c r="D3761" i="9"/>
  <c r="D3760" i="9"/>
  <c r="D3759" i="9"/>
  <c r="D3758" i="9"/>
  <c r="D3757" i="9"/>
  <c r="D3756" i="9"/>
  <c r="D3755" i="9"/>
  <c r="D3754" i="9"/>
  <c r="D3753" i="9"/>
  <c r="D3752" i="9"/>
  <c r="D3751" i="9"/>
  <c r="D3750" i="9"/>
  <c r="D3749" i="9"/>
  <c r="D3748" i="9"/>
  <c r="D3747" i="9"/>
  <c r="D3746" i="9"/>
  <c r="D3745" i="9"/>
  <c r="D3744" i="9"/>
  <c r="D3743" i="9"/>
  <c r="D3742" i="9"/>
  <c r="D3741" i="9"/>
  <c r="D3740" i="9"/>
  <c r="D3739" i="9"/>
  <c r="D3738" i="9"/>
  <c r="D3737" i="9"/>
  <c r="D3736" i="9"/>
  <c r="D3735" i="9"/>
  <c r="D3734" i="9"/>
  <c r="D3733" i="9"/>
  <c r="D3732" i="9"/>
  <c r="D3731" i="9"/>
  <c r="D3730" i="9"/>
  <c r="D3729" i="9"/>
  <c r="D3728" i="9"/>
  <c r="D3727" i="9"/>
  <c r="D3726" i="9"/>
  <c r="D3725" i="9"/>
  <c r="D3724" i="9"/>
  <c r="D3723" i="9"/>
  <c r="D3722" i="9"/>
  <c r="D3721" i="9"/>
  <c r="D3720" i="9"/>
  <c r="D3719" i="9"/>
  <c r="D3718" i="9"/>
  <c r="D3717" i="9"/>
  <c r="D3716" i="9"/>
  <c r="D3715" i="9"/>
  <c r="D3714" i="9"/>
  <c r="D3713" i="9"/>
  <c r="D3712" i="9"/>
  <c r="D3711" i="9"/>
  <c r="D3710" i="9"/>
  <c r="D3709" i="9"/>
  <c r="D3708" i="9"/>
  <c r="D3707" i="9"/>
  <c r="D3706" i="9"/>
  <c r="D3705" i="9"/>
  <c r="D3704" i="9"/>
  <c r="D3703" i="9"/>
  <c r="D3702" i="9"/>
  <c r="D3701" i="9"/>
  <c r="D3700" i="9"/>
  <c r="D3699" i="9"/>
  <c r="D3698" i="9"/>
  <c r="D3697" i="9"/>
  <c r="D3696" i="9"/>
  <c r="D3695" i="9"/>
  <c r="D3694" i="9"/>
  <c r="D3693" i="9"/>
  <c r="D3692" i="9"/>
  <c r="D3691" i="9"/>
  <c r="D3690" i="9"/>
  <c r="D3689" i="9"/>
  <c r="D3688" i="9"/>
  <c r="D3687" i="9"/>
  <c r="D3686" i="9"/>
  <c r="D3685" i="9"/>
  <c r="D3684" i="9"/>
  <c r="D3683" i="9"/>
  <c r="D3682" i="9"/>
  <c r="D3681" i="9"/>
  <c r="D3680" i="9"/>
  <c r="D3679" i="9"/>
  <c r="D3678" i="9"/>
  <c r="D3677" i="9"/>
  <c r="D3676" i="9"/>
  <c r="D3675" i="9"/>
  <c r="D3674" i="9"/>
  <c r="D3673" i="9"/>
  <c r="D3672" i="9"/>
  <c r="D3671" i="9"/>
  <c r="D3670" i="9"/>
  <c r="D3669" i="9"/>
  <c r="D3668" i="9"/>
  <c r="D3667" i="9"/>
  <c r="D3666" i="9"/>
  <c r="D3665" i="9"/>
  <c r="D3664" i="9"/>
  <c r="D3663" i="9"/>
  <c r="D3662" i="9"/>
  <c r="D3661" i="9"/>
  <c r="D3660" i="9"/>
  <c r="D3659" i="9"/>
  <c r="D3658" i="9"/>
  <c r="D3657" i="9"/>
  <c r="D3656" i="9"/>
  <c r="D3655" i="9"/>
  <c r="D3654" i="9"/>
  <c r="D3653" i="9"/>
  <c r="D3652" i="9"/>
  <c r="D3651" i="9"/>
  <c r="D3650" i="9"/>
  <c r="D3649" i="9"/>
  <c r="D3648" i="9"/>
  <c r="D3647" i="9"/>
  <c r="D3646" i="9"/>
  <c r="D3645" i="9"/>
  <c r="D3644" i="9"/>
  <c r="D3643" i="9"/>
  <c r="D3642" i="9"/>
  <c r="D3641" i="9"/>
  <c r="D3640" i="9"/>
  <c r="D3639" i="9"/>
  <c r="D3638" i="9"/>
  <c r="D3637" i="9"/>
  <c r="D3636" i="9"/>
  <c r="D3635" i="9"/>
  <c r="D3634" i="9"/>
  <c r="D3633" i="9"/>
  <c r="D3632" i="9"/>
  <c r="D3631" i="9"/>
  <c r="D3630" i="9"/>
  <c r="D3629" i="9"/>
  <c r="D3628" i="9"/>
  <c r="D3627" i="9"/>
  <c r="D3626" i="9"/>
  <c r="D3625" i="9"/>
  <c r="D3624" i="9"/>
  <c r="D3623" i="9"/>
  <c r="D3622" i="9"/>
  <c r="D3621" i="9"/>
  <c r="D3620" i="9"/>
  <c r="D3619" i="9"/>
  <c r="D3618" i="9"/>
  <c r="D3617" i="9"/>
  <c r="D3616" i="9"/>
  <c r="D3615" i="9"/>
  <c r="D3614" i="9"/>
  <c r="D3613" i="9"/>
  <c r="D3612" i="9"/>
  <c r="D3611" i="9"/>
  <c r="D3610" i="9"/>
  <c r="D3609" i="9"/>
  <c r="D3608" i="9"/>
  <c r="D3607" i="9"/>
  <c r="D3606" i="9"/>
  <c r="D3605" i="9"/>
  <c r="D3604" i="9"/>
  <c r="D3603" i="9"/>
  <c r="D3602" i="9"/>
  <c r="D3601" i="9"/>
  <c r="D3600" i="9"/>
  <c r="D3599" i="9"/>
  <c r="D3598" i="9"/>
  <c r="D3597" i="9"/>
  <c r="D3596" i="9"/>
  <c r="D3595" i="9"/>
  <c r="D3594" i="9"/>
  <c r="D3593" i="9"/>
  <c r="D3592" i="9"/>
  <c r="D3591" i="9"/>
  <c r="D3590" i="9"/>
  <c r="D3589" i="9"/>
  <c r="D3588" i="9"/>
  <c r="D3587" i="9"/>
  <c r="D3586" i="9"/>
  <c r="D3585" i="9"/>
  <c r="D3584" i="9"/>
  <c r="D3583" i="9"/>
  <c r="D3582" i="9"/>
  <c r="D3581" i="9"/>
  <c r="D3580" i="9"/>
  <c r="D3579" i="9"/>
  <c r="D3578" i="9"/>
  <c r="D3577" i="9"/>
  <c r="D3576" i="9"/>
  <c r="D3575" i="9"/>
  <c r="D3574" i="9"/>
  <c r="D3573" i="9"/>
  <c r="D3572" i="9"/>
  <c r="D3571" i="9"/>
  <c r="D3570" i="9"/>
  <c r="D3569" i="9"/>
  <c r="D3568" i="9"/>
  <c r="D3567" i="9"/>
  <c r="D3566" i="9"/>
  <c r="D3565" i="9"/>
  <c r="D3564" i="9"/>
  <c r="D3563" i="9"/>
  <c r="D3562" i="9"/>
  <c r="D3561" i="9"/>
  <c r="D3560" i="9"/>
  <c r="D3559" i="9"/>
  <c r="D3558" i="9"/>
  <c r="D3557" i="9"/>
  <c r="D3556" i="9"/>
  <c r="D3555" i="9"/>
  <c r="D3554" i="9"/>
  <c r="D3553" i="9"/>
  <c r="D3552" i="9"/>
  <c r="D3551" i="9"/>
  <c r="D3550" i="9"/>
  <c r="D3549" i="9"/>
  <c r="D3548" i="9"/>
  <c r="D3547" i="9"/>
  <c r="D3546" i="9"/>
  <c r="D3545" i="9"/>
  <c r="D3544" i="9"/>
  <c r="D3543" i="9"/>
  <c r="D3542" i="9"/>
  <c r="D3541" i="9"/>
  <c r="D3540" i="9"/>
  <c r="D3539" i="9"/>
  <c r="D3538" i="9"/>
  <c r="D3537" i="9"/>
  <c r="D3536" i="9"/>
  <c r="D3535" i="9"/>
  <c r="D3534" i="9"/>
  <c r="D3533" i="9"/>
  <c r="D3532" i="9"/>
  <c r="D3531" i="9"/>
  <c r="D3530" i="9"/>
  <c r="D3529" i="9"/>
  <c r="D3528" i="9"/>
  <c r="D3527" i="9"/>
  <c r="D3526" i="9"/>
  <c r="D3525" i="9"/>
  <c r="D3524" i="9"/>
  <c r="D3523" i="9"/>
  <c r="D3522" i="9"/>
  <c r="D3521" i="9"/>
  <c r="D3520" i="9"/>
  <c r="D3519" i="9"/>
  <c r="D3518" i="9"/>
  <c r="D3517" i="9"/>
  <c r="D3516" i="9"/>
  <c r="D3515" i="9"/>
  <c r="D3514" i="9"/>
  <c r="D3513" i="9"/>
  <c r="D3512" i="9"/>
  <c r="D3511" i="9"/>
  <c r="D3510" i="9"/>
  <c r="D3509" i="9"/>
  <c r="D3508" i="9"/>
  <c r="D3507" i="9"/>
  <c r="D3506" i="9"/>
  <c r="D3505" i="9"/>
  <c r="D3504" i="9"/>
  <c r="D3503" i="9"/>
  <c r="D3502" i="9"/>
  <c r="D3501" i="9"/>
  <c r="D3500" i="9"/>
  <c r="D3499" i="9"/>
  <c r="D3498" i="9"/>
  <c r="D3497" i="9"/>
  <c r="D3496" i="9"/>
  <c r="D3495" i="9"/>
  <c r="D3494" i="9"/>
  <c r="D3493" i="9"/>
  <c r="D3492" i="9"/>
  <c r="D3491" i="9"/>
  <c r="D3490" i="9"/>
  <c r="D3489" i="9"/>
  <c r="D3488" i="9"/>
  <c r="D3487" i="9"/>
  <c r="D3486" i="9"/>
  <c r="D3485" i="9"/>
  <c r="D3484" i="9"/>
  <c r="D3483" i="9"/>
  <c r="D3482" i="9"/>
  <c r="D3481" i="9"/>
  <c r="D3480" i="9"/>
  <c r="D3479" i="9"/>
  <c r="D3478" i="9"/>
  <c r="D3477" i="9"/>
  <c r="D3476" i="9"/>
  <c r="D3475" i="9"/>
  <c r="D3474" i="9"/>
  <c r="D3473" i="9"/>
  <c r="D3472" i="9"/>
  <c r="D3471" i="9"/>
  <c r="D3470" i="9"/>
  <c r="D3469" i="9"/>
  <c r="D3468" i="9"/>
  <c r="D3467" i="9"/>
  <c r="D3466" i="9"/>
  <c r="D3465" i="9"/>
  <c r="D3464" i="9"/>
  <c r="D3463" i="9"/>
  <c r="D3462" i="9"/>
  <c r="D3461" i="9"/>
  <c r="D3460" i="9"/>
  <c r="D3459" i="9"/>
  <c r="D3458" i="9"/>
  <c r="D3457" i="9"/>
  <c r="D3456" i="9"/>
  <c r="D3455" i="9"/>
  <c r="D3454" i="9"/>
  <c r="D3453" i="9"/>
  <c r="D3452" i="9"/>
  <c r="D3451" i="9"/>
  <c r="D3450" i="9"/>
  <c r="D3449" i="9"/>
  <c r="D3448" i="9"/>
  <c r="D3447" i="9"/>
  <c r="D3446" i="9"/>
  <c r="D3445" i="9"/>
  <c r="D3444" i="9"/>
  <c r="D3443" i="9"/>
  <c r="D3442" i="9"/>
  <c r="D3441" i="9"/>
  <c r="D3440" i="9"/>
  <c r="D3439" i="9"/>
  <c r="D3438" i="9"/>
  <c r="D3437" i="9"/>
  <c r="D3436" i="9"/>
  <c r="D3435" i="9"/>
  <c r="D3434" i="9"/>
  <c r="D3433" i="9"/>
  <c r="D3432" i="9"/>
  <c r="D3431" i="9"/>
  <c r="D3430" i="9"/>
  <c r="D3429" i="9"/>
  <c r="D3428" i="9"/>
  <c r="D3427" i="9"/>
  <c r="D3426" i="9"/>
  <c r="D3425" i="9"/>
  <c r="D3424" i="9"/>
  <c r="D3423" i="9"/>
  <c r="D3422" i="9"/>
  <c r="D3421" i="9"/>
  <c r="D3420" i="9"/>
  <c r="D3419" i="9"/>
  <c r="D3418" i="9"/>
  <c r="D3417" i="9"/>
  <c r="D3416" i="9"/>
  <c r="D3415" i="9"/>
  <c r="D3414" i="9"/>
  <c r="D3413" i="9"/>
  <c r="D3412" i="9"/>
  <c r="D3411" i="9"/>
  <c r="D3410" i="9"/>
  <c r="D3409" i="9"/>
  <c r="D3408" i="9"/>
  <c r="D3407" i="9"/>
  <c r="D3406" i="9"/>
  <c r="D3405" i="9"/>
  <c r="D3404" i="9"/>
  <c r="D3403" i="9"/>
  <c r="D3402" i="9"/>
  <c r="D3401" i="9"/>
  <c r="D3400" i="9"/>
  <c r="D3399" i="9"/>
  <c r="D3398" i="9"/>
  <c r="D3397" i="9"/>
  <c r="D3396" i="9"/>
  <c r="D3395" i="9"/>
  <c r="D3394" i="9"/>
  <c r="D3393" i="9"/>
  <c r="D3392" i="9"/>
  <c r="D3391" i="9"/>
  <c r="D3390" i="9"/>
  <c r="D3389" i="9"/>
  <c r="D3388" i="9"/>
  <c r="D3387" i="9"/>
  <c r="D3386" i="9"/>
  <c r="D3385" i="9"/>
  <c r="D3384" i="9"/>
  <c r="D3383" i="9"/>
  <c r="D3382" i="9"/>
  <c r="D3381" i="9"/>
  <c r="D3380" i="9"/>
  <c r="D3379" i="9"/>
  <c r="D3378" i="9"/>
  <c r="D3377" i="9"/>
  <c r="D3376" i="9"/>
  <c r="D3375" i="9"/>
  <c r="D3374" i="9"/>
  <c r="D3373" i="9"/>
  <c r="D3372" i="9"/>
  <c r="D3371" i="9"/>
  <c r="D3370" i="9"/>
  <c r="D3369" i="9"/>
  <c r="D3368" i="9"/>
  <c r="D3367" i="9"/>
  <c r="D3366" i="9"/>
  <c r="D3365" i="9"/>
  <c r="D3364" i="9"/>
  <c r="D3363" i="9"/>
  <c r="D3362" i="9"/>
  <c r="D3361" i="9"/>
  <c r="D3360" i="9"/>
  <c r="D3359" i="9"/>
  <c r="D3358" i="9"/>
  <c r="D3357" i="9"/>
  <c r="D3356" i="9"/>
  <c r="D3355" i="9"/>
  <c r="D3354" i="9"/>
  <c r="D3353" i="9"/>
  <c r="D3352" i="9"/>
  <c r="D3351" i="9"/>
  <c r="D3350" i="9"/>
  <c r="D3349" i="9"/>
  <c r="D3348" i="9"/>
  <c r="D3347" i="9"/>
  <c r="D3346" i="9"/>
  <c r="D3345" i="9"/>
  <c r="D3344" i="9"/>
  <c r="D3343" i="9"/>
  <c r="D3342" i="9"/>
  <c r="D3341" i="9"/>
  <c r="D3340" i="9"/>
  <c r="D3339" i="9"/>
  <c r="D3338" i="9"/>
  <c r="D3337" i="9"/>
  <c r="D3336" i="9"/>
  <c r="D3335" i="9"/>
  <c r="D3334" i="9"/>
  <c r="D3333" i="9"/>
  <c r="D3332" i="9"/>
  <c r="D3331" i="9"/>
  <c r="D3330" i="9"/>
  <c r="D3329" i="9"/>
  <c r="D3328" i="9"/>
  <c r="D3327" i="9"/>
  <c r="D3326" i="9"/>
  <c r="D3325" i="9"/>
  <c r="D3324" i="9"/>
  <c r="D3323" i="9"/>
  <c r="D3322" i="9"/>
  <c r="D3321" i="9"/>
  <c r="D3320" i="9"/>
  <c r="D3319" i="9"/>
  <c r="D3318" i="9"/>
  <c r="D3317" i="9"/>
  <c r="D3316" i="9"/>
  <c r="D3315" i="9"/>
  <c r="D3314" i="9"/>
  <c r="D3313" i="9"/>
  <c r="D3312" i="9"/>
  <c r="D3311" i="9"/>
  <c r="D3310" i="9"/>
  <c r="D3309" i="9"/>
  <c r="D3308" i="9"/>
  <c r="D3307" i="9"/>
  <c r="D3306" i="9"/>
  <c r="D3305" i="9"/>
  <c r="D3304" i="9"/>
  <c r="D3303" i="9"/>
  <c r="D3302" i="9"/>
  <c r="D3301" i="9"/>
  <c r="D3300" i="9"/>
  <c r="D3299" i="9"/>
  <c r="D3298" i="9"/>
  <c r="D3297" i="9"/>
  <c r="D3296" i="9"/>
  <c r="D3295" i="9"/>
  <c r="D3294" i="9"/>
  <c r="D3293" i="9"/>
  <c r="D3292" i="9"/>
  <c r="D3291" i="9"/>
  <c r="D3290" i="9"/>
  <c r="D3289" i="9"/>
  <c r="D3288" i="9"/>
  <c r="D3287" i="9"/>
  <c r="D3286" i="9"/>
  <c r="D3285" i="9"/>
  <c r="D3284" i="9"/>
  <c r="D3283" i="9"/>
  <c r="D3282" i="9"/>
  <c r="D3281" i="9"/>
  <c r="D3280" i="9"/>
  <c r="D3279" i="9"/>
  <c r="D3278" i="9"/>
  <c r="D3277" i="9"/>
  <c r="D3276" i="9"/>
  <c r="D3275" i="9"/>
  <c r="D3274" i="9"/>
  <c r="D3273" i="9"/>
  <c r="D3272" i="9"/>
  <c r="D3271" i="9"/>
  <c r="D3270" i="9"/>
  <c r="D3269" i="9"/>
  <c r="D3268" i="9"/>
  <c r="D3267" i="9"/>
  <c r="D3266" i="9"/>
  <c r="D3265" i="9"/>
  <c r="D3264" i="9"/>
  <c r="D3263" i="9"/>
  <c r="D3262" i="9"/>
  <c r="D3261" i="9"/>
  <c r="D3260" i="9"/>
  <c r="D3259" i="9"/>
  <c r="D3258" i="9"/>
  <c r="D3257" i="9"/>
  <c r="D3256" i="9"/>
  <c r="D3255" i="9"/>
  <c r="D3254" i="9"/>
  <c r="D3253" i="9"/>
  <c r="D3252" i="9"/>
  <c r="D3251" i="9"/>
  <c r="D3250" i="9"/>
  <c r="D3249" i="9"/>
  <c r="D3248" i="9"/>
  <c r="D3247" i="9"/>
  <c r="D3246" i="9"/>
  <c r="D3245" i="9"/>
  <c r="D3244" i="9"/>
  <c r="D3243" i="9"/>
  <c r="D3242" i="9"/>
  <c r="D3241" i="9"/>
  <c r="D3240" i="9"/>
  <c r="D3239" i="9"/>
  <c r="D3238" i="9"/>
  <c r="D3237" i="9"/>
  <c r="D3236" i="9"/>
  <c r="D3235" i="9"/>
  <c r="D3234" i="9"/>
  <c r="D3233" i="9"/>
  <c r="D3232" i="9"/>
  <c r="D3231" i="9"/>
  <c r="D3230" i="9"/>
  <c r="D3229" i="9"/>
  <c r="D3228" i="9"/>
  <c r="D3227" i="9"/>
  <c r="D3226" i="9"/>
  <c r="D3225" i="9"/>
  <c r="D3224" i="9"/>
  <c r="D3223" i="9"/>
  <c r="D3222" i="9"/>
  <c r="D3221" i="9"/>
  <c r="D3220" i="9"/>
  <c r="D3219" i="9"/>
  <c r="D3218" i="9"/>
  <c r="D3217" i="9"/>
  <c r="D3216" i="9"/>
  <c r="D3215" i="9"/>
  <c r="D3214" i="9"/>
  <c r="D3213" i="9"/>
  <c r="D3212" i="9"/>
  <c r="D3211" i="9"/>
  <c r="D3210" i="9"/>
  <c r="D3209" i="9"/>
  <c r="D3208" i="9"/>
  <c r="D3207" i="9"/>
  <c r="D3206" i="9"/>
  <c r="D3205" i="9"/>
  <c r="D3204" i="9"/>
  <c r="D3203" i="9"/>
  <c r="D3202" i="9"/>
  <c r="D3201" i="9"/>
  <c r="D3200" i="9"/>
  <c r="D3199" i="9"/>
  <c r="D3198" i="9"/>
  <c r="D3197" i="9"/>
  <c r="D3196" i="9"/>
  <c r="D3195" i="9"/>
  <c r="D3194" i="9"/>
  <c r="D3193" i="9"/>
  <c r="D3192" i="9"/>
  <c r="D3191" i="9"/>
  <c r="D3190" i="9"/>
  <c r="D3189" i="9"/>
  <c r="D3188" i="9"/>
  <c r="D3187" i="9"/>
  <c r="D3186" i="9"/>
  <c r="D3185" i="9"/>
  <c r="D3184" i="9"/>
  <c r="D3183" i="9"/>
  <c r="D3182" i="9"/>
  <c r="D3181" i="9"/>
  <c r="D3180" i="9"/>
  <c r="D3179" i="9"/>
  <c r="D3178" i="9"/>
  <c r="D3177" i="9"/>
  <c r="D3176" i="9"/>
  <c r="D3175" i="9"/>
  <c r="D3174" i="9"/>
  <c r="D3173" i="9"/>
  <c r="D3172" i="9"/>
  <c r="D3171" i="9"/>
  <c r="D3170" i="9"/>
  <c r="D3169" i="9"/>
  <c r="D3168" i="9"/>
  <c r="D3167" i="9"/>
  <c r="D3166" i="9"/>
  <c r="D3165" i="9"/>
  <c r="D3164" i="9"/>
  <c r="D3163" i="9"/>
  <c r="D3162" i="9"/>
  <c r="D3161" i="9"/>
  <c r="D3160" i="9"/>
  <c r="D3159" i="9"/>
  <c r="D3158" i="9"/>
  <c r="D3157" i="9"/>
  <c r="D3156" i="9"/>
  <c r="D3155" i="9"/>
  <c r="D3154" i="9"/>
  <c r="D3153" i="9"/>
  <c r="D3152" i="9"/>
  <c r="D3151" i="9"/>
  <c r="D3150" i="9"/>
  <c r="D3149" i="9"/>
  <c r="D3148" i="9"/>
  <c r="D3147" i="9"/>
  <c r="D3146" i="9"/>
  <c r="D3145" i="9"/>
  <c r="D3144" i="9"/>
  <c r="D3143" i="9"/>
  <c r="D3142" i="9"/>
  <c r="D3141" i="9"/>
  <c r="D3140" i="9"/>
  <c r="D3139" i="9"/>
  <c r="D3138" i="9"/>
  <c r="D3137" i="9"/>
  <c r="D3136" i="9"/>
  <c r="D3135" i="9"/>
  <c r="D3134" i="9"/>
  <c r="D3133" i="9"/>
  <c r="D3132" i="9"/>
  <c r="D3131" i="9"/>
  <c r="D3130" i="9"/>
  <c r="D3129" i="9"/>
  <c r="D3128" i="9"/>
  <c r="D3127" i="9"/>
  <c r="D3126" i="9"/>
  <c r="D3125" i="9"/>
  <c r="D3124" i="9"/>
  <c r="D3123" i="9"/>
  <c r="D3122" i="9"/>
  <c r="D3121" i="9"/>
  <c r="D3120" i="9"/>
  <c r="D3119" i="9"/>
  <c r="D3118" i="9"/>
  <c r="D3117" i="9"/>
  <c r="D3116" i="9"/>
  <c r="D3115" i="9"/>
  <c r="D3114" i="9"/>
  <c r="D3113" i="9"/>
  <c r="D3112" i="9"/>
  <c r="D3111" i="9"/>
  <c r="D3110" i="9"/>
  <c r="D3109" i="9"/>
  <c r="D3108" i="9"/>
  <c r="D3107" i="9"/>
  <c r="D3106" i="9"/>
  <c r="D3105" i="9"/>
  <c r="D3104" i="9"/>
  <c r="D3103" i="9"/>
  <c r="D3102" i="9"/>
  <c r="D3101" i="9"/>
  <c r="D3100" i="9"/>
  <c r="D3099" i="9"/>
  <c r="D3098" i="9"/>
  <c r="D3097" i="9"/>
  <c r="D3096" i="9"/>
  <c r="D3095" i="9"/>
  <c r="D3094" i="9"/>
  <c r="D3093" i="9"/>
  <c r="D3092" i="9"/>
  <c r="D3091" i="9"/>
  <c r="D3090" i="9"/>
  <c r="D3089" i="9"/>
  <c r="D3088" i="9"/>
  <c r="D3087" i="9"/>
  <c r="D3086" i="9"/>
  <c r="D3085" i="9"/>
  <c r="D3084" i="9"/>
  <c r="D3083" i="9"/>
  <c r="D3082" i="9"/>
  <c r="D3081" i="9"/>
  <c r="D3080" i="9"/>
  <c r="D3079" i="9"/>
  <c r="D3078" i="9"/>
  <c r="D3077" i="9"/>
  <c r="D3076" i="9"/>
  <c r="D3075" i="9"/>
  <c r="D3074" i="9"/>
  <c r="D3073" i="9"/>
  <c r="D3072" i="9"/>
  <c r="D3071" i="9"/>
  <c r="D3070" i="9"/>
  <c r="D3069" i="9"/>
  <c r="D3068" i="9"/>
  <c r="D3067" i="9"/>
  <c r="D3066" i="9"/>
  <c r="D3065" i="9"/>
  <c r="D3064" i="9"/>
  <c r="D3063" i="9"/>
  <c r="D3062" i="9"/>
  <c r="D3061" i="9"/>
  <c r="D3060" i="9"/>
  <c r="D3059" i="9"/>
  <c r="D3058" i="9"/>
  <c r="D3057" i="9"/>
  <c r="D3056" i="9"/>
  <c r="D3055" i="9"/>
  <c r="D3054" i="9"/>
  <c r="D3053" i="9"/>
  <c r="D3052" i="9"/>
  <c r="D3051" i="9"/>
  <c r="D3050" i="9"/>
  <c r="D3049" i="9"/>
  <c r="D3048" i="9"/>
  <c r="D3047" i="9"/>
  <c r="D3046" i="9"/>
  <c r="D3045" i="9"/>
  <c r="D3044" i="9"/>
  <c r="D3043" i="9"/>
  <c r="D3042" i="9"/>
  <c r="D3041" i="9"/>
  <c r="D3040" i="9"/>
  <c r="D3039" i="9"/>
  <c r="D3038" i="9"/>
  <c r="D3037" i="9"/>
  <c r="D3036" i="9"/>
  <c r="D3035" i="9"/>
  <c r="D3034" i="9"/>
  <c r="D3033" i="9"/>
  <c r="D3032" i="9"/>
  <c r="D3031" i="9"/>
  <c r="D3030" i="9"/>
  <c r="D3029" i="9"/>
  <c r="D3028" i="9"/>
  <c r="D3027" i="9"/>
  <c r="D3026" i="9"/>
  <c r="D3025" i="9"/>
  <c r="D3024" i="9"/>
  <c r="D3023" i="9"/>
  <c r="D3022" i="9"/>
  <c r="D3021" i="9"/>
  <c r="D3020" i="9"/>
  <c r="D3019" i="9"/>
  <c r="D3018" i="9"/>
  <c r="D3017" i="9"/>
  <c r="D3016" i="9"/>
  <c r="D3015" i="9"/>
  <c r="D3014" i="9"/>
  <c r="D3013" i="9"/>
  <c r="D3012" i="9"/>
  <c r="D3011" i="9"/>
  <c r="D3010" i="9"/>
  <c r="D3009" i="9"/>
  <c r="D3008" i="9"/>
  <c r="D3007" i="9"/>
  <c r="D3006" i="9"/>
  <c r="D3005" i="9"/>
  <c r="D3004" i="9"/>
  <c r="D3003" i="9"/>
  <c r="D3002" i="9"/>
  <c r="D3001" i="9"/>
  <c r="D3000" i="9"/>
  <c r="D2999" i="9"/>
  <c r="D2998" i="9"/>
  <c r="D2997" i="9"/>
  <c r="D2996" i="9"/>
  <c r="D2995" i="9"/>
  <c r="D2994" i="9"/>
  <c r="D2993" i="9"/>
  <c r="D2992" i="9"/>
  <c r="D2991" i="9"/>
  <c r="D2990" i="9"/>
  <c r="D2989" i="9"/>
  <c r="D2988" i="9"/>
  <c r="D2987" i="9"/>
  <c r="D2986" i="9"/>
  <c r="D2985" i="9"/>
  <c r="D2984" i="9"/>
  <c r="D2983" i="9"/>
  <c r="D2982" i="9"/>
  <c r="D2981" i="9"/>
  <c r="D2980" i="9"/>
  <c r="D2979" i="9"/>
  <c r="D2978" i="9"/>
  <c r="D2977" i="9"/>
  <c r="D2976" i="9"/>
  <c r="D2975" i="9"/>
  <c r="D2974" i="9"/>
  <c r="D2973" i="9"/>
  <c r="D2972" i="9"/>
  <c r="D2971" i="9"/>
  <c r="D2970" i="9"/>
  <c r="D2969" i="9"/>
  <c r="D2968" i="9"/>
  <c r="D2967" i="9"/>
  <c r="D2966" i="9"/>
  <c r="D2965" i="9"/>
  <c r="D2964" i="9"/>
  <c r="D2963" i="9"/>
  <c r="D2962" i="9"/>
  <c r="D2961" i="9"/>
  <c r="D2960" i="9"/>
  <c r="D2959" i="9"/>
  <c r="D2958" i="9"/>
  <c r="D2957" i="9"/>
  <c r="D2956" i="9"/>
  <c r="D2955" i="9"/>
  <c r="D2954" i="9"/>
  <c r="D2953" i="9"/>
  <c r="D2952" i="9"/>
  <c r="D2951" i="9"/>
  <c r="D2950" i="9"/>
  <c r="D2949" i="9"/>
  <c r="D2948" i="9"/>
  <c r="D2947" i="9"/>
  <c r="D2946" i="9"/>
  <c r="D2945" i="9"/>
  <c r="D2944" i="9"/>
  <c r="D2943" i="9"/>
  <c r="D2942" i="9"/>
  <c r="D2941" i="9"/>
  <c r="D2940" i="9"/>
  <c r="D2939" i="9"/>
  <c r="D2938" i="9"/>
  <c r="D2937" i="9"/>
  <c r="D2936" i="9"/>
  <c r="D2935" i="9"/>
  <c r="D2934" i="9"/>
  <c r="D2933" i="9"/>
  <c r="D2932" i="9"/>
  <c r="D2931" i="9"/>
  <c r="D2930" i="9"/>
  <c r="D2929" i="9"/>
  <c r="D2928" i="9"/>
  <c r="D2927" i="9"/>
  <c r="D2926" i="9"/>
  <c r="D2925" i="9"/>
  <c r="D2924" i="9"/>
  <c r="D2923" i="9"/>
  <c r="D2922" i="9"/>
  <c r="D2921" i="9"/>
  <c r="D2920" i="9"/>
  <c r="D2919" i="9"/>
  <c r="D2918" i="9"/>
  <c r="D2917" i="9"/>
  <c r="D2916" i="9"/>
  <c r="D2915" i="9"/>
  <c r="D2914" i="9"/>
  <c r="D2913" i="9"/>
  <c r="D2912" i="9"/>
  <c r="D2911" i="9"/>
  <c r="D2910" i="9"/>
  <c r="D2909" i="9"/>
  <c r="D2908" i="9"/>
  <c r="D2907" i="9"/>
  <c r="D2906" i="9"/>
  <c r="D2905" i="9"/>
  <c r="D2904" i="9"/>
  <c r="D2903" i="9"/>
  <c r="D2902" i="9"/>
  <c r="D2901" i="9"/>
  <c r="D2900" i="9"/>
  <c r="D2899" i="9"/>
  <c r="D2898" i="9"/>
  <c r="D2897" i="9"/>
  <c r="D2896" i="9"/>
  <c r="D2895" i="9"/>
  <c r="D2894" i="9"/>
  <c r="D2893" i="9"/>
  <c r="D2892" i="9"/>
  <c r="D2891" i="9"/>
  <c r="D2890" i="9"/>
  <c r="D2889" i="9"/>
  <c r="D2888" i="9"/>
  <c r="D2887" i="9"/>
  <c r="D2886" i="9"/>
  <c r="D2885" i="9"/>
  <c r="D2884" i="9"/>
  <c r="D2883" i="9"/>
  <c r="D2882" i="9"/>
  <c r="D2881" i="9"/>
  <c r="D2880" i="9"/>
  <c r="D2879" i="9"/>
  <c r="D2878" i="9"/>
  <c r="D2877" i="9"/>
  <c r="D2876" i="9"/>
  <c r="D2875" i="9"/>
  <c r="D2874" i="9"/>
  <c r="D2873" i="9"/>
  <c r="D2872" i="9"/>
  <c r="D2871" i="9"/>
  <c r="D2870" i="9"/>
  <c r="D2869" i="9"/>
  <c r="D2868" i="9"/>
  <c r="D2867" i="9"/>
  <c r="D2866" i="9"/>
  <c r="D2865" i="9"/>
  <c r="D2864" i="9"/>
  <c r="D2863" i="9"/>
  <c r="D2862" i="9"/>
  <c r="D2861" i="9"/>
  <c r="D2860" i="9"/>
  <c r="D2859" i="9"/>
  <c r="D2858" i="9"/>
  <c r="D2857" i="9"/>
  <c r="D2856" i="9"/>
  <c r="D2855" i="9"/>
  <c r="D2854" i="9"/>
  <c r="D2853" i="9"/>
  <c r="D2852" i="9"/>
  <c r="D2851" i="9"/>
  <c r="D2850" i="9"/>
  <c r="D2849" i="9"/>
  <c r="D2848" i="9"/>
  <c r="D2847" i="9"/>
  <c r="D2846" i="9"/>
  <c r="D2845" i="9"/>
  <c r="D2844" i="9"/>
  <c r="D2843" i="9"/>
  <c r="D2842" i="9"/>
  <c r="D2841" i="9"/>
  <c r="D2840" i="9"/>
  <c r="D2839" i="9"/>
  <c r="D2838" i="9"/>
  <c r="D2837" i="9"/>
  <c r="D2836" i="9"/>
  <c r="D2835" i="9"/>
  <c r="D2834" i="9"/>
  <c r="D2833" i="9"/>
  <c r="D2832" i="9"/>
  <c r="D2831" i="9"/>
  <c r="D2830" i="9"/>
  <c r="D2829" i="9"/>
  <c r="D2828" i="9"/>
  <c r="D2827" i="9"/>
  <c r="D2826" i="9"/>
  <c r="D2825" i="9"/>
  <c r="D2824" i="9"/>
  <c r="D2823" i="9"/>
  <c r="D2822" i="9"/>
  <c r="D2821" i="9"/>
  <c r="D2820" i="9"/>
  <c r="D2819" i="9"/>
  <c r="D2818" i="9"/>
  <c r="D2817" i="9"/>
  <c r="D2816" i="9"/>
  <c r="D2815" i="9"/>
  <c r="D2814" i="9"/>
  <c r="D2813" i="9"/>
  <c r="D2812" i="9"/>
  <c r="D2811" i="9"/>
  <c r="D2810" i="9"/>
  <c r="D2809" i="9"/>
  <c r="D2808" i="9"/>
  <c r="D2807" i="9"/>
  <c r="D2806" i="9"/>
  <c r="D2805" i="9"/>
  <c r="D2804" i="9"/>
  <c r="D2803" i="9"/>
  <c r="D2802" i="9"/>
  <c r="D2801" i="9"/>
  <c r="D2800" i="9"/>
  <c r="D2799" i="9"/>
  <c r="D2798" i="9"/>
  <c r="D2797" i="9"/>
  <c r="D2796" i="9"/>
  <c r="D2795" i="9"/>
  <c r="D2794" i="9"/>
  <c r="D2793" i="9"/>
  <c r="D2792" i="9"/>
  <c r="D2791" i="9"/>
  <c r="D2790" i="9"/>
  <c r="D2789" i="9"/>
  <c r="D2788" i="9"/>
  <c r="D2787" i="9"/>
  <c r="D2786" i="9"/>
  <c r="D2785" i="9"/>
  <c r="D2784" i="9"/>
  <c r="D2783" i="9"/>
  <c r="D2782" i="9"/>
  <c r="D2781" i="9"/>
  <c r="D2780" i="9"/>
  <c r="D2779" i="9"/>
  <c r="D2778" i="9"/>
  <c r="D2777" i="9"/>
  <c r="D2776" i="9"/>
  <c r="D2775" i="9"/>
  <c r="D2774" i="9"/>
  <c r="D2773" i="9"/>
  <c r="D2772" i="9"/>
  <c r="D2771" i="9"/>
  <c r="D2770" i="9"/>
  <c r="D2769" i="9"/>
  <c r="D2768" i="9"/>
  <c r="D2767" i="9"/>
  <c r="D2766" i="9"/>
  <c r="D2765" i="9"/>
  <c r="D2764" i="9"/>
  <c r="D2763" i="9"/>
  <c r="D2762" i="9"/>
  <c r="D2761" i="9"/>
  <c r="D2760" i="9"/>
  <c r="D2759" i="9"/>
  <c r="D2758" i="9"/>
  <c r="D2757" i="9"/>
  <c r="D2756" i="9"/>
  <c r="D2755" i="9"/>
  <c r="D2754" i="9"/>
  <c r="D2753" i="9"/>
  <c r="D2752" i="9"/>
  <c r="D2751" i="9"/>
  <c r="D2750" i="9"/>
  <c r="D2749" i="9"/>
  <c r="D2748" i="9"/>
  <c r="D2747" i="9"/>
  <c r="D2746" i="9"/>
  <c r="D2745" i="9"/>
  <c r="D2744" i="9"/>
  <c r="D2743" i="9"/>
  <c r="D2742" i="9"/>
  <c r="D2741" i="9"/>
  <c r="D2740" i="9"/>
  <c r="D2739" i="9"/>
  <c r="D2738" i="9"/>
  <c r="D2737" i="9"/>
  <c r="D2736" i="9"/>
  <c r="D2735" i="9"/>
  <c r="D2734" i="9"/>
  <c r="D2733" i="9"/>
  <c r="D2732" i="9"/>
  <c r="D2731" i="9"/>
  <c r="D2730" i="9"/>
  <c r="D2729" i="9"/>
  <c r="D2728" i="9"/>
  <c r="D2727" i="9"/>
  <c r="D2726" i="9"/>
  <c r="D2725" i="9"/>
  <c r="D2724" i="9"/>
  <c r="D2723" i="9"/>
  <c r="D2722" i="9"/>
  <c r="D2721" i="9"/>
  <c r="D2720" i="9"/>
  <c r="D2719" i="9"/>
  <c r="D2718" i="9"/>
  <c r="D2717" i="9"/>
  <c r="D2716" i="9"/>
  <c r="D2715" i="9"/>
  <c r="D2714" i="9"/>
  <c r="D2713" i="9"/>
  <c r="D2712" i="9"/>
  <c r="D2711" i="9"/>
  <c r="D2710" i="9"/>
  <c r="D2709" i="9"/>
  <c r="D2708" i="9"/>
  <c r="D2707" i="9"/>
  <c r="D2706" i="9"/>
  <c r="D2705" i="9"/>
  <c r="D2704" i="9"/>
  <c r="D2703" i="9"/>
  <c r="D2702" i="9"/>
  <c r="D2701" i="9"/>
  <c r="D2700" i="9"/>
  <c r="D2699" i="9"/>
  <c r="D2698" i="9"/>
  <c r="D2697" i="9"/>
  <c r="D2696" i="9"/>
  <c r="D2695" i="9"/>
  <c r="D2694" i="9"/>
  <c r="D2693" i="9"/>
  <c r="D2692" i="9"/>
  <c r="D2691" i="9"/>
  <c r="D2690" i="9"/>
  <c r="D2689" i="9"/>
  <c r="D2688" i="9"/>
  <c r="D2687" i="9"/>
  <c r="D2686" i="9"/>
  <c r="D2685" i="9"/>
  <c r="D2684" i="9"/>
  <c r="D2683" i="9"/>
  <c r="D2682" i="9"/>
  <c r="D2681" i="9"/>
  <c r="D2680" i="9"/>
  <c r="D2679" i="9"/>
  <c r="D2678" i="9"/>
  <c r="D2677" i="9"/>
  <c r="D2676" i="9"/>
  <c r="D2675" i="9"/>
  <c r="D2674" i="9"/>
  <c r="D2673" i="9"/>
  <c r="D2672" i="9"/>
  <c r="D2671" i="9"/>
  <c r="D2670" i="9"/>
  <c r="D2669" i="9"/>
  <c r="D2668" i="9"/>
  <c r="D2667" i="9"/>
  <c r="D2666" i="9"/>
  <c r="D2665" i="9"/>
  <c r="D2664" i="9"/>
  <c r="D2663" i="9"/>
  <c r="D2662" i="9"/>
  <c r="D2661" i="9"/>
  <c r="D2660" i="9"/>
  <c r="D2659" i="9"/>
  <c r="D2658" i="9"/>
  <c r="D2657" i="9"/>
  <c r="D2656" i="9"/>
  <c r="D2655" i="9"/>
  <c r="D2654" i="9"/>
  <c r="D2653" i="9"/>
  <c r="D2652" i="9"/>
  <c r="D2651" i="9"/>
  <c r="D2650" i="9"/>
  <c r="D2649" i="9"/>
  <c r="D2648" i="9"/>
  <c r="D2647" i="9"/>
  <c r="D2646" i="9"/>
  <c r="D2645" i="9"/>
  <c r="D2644" i="9"/>
  <c r="D2643" i="9"/>
  <c r="D2642" i="9"/>
  <c r="D2641" i="9"/>
  <c r="D2640" i="9"/>
  <c r="D2639" i="9"/>
  <c r="D2638" i="9"/>
  <c r="D2637" i="9"/>
  <c r="D2636" i="9"/>
  <c r="D2635" i="9"/>
  <c r="D2634" i="9"/>
  <c r="D2633" i="9"/>
  <c r="D2632" i="9"/>
  <c r="D2631" i="9"/>
  <c r="D2630" i="9"/>
  <c r="D2629" i="9"/>
  <c r="D2628" i="9"/>
  <c r="D2627" i="9"/>
  <c r="D2626" i="9"/>
  <c r="D2625" i="9"/>
  <c r="D2624" i="9"/>
  <c r="D2623" i="9"/>
  <c r="D2622" i="9"/>
  <c r="D2621" i="9"/>
  <c r="D2620" i="9"/>
  <c r="D2619" i="9"/>
  <c r="D2618" i="9"/>
  <c r="D2617" i="9"/>
  <c r="D2616" i="9"/>
  <c r="D2615" i="9"/>
  <c r="D2614" i="9"/>
  <c r="D2613" i="9"/>
  <c r="D2612" i="9"/>
  <c r="D2611" i="9"/>
  <c r="D2610" i="9"/>
  <c r="D2609" i="9"/>
  <c r="D2608" i="9"/>
  <c r="D2607" i="9"/>
  <c r="D2606" i="9"/>
  <c r="D2605" i="9"/>
  <c r="D2604" i="9"/>
  <c r="D2603" i="9"/>
  <c r="D2602" i="9"/>
  <c r="D2601" i="9"/>
  <c r="D2600" i="9"/>
  <c r="D2599" i="9"/>
  <c r="D2598" i="9"/>
  <c r="D2597" i="9"/>
  <c r="D2596" i="9"/>
  <c r="D2595" i="9"/>
  <c r="D2594" i="9"/>
  <c r="D2593" i="9"/>
  <c r="D2592" i="9"/>
  <c r="D2591" i="9"/>
  <c r="D2590" i="9"/>
  <c r="D2589" i="9"/>
  <c r="D2588" i="9"/>
  <c r="D2587" i="9"/>
  <c r="D2586" i="9"/>
  <c r="D2585" i="9"/>
  <c r="D2584" i="9"/>
  <c r="D2583" i="9"/>
  <c r="D2582" i="9"/>
  <c r="D2581" i="9"/>
  <c r="D2580" i="9"/>
  <c r="D2579" i="9"/>
  <c r="D2578" i="9"/>
  <c r="D2577" i="9"/>
  <c r="D2576" i="9"/>
  <c r="D2575" i="9"/>
  <c r="D2574" i="9"/>
  <c r="D2573" i="9"/>
  <c r="D2572" i="9"/>
  <c r="D2571" i="9"/>
  <c r="D2570" i="9"/>
  <c r="D2569" i="9"/>
  <c r="D2568" i="9"/>
  <c r="D2567" i="9"/>
  <c r="D2566" i="9"/>
  <c r="D2565" i="9"/>
  <c r="D2564" i="9"/>
  <c r="D2563" i="9"/>
  <c r="D2562" i="9"/>
  <c r="D2561" i="9"/>
  <c r="D2560" i="9"/>
  <c r="D2559" i="9"/>
  <c r="D2558" i="9"/>
  <c r="D2557" i="9"/>
  <c r="D2556" i="9"/>
  <c r="D2555" i="9"/>
  <c r="D2554" i="9"/>
  <c r="D2553" i="9"/>
  <c r="D2552" i="9"/>
  <c r="D2551" i="9"/>
  <c r="D2550" i="9"/>
  <c r="D2549" i="9"/>
  <c r="D2548" i="9"/>
  <c r="D2547" i="9"/>
  <c r="D2546" i="9"/>
  <c r="D2545" i="9"/>
  <c r="D2544" i="9"/>
  <c r="D2543" i="9"/>
  <c r="D2542" i="9"/>
  <c r="D2541" i="9"/>
  <c r="D2540" i="9"/>
  <c r="D2539" i="9"/>
  <c r="D2538" i="9"/>
  <c r="D2537" i="9"/>
  <c r="D2536" i="9"/>
  <c r="D2535" i="9"/>
  <c r="D2534" i="9"/>
  <c r="D2533" i="9"/>
  <c r="D2532" i="9"/>
  <c r="D2531" i="9"/>
  <c r="D2530" i="9"/>
  <c r="D2529" i="9"/>
  <c r="D2528" i="9"/>
  <c r="D2527" i="9"/>
  <c r="D2526" i="9"/>
  <c r="D2525" i="9"/>
  <c r="D2524" i="9"/>
  <c r="D2523" i="9"/>
  <c r="D2522" i="9"/>
  <c r="D2521" i="9"/>
  <c r="D2520" i="9"/>
  <c r="D2519" i="9"/>
  <c r="D2518" i="9"/>
  <c r="D2517" i="9"/>
  <c r="D2516" i="9"/>
  <c r="D2515" i="9"/>
  <c r="D2514" i="9"/>
  <c r="D2513" i="9"/>
  <c r="D2512" i="9"/>
  <c r="D2511" i="9"/>
  <c r="D2510" i="9"/>
  <c r="D2509" i="9"/>
  <c r="D2508" i="9"/>
  <c r="D2507" i="9"/>
  <c r="D2506" i="9"/>
  <c r="D2505" i="9"/>
  <c r="D2504" i="9"/>
  <c r="D2503" i="9"/>
  <c r="D2502" i="9"/>
  <c r="D2501" i="9"/>
  <c r="D2500" i="9"/>
  <c r="D2499" i="9"/>
  <c r="D2498" i="9"/>
  <c r="D2497" i="9"/>
  <c r="D2496" i="9"/>
  <c r="D2495" i="9"/>
  <c r="D2494" i="9"/>
  <c r="D2493" i="9"/>
  <c r="D2492" i="9"/>
  <c r="D2491" i="9"/>
  <c r="D2490" i="9"/>
  <c r="D2489" i="9"/>
  <c r="D2488" i="9"/>
  <c r="D2487" i="9"/>
  <c r="D2486" i="9"/>
  <c r="D2485" i="9"/>
  <c r="D2484" i="9"/>
  <c r="D2483" i="9"/>
  <c r="D2482" i="9"/>
  <c r="D2481" i="9"/>
  <c r="D2480" i="9"/>
  <c r="D2479" i="9"/>
  <c r="D2478" i="9"/>
  <c r="D2477" i="9"/>
  <c r="D2476" i="9"/>
  <c r="D2475" i="9"/>
  <c r="D2474" i="9"/>
  <c r="D2473" i="9"/>
  <c r="D2472" i="9"/>
  <c r="D2471" i="9"/>
  <c r="D2470" i="9"/>
  <c r="D2469" i="9"/>
  <c r="D2468" i="9"/>
  <c r="D2467" i="9"/>
  <c r="D2466" i="9"/>
  <c r="D2465" i="9"/>
  <c r="D2464" i="9"/>
  <c r="D2463" i="9"/>
  <c r="D2462" i="9"/>
  <c r="D2461" i="9"/>
  <c r="D2460" i="9"/>
  <c r="D2459" i="9"/>
  <c r="D2458" i="9"/>
  <c r="D2457" i="9"/>
  <c r="D2456" i="9"/>
  <c r="D2455" i="9"/>
  <c r="D2454" i="9"/>
  <c r="D2453" i="9"/>
  <c r="D2452" i="9"/>
  <c r="D2451" i="9"/>
  <c r="D2450" i="9"/>
  <c r="D2449" i="9"/>
  <c r="D2448" i="9"/>
  <c r="D2447" i="9"/>
  <c r="D2446" i="9"/>
  <c r="D2445" i="9"/>
  <c r="D2444" i="9"/>
  <c r="D2443" i="9"/>
  <c r="D2442" i="9"/>
  <c r="D2441" i="9"/>
  <c r="D2440" i="9"/>
  <c r="D2439" i="9"/>
  <c r="D2438" i="9"/>
  <c r="D2437" i="9"/>
  <c r="D2436" i="9"/>
  <c r="D2435" i="9"/>
  <c r="D2434" i="9"/>
  <c r="D2433" i="9"/>
  <c r="D2432" i="9"/>
  <c r="D2431" i="9"/>
  <c r="D2430" i="9"/>
  <c r="D2429" i="9"/>
  <c r="D2428" i="9"/>
  <c r="D2427" i="9"/>
  <c r="D2426" i="9"/>
  <c r="D2425" i="9"/>
  <c r="D2424" i="9"/>
  <c r="D2423" i="9"/>
  <c r="D2422" i="9"/>
  <c r="D2421" i="9"/>
  <c r="D2420" i="9"/>
  <c r="D2419" i="9"/>
  <c r="D2418" i="9"/>
  <c r="D2417" i="9"/>
  <c r="D2416" i="9"/>
  <c r="D2415" i="9"/>
  <c r="D2414" i="9"/>
  <c r="D2413" i="9"/>
  <c r="D2412" i="9"/>
  <c r="D2411" i="9"/>
  <c r="D2410" i="9"/>
  <c r="D2409" i="9"/>
  <c r="D2408" i="9"/>
  <c r="D2407" i="9"/>
  <c r="D2406" i="9"/>
  <c r="D2405" i="9"/>
  <c r="D2404" i="9"/>
  <c r="D2403" i="9"/>
  <c r="D2402" i="9"/>
  <c r="D2401" i="9"/>
  <c r="D2400" i="9"/>
  <c r="D2399" i="9"/>
  <c r="D2398" i="9"/>
  <c r="D2397" i="9"/>
  <c r="D2396" i="9"/>
  <c r="D2395" i="9"/>
  <c r="D2394" i="9"/>
  <c r="D2393" i="9"/>
  <c r="D2392" i="9"/>
  <c r="D2391" i="9"/>
  <c r="D2390" i="9"/>
  <c r="D2389" i="9"/>
  <c r="D2388" i="9"/>
  <c r="D2387" i="9"/>
  <c r="D2386" i="9"/>
  <c r="D2385" i="9"/>
  <c r="D2384" i="9"/>
  <c r="D2383" i="9"/>
  <c r="D2382" i="9"/>
  <c r="D2381" i="9"/>
  <c r="D2380" i="9"/>
  <c r="D2379" i="9"/>
  <c r="D2378" i="9"/>
  <c r="D2377" i="9"/>
  <c r="D2376" i="9"/>
  <c r="D2375" i="9"/>
  <c r="D2374" i="9"/>
  <c r="D2373" i="9"/>
  <c r="D2372" i="9"/>
  <c r="D2371" i="9"/>
  <c r="D2370" i="9"/>
  <c r="D2369" i="9"/>
  <c r="D2368" i="9"/>
  <c r="D2367" i="9"/>
  <c r="D2366" i="9"/>
  <c r="D2365" i="9"/>
  <c r="D2364" i="9"/>
  <c r="D2363" i="9"/>
  <c r="D2362" i="9"/>
  <c r="D2361" i="9"/>
  <c r="D2360" i="9"/>
  <c r="D2359" i="9"/>
  <c r="D2358" i="9"/>
  <c r="D2357" i="9"/>
  <c r="D2356" i="9"/>
  <c r="D2355" i="9"/>
  <c r="D2354" i="9"/>
  <c r="D2353" i="9"/>
  <c r="D2352" i="9"/>
  <c r="D2351" i="9"/>
  <c r="D2350" i="9"/>
  <c r="D2349" i="9"/>
  <c r="D2348" i="9"/>
  <c r="D2347" i="9"/>
  <c r="D2346" i="9"/>
  <c r="D2345" i="9"/>
  <c r="D2344" i="9"/>
  <c r="D2343" i="9"/>
  <c r="D2342" i="9"/>
  <c r="D2341" i="9"/>
  <c r="D2340" i="9"/>
  <c r="D2339" i="9"/>
  <c r="D2338" i="9"/>
  <c r="D2337" i="9"/>
  <c r="D2336" i="9"/>
  <c r="D2335" i="9"/>
  <c r="D2334" i="9"/>
  <c r="D2333" i="9"/>
  <c r="D2332" i="9"/>
  <c r="D2331" i="9"/>
  <c r="D2330" i="9"/>
  <c r="D2329" i="9"/>
  <c r="D2328" i="9"/>
  <c r="D2327" i="9"/>
  <c r="D2326" i="9"/>
  <c r="D2325" i="9"/>
  <c r="D2324" i="9"/>
  <c r="D2323" i="9"/>
  <c r="D2322" i="9"/>
  <c r="D2321" i="9"/>
  <c r="D2320" i="9"/>
  <c r="D2319" i="9"/>
  <c r="D2318" i="9"/>
  <c r="D2317" i="9"/>
  <c r="D2316" i="9"/>
  <c r="D2315" i="9"/>
  <c r="D2314" i="9"/>
  <c r="D2313" i="9"/>
  <c r="D2312" i="9"/>
  <c r="D2311" i="9"/>
  <c r="D2310" i="9"/>
  <c r="D2309" i="9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8520" i="9"/>
  <c r="D8518" i="9"/>
  <c r="D8516" i="9"/>
  <c r="D8514" i="9"/>
  <c r="D8512" i="9"/>
  <c r="D8510" i="9"/>
  <c r="D8508" i="9"/>
  <c r="D8506" i="9"/>
  <c r="D8504" i="9"/>
  <c r="D8502" i="9"/>
  <c r="D8499" i="9"/>
  <c r="D8497" i="9"/>
  <c r="D8495" i="9"/>
  <c r="D8493" i="9"/>
  <c r="D8491" i="9"/>
  <c r="D8488" i="9"/>
  <c r="D8486" i="9"/>
  <c r="D8484" i="9"/>
  <c r="D8483" i="9"/>
  <c r="D8481" i="9"/>
  <c r="D8479" i="9"/>
  <c r="D8477" i="9"/>
  <c r="D8474" i="9"/>
  <c r="D8473" i="9"/>
  <c r="D8470" i="9"/>
  <c r="D8468" i="9"/>
  <c r="D8466" i="9"/>
  <c r="D8464" i="9"/>
  <c r="D8462" i="9"/>
  <c r="D8460" i="9"/>
  <c r="D8458" i="9"/>
  <c r="D8456" i="9"/>
  <c r="D8454" i="9"/>
  <c r="D8452" i="9"/>
  <c r="D8450" i="9"/>
  <c r="D8448" i="9"/>
  <c r="D8446" i="9"/>
  <c r="D8444" i="9"/>
  <c r="D8442" i="9"/>
  <c r="D8441" i="9"/>
  <c r="D8439" i="9"/>
  <c r="D8437" i="9"/>
  <c r="D8435" i="9"/>
  <c r="D8433" i="9"/>
  <c r="D8431" i="9"/>
  <c r="D8429" i="9"/>
  <c r="D8427" i="9"/>
  <c r="D8424" i="9"/>
  <c r="D8422" i="9"/>
  <c r="D8420" i="9"/>
  <c r="D8418" i="9"/>
  <c r="D8416" i="9"/>
  <c r="D8414" i="9"/>
  <c r="D8412" i="9"/>
  <c r="D8410" i="9"/>
  <c r="D8408" i="9"/>
  <c r="D8406" i="9"/>
  <c r="D8404" i="9"/>
  <c r="D8402" i="9"/>
  <c r="D8400" i="9"/>
  <c r="D8398" i="9"/>
  <c r="D8396" i="9"/>
  <c r="D8394" i="9"/>
  <c r="D8392" i="9"/>
  <c r="D8384" i="9"/>
  <c r="D8382" i="9"/>
  <c r="D8380" i="9"/>
  <c r="D8378" i="9"/>
  <c r="D8377" i="9"/>
  <c r="D8375" i="9"/>
  <c r="D8373" i="9"/>
  <c r="D8371" i="9"/>
  <c r="D8369" i="9"/>
  <c r="D8366" i="9"/>
  <c r="D8364" i="9"/>
  <c r="D8362" i="9"/>
  <c r="D8346" i="9"/>
  <c r="D8344" i="9"/>
  <c r="D8342" i="9"/>
  <c r="D8340" i="9"/>
  <c r="D8338" i="9"/>
  <c r="D8336" i="9"/>
  <c r="D8334" i="9"/>
  <c r="D8332" i="9"/>
  <c r="D8330" i="9"/>
  <c r="D8328" i="9"/>
  <c r="D8326" i="9"/>
  <c r="D8324" i="9"/>
  <c r="D8322" i="9"/>
  <c r="D8320" i="9"/>
  <c r="D8318" i="9"/>
  <c r="D8316" i="9"/>
  <c r="D8314" i="9"/>
  <c r="D8312" i="9"/>
  <c r="D8310" i="9"/>
  <c r="D8308" i="9"/>
  <c r="D8306" i="9"/>
  <c r="D8304" i="9"/>
  <c r="D8302" i="9"/>
  <c r="D8300" i="9"/>
  <c r="D8298" i="9"/>
  <c r="D8297" i="9"/>
  <c r="D8295" i="9"/>
  <c r="D8293" i="9"/>
  <c r="D8291" i="9"/>
  <c r="D8289" i="9"/>
  <c r="D8287" i="9"/>
  <c r="D8285" i="9"/>
  <c r="D8283" i="9"/>
  <c r="D8281" i="9"/>
  <c r="D8279" i="9"/>
  <c r="D8277" i="9"/>
  <c r="D8276" i="9"/>
  <c r="D8274" i="9"/>
  <c r="D8272" i="9"/>
  <c r="D8270" i="9"/>
  <c r="D8268" i="9"/>
  <c r="D8266" i="9"/>
  <c r="D8265" i="9"/>
  <c r="D8264" i="9"/>
  <c r="D8263" i="9"/>
  <c r="D8262" i="9"/>
  <c r="D8261" i="9"/>
  <c r="D8260" i="9"/>
  <c r="D8259" i="9"/>
  <c r="D8258" i="9"/>
  <c r="D8257" i="9"/>
  <c r="D8255" i="9"/>
  <c r="D8254" i="9"/>
  <c r="D8253" i="9"/>
  <c r="D8252" i="9"/>
  <c r="D8251" i="9"/>
  <c r="D8250" i="9"/>
  <c r="D8249" i="9"/>
  <c r="D8248" i="9"/>
  <c r="D8247" i="9"/>
  <c r="D8246" i="9"/>
  <c r="D8245" i="9"/>
  <c r="D8244" i="9"/>
  <c r="D8243" i="9"/>
  <c r="D8242" i="9"/>
  <c r="D8241" i="9"/>
  <c r="D8240" i="9"/>
  <c r="D8239" i="9"/>
  <c r="D8238" i="9"/>
  <c r="D8237" i="9"/>
  <c r="D8236" i="9"/>
  <c r="D8235" i="9"/>
  <c r="D8234" i="9"/>
  <c r="D8233" i="9"/>
  <c r="D8232" i="9"/>
  <c r="D8231" i="9"/>
  <c r="D8230" i="9"/>
  <c r="D8229" i="9"/>
  <c r="D8228" i="9"/>
  <c r="D8227" i="9"/>
  <c r="D8226" i="9"/>
  <c r="D8225" i="9"/>
  <c r="D8224" i="9"/>
  <c r="D8223" i="9"/>
  <c r="D8222" i="9"/>
  <c r="D8221" i="9"/>
  <c r="D8220" i="9"/>
  <c r="D8219" i="9"/>
  <c r="D8218" i="9"/>
  <c r="D8217" i="9"/>
  <c r="D8216" i="9"/>
  <c r="D8215" i="9"/>
  <c r="D8214" i="9"/>
  <c r="D8213" i="9"/>
  <c r="D8212" i="9"/>
  <c r="D8211" i="9"/>
  <c r="D8210" i="9"/>
  <c r="D8209" i="9"/>
  <c r="D8208" i="9"/>
  <c r="D8207" i="9"/>
  <c r="D8206" i="9"/>
  <c r="D8205" i="9"/>
  <c r="D8204" i="9"/>
  <c r="D8203" i="9"/>
  <c r="D8202" i="9"/>
  <c r="D8201" i="9"/>
  <c r="D8200" i="9"/>
  <c r="D8199" i="9"/>
  <c r="D8198" i="9"/>
  <c r="D8197" i="9"/>
  <c r="D8196" i="9"/>
  <c r="D8195" i="9"/>
  <c r="D8194" i="9"/>
  <c r="D8193" i="9"/>
  <c r="D8192" i="9"/>
  <c r="D8191" i="9"/>
  <c r="D8190" i="9"/>
  <c r="D8189" i="9"/>
  <c r="D8188" i="9"/>
  <c r="D8187" i="9"/>
  <c r="D8186" i="9"/>
  <c r="D8185" i="9"/>
  <c r="D8184" i="9"/>
  <c r="D8183" i="9"/>
  <c r="D8182" i="9"/>
  <c r="D8181" i="9"/>
  <c r="D8180" i="9"/>
  <c r="D8179" i="9"/>
  <c r="D8178" i="9"/>
  <c r="D8177" i="9"/>
  <c r="D8176" i="9"/>
  <c r="D8175" i="9"/>
  <c r="D8174" i="9"/>
  <c r="D8173" i="9"/>
  <c r="D8172" i="9"/>
  <c r="D8171" i="9"/>
  <c r="D8170" i="9"/>
  <c r="D8169" i="9"/>
  <c r="D8168" i="9"/>
  <c r="D8167" i="9"/>
  <c r="D8166" i="9"/>
  <c r="D8165" i="9"/>
  <c r="D8164" i="9"/>
  <c r="D8163" i="9"/>
  <c r="D8162" i="9"/>
  <c r="D8161" i="9"/>
  <c r="D8160" i="9"/>
  <c r="D8159" i="9"/>
  <c r="D8158" i="9"/>
  <c r="D8157" i="9"/>
  <c r="D8156" i="9"/>
  <c r="D8155" i="9"/>
  <c r="D8154" i="9"/>
  <c r="D8153" i="9"/>
  <c r="D8152" i="9"/>
  <c r="D8151" i="9"/>
  <c r="D8150" i="9"/>
  <c r="D8149" i="9"/>
  <c r="D8148" i="9"/>
  <c r="D8147" i="9"/>
  <c r="D8146" i="9"/>
  <c r="D8145" i="9"/>
  <c r="D8144" i="9"/>
  <c r="D8143" i="9"/>
  <c r="D8142" i="9"/>
  <c r="D8141" i="9"/>
  <c r="D8140" i="9"/>
  <c r="D8139" i="9"/>
  <c r="D8138" i="9"/>
  <c r="D8137" i="9"/>
  <c r="D8136" i="9"/>
  <c r="D8135" i="9"/>
  <c r="D8134" i="9"/>
  <c r="D8133" i="9"/>
  <c r="D8132" i="9"/>
  <c r="D8131" i="9"/>
  <c r="D8130" i="9"/>
  <c r="D8129" i="9"/>
  <c r="D8128" i="9"/>
  <c r="D8127" i="9"/>
  <c r="D8126" i="9"/>
  <c r="D8125" i="9"/>
  <c r="D8124" i="9"/>
  <c r="D8123" i="9"/>
  <c r="D8122" i="9"/>
  <c r="D8121" i="9"/>
  <c r="D8120" i="9"/>
  <c r="D8119" i="9"/>
  <c r="D8118" i="9"/>
  <c r="D8117" i="9"/>
  <c r="D8116" i="9"/>
  <c r="D8115" i="9"/>
  <c r="D8114" i="9"/>
  <c r="D8113" i="9"/>
  <c r="D8112" i="9"/>
  <c r="D8111" i="9"/>
  <c r="D8110" i="9"/>
  <c r="D8109" i="9"/>
  <c r="D8108" i="9"/>
  <c r="D8107" i="9"/>
  <c r="D8106" i="9"/>
  <c r="D8105" i="9"/>
  <c r="D8104" i="9"/>
  <c r="D8103" i="9"/>
  <c r="D8102" i="9"/>
  <c r="D8101" i="9"/>
  <c r="D8100" i="9"/>
  <c r="D8099" i="9"/>
  <c r="D8098" i="9"/>
  <c r="D8097" i="9"/>
  <c r="D8096" i="9"/>
  <c r="D8095" i="9"/>
  <c r="D8094" i="9"/>
  <c r="D8093" i="9"/>
  <c r="D8092" i="9"/>
  <c r="D8091" i="9"/>
  <c r="D8090" i="9"/>
  <c r="D8089" i="9"/>
  <c r="D8088" i="9"/>
  <c r="D8087" i="9"/>
  <c r="D8086" i="9"/>
  <c r="D8085" i="9"/>
  <c r="D8084" i="9"/>
  <c r="D8083" i="9"/>
  <c r="D8082" i="9"/>
  <c r="D8002" i="9"/>
  <c r="D8000" i="9"/>
  <c r="D7998" i="9"/>
  <c r="D7996" i="9"/>
  <c r="D7994" i="9"/>
  <c r="D7993" i="9"/>
  <c r="D7991" i="9"/>
  <c r="D7989" i="9"/>
  <c r="D7987" i="9"/>
  <c r="D7985" i="9"/>
  <c r="D7983" i="9"/>
  <c r="D7981" i="9"/>
  <c r="D7979" i="9"/>
  <c r="D7977" i="9"/>
  <c r="D7975" i="9"/>
  <c r="D7973" i="9"/>
  <c r="D7971" i="9"/>
  <c r="D7969" i="9"/>
  <c r="D7967" i="9"/>
  <c r="D7964" i="9"/>
  <c r="D7962" i="9"/>
  <c r="D7961" i="9"/>
  <c r="D7959" i="9"/>
  <c r="D7956" i="9"/>
  <c r="D7954" i="9"/>
  <c r="D7952" i="9"/>
  <c r="D7950" i="9"/>
  <c r="D7948" i="9"/>
  <c r="D7946" i="9"/>
  <c r="D7944" i="9"/>
  <c r="D7942" i="9"/>
  <c r="D7940" i="9"/>
  <c r="D7938" i="9"/>
  <c r="D7936" i="9"/>
  <c r="D7934" i="9"/>
  <c r="D7932" i="9"/>
  <c r="D7930" i="9"/>
  <c r="D7929" i="9"/>
  <c r="D7927" i="9"/>
  <c r="D7925" i="9"/>
  <c r="D7923" i="9"/>
  <c r="D7921" i="9"/>
  <c r="D7919" i="9"/>
  <c r="D7917" i="9"/>
  <c r="D7915" i="9"/>
  <c r="D7912" i="9"/>
  <c r="D7910" i="9"/>
  <c r="D7908" i="9"/>
  <c r="D7906" i="9"/>
  <c r="D7904" i="9"/>
  <c r="D7902" i="9"/>
  <c r="D7900" i="9"/>
  <c r="D7898" i="9"/>
  <c r="D7896" i="9"/>
  <c r="D7894" i="9"/>
  <c r="D7892" i="9"/>
  <c r="D7890" i="9"/>
  <c r="D7888" i="9"/>
  <c r="D7886" i="9"/>
  <c r="D7884" i="9"/>
  <c r="D7882" i="9"/>
  <c r="D7880" i="9"/>
  <c r="D7878" i="9"/>
  <c r="D7876" i="9"/>
  <c r="D7874" i="9"/>
  <c r="D7872" i="9"/>
  <c r="D7870" i="9"/>
  <c r="D7868" i="9"/>
  <c r="D7866" i="9"/>
  <c r="D7865" i="9"/>
  <c r="D7863" i="9"/>
  <c r="D7861" i="9"/>
  <c r="D7859" i="9"/>
  <c r="D7857" i="9"/>
  <c r="D7855" i="9"/>
  <c r="D7853" i="9"/>
  <c r="D7850" i="9"/>
  <c r="D7849" i="9"/>
  <c r="D7847" i="9"/>
  <c r="D7845" i="9"/>
  <c r="D7843" i="9"/>
  <c r="D7840" i="9"/>
  <c r="D7838" i="9"/>
  <c r="D7836" i="9"/>
  <c r="D7834" i="9"/>
  <c r="D7832" i="9"/>
  <c r="D7830" i="9"/>
  <c r="D7828" i="9"/>
  <c r="D7826" i="9"/>
  <c r="D7824" i="9"/>
  <c r="D7823" i="9"/>
  <c r="D7820" i="9"/>
  <c r="D7818" i="9"/>
  <c r="D7817" i="9"/>
  <c r="D7815" i="9"/>
  <c r="D7813" i="9"/>
  <c r="D7812" i="9"/>
  <c r="D7810" i="9"/>
  <c r="D7808" i="9"/>
  <c r="D7806" i="9"/>
  <c r="D7804" i="9"/>
  <c r="D7802" i="9"/>
  <c r="D7799" i="9"/>
  <c r="D7797" i="9"/>
  <c r="D7795" i="9"/>
  <c r="D7793" i="9"/>
  <c r="D7791" i="9"/>
  <c r="D7789" i="9"/>
  <c r="D7787" i="9"/>
  <c r="D7784" i="9"/>
  <c r="D7782" i="9"/>
  <c r="D7780" i="9"/>
  <c r="D7778" i="9"/>
  <c r="D7776" i="9"/>
  <c r="D7774" i="9"/>
  <c r="D7772" i="9"/>
  <c r="D7770" i="9"/>
  <c r="D7769" i="9"/>
  <c r="D7767" i="9"/>
  <c r="D7765" i="9"/>
  <c r="D7763" i="9"/>
  <c r="D7761" i="9"/>
  <c r="D7759" i="9"/>
  <c r="D7757" i="9"/>
  <c r="D7755" i="9"/>
  <c r="D7753" i="9"/>
  <c r="D7751" i="9"/>
  <c r="D7749" i="9"/>
  <c r="D7747" i="9"/>
  <c r="D7745" i="9"/>
  <c r="D7743" i="9"/>
  <c r="D7741" i="9"/>
  <c r="D7739" i="9"/>
  <c r="D7736" i="9"/>
  <c r="D7734" i="9"/>
  <c r="D7732" i="9"/>
  <c r="D7730" i="9"/>
  <c r="D7728" i="9"/>
  <c r="D7726" i="9"/>
  <c r="D7724" i="9"/>
  <c r="D7722" i="9"/>
  <c r="D7721" i="9"/>
  <c r="D7719" i="9"/>
  <c r="D7717" i="9"/>
  <c r="D7715" i="9"/>
  <c r="D7713" i="9"/>
  <c r="D7711" i="9"/>
  <c r="D7709" i="9"/>
  <c r="D7707" i="9"/>
  <c r="D7705" i="9"/>
  <c r="D7703" i="9"/>
  <c r="D7702" i="9"/>
  <c r="D7700" i="9"/>
  <c r="D7698" i="9"/>
  <c r="D7696" i="9"/>
  <c r="D7694" i="9"/>
  <c r="D7692" i="9"/>
  <c r="D7690" i="9"/>
  <c r="D7689" i="9"/>
  <c r="D7687" i="9"/>
  <c r="D7685" i="9"/>
  <c r="D7683" i="9"/>
  <c r="D7681" i="9"/>
  <c r="D7680" i="9"/>
  <c r="D7678" i="9"/>
  <c r="D7676" i="9"/>
  <c r="D7674" i="9"/>
  <c r="D7672" i="9"/>
  <c r="D7670" i="9"/>
  <c r="D7668" i="9"/>
  <c r="D7666" i="9"/>
  <c r="D7664" i="9"/>
  <c r="D7662" i="9"/>
  <c r="D7660" i="9"/>
  <c r="D7658" i="9"/>
  <c r="D7656" i="9"/>
  <c r="D7654" i="9"/>
  <c r="D7652" i="9"/>
  <c r="D7650" i="9"/>
  <c r="D7648" i="9"/>
  <c r="D7646" i="9"/>
  <c r="D7644" i="9"/>
  <c r="D7642" i="9"/>
  <c r="D7641" i="9"/>
  <c r="D7639" i="9"/>
  <c r="D7637" i="9"/>
  <c r="D7635" i="9"/>
  <c r="D7633" i="9"/>
  <c r="D7631" i="9"/>
  <c r="D7629" i="9"/>
  <c r="D7627" i="9"/>
  <c r="D7625" i="9"/>
  <c r="D7623" i="9"/>
  <c r="D7621" i="9"/>
  <c r="D7620" i="9"/>
  <c r="D7618" i="9"/>
  <c r="D7616" i="9"/>
  <c r="D7614" i="9"/>
  <c r="D7612" i="9"/>
  <c r="D7610" i="9"/>
  <c r="D7608" i="9"/>
  <c r="D7606" i="9"/>
  <c r="D7604" i="9"/>
  <c r="D7602" i="9"/>
  <c r="D7600" i="9"/>
  <c r="D7598" i="9"/>
  <c r="D7596" i="9"/>
  <c r="D7594" i="9"/>
  <c r="D7592" i="9"/>
  <c r="D7589" i="9"/>
  <c r="D7588" i="9"/>
  <c r="D7586" i="9"/>
  <c r="D7584" i="9"/>
  <c r="D7582" i="9"/>
  <c r="D7580" i="9"/>
  <c r="D7578" i="9"/>
  <c r="D7577" i="9"/>
  <c r="D7575" i="9"/>
  <c r="D7573" i="9"/>
  <c r="D7571" i="9"/>
  <c r="D7569" i="9"/>
  <c r="D7567" i="9"/>
  <c r="D7564" i="9"/>
  <c r="D7562" i="9"/>
  <c r="D7560" i="9"/>
  <c r="D7558" i="9"/>
  <c r="D7557" i="9"/>
  <c r="D7555" i="9"/>
  <c r="D7553" i="9"/>
  <c r="D7551" i="9"/>
  <c r="D7549" i="9"/>
  <c r="D7547" i="9"/>
  <c r="D7544" i="9"/>
  <c r="D7542" i="9"/>
  <c r="D7540" i="9"/>
  <c r="D7538" i="9"/>
  <c r="D7536" i="9"/>
  <c r="D7534" i="9"/>
  <c r="D7532" i="9"/>
  <c r="D7530" i="9"/>
  <c r="D7529" i="9"/>
  <c r="D7527" i="9"/>
  <c r="D7525" i="9"/>
  <c r="D7523" i="9"/>
  <c r="D7521" i="9"/>
  <c r="D7519" i="9"/>
  <c r="D7516" i="9"/>
  <c r="D7514" i="9"/>
  <c r="D7512" i="9"/>
  <c r="D7510" i="9"/>
  <c r="D7508" i="9"/>
  <c r="D7506" i="9"/>
  <c r="D7504" i="9"/>
  <c r="D7502" i="9"/>
  <c r="D7500" i="9"/>
  <c r="D7498" i="9"/>
  <c r="D7496" i="9"/>
  <c r="D7494" i="9"/>
  <c r="D7492" i="9"/>
  <c r="D7490" i="9"/>
  <c r="D7488" i="9"/>
  <c r="D7486" i="9"/>
  <c r="D7484" i="9"/>
  <c r="D7482" i="9"/>
  <c r="D7481" i="9"/>
  <c r="D7479" i="9"/>
  <c r="D7477" i="9"/>
  <c r="D7475" i="9"/>
  <c r="D7473" i="9"/>
  <c r="D7471" i="9"/>
  <c r="D7469" i="9"/>
  <c r="D7466" i="9"/>
  <c r="D7464" i="9"/>
  <c r="D7462" i="9"/>
  <c r="D7460" i="9"/>
  <c r="D7438" i="9"/>
  <c r="D7436" i="9"/>
  <c r="D7434" i="9"/>
  <c r="D7432" i="9"/>
  <c r="D7430" i="9"/>
  <c r="D7428" i="9"/>
  <c r="D7426" i="9"/>
  <c r="D7425" i="9"/>
  <c r="D7422" i="9"/>
  <c r="D7420" i="9"/>
  <c r="D7419" i="9"/>
  <c r="D7417" i="9"/>
  <c r="D7415" i="9"/>
  <c r="D7413" i="9"/>
  <c r="D7411" i="9"/>
  <c r="D7409" i="9"/>
  <c r="D7407" i="9"/>
  <c r="D7405" i="9"/>
  <c r="D7403" i="9"/>
  <c r="D7400" i="9"/>
  <c r="D7398" i="9"/>
  <c r="D7396" i="9"/>
  <c r="D7394" i="9"/>
  <c r="D7392" i="9"/>
  <c r="D7390" i="9"/>
  <c r="D7388" i="9"/>
  <c r="D7386" i="9"/>
  <c r="D7385" i="9"/>
  <c r="D7383" i="9"/>
  <c r="D7381" i="9"/>
  <c r="D7379" i="9"/>
  <c r="D7377" i="9"/>
  <c r="D7375" i="9"/>
  <c r="D7373" i="9"/>
  <c r="D7371" i="9"/>
  <c r="D7369" i="9"/>
  <c r="D7367" i="9"/>
  <c r="D7365" i="9"/>
  <c r="D7363" i="9"/>
  <c r="D7361" i="9"/>
  <c r="D7359" i="9"/>
  <c r="D7356" i="9"/>
  <c r="D7355" i="9"/>
  <c r="D7352" i="9"/>
  <c r="D7350" i="9"/>
  <c r="D7348" i="9"/>
  <c r="D7346" i="9"/>
  <c r="D7344" i="9"/>
  <c r="D7342" i="9"/>
  <c r="D7340" i="9"/>
  <c r="D7338" i="9"/>
  <c r="D7337" i="9"/>
  <c r="D7335" i="9"/>
  <c r="D7333" i="9"/>
  <c r="D7331" i="9"/>
  <c r="D7329" i="9"/>
  <c r="D7327" i="9"/>
  <c r="D7325" i="9"/>
  <c r="D7323" i="9"/>
  <c r="D7321" i="9"/>
  <c r="D7319" i="9"/>
  <c r="D7316" i="9"/>
  <c r="D7314" i="9"/>
  <c r="D7313" i="9"/>
  <c r="D7311" i="9"/>
  <c r="D7309" i="9"/>
  <c r="D7307" i="9"/>
  <c r="D7304" i="9"/>
  <c r="D7302" i="9"/>
  <c r="D7300" i="9"/>
  <c r="D7298" i="9"/>
  <c r="D7296" i="9"/>
  <c r="D7294" i="9"/>
  <c r="D7292" i="9"/>
  <c r="D7290" i="9"/>
  <c r="D7289" i="9"/>
  <c r="D7287" i="9"/>
  <c r="D7285" i="9"/>
  <c r="D7283" i="9"/>
  <c r="D7281" i="9"/>
  <c r="D7279" i="9"/>
  <c r="D7277" i="9"/>
  <c r="D7275" i="9"/>
  <c r="D7273" i="9"/>
  <c r="D7271" i="9"/>
  <c r="D7269" i="9"/>
  <c r="D7267" i="9"/>
  <c r="D7265" i="9"/>
  <c r="D7263" i="9"/>
  <c r="D7261" i="9"/>
  <c r="D7259" i="9"/>
  <c r="D7257" i="9"/>
  <c r="D7255" i="9"/>
  <c r="D7253" i="9"/>
  <c r="D7251" i="9"/>
  <c r="D7249" i="9"/>
  <c r="D7248" i="9"/>
  <c r="D7246" i="9"/>
  <c r="D7244" i="9"/>
  <c r="D7242" i="9"/>
  <c r="D7240" i="9"/>
  <c r="D7238" i="9"/>
  <c r="D7236" i="9"/>
  <c r="D7234" i="9"/>
  <c r="D7232" i="9"/>
  <c r="D7230" i="9"/>
  <c r="D7228" i="9"/>
  <c r="D7226" i="9"/>
  <c r="D7225" i="9"/>
  <c r="D7223" i="9"/>
  <c r="D7221" i="9"/>
  <c r="D7219" i="9"/>
  <c r="D7217" i="9"/>
  <c r="D7215" i="9"/>
  <c r="D7213" i="9"/>
  <c r="D7211" i="9"/>
  <c r="D7208" i="9"/>
  <c r="D7206" i="9"/>
  <c r="D7205" i="9"/>
  <c r="D7203" i="9"/>
  <c r="D7201" i="9"/>
  <c r="D7199" i="9"/>
  <c r="D7197" i="9"/>
  <c r="D7195" i="9"/>
  <c r="D7193" i="9"/>
  <c r="D7191" i="9"/>
  <c r="D7189" i="9"/>
  <c r="D7186" i="9"/>
  <c r="D7184" i="9"/>
  <c r="D7182" i="9"/>
  <c r="D7180" i="9"/>
  <c r="D7179" i="9"/>
  <c r="D7176" i="9"/>
  <c r="D7174" i="9"/>
  <c r="D7172" i="9"/>
  <c r="D7170" i="9"/>
  <c r="D7168" i="9"/>
  <c r="D7166" i="9"/>
  <c r="D7164" i="9"/>
  <c r="D7163" i="9"/>
  <c r="D7161" i="9"/>
  <c r="D7159" i="9"/>
  <c r="D7157" i="9"/>
  <c r="D7155" i="9"/>
  <c r="D7153" i="9"/>
  <c r="D7151" i="9"/>
  <c r="D7149" i="9"/>
  <c r="D7147" i="9"/>
  <c r="D7145" i="9"/>
  <c r="D7142" i="9"/>
  <c r="D7140" i="9"/>
  <c r="D7138" i="9"/>
  <c r="D7136" i="9"/>
  <c r="D7134" i="9"/>
  <c r="D7132" i="9"/>
  <c r="D7130" i="9"/>
  <c r="D7129" i="9"/>
  <c r="D7126" i="9"/>
  <c r="D7125" i="9"/>
  <c r="D7123" i="9"/>
  <c r="D7121" i="9"/>
  <c r="D7119" i="9"/>
  <c r="D7117" i="9"/>
  <c r="D7115" i="9"/>
  <c r="D7113" i="9"/>
  <c r="D7111" i="9"/>
  <c r="D7109" i="9"/>
  <c r="D7108" i="9"/>
  <c r="D7105" i="9"/>
  <c r="D7104" i="9"/>
  <c r="D7101" i="9"/>
  <c r="D7099" i="9"/>
  <c r="D7098" i="9"/>
  <c r="D7096" i="9"/>
  <c r="D7094" i="9"/>
  <c r="D7092" i="9"/>
  <c r="D7090" i="9"/>
  <c r="D7088" i="9"/>
  <c r="D7086" i="9"/>
  <c r="D7084" i="9"/>
  <c r="D7082" i="9"/>
  <c r="D7080" i="9"/>
  <c r="D7078" i="9"/>
  <c r="D7076" i="9"/>
  <c r="D7074" i="9"/>
  <c r="D7072" i="9"/>
  <c r="D7070" i="9"/>
  <c r="D7068" i="9"/>
  <c r="D7066" i="9"/>
  <c r="D7064" i="9"/>
  <c r="D7062" i="9"/>
  <c r="D7060" i="9"/>
  <c r="D7058" i="9"/>
  <c r="D7056" i="9"/>
  <c r="D7055" i="9"/>
  <c r="D7053" i="9"/>
  <c r="D7051" i="9"/>
  <c r="D7049" i="9"/>
  <c r="D7047" i="9"/>
  <c r="D7045" i="9"/>
  <c r="D7043" i="9"/>
  <c r="D7041" i="9"/>
  <c r="D7039" i="9"/>
  <c r="D7037" i="9"/>
  <c r="D7034" i="9"/>
  <c r="D7032" i="9"/>
  <c r="D7030" i="9"/>
  <c r="D7028" i="9"/>
  <c r="D7026" i="9"/>
  <c r="D7024" i="9"/>
  <c r="D7022" i="9"/>
  <c r="D7020" i="9"/>
  <c r="D7018" i="9"/>
  <c r="D7016" i="9"/>
  <c r="D7014" i="9"/>
  <c r="D7012" i="9"/>
  <c r="D7010" i="9"/>
  <c r="D7008" i="9"/>
  <c r="D7006" i="9"/>
  <c r="D7004" i="9"/>
  <c r="D7002" i="9"/>
  <c r="D7000" i="9"/>
  <c r="D6998" i="9"/>
  <c r="D6996" i="9"/>
  <c r="D6994" i="9"/>
  <c r="D6992" i="9"/>
  <c r="D6990" i="9"/>
  <c r="D6988" i="9"/>
  <c r="D6986" i="9"/>
  <c r="D6984" i="9"/>
  <c r="D6982" i="9"/>
  <c r="D6980" i="9"/>
  <c r="D6978" i="9"/>
  <c r="D6976" i="9"/>
  <c r="D6974" i="9"/>
  <c r="D6972" i="9"/>
  <c r="D6970" i="9"/>
  <c r="D6968" i="9"/>
  <c r="D6967" i="9"/>
  <c r="D6966" i="9"/>
  <c r="D6965" i="9"/>
  <c r="D6964" i="9"/>
  <c r="D6963" i="9"/>
  <c r="D6962" i="9"/>
  <c r="D6961" i="9"/>
  <c r="D6960" i="9"/>
  <c r="D6959" i="9"/>
  <c r="D6958" i="9"/>
  <c r="D6956" i="9"/>
  <c r="D6954" i="9"/>
  <c r="D6953" i="9"/>
  <c r="D6951" i="9"/>
  <c r="D6949" i="9"/>
  <c r="D6947" i="9"/>
  <c r="D6945" i="9"/>
  <c r="D6942" i="9"/>
  <c r="D6941" i="9"/>
  <c r="D6938" i="9"/>
  <c r="D6937" i="9"/>
  <c r="D6934" i="9"/>
  <c r="D6932" i="9"/>
  <c r="D6930" i="9"/>
  <c r="D6928" i="9"/>
  <c r="D6926" i="9"/>
  <c r="D6924" i="9"/>
  <c r="D6922" i="9"/>
  <c r="D6921" i="9"/>
  <c r="D6919" i="9"/>
  <c r="D6916" i="9"/>
  <c r="D6914" i="9"/>
  <c r="D6912" i="9"/>
  <c r="D6910" i="9"/>
  <c r="D6907" i="9"/>
  <c r="D6814" i="9"/>
  <c r="D11" i="9"/>
  <c r="D8770" i="9"/>
  <c r="D8769" i="9"/>
  <c r="D8768" i="9"/>
  <c r="D8767" i="9"/>
  <c r="D8766" i="9"/>
  <c r="D8765" i="9"/>
  <c r="D8764" i="9"/>
  <c r="D8763" i="9"/>
  <c r="D8762" i="9"/>
  <c r="D8761" i="9"/>
  <c r="D8760" i="9"/>
  <c r="D8759" i="9"/>
  <c r="D8758" i="9"/>
  <c r="D8757" i="9"/>
  <c r="D8756" i="9"/>
  <c r="D8755" i="9"/>
  <c r="D8754" i="9"/>
  <c r="D8753" i="9"/>
  <c r="D8752" i="9"/>
  <c r="D8751" i="9"/>
  <c r="D8750" i="9"/>
  <c r="D8749" i="9"/>
  <c r="D8748" i="9"/>
  <c r="D8747" i="9"/>
  <c r="D8746" i="9"/>
  <c r="D8745" i="9"/>
  <c r="D8744" i="9"/>
  <c r="D8743" i="9"/>
  <c r="D8742" i="9"/>
  <c r="D8741" i="9"/>
  <c r="D8740" i="9"/>
  <c r="D8739" i="9"/>
  <c r="D8738" i="9"/>
  <c r="D8737" i="9"/>
  <c r="D8736" i="9"/>
  <c r="D8735" i="9"/>
  <c r="D8734" i="9"/>
  <c r="D8733" i="9"/>
  <c r="D8732" i="9"/>
  <c r="D8731" i="9"/>
  <c r="D8730" i="9"/>
  <c r="D8729" i="9"/>
  <c r="D8728" i="9"/>
  <c r="D8727" i="9"/>
  <c r="D8726" i="9"/>
  <c r="D8725" i="9"/>
  <c r="D8724" i="9"/>
  <c r="D8723" i="9"/>
  <c r="D8722" i="9"/>
  <c r="D8721" i="9"/>
  <c r="D8720" i="9"/>
  <c r="D8719" i="9"/>
  <c r="D8718" i="9"/>
  <c r="D8717" i="9"/>
  <c r="D8716" i="9"/>
  <c r="D8715" i="9"/>
  <c r="D8714" i="9"/>
  <c r="D8713" i="9"/>
  <c r="D8712" i="9"/>
  <c r="D8711" i="9"/>
  <c r="D8710" i="9"/>
  <c r="D8709" i="9"/>
  <c r="D8708" i="9"/>
  <c r="D8707" i="9"/>
  <c r="D8706" i="9"/>
  <c r="D8705" i="9"/>
  <c r="D8704" i="9"/>
  <c r="D8703" i="9"/>
  <c r="D8702" i="9"/>
  <c r="D8701" i="9"/>
  <c r="D8700" i="9"/>
  <c r="D8699" i="9"/>
  <c r="D8698" i="9"/>
  <c r="D8697" i="9"/>
  <c r="D8696" i="9"/>
  <c r="D8695" i="9"/>
  <c r="D8694" i="9"/>
  <c r="D8693" i="9"/>
  <c r="D8692" i="9"/>
  <c r="D8691" i="9"/>
  <c r="D8690" i="9"/>
  <c r="D8689" i="9"/>
  <c r="D8688" i="9"/>
  <c r="D8687" i="9"/>
  <c r="D8686" i="9"/>
  <c r="D8685" i="9"/>
  <c r="D8684" i="9"/>
  <c r="D8683" i="9"/>
  <c r="D8682" i="9"/>
  <c r="D8681" i="9"/>
  <c r="D8680" i="9"/>
  <c r="D8679" i="9"/>
  <c r="D8678" i="9"/>
  <c r="D8677" i="9"/>
  <c r="D8676" i="9"/>
  <c r="D8675" i="9"/>
  <c r="D8674" i="9"/>
  <c r="D8673" i="9"/>
  <c r="D8672" i="9"/>
  <c r="D8671" i="9"/>
  <c r="D8670" i="9"/>
  <c r="D8669" i="9"/>
  <c r="D8668" i="9"/>
  <c r="D8667" i="9"/>
  <c r="D8666" i="9"/>
  <c r="D8665" i="9"/>
  <c r="D8664" i="9"/>
  <c r="D8663" i="9"/>
  <c r="D8662" i="9"/>
  <c r="D8661" i="9"/>
  <c r="D8660" i="9"/>
  <c r="D8659" i="9"/>
  <c r="D8658" i="9"/>
  <c r="D8657" i="9"/>
  <c r="D8656" i="9"/>
  <c r="D8655" i="9"/>
  <c r="D8654" i="9"/>
  <c r="D8653" i="9"/>
  <c r="D8652" i="9"/>
  <c r="D8651" i="9"/>
  <c r="D8650" i="9"/>
  <c r="D8649" i="9"/>
  <c r="D8648" i="9"/>
  <c r="D8647" i="9"/>
  <c r="D8646" i="9"/>
  <c r="D8645" i="9"/>
  <c r="D8644" i="9"/>
  <c r="D8643" i="9"/>
  <c r="D8642" i="9"/>
  <c r="D8641" i="9"/>
  <c r="D8640" i="9"/>
  <c r="D8639" i="9"/>
  <c r="D8638" i="9"/>
  <c r="D8637" i="9"/>
  <c r="D8636" i="9"/>
  <c r="D8635" i="9"/>
  <c r="D8634" i="9"/>
  <c r="D8633" i="9"/>
  <c r="D8632" i="9"/>
  <c r="D8631" i="9"/>
  <c r="D8630" i="9"/>
  <c r="D8629" i="9"/>
  <c r="D8628" i="9"/>
  <c r="D8627" i="9"/>
  <c r="D8626" i="9"/>
  <c r="D8625" i="9"/>
  <c r="D8624" i="9"/>
  <c r="D8623" i="9"/>
  <c r="D8622" i="9"/>
  <c r="D8621" i="9"/>
  <c r="D8620" i="9"/>
  <c r="D8619" i="9"/>
  <c r="D8618" i="9"/>
  <c r="D8617" i="9"/>
  <c r="D8616" i="9"/>
  <c r="D8615" i="9"/>
  <c r="D8614" i="9"/>
  <c r="D8613" i="9"/>
  <c r="D8612" i="9"/>
  <c r="D8611" i="9"/>
  <c r="D8610" i="9"/>
  <c r="D8609" i="9"/>
  <c r="D8608" i="9"/>
  <c r="D8607" i="9"/>
  <c r="D8606" i="9"/>
  <c r="D8605" i="9"/>
  <c r="D8604" i="9"/>
  <c r="D8603" i="9"/>
  <c r="D8602" i="9"/>
  <c r="D8601" i="9"/>
  <c r="D8600" i="9"/>
  <c r="D8599" i="9"/>
  <c r="D8598" i="9"/>
  <c r="D8597" i="9"/>
  <c r="D8596" i="9"/>
  <c r="D8595" i="9"/>
  <c r="D8594" i="9"/>
  <c r="D8593" i="9"/>
  <c r="D8592" i="9"/>
  <c r="D8591" i="9"/>
  <c r="D8590" i="9"/>
  <c r="D8589" i="9"/>
  <c r="D8588" i="9"/>
  <c r="D8587" i="9"/>
  <c r="D8586" i="9"/>
  <c r="D8585" i="9"/>
  <c r="D8584" i="9"/>
  <c r="D8583" i="9"/>
  <c r="D8582" i="9"/>
  <c r="D8581" i="9"/>
  <c r="D8580" i="9"/>
  <c r="D8579" i="9"/>
  <c r="D8578" i="9"/>
  <c r="D8577" i="9"/>
  <c r="D8576" i="9"/>
  <c r="D8575" i="9"/>
  <c r="D8574" i="9"/>
  <c r="D8573" i="9"/>
  <c r="D8572" i="9"/>
  <c r="D8571" i="9"/>
  <c r="D8570" i="9"/>
  <c r="D8569" i="9"/>
  <c r="D8568" i="9"/>
  <c r="D8567" i="9"/>
  <c r="D8566" i="9"/>
  <c r="D8565" i="9"/>
  <c r="D8564" i="9"/>
  <c r="D8563" i="9"/>
  <c r="D8562" i="9"/>
  <c r="D8561" i="9"/>
  <c r="D8560" i="9"/>
  <c r="D8559" i="9"/>
  <c r="D8558" i="9"/>
  <c r="D8557" i="9"/>
  <c r="D8556" i="9"/>
  <c r="D8555" i="9"/>
  <c r="D8554" i="9"/>
  <c r="D8553" i="9"/>
  <c r="D8552" i="9"/>
  <c r="D8551" i="9"/>
  <c r="D8550" i="9"/>
  <c r="D8549" i="9"/>
  <c r="D8548" i="9"/>
  <c r="D8547" i="9"/>
  <c r="D8546" i="9"/>
  <c r="D8545" i="9"/>
  <c r="D8544" i="9"/>
  <c r="D8543" i="9"/>
  <c r="D8542" i="9"/>
  <c r="D8541" i="9"/>
  <c r="D8540" i="9"/>
  <c r="D8539" i="9"/>
  <c r="D8538" i="9"/>
  <c r="D8537" i="9"/>
  <c r="D8536" i="9"/>
  <c r="D8535" i="9"/>
  <c r="D8534" i="9"/>
  <c r="D8533" i="9"/>
  <c r="D8532" i="9"/>
  <c r="D8531" i="9"/>
  <c r="D8530" i="9"/>
  <c r="D8529" i="9"/>
  <c r="D8528" i="9"/>
  <c r="D8527" i="9"/>
  <c r="D8526" i="9"/>
  <c r="D8525" i="9"/>
  <c r="D8524" i="9"/>
  <c r="D8523" i="9"/>
  <c r="D8522" i="9"/>
  <c r="B7" i="9"/>
  <c r="B8" i="9" s="1"/>
  <c r="D3" i="9" l="1"/>
  <c r="F8522" i="9"/>
  <c r="E8522" i="9"/>
  <c r="F8524" i="9"/>
  <c r="E8524" i="9"/>
  <c r="F8526" i="9"/>
  <c r="E8526" i="9"/>
  <c r="F8528" i="9"/>
  <c r="E8528" i="9"/>
  <c r="F8530" i="9"/>
  <c r="E8530" i="9"/>
  <c r="F8532" i="9"/>
  <c r="E8532" i="9"/>
  <c r="F8534" i="9"/>
  <c r="E8534" i="9"/>
  <c r="F8536" i="9"/>
  <c r="E8536" i="9"/>
  <c r="F8538" i="9"/>
  <c r="E8538" i="9"/>
  <c r="F8540" i="9"/>
  <c r="E8540" i="9"/>
  <c r="F8542" i="9"/>
  <c r="E8542" i="9"/>
  <c r="F8544" i="9"/>
  <c r="E8544" i="9"/>
  <c r="F8546" i="9"/>
  <c r="E8546" i="9"/>
  <c r="F8548" i="9"/>
  <c r="E8548" i="9"/>
  <c r="F8550" i="9"/>
  <c r="E8550" i="9"/>
  <c r="F8552" i="9"/>
  <c r="E8552" i="9"/>
  <c r="F8554" i="9"/>
  <c r="E8554" i="9"/>
  <c r="F8556" i="9"/>
  <c r="E8556" i="9"/>
  <c r="F8558" i="9"/>
  <c r="E8558" i="9"/>
  <c r="F8560" i="9"/>
  <c r="E8560" i="9"/>
  <c r="F8562" i="9"/>
  <c r="E8562" i="9"/>
  <c r="F8564" i="9"/>
  <c r="E8564" i="9"/>
  <c r="F8566" i="9"/>
  <c r="E8566" i="9"/>
  <c r="F8568" i="9"/>
  <c r="E8568" i="9"/>
  <c r="F8570" i="9"/>
  <c r="E8570" i="9"/>
  <c r="F8572" i="9"/>
  <c r="E8572" i="9"/>
  <c r="F8574" i="9"/>
  <c r="E8574" i="9"/>
  <c r="F8576" i="9"/>
  <c r="E8576" i="9"/>
  <c r="F8578" i="9"/>
  <c r="E8578" i="9"/>
  <c r="F8580" i="9"/>
  <c r="E8580" i="9"/>
  <c r="F8582" i="9"/>
  <c r="E8582" i="9"/>
  <c r="F8584" i="9"/>
  <c r="E8584" i="9"/>
  <c r="F8586" i="9"/>
  <c r="E8586" i="9"/>
  <c r="F8588" i="9"/>
  <c r="E8588" i="9"/>
  <c r="F8590" i="9"/>
  <c r="E8590" i="9"/>
  <c r="F8592" i="9"/>
  <c r="E8592" i="9"/>
  <c r="F8594" i="9"/>
  <c r="E8594" i="9"/>
  <c r="F8596" i="9"/>
  <c r="E8596" i="9"/>
  <c r="F8598" i="9"/>
  <c r="E8598" i="9"/>
  <c r="F8600" i="9"/>
  <c r="E8600" i="9"/>
  <c r="F8602" i="9"/>
  <c r="E8602" i="9"/>
  <c r="F8604" i="9"/>
  <c r="E8604" i="9"/>
  <c r="F8606" i="9"/>
  <c r="E8606" i="9"/>
  <c r="F8608" i="9"/>
  <c r="E8608" i="9"/>
  <c r="F8610" i="9"/>
  <c r="E8610" i="9"/>
  <c r="F8612" i="9"/>
  <c r="E8612" i="9"/>
  <c r="F8614" i="9"/>
  <c r="E8614" i="9"/>
  <c r="F8616" i="9"/>
  <c r="E8616" i="9"/>
  <c r="F8618" i="9"/>
  <c r="E8618" i="9"/>
  <c r="F8620" i="9"/>
  <c r="E8620" i="9"/>
  <c r="F8622" i="9"/>
  <c r="E8622" i="9"/>
  <c r="F8624" i="9"/>
  <c r="E8624" i="9"/>
  <c r="F8626" i="9"/>
  <c r="E8626" i="9"/>
  <c r="F8628" i="9"/>
  <c r="E8628" i="9"/>
  <c r="F8630" i="9"/>
  <c r="E8630" i="9"/>
  <c r="F8632" i="9"/>
  <c r="E8632" i="9"/>
  <c r="F8634" i="9"/>
  <c r="E8634" i="9"/>
  <c r="F8636" i="9"/>
  <c r="E8636" i="9"/>
  <c r="F8638" i="9"/>
  <c r="E8638" i="9"/>
  <c r="F8640" i="9"/>
  <c r="E8640" i="9"/>
  <c r="F8642" i="9"/>
  <c r="E8642" i="9"/>
  <c r="F8644" i="9"/>
  <c r="E8644" i="9"/>
  <c r="F8646" i="9"/>
  <c r="E8646" i="9"/>
  <c r="F8648" i="9"/>
  <c r="E8648" i="9"/>
  <c r="F8650" i="9"/>
  <c r="E8650" i="9"/>
  <c r="F8652" i="9"/>
  <c r="E8652" i="9"/>
  <c r="F8654" i="9"/>
  <c r="E8654" i="9"/>
  <c r="F8656" i="9"/>
  <c r="E8656" i="9"/>
  <c r="F8658" i="9"/>
  <c r="E8658" i="9"/>
  <c r="F8660" i="9"/>
  <c r="E8660" i="9"/>
  <c r="F8662" i="9"/>
  <c r="E8662" i="9"/>
  <c r="F8664" i="9"/>
  <c r="E8664" i="9"/>
  <c r="F8666" i="9"/>
  <c r="E8666" i="9"/>
  <c r="F8668" i="9"/>
  <c r="E8668" i="9"/>
  <c r="F8670" i="9"/>
  <c r="E8670" i="9"/>
  <c r="F8672" i="9"/>
  <c r="E8672" i="9"/>
  <c r="F8674" i="9"/>
  <c r="E8674" i="9"/>
  <c r="F8676" i="9"/>
  <c r="E8676" i="9"/>
  <c r="F8678" i="9"/>
  <c r="E8678" i="9"/>
  <c r="F8680" i="9"/>
  <c r="E8680" i="9"/>
  <c r="F8682" i="9"/>
  <c r="E8682" i="9"/>
  <c r="F8684" i="9"/>
  <c r="E8684" i="9"/>
  <c r="F8686" i="9"/>
  <c r="E8686" i="9"/>
  <c r="F8688" i="9"/>
  <c r="E8688" i="9"/>
  <c r="F8690" i="9"/>
  <c r="E8690" i="9"/>
  <c r="F8692" i="9"/>
  <c r="E8692" i="9"/>
  <c r="F8694" i="9"/>
  <c r="E8694" i="9"/>
  <c r="F8696" i="9"/>
  <c r="E8696" i="9"/>
  <c r="F8698" i="9"/>
  <c r="E8698" i="9"/>
  <c r="F8700" i="9"/>
  <c r="E8700" i="9"/>
  <c r="F8702" i="9"/>
  <c r="E8702" i="9"/>
  <c r="F8704" i="9"/>
  <c r="E8704" i="9"/>
  <c r="F8706" i="9"/>
  <c r="E8706" i="9"/>
  <c r="F8708" i="9"/>
  <c r="E8708" i="9"/>
  <c r="F8710" i="9"/>
  <c r="E8710" i="9"/>
  <c r="F8712" i="9"/>
  <c r="E8712" i="9"/>
  <c r="F8714" i="9"/>
  <c r="E8714" i="9"/>
  <c r="F8716" i="9"/>
  <c r="E8716" i="9"/>
  <c r="F8718" i="9"/>
  <c r="E8718" i="9"/>
  <c r="F8720" i="9"/>
  <c r="E8720" i="9"/>
  <c r="F8722" i="9"/>
  <c r="E8722" i="9"/>
  <c r="F8724" i="9"/>
  <c r="E8724" i="9"/>
  <c r="F8726" i="9"/>
  <c r="E8726" i="9"/>
  <c r="F8728" i="9"/>
  <c r="E8728" i="9"/>
  <c r="F8730" i="9"/>
  <c r="E8730" i="9"/>
  <c r="F8732" i="9"/>
  <c r="E8732" i="9"/>
  <c r="F8734" i="9"/>
  <c r="E8734" i="9"/>
  <c r="F8736" i="9"/>
  <c r="E8736" i="9"/>
  <c r="F8738" i="9"/>
  <c r="E8738" i="9"/>
  <c r="F8740" i="9"/>
  <c r="E8740" i="9"/>
  <c r="F8742" i="9"/>
  <c r="E8742" i="9"/>
  <c r="F8744" i="9"/>
  <c r="E8744" i="9"/>
  <c r="F8746" i="9"/>
  <c r="E8746" i="9"/>
  <c r="F8748" i="9"/>
  <c r="E8748" i="9"/>
  <c r="F8750" i="9"/>
  <c r="E8750" i="9"/>
  <c r="F8752" i="9"/>
  <c r="E8752" i="9"/>
  <c r="F8754" i="9"/>
  <c r="E8754" i="9"/>
  <c r="F8756" i="9"/>
  <c r="E8756" i="9"/>
  <c r="F8758" i="9"/>
  <c r="E8758" i="9"/>
  <c r="F8760" i="9"/>
  <c r="E8760" i="9"/>
  <c r="F8762" i="9"/>
  <c r="E8762" i="9"/>
  <c r="F8764" i="9"/>
  <c r="E8764" i="9"/>
  <c r="F8766" i="9"/>
  <c r="E8766" i="9"/>
  <c r="F8768" i="9"/>
  <c r="E8768" i="9"/>
  <c r="F8770" i="9"/>
  <c r="E8770" i="9"/>
  <c r="D4" i="9"/>
  <c r="D7" i="9"/>
  <c r="F11" i="9"/>
  <c r="E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F97" i="9"/>
  <c r="E97" i="9"/>
  <c r="F98" i="9"/>
  <c r="E98" i="9"/>
  <c r="F99" i="9"/>
  <c r="E99" i="9"/>
  <c r="F100" i="9"/>
  <c r="E100" i="9"/>
  <c r="E101" i="9"/>
  <c r="F101" i="9"/>
  <c r="F102" i="9"/>
  <c r="E102" i="9"/>
  <c r="F103" i="9"/>
  <c r="E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411" i="9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433" i="9"/>
  <c r="F433" i="9"/>
  <c r="E434" i="9"/>
  <c r="F434" i="9"/>
  <c r="E435" i="9"/>
  <c r="F435" i="9"/>
  <c r="E436" i="9"/>
  <c r="F436" i="9"/>
  <c r="E437" i="9"/>
  <c r="F437" i="9"/>
  <c r="E438" i="9"/>
  <c r="F438" i="9"/>
  <c r="E439" i="9"/>
  <c r="F439" i="9"/>
  <c r="E440" i="9"/>
  <c r="F440" i="9"/>
  <c r="E441" i="9"/>
  <c r="F441" i="9"/>
  <c r="E442" i="9"/>
  <c r="F442" i="9"/>
  <c r="E443" i="9"/>
  <c r="F443" i="9"/>
  <c r="E444" i="9"/>
  <c r="F444" i="9"/>
  <c r="E445" i="9"/>
  <c r="F445" i="9"/>
  <c r="E446" i="9"/>
  <c r="F446" i="9"/>
  <c r="E447" i="9"/>
  <c r="F447" i="9"/>
  <c r="E448" i="9"/>
  <c r="F448" i="9"/>
  <c r="E449" i="9"/>
  <c r="F449" i="9"/>
  <c r="E450" i="9"/>
  <c r="F450" i="9"/>
  <c r="E451" i="9"/>
  <c r="F451" i="9"/>
  <c r="E452" i="9"/>
  <c r="F452" i="9"/>
  <c r="E453" i="9"/>
  <c r="F453" i="9"/>
  <c r="E454" i="9"/>
  <c r="F454" i="9"/>
  <c r="E455" i="9"/>
  <c r="F455" i="9"/>
  <c r="E456" i="9"/>
  <c r="F456" i="9"/>
  <c r="E457" i="9"/>
  <c r="F457" i="9"/>
  <c r="E458" i="9"/>
  <c r="F458" i="9"/>
  <c r="E459" i="9"/>
  <c r="F459" i="9"/>
  <c r="E460" i="9"/>
  <c r="F460" i="9"/>
  <c r="E461" i="9"/>
  <c r="F461" i="9"/>
  <c r="E462" i="9"/>
  <c r="F462" i="9"/>
  <c r="E463" i="9"/>
  <c r="F463" i="9"/>
  <c r="E464" i="9"/>
  <c r="F464" i="9"/>
  <c r="E465" i="9"/>
  <c r="F465" i="9"/>
  <c r="E466" i="9"/>
  <c r="F466" i="9"/>
  <c r="E467" i="9"/>
  <c r="F467" i="9"/>
  <c r="E468" i="9"/>
  <c r="F468" i="9"/>
  <c r="E469" i="9"/>
  <c r="F469" i="9"/>
  <c r="E470" i="9"/>
  <c r="F470" i="9"/>
  <c r="E471" i="9"/>
  <c r="F471" i="9"/>
  <c r="E472" i="9"/>
  <c r="F472" i="9"/>
  <c r="E473" i="9"/>
  <c r="F473" i="9"/>
  <c r="E474" i="9"/>
  <c r="F474" i="9"/>
  <c r="E475" i="9"/>
  <c r="F475" i="9"/>
  <c r="E476" i="9"/>
  <c r="F476" i="9"/>
  <c r="E477" i="9"/>
  <c r="F477" i="9"/>
  <c r="E478" i="9"/>
  <c r="F478" i="9"/>
  <c r="E479" i="9"/>
  <c r="F479" i="9"/>
  <c r="E480" i="9"/>
  <c r="F480" i="9"/>
  <c r="E481" i="9"/>
  <c r="F481" i="9"/>
  <c r="E482" i="9"/>
  <c r="F482" i="9"/>
  <c r="E483" i="9"/>
  <c r="F483" i="9"/>
  <c r="E484" i="9"/>
  <c r="F484" i="9"/>
  <c r="E485" i="9"/>
  <c r="F485" i="9"/>
  <c r="E486" i="9"/>
  <c r="F486" i="9"/>
  <c r="E487" i="9"/>
  <c r="F487" i="9"/>
  <c r="E488" i="9"/>
  <c r="F488" i="9"/>
  <c r="E489" i="9"/>
  <c r="F489" i="9"/>
  <c r="E490" i="9"/>
  <c r="F490" i="9"/>
  <c r="E491" i="9"/>
  <c r="F491" i="9"/>
  <c r="E492" i="9"/>
  <c r="F492" i="9"/>
  <c r="E493" i="9"/>
  <c r="F493" i="9"/>
  <c r="E494" i="9"/>
  <c r="F494" i="9"/>
  <c r="E495" i="9"/>
  <c r="F495" i="9"/>
  <c r="E496" i="9"/>
  <c r="F496" i="9"/>
  <c r="E497" i="9"/>
  <c r="F497" i="9"/>
  <c r="E498" i="9"/>
  <c r="F498" i="9"/>
  <c r="E499" i="9"/>
  <c r="F499" i="9"/>
  <c r="E500" i="9"/>
  <c r="F500" i="9"/>
  <c r="E501" i="9"/>
  <c r="F501" i="9"/>
  <c r="E502" i="9"/>
  <c r="F502" i="9"/>
  <c r="E503" i="9"/>
  <c r="F503" i="9"/>
  <c r="E504" i="9"/>
  <c r="F504" i="9"/>
  <c r="E505" i="9"/>
  <c r="F505" i="9"/>
  <c r="E506" i="9"/>
  <c r="F506" i="9"/>
  <c r="E507" i="9"/>
  <c r="F507" i="9"/>
  <c r="E508" i="9"/>
  <c r="F508" i="9"/>
  <c r="E509" i="9"/>
  <c r="F509" i="9"/>
  <c r="E510" i="9"/>
  <c r="F510" i="9"/>
  <c r="E511" i="9"/>
  <c r="F511" i="9"/>
  <c r="E512" i="9"/>
  <c r="F512" i="9"/>
  <c r="E513" i="9"/>
  <c r="F513" i="9"/>
  <c r="E514" i="9"/>
  <c r="F514" i="9"/>
  <c r="E515" i="9"/>
  <c r="F515" i="9"/>
  <c r="E516" i="9"/>
  <c r="F516" i="9"/>
  <c r="E517" i="9"/>
  <c r="F517" i="9"/>
  <c r="E518" i="9"/>
  <c r="F518" i="9"/>
  <c r="E519" i="9"/>
  <c r="F519" i="9"/>
  <c r="E520" i="9"/>
  <c r="F520" i="9"/>
  <c r="E521" i="9"/>
  <c r="F521" i="9"/>
  <c r="E522" i="9"/>
  <c r="F522" i="9"/>
  <c r="E523" i="9"/>
  <c r="F523" i="9"/>
  <c r="E524" i="9"/>
  <c r="F524" i="9"/>
  <c r="E525" i="9"/>
  <c r="F525" i="9"/>
  <c r="E526" i="9"/>
  <c r="F526" i="9"/>
  <c r="E527" i="9"/>
  <c r="F527" i="9"/>
  <c r="E528" i="9"/>
  <c r="F528" i="9"/>
  <c r="E529" i="9"/>
  <c r="F529" i="9"/>
  <c r="E530" i="9"/>
  <c r="F530" i="9"/>
  <c r="E531" i="9"/>
  <c r="F531" i="9"/>
  <c r="E532" i="9"/>
  <c r="F532" i="9"/>
  <c r="E533" i="9"/>
  <c r="F533" i="9"/>
  <c r="E534" i="9"/>
  <c r="F534" i="9"/>
  <c r="E535" i="9"/>
  <c r="F535" i="9"/>
  <c r="E536" i="9"/>
  <c r="F536" i="9"/>
  <c r="E537" i="9"/>
  <c r="F537" i="9"/>
  <c r="E538" i="9"/>
  <c r="F538" i="9"/>
  <c r="E539" i="9"/>
  <c r="F539" i="9"/>
  <c r="E540" i="9"/>
  <c r="F540" i="9"/>
  <c r="E541" i="9"/>
  <c r="F541" i="9"/>
  <c r="E542" i="9"/>
  <c r="F542" i="9"/>
  <c r="E543" i="9"/>
  <c r="F543" i="9"/>
  <c r="E544" i="9"/>
  <c r="F544" i="9"/>
  <c r="E545" i="9"/>
  <c r="F545" i="9"/>
  <c r="E546" i="9"/>
  <c r="F546" i="9"/>
  <c r="E547" i="9"/>
  <c r="F547" i="9"/>
  <c r="E548" i="9"/>
  <c r="F548" i="9"/>
  <c r="E549" i="9"/>
  <c r="F549" i="9"/>
  <c r="E550" i="9"/>
  <c r="F550" i="9"/>
  <c r="E551" i="9"/>
  <c r="F551" i="9"/>
  <c r="E552" i="9"/>
  <c r="F552" i="9"/>
  <c r="E553" i="9"/>
  <c r="F553" i="9"/>
  <c r="E554" i="9"/>
  <c r="F554" i="9"/>
  <c r="E555" i="9"/>
  <c r="F555" i="9"/>
  <c r="E556" i="9"/>
  <c r="F556" i="9"/>
  <c r="E557" i="9"/>
  <c r="F557" i="9"/>
  <c r="E558" i="9"/>
  <c r="F558" i="9"/>
  <c r="E559" i="9"/>
  <c r="F559" i="9"/>
  <c r="E560" i="9"/>
  <c r="F560" i="9"/>
  <c r="E561" i="9"/>
  <c r="F561" i="9"/>
  <c r="E562" i="9"/>
  <c r="F562" i="9"/>
  <c r="E563" i="9"/>
  <c r="F563" i="9"/>
  <c r="E564" i="9"/>
  <c r="F564" i="9"/>
  <c r="E565" i="9"/>
  <c r="F565" i="9"/>
  <c r="E566" i="9"/>
  <c r="F566" i="9"/>
  <c r="E567" i="9"/>
  <c r="F567" i="9"/>
  <c r="E568" i="9"/>
  <c r="F568" i="9"/>
  <c r="E569" i="9"/>
  <c r="F569" i="9"/>
  <c r="E570" i="9"/>
  <c r="F570" i="9"/>
  <c r="E571" i="9"/>
  <c r="F571" i="9"/>
  <c r="E572" i="9"/>
  <c r="F572" i="9"/>
  <c r="E573" i="9"/>
  <c r="F573" i="9"/>
  <c r="E574" i="9"/>
  <c r="F574" i="9"/>
  <c r="E575" i="9"/>
  <c r="F575" i="9"/>
  <c r="E576" i="9"/>
  <c r="F576" i="9"/>
  <c r="E577" i="9"/>
  <c r="F577" i="9"/>
  <c r="E578" i="9"/>
  <c r="F578" i="9"/>
  <c r="E579" i="9"/>
  <c r="F579" i="9"/>
  <c r="E580" i="9"/>
  <c r="F580" i="9"/>
  <c r="E581" i="9"/>
  <c r="F581" i="9"/>
  <c r="E582" i="9"/>
  <c r="F582" i="9"/>
  <c r="E583" i="9"/>
  <c r="F583" i="9"/>
  <c r="E584" i="9"/>
  <c r="F584" i="9"/>
  <c r="E585" i="9"/>
  <c r="F585" i="9"/>
  <c r="E586" i="9"/>
  <c r="F586" i="9"/>
  <c r="E587" i="9"/>
  <c r="F587" i="9"/>
  <c r="E588" i="9"/>
  <c r="F588" i="9"/>
  <c r="E589" i="9"/>
  <c r="F589" i="9"/>
  <c r="E590" i="9"/>
  <c r="F590" i="9"/>
  <c r="E591" i="9"/>
  <c r="F591" i="9"/>
  <c r="E592" i="9"/>
  <c r="F592" i="9"/>
  <c r="E593" i="9"/>
  <c r="F593" i="9"/>
  <c r="E594" i="9"/>
  <c r="F594" i="9"/>
  <c r="E595" i="9"/>
  <c r="F595" i="9"/>
  <c r="E596" i="9"/>
  <c r="F596" i="9"/>
  <c r="E597" i="9"/>
  <c r="F597" i="9"/>
  <c r="E598" i="9"/>
  <c r="F598" i="9"/>
  <c r="E599" i="9"/>
  <c r="F599" i="9"/>
  <c r="E600" i="9"/>
  <c r="F600" i="9"/>
  <c r="E601" i="9"/>
  <c r="F601" i="9"/>
  <c r="E602" i="9"/>
  <c r="F602" i="9"/>
  <c r="E603" i="9"/>
  <c r="F603" i="9"/>
  <c r="E604" i="9"/>
  <c r="F604" i="9"/>
  <c r="E605" i="9"/>
  <c r="F605" i="9"/>
  <c r="E606" i="9"/>
  <c r="F606" i="9"/>
  <c r="E607" i="9"/>
  <c r="F607" i="9"/>
  <c r="E608" i="9"/>
  <c r="F608" i="9"/>
  <c r="E609" i="9"/>
  <c r="F609" i="9"/>
  <c r="E610" i="9"/>
  <c r="F610" i="9"/>
  <c r="E611" i="9"/>
  <c r="F611" i="9"/>
  <c r="E612" i="9"/>
  <c r="F612" i="9"/>
  <c r="E613" i="9"/>
  <c r="F613" i="9"/>
  <c r="E614" i="9"/>
  <c r="F614" i="9"/>
  <c r="E615" i="9"/>
  <c r="F615" i="9"/>
  <c r="E616" i="9"/>
  <c r="F616" i="9"/>
  <c r="E617" i="9"/>
  <c r="F617" i="9"/>
  <c r="E618" i="9"/>
  <c r="F618" i="9"/>
  <c r="E619" i="9"/>
  <c r="F619" i="9"/>
  <c r="E620" i="9"/>
  <c r="F620" i="9"/>
  <c r="E621" i="9"/>
  <c r="F621" i="9"/>
  <c r="E622" i="9"/>
  <c r="F622" i="9"/>
  <c r="E623" i="9"/>
  <c r="F623" i="9"/>
  <c r="E624" i="9"/>
  <c r="F624" i="9"/>
  <c r="E625" i="9"/>
  <c r="F625" i="9"/>
  <c r="E626" i="9"/>
  <c r="F626" i="9"/>
  <c r="E627" i="9"/>
  <c r="F627" i="9"/>
  <c r="E628" i="9"/>
  <c r="F628" i="9"/>
  <c r="E629" i="9"/>
  <c r="F629" i="9"/>
  <c r="E630" i="9"/>
  <c r="F630" i="9"/>
  <c r="E631" i="9"/>
  <c r="F631" i="9"/>
  <c r="E632" i="9"/>
  <c r="F632" i="9"/>
  <c r="E633" i="9"/>
  <c r="F633" i="9"/>
  <c r="E634" i="9"/>
  <c r="F634" i="9"/>
  <c r="E635" i="9"/>
  <c r="F635" i="9"/>
  <c r="E636" i="9"/>
  <c r="F636" i="9"/>
  <c r="E637" i="9"/>
  <c r="F637" i="9"/>
  <c r="E638" i="9"/>
  <c r="F638" i="9"/>
  <c r="E639" i="9"/>
  <c r="F639" i="9"/>
  <c r="E640" i="9"/>
  <c r="F640" i="9"/>
  <c r="E641" i="9"/>
  <c r="F641" i="9"/>
  <c r="E642" i="9"/>
  <c r="F642" i="9"/>
  <c r="E643" i="9"/>
  <c r="F643" i="9"/>
  <c r="E644" i="9"/>
  <c r="F644" i="9"/>
  <c r="E645" i="9"/>
  <c r="F645" i="9"/>
  <c r="E646" i="9"/>
  <c r="F646" i="9"/>
  <c r="E647" i="9"/>
  <c r="F647" i="9"/>
  <c r="E648" i="9"/>
  <c r="F648" i="9"/>
  <c r="E649" i="9"/>
  <c r="F649" i="9"/>
  <c r="E650" i="9"/>
  <c r="F650" i="9"/>
  <c r="E651" i="9"/>
  <c r="F651" i="9"/>
  <c r="E652" i="9"/>
  <c r="F652" i="9"/>
  <c r="E653" i="9"/>
  <c r="F653" i="9"/>
  <c r="E654" i="9"/>
  <c r="F654" i="9"/>
  <c r="E655" i="9"/>
  <c r="F655" i="9"/>
  <c r="E656" i="9"/>
  <c r="F656" i="9"/>
  <c r="E657" i="9"/>
  <c r="F657" i="9"/>
  <c r="E658" i="9"/>
  <c r="F658" i="9"/>
  <c r="E659" i="9"/>
  <c r="F659" i="9"/>
  <c r="E660" i="9"/>
  <c r="F660" i="9"/>
  <c r="E661" i="9"/>
  <c r="F661" i="9"/>
  <c r="E662" i="9"/>
  <c r="F662" i="9"/>
  <c r="E663" i="9"/>
  <c r="F663" i="9"/>
  <c r="E664" i="9"/>
  <c r="F664" i="9"/>
  <c r="E665" i="9"/>
  <c r="F665" i="9"/>
  <c r="E666" i="9"/>
  <c r="F666" i="9"/>
  <c r="E667" i="9"/>
  <c r="F667" i="9"/>
  <c r="E668" i="9"/>
  <c r="F668" i="9"/>
  <c r="E669" i="9"/>
  <c r="F669" i="9"/>
  <c r="E670" i="9"/>
  <c r="F670" i="9"/>
  <c r="E671" i="9"/>
  <c r="F671" i="9"/>
  <c r="E672" i="9"/>
  <c r="F672" i="9"/>
  <c r="E673" i="9"/>
  <c r="F673" i="9"/>
  <c r="E674" i="9"/>
  <c r="F674" i="9"/>
  <c r="E675" i="9"/>
  <c r="F675" i="9"/>
  <c r="E676" i="9"/>
  <c r="F676" i="9"/>
  <c r="E677" i="9"/>
  <c r="F677" i="9"/>
  <c r="E678" i="9"/>
  <c r="F678" i="9"/>
  <c r="E679" i="9"/>
  <c r="F679" i="9"/>
  <c r="E680" i="9"/>
  <c r="F680" i="9"/>
  <c r="E681" i="9"/>
  <c r="F681" i="9"/>
  <c r="E682" i="9"/>
  <c r="F682" i="9"/>
  <c r="E683" i="9"/>
  <c r="F683" i="9"/>
  <c r="E684" i="9"/>
  <c r="F684" i="9"/>
  <c r="E685" i="9"/>
  <c r="F685" i="9"/>
  <c r="E686" i="9"/>
  <c r="F686" i="9"/>
  <c r="E687" i="9"/>
  <c r="F687" i="9"/>
  <c r="E688" i="9"/>
  <c r="F688" i="9"/>
  <c r="E689" i="9"/>
  <c r="F689" i="9"/>
  <c r="E690" i="9"/>
  <c r="F690" i="9"/>
  <c r="E691" i="9"/>
  <c r="F691" i="9"/>
  <c r="E692" i="9"/>
  <c r="F692" i="9"/>
  <c r="E693" i="9"/>
  <c r="F693" i="9"/>
  <c r="E694" i="9"/>
  <c r="F694" i="9"/>
  <c r="E695" i="9"/>
  <c r="F695" i="9"/>
  <c r="E696" i="9"/>
  <c r="F696" i="9"/>
  <c r="E697" i="9"/>
  <c r="F697" i="9"/>
  <c r="E698" i="9"/>
  <c r="F698" i="9"/>
  <c r="F699" i="9"/>
  <c r="E699" i="9"/>
  <c r="F700" i="9"/>
  <c r="E700" i="9"/>
  <c r="E701" i="9"/>
  <c r="F701" i="9"/>
  <c r="F702" i="9"/>
  <c r="E702" i="9"/>
  <c r="E703" i="9"/>
  <c r="F703" i="9"/>
  <c r="F704" i="9"/>
  <c r="E704" i="9"/>
  <c r="E705" i="9"/>
  <c r="F705" i="9"/>
  <c r="F706" i="9"/>
  <c r="E706" i="9"/>
  <c r="E707" i="9"/>
  <c r="F707" i="9"/>
  <c r="F708" i="9"/>
  <c r="E708" i="9"/>
  <c r="E709" i="9"/>
  <c r="F709" i="9"/>
  <c r="F710" i="9"/>
  <c r="E710" i="9"/>
  <c r="F711" i="9"/>
  <c r="E711" i="9"/>
  <c r="E712" i="9"/>
  <c r="F712" i="9"/>
  <c r="E713" i="9"/>
  <c r="F713" i="9"/>
  <c r="E714" i="9"/>
  <c r="F714" i="9"/>
  <c r="E715" i="9"/>
  <c r="F715" i="9"/>
  <c r="E716" i="9"/>
  <c r="F716" i="9"/>
  <c r="E717" i="9"/>
  <c r="F717" i="9"/>
  <c r="E718" i="9"/>
  <c r="F718" i="9"/>
  <c r="E719" i="9"/>
  <c r="F719" i="9"/>
  <c r="E720" i="9"/>
  <c r="F720" i="9"/>
  <c r="E721" i="9"/>
  <c r="F721" i="9"/>
  <c r="E722" i="9"/>
  <c r="F722" i="9"/>
  <c r="E723" i="9"/>
  <c r="F723" i="9"/>
  <c r="E724" i="9"/>
  <c r="F724" i="9"/>
  <c r="E725" i="9"/>
  <c r="F725" i="9"/>
  <c r="E726" i="9"/>
  <c r="F726" i="9"/>
  <c r="E727" i="9"/>
  <c r="F727" i="9"/>
  <c r="E728" i="9"/>
  <c r="F728" i="9"/>
  <c r="E729" i="9"/>
  <c r="F729" i="9"/>
  <c r="E730" i="9"/>
  <c r="F730" i="9"/>
  <c r="E731" i="9"/>
  <c r="F731" i="9"/>
  <c r="E732" i="9"/>
  <c r="F732" i="9"/>
  <c r="E733" i="9"/>
  <c r="F733" i="9"/>
  <c r="E734" i="9"/>
  <c r="F734" i="9"/>
  <c r="E735" i="9"/>
  <c r="F735" i="9"/>
  <c r="E736" i="9"/>
  <c r="F736" i="9"/>
  <c r="E737" i="9"/>
  <c r="F737" i="9"/>
  <c r="E738" i="9"/>
  <c r="F738" i="9"/>
  <c r="E739" i="9"/>
  <c r="F739" i="9"/>
  <c r="E740" i="9"/>
  <c r="F740" i="9"/>
  <c r="E741" i="9"/>
  <c r="F741" i="9"/>
  <c r="E742" i="9"/>
  <c r="F742" i="9"/>
  <c r="E743" i="9"/>
  <c r="F743" i="9"/>
  <c r="E744" i="9"/>
  <c r="F744" i="9"/>
  <c r="E745" i="9"/>
  <c r="F745" i="9"/>
  <c r="E746" i="9"/>
  <c r="F746" i="9"/>
  <c r="E747" i="9"/>
  <c r="F747" i="9"/>
  <c r="E748" i="9"/>
  <c r="F748" i="9"/>
  <c r="E749" i="9"/>
  <c r="F749" i="9"/>
  <c r="E750" i="9"/>
  <c r="F750" i="9"/>
  <c r="E751" i="9"/>
  <c r="F751" i="9"/>
  <c r="E752" i="9"/>
  <c r="F752" i="9"/>
  <c r="E753" i="9"/>
  <c r="F753" i="9"/>
  <c r="E754" i="9"/>
  <c r="F754" i="9"/>
  <c r="E755" i="9"/>
  <c r="F755" i="9"/>
  <c r="E756" i="9"/>
  <c r="F756" i="9"/>
  <c r="E757" i="9"/>
  <c r="F757" i="9"/>
  <c r="E758" i="9"/>
  <c r="F758" i="9"/>
  <c r="E759" i="9"/>
  <c r="F759" i="9"/>
  <c r="E760" i="9"/>
  <c r="F760" i="9"/>
  <c r="E761" i="9"/>
  <c r="F761" i="9"/>
  <c r="E762" i="9"/>
  <c r="F762" i="9"/>
  <c r="E763" i="9"/>
  <c r="F763" i="9"/>
  <c r="E764" i="9"/>
  <c r="F764" i="9"/>
  <c r="E765" i="9"/>
  <c r="F765" i="9"/>
  <c r="E766" i="9"/>
  <c r="F766" i="9"/>
  <c r="E767" i="9"/>
  <c r="F767" i="9"/>
  <c r="E768" i="9"/>
  <c r="F768" i="9"/>
  <c r="E769" i="9"/>
  <c r="F769" i="9"/>
  <c r="E770" i="9"/>
  <c r="F770" i="9"/>
  <c r="E771" i="9"/>
  <c r="F771" i="9"/>
  <c r="E772" i="9"/>
  <c r="F772" i="9"/>
  <c r="E773" i="9"/>
  <c r="F773" i="9"/>
  <c r="E774" i="9"/>
  <c r="F774" i="9"/>
  <c r="E775" i="9"/>
  <c r="F775" i="9"/>
  <c r="E776" i="9"/>
  <c r="F776" i="9"/>
  <c r="E777" i="9"/>
  <c r="F777" i="9"/>
  <c r="E778" i="9"/>
  <c r="F778" i="9"/>
  <c r="E779" i="9"/>
  <c r="F779" i="9"/>
  <c r="E780" i="9"/>
  <c r="F780" i="9"/>
  <c r="E781" i="9"/>
  <c r="F781" i="9"/>
  <c r="E782" i="9"/>
  <c r="F782" i="9"/>
  <c r="E783" i="9"/>
  <c r="F783" i="9"/>
  <c r="E784" i="9"/>
  <c r="F784" i="9"/>
  <c r="E785" i="9"/>
  <c r="F785" i="9"/>
  <c r="E786" i="9"/>
  <c r="F786" i="9"/>
  <c r="E787" i="9"/>
  <c r="F787" i="9"/>
  <c r="E788" i="9"/>
  <c r="F788" i="9"/>
  <c r="E789" i="9"/>
  <c r="F789" i="9"/>
  <c r="E790" i="9"/>
  <c r="F790" i="9"/>
  <c r="E791" i="9"/>
  <c r="F791" i="9"/>
  <c r="E792" i="9"/>
  <c r="F792" i="9"/>
  <c r="E793" i="9"/>
  <c r="F793" i="9"/>
  <c r="E794" i="9"/>
  <c r="F794" i="9"/>
  <c r="E795" i="9"/>
  <c r="F795" i="9"/>
  <c r="E796" i="9"/>
  <c r="F796" i="9"/>
  <c r="E797" i="9"/>
  <c r="F797" i="9"/>
  <c r="E798" i="9"/>
  <c r="F798" i="9"/>
  <c r="E799" i="9"/>
  <c r="F799" i="9"/>
  <c r="E800" i="9"/>
  <c r="F800" i="9"/>
  <c r="E801" i="9"/>
  <c r="F801" i="9"/>
  <c r="E802" i="9"/>
  <c r="F802" i="9"/>
  <c r="E803" i="9"/>
  <c r="F803" i="9"/>
  <c r="E804" i="9"/>
  <c r="F804" i="9"/>
  <c r="E805" i="9"/>
  <c r="F805" i="9"/>
  <c r="E806" i="9"/>
  <c r="F806" i="9"/>
  <c r="E807" i="9"/>
  <c r="F807" i="9"/>
  <c r="E808" i="9"/>
  <c r="F808" i="9"/>
  <c r="E809" i="9"/>
  <c r="F809" i="9"/>
  <c r="E810" i="9"/>
  <c r="F810" i="9"/>
  <c r="E811" i="9"/>
  <c r="F811" i="9"/>
  <c r="E812" i="9"/>
  <c r="F812" i="9"/>
  <c r="E813" i="9"/>
  <c r="F813" i="9"/>
  <c r="E814" i="9"/>
  <c r="F814" i="9"/>
  <c r="E815" i="9"/>
  <c r="F815" i="9"/>
  <c r="E816" i="9"/>
  <c r="F816" i="9"/>
  <c r="E817" i="9"/>
  <c r="F817" i="9"/>
  <c r="E818" i="9"/>
  <c r="F818" i="9"/>
  <c r="E819" i="9"/>
  <c r="F819" i="9"/>
  <c r="E820" i="9"/>
  <c r="F820" i="9"/>
  <c r="E821" i="9"/>
  <c r="F821" i="9"/>
  <c r="E822" i="9"/>
  <c r="F822" i="9"/>
  <c r="E823" i="9"/>
  <c r="F823" i="9"/>
  <c r="E824" i="9"/>
  <c r="F824" i="9"/>
  <c r="E825" i="9"/>
  <c r="F825" i="9"/>
  <c r="E826" i="9"/>
  <c r="F826" i="9"/>
  <c r="E827" i="9"/>
  <c r="F827" i="9"/>
  <c r="E828" i="9"/>
  <c r="F828" i="9"/>
  <c r="E829" i="9"/>
  <c r="F829" i="9"/>
  <c r="E830" i="9"/>
  <c r="F830" i="9"/>
  <c r="E831" i="9"/>
  <c r="F831" i="9"/>
  <c r="E832" i="9"/>
  <c r="F832" i="9"/>
  <c r="E833" i="9"/>
  <c r="F833" i="9"/>
  <c r="E834" i="9"/>
  <c r="F834" i="9"/>
  <c r="E835" i="9"/>
  <c r="F835" i="9"/>
  <c r="E836" i="9"/>
  <c r="F836" i="9"/>
  <c r="E837" i="9"/>
  <c r="F837" i="9"/>
  <c r="E838" i="9"/>
  <c r="F838" i="9"/>
  <c r="E839" i="9"/>
  <c r="F839" i="9"/>
  <c r="E840" i="9"/>
  <c r="F840" i="9"/>
  <c r="E841" i="9"/>
  <c r="F841" i="9"/>
  <c r="E842" i="9"/>
  <c r="F842" i="9"/>
  <c r="E843" i="9"/>
  <c r="F843" i="9"/>
  <c r="E844" i="9"/>
  <c r="F844" i="9"/>
  <c r="E845" i="9"/>
  <c r="F845" i="9"/>
  <c r="E846" i="9"/>
  <c r="F846" i="9"/>
  <c r="E847" i="9"/>
  <c r="F847" i="9"/>
  <c r="E848" i="9"/>
  <c r="F848" i="9"/>
  <c r="E849" i="9"/>
  <c r="F849" i="9"/>
  <c r="E850" i="9"/>
  <c r="F850" i="9"/>
  <c r="E851" i="9"/>
  <c r="F851" i="9"/>
  <c r="E852" i="9"/>
  <c r="F852" i="9"/>
  <c r="E853" i="9"/>
  <c r="F853" i="9"/>
  <c r="E854" i="9"/>
  <c r="F854" i="9"/>
  <c r="E855" i="9"/>
  <c r="F855" i="9"/>
  <c r="E856" i="9"/>
  <c r="F856" i="9"/>
  <c r="E857" i="9"/>
  <c r="F857" i="9"/>
  <c r="E858" i="9"/>
  <c r="F858" i="9"/>
  <c r="E859" i="9"/>
  <c r="F859" i="9"/>
  <c r="E860" i="9"/>
  <c r="F860" i="9"/>
  <c r="E861" i="9"/>
  <c r="F861" i="9"/>
  <c r="E862" i="9"/>
  <c r="F862" i="9"/>
  <c r="E863" i="9"/>
  <c r="F863" i="9"/>
  <c r="E864" i="9"/>
  <c r="F864" i="9"/>
  <c r="E865" i="9"/>
  <c r="F865" i="9"/>
  <c r="E866" i="9"/>
  <c r="F866" i="9"/>
  <c r="E867" i="9"/>
  <c r="F867" i="9"/>
  <c r="E868" i="9"/>
  <c r="F868" i="9"/>
  <c r="E869" i="9"/>
  <c r="F869" i="9"/>
  <c r="E870" i="9"/>
  <c r="F870" i="9"/>
  <c r="E871" i="9"/>
  <c r="F871" i="9"/>
  <c r="E872" i="9"/>
  <c r="F872" i="9"/>
  <c r="E873" i="9"/>
  <c r="F873" i="9"/>
  <c r="E874" i="9"/>
  <c r="F874" i="9"/>
  <c r="E875" i="9"/>
  <c r="F875" i="9"/>
  <c r="E876" i="9"/>
  <c r="F876" i="9"/>
  <c r="E877" i="9"/>
  <c r="F877" i="9"/>
  <c r="E878" i="9"/>
  <c r="F878" i="9"/>
  <c r="E879" i="9"/>
  <c r="F879" i="9"/>
  <c r="E880" i="9"/>
  <c r="F880" i="9"/>
  <c r="E881" i="9"/>
  <c r="F881" i="9"/>
  <c r="F882" i="9"/>
  <c r="E882" i="9"/>
  <c r="E883" i="9"/>
  <c r="F883" i="9"/>
  <c r="F884" i="9"/>
  <c r="E884" i="9"/>
  <c r="E885" i="9"/>
  <c r="F885" i="9"/>
  <c r="F886" i="9"/>
  <c r="E886" i="9"/>
  <c r="E887" i="9"/>
  <c r="F887" i="9"/>
  <c r="F888" i="9"/>
  <c r="E888" i="9"/>
  <c r="E889" i="9"/>
  <c r="F889" i="9"/>
  <c r="F890" i="9"/>
  <c r="E890" i="9"/>
  <c r="E891" i="9"/>
  <c r="F891" i="9"/>
  <c r="F892" i="9"/>
  <c r="E892" i="9"/>
  <c r="E893" i="9"/>
  <c r="F893" i="9"/>
  <c r="F894" i="9"/>
  <c r="E894" i="9"/>
  <c r="E895" i="9"/>
  <c r="F895" i="9"/>
  <c r="F896" i="9"/>
  <c r="E896" i="9"/>
  <c r="E897" i="9"/>
  <c r="F897" i="9"/>
  <c r="F898" i="9"/>
  <c r="E898" i="9"/>
  <c r="E899" i="9"/>
  <c r="F899" i="9"/>
  <c r="F900" i="9"/>
  <c r="E900" i="9"/>
  <c r="E901" i="9"/>
  <c r="F901" i="9"/>
  <c r="E902" i="9"/>
  <c r="F902" i="9"/>
  <c r="F903" i="9"/>
  <c r="E903" i="9"/>
  <c r="E904" i="9"/>
  <c r="F904" i="9"/>
  <c r="E905" i="9"/>
  <c r="F905" i="9"/>
  <c r="E906" i="9"/>
  <c r="F906" i="9"/>
  <c r="E907" i="9"/>
  <c r="F907" i="9"/>
  <c r="E908" i="9"/>
  <c r="F908" i="9"/>
  <c r="E909" i="9"/>
  <c r="F909" i="9"/>
  <c r="E910" i="9"/>
  <c r="F910" i="9"/>
  <c r="E911" i="9"/>
  <c r="F911" i="9"/>
  <c r="E912" i="9"/>
  <c r="F912" i="9"/>
  <c r="E913" i="9"/>
  <c r="F913" i="9"/>
  <c r="E914" i="9"/>
  <c r="F914" i="9"/>
  <c r="E915" i="9"/>
  <c r="F915" i="9"/>
  <c r="E916" i="9"/>
  <c r="F916" i="9"/>
  <c r="E917" i="9"/>
  <c r="F917" i="9"/>
  <c r="E918" i="9"/>
  <c r="F918" i="9"/>
  <c r="E919" i="9"/>
  <c r="F919" i="9"/>
  <c r="E920" i="9"/>
  <c r="F920" i="9"/>
  <c r="E921" i="9"/>
  <c r="F921" i="9"/>
  <c r="E922" i="9"/>
  <c r="F922" i="9"/>
  <c r="E923" i="9"/>
  <c r="F923" i="9"/>
  <c r="E924" i="9"/>
  <c r="F924" i="9"/>
  <c r="E925" i="9"/>
  <c r="F925" i="9"/>
  <c r="E926" i="9"/>
  <c r="F926" i="9"/>
  <c r="E927" i="9"/>
  <c r="F927" i="9"/>
  <c r="E928" i="9"/>
  <c r="F928" i="9"/>
  <c r="E929" i="9"/>
  <c r="F929" i="9"/>
  <c r="E930" i="9"/>
  <c r="F930" i="9"/>
  <c r="E931" i="9"/>
  <c r="F931" i="9"/>
  <c r="E932" i="9"/>
  <c r="F932" i="9"/>
  <c r="E933" i="9"/>
  <c r="F933" i="9"/>
  <c r="E934" i="9"/>
  <c r="F934" i="9"/>
  <c r="E935" i="9"/>
  <c r="F935" i="9"/>
  <c r="E936" i="9"/>
  <c r="F936" i="9"/>
  <c r="E937" i="9"/>
  <c r="F937" i="9"/>
  <c r="E938" i="9"/>
  <c r="F938" i="9"/>
  <c r="E939" i="9"/>
  <c r="F939" i="9"/>
  <c r="E940" i="9"/>
  <c r="F940" i="9"/>
  <c r="E941" i="9"/>
  <c r="F941" i="9"/>
  <c r="E942" i="9"/>
  <c r="F942" i="9"/>
  <c r="E943" i="9"/>
  <c r="F943" i="9"/>
  <c r="E944" i="9"/>
  <c r="F944" i="9"/>
  <c r="E945" i="9"/>
  <c r="F945" i="9"/>
  <c r="E946" i="9"/>
  <c r="F946" i="9"/>
  <c r="E947" i="9"/>
  <c r="F947" i="9"/>
  <c r="E948" i="9"/>
  <c r="F948" i="9"/>
  <c r="E949" i="9"/>
  <c r="F949" i="9"/>
  <c r="E950" i="9"/>
  <c r="F950" i="9"/>
  <c r="E951" i="9"/>
  <c r="F951" i="9"/>
  <c r="E952" i="9"/>
  <c r="F952" i="9"/>
  <c r="E953" i="9"/>
  <c r="F953" i="9"/>
  <c r="E954" i="9"/>
  <c r="F954" i="9"/>
  <c r="E955" i="9"/>
  <c r="F955" i="9"/>
  <c r="E956" i="9"/>
  <c r="F956" i="9"/>
  <c r="E957" i="9"/>
  <c r="F957" i="9"/>
  <c r="E958" i="9"/>
  <c r="F958" i="9"/>
  <c r="E959" i="9"/>
  <c r="F959" i="9"/>
  <c r="E960" i="9"/>
  <c r="F960" i="9"/>
  <c r="E961" i="9"/>
  <c r="F961" i="9"/>
  <c r="E962" i="9"/>
  <c r="F962" i="9"/>
  <c r="E963" i="9"/>
  <c r="F963" i="9"/>
  <c r="E964" i="9"/>
  <c r="F964" i="9"/>
  <c r="E965" i="9"/>
  <c r="F965" i="9"/>
  <c r="E966" i="9"/>
  <c r="F966" i="9"/>
  <c r="E967" i="9"/>
  <c r="F967" i="9"/>
  <c r="E968" i="9"/>
  <c r="F968" i="9"/>
  <c r="E969" i="9"/>
  <c r="F969" i="9"/>
  <c r="E970" i="9"/>
  <c r="F970" i="9"/>
  <c r="E971" i="9"/>
  <c r="F971" i="9"/>
  <c r="E972" i="9"/>
  <c r="F972" i="9"/>
  <c r="E973" i="9"/>
  <c r="F973" i="9"/>
  <c r="E974" i="9"/>
  <c r="F974" i="9"/>
  <c r="E975" i="9"/>
  <c r="F975" i="9"/>
  <c r="E976" i="9"/>
  <c r="F976" i="9"/>
  <c r="E977" i="9"/>
  <c r="F977" i="9"/>
  <c r="E978" i="9"/>
  <c r="F978" i="9"/>
  <c r="E979" i="9"/>
  <c r="F979" i="9"/>
  <c r="E980" i="9"/>
  <c r="F980" i="9"/>
  <c r="E981" i="9"/>
  <c r="F981" i="9"/>
  <c r="E982" i="9"/>
  <c r="F982" i="9"/>
  <c r="E983" i="9"/>
  <c r="F983" i="9"/>
  <c r="E984" i="9"/>
  <c r="F984" i="9"/>
  <c r="E985" i="9"/>
  <c r="F985" i="9"/>
  <c r="E986" i="9"/>
  <c r="F986" i="9"/>
  <c r="E987" i="9"/>
  <c r="F987" i="9"/>
  <c r="E988" i="9"/>
  <c r="F988" i="9"/>
  <c r="E989" i="9"/>
  <c r="F989" i="9"/>
  <c r="E990" i="9"/>
  <c r="F990" i="9"/>
  <c r="E991" i="9"/>
  <c r="F991" i="9"/>
  <c r="E992" i="9"/>
  <c r="F992" i="9"/>
  <c r="E993" i="9"/>
  <c r="F993" i="9"/>
  <c r="E994" i="9"/>
  <c r="F994" i="9"/>
  <c r="E995" i="9"/>
  <c r="F995" i="9"/>
  <c r="E996" i="9"/>
  <c r="F996" i="9"/>
  <c r="E997" i="9"/>
  <c r="F997" i="9"/>
  <c r="E998" i="9"/>
  <c r="F998" i="9"/>
  <c r="E999" i="9"/>
  <c r="F999" i="9"/>
  <c r="E1000" i="9"/>
  <c r="F1000" i="9"/>
  <c r="E1001" i="9"/>
  <c r="F1001" i="9"/>
  <c r="E1002" i="9"/>
  <c r="F1002" i="9"/>
  <c r="E1003" i="9"/>
  <c r="F1003" i="9"/>
  <c r="E1004" i="9"/>
  <c r="F1004" i="9"/>
  <c r="E1005" i="9"/>
  <c r="F1005" i="9"/>
  <c r="E1006" i="9"/>
  <c r="F1006" i="9"/>
  <c r="E1007" i="9"/>
  <c r="F1007" i="9"/>
  <c r="E1008" i="9"/>
  <c r="F1008" i="9"/>
  <c r="E1009" i="9"/>
  <c r="F1009" i="9"/>
  <c r="E1010" i="9"/>
  <c r="F1010" i="9"/>
  <c r="E1011" i="9"/>
  <c r="F1011" i="9"/>
  <c r="E1012" i="9"/>
  <c r="F1012" i="9"/>
  <c r="E1013" i="9"/>
  <c r="F1013" i="9"/>
  <c r="E1014" i="9"/>
  <c r="F1014" i="9"/>
  <c r="E1015" i="9"/>
  <c r="F1015" i="9"/>
  <c r="E1016" i="9"/>
  <c r="F1016" i="9"/>
  <c r="E1017" i="9"/>
  <c r="F1017" i="9"/>
  <c r="E1018" i="9"/>
  <c r="F1018" i="9"/>
  <c r="E1019" i="9"/>
  <c r="F1019" i="9"/>
  <c r="E1020" i="9"/>
  <c r="F1020" i="9"/>
  <c r="E1021" i="9"/>
  <c r="F1021" i="9"/>
  <c r="E1022" i="9"/>
  <c r="F1022" i="9"/>
  <c r="E1023" i="9"/>
  <c r="F1023" i="9"/>
  <c r="E1024" i="9"/>
  <c r="F1024" i="9"/>
  <c r="E1025" i="9"/>
  <c r="F1025" i="9"/>
  <c r="E1026" i="9"/>
  <c r="F1026" i="9"/>
  <c r="E1027" i="9"/>
  <c r="F1027" i="9"/>
  <c r="E1028" i="9"/>
  <c r="F1028" i="9"/>
  <c r="E1029" i="9"/>
  <c r="F1029" i="9"/>
  <c r="E1030" i="9"/>
  <c r="F1030" i="9"/>
  <c r="E1031" i="9"/>
  <c r="F1031" i="9"/>
  <c r="E1032" i="9"/>
  <c r="F1032" i="9"/>
  <c r="E1033" i="9"/>
  <c r="F1033" i="9"/>
  <c r="E1034" i="9"/>
  <c r="F1034" i="9"/>
  <c r="E1035" i="9"/>
  <c r="F1035" i="9"/>
  <c r="E1036" i="9"/>
  <c r="F1036" i="9"/>
  <c r="E1037" i="9"/>
  <c r="F1037" i="9"/>
  <c r="E1038" i="9"/>
  <c r="F1038" i="9"/>
  <c r="E1039" i="9"/>
  <c r="F1039" i="9"/>
  <c r="E1040" i="9"/>
  <c r="F1040" i="9"/>
  <c r="E1041" i="9"/>
  <c r="F1041" i="9"/>
  <c r="E1042" i="9"/>
  <c r="F1042" i="9"/>
  <c r="E1043" i="9"/>
  <c r="F1043" i="9"/>
  <c r="E1044" i="9"/>
  <c r="F1044" i="9"/>
  <c r="E1045" i="9"/>
  <c r="F1045" i="9"/>
  <c r="E1046" i="9"/>
  <c r="F1046" i="9"/>
  <c r="E1047" i="9"/>
  <c r="F1047" i="9"/>
  <c r="E1048" i="9"/>
  <c r="F1048" i="9"/>
  <c r="E1049" i="9"/>
  <c r="F1049" i="9"/>
  <c r="E1050" i="9"/>
  <c r="F1050" i="9"/>
  <c r="E1051" i="9"/>
  <c r="F1051" i="9"/>
  <c r="E1052" i="9"/>
  <c r="F1052" i="9"/>
  <c r="E1053" i="9"/>
  <c r="F1053" i="9"/>
  <c r="E1054" i="9"/>
  <c r="F1054" i="9"/>
  <c r="E1055" i="9"/>
  <c r="F1055" i="9"/>
  <c r="E1056" i="9"/>
  <c r="F1056" i="9"/>
  <c r="E1057" i="9"/>
  <c r="F1057" i="9"/>
  <c r="E1058" i="9"/>
  <c r="F1058" i="9"/>
  <c r="E1059" i="9"/>
  <c r="F1059" i="9"/>
  <c r="E1060" i="9"/>
  <c r="F1060" i="9"/>
  <c r="E1061" i="9"/>
  <c r="F1061" i="9"/>
  <c r="E1062" i="9"/>
  <c r="F1062" i="9"/>
  <c r="E1063" i="9"/>
  <c r="F1063" i="9"/>
  <c r="E1064" i="9"/>
  <c r="F1064" i="9"/>
  <c r="E1065" i="9"/>
  <c r="F1065" i="9"/>
  <c r="E1066" i="9"/>
  <c r="F1066" i="9"/>
  <c r="E1067" i="9"/>
  <c r="F1067" i="9"/>
  <c r="E1068" i="9"/>
  <c r="F1068" i="9"/>
  <c r="E1069" i="9"/>
  <c r="F1069" i="9"/>
  <c r="E1070" i="9"/>
  <c r="F1070" i="9"/>
  <c r="E1071" i="9"/>
  <c r="F1071" i="9"/>
  <c r="E1072" i="9"/>
  <c r="F1072" i="9"/>
  <c r="E1073" i="9"/>
  <c r="F1073" i="9"/>
  <c r="E1074" i="9"/>
  <c r="F1074" i="9"/>
  <c r="E1075" i="9"/>
  <c r="F1075" i="9"/>
  <c r="E1076" i="9"/>
  <c r="F1076" i="9"/>
  <c r="E1077" i="9"/>
  <c r="F1077" i="9"/>
  <c r="E1078" i="9"/>
  <c r="F1078" i="9"/>
  <c r="E1079" i="9"/>
  <c r="F1079" i="9"/>
  <c r="E1080" i="9"/>
  <c r="F1080" i="9"/>
  <c r="E1081" i="9"/>
  <c r="F1081" i="9"/>
  <c r="E1082" i="9"/>
  <c r="F1082" i="9"/>
  <c r="E1083" i="9"/>
  <c r="F1083" i="9"/>
  <c r="E1084" i="9"/>
  <c r="F1084" i="9"/>
  <c r="E1085" i="9"/>
  <c r="F1085" i="9"/>
  <c r="E1086" i="9"/>
  <c r="F1086" i="9"/>
  <c r="E1087" i="9"/>
  <c r="F1087" i="9"/>
  <c r="E1088" i="9"/>
  <c r="F1088" i="9"/>
  <c r="E1089" i="9"/>
  <c r="F1089" i="9"/>
  <c r="E1090" i="9"/>
  <c r="F1090" i="9"/>
  <c r="E1091" i="9"/>
  <c r="F1091" i="9"/>
  <c r="E1092" i="9"/>
  <c r="F1092" i="9"/>
  <c r="E1093" i="9"/>
  <c r="F1093" i="9"/>
  <c r="E1094" i="9"/>
  <c r="F1094" i="9"/>
  <c r="E1095" i="9"/>
  <c r="F1095" i="9"/>
  <c r="E1096" i="9"/>
  <c r="F1096" i="9"/>
  <c r="E1097" i="9"/>
  <c r="F1097" i="9"/>
  <c r="E1098" i="9"/>
  <c r="F1098" i="9"/>
  <c r="E1099" i="9"/>
  <c r="F1099" i="9"/>
  <c r="E1100" i="9"/>
  <c r="F1100" i="9"/>
  <c r="E1101" i="9"/>
  <c r="F1101" i="9"/>
  <c r="E1102" i="9"/>
  <c r="F1102" i="9"/>
  <c r="E1103" i="9"/>
  <c r="F1103" i="9"/>
  <c r="E1104" i="9"/>
  <c r="F1104" i="9"/>
  <c r="E1105" i="9"/>
  <c r="F1105" i="9"/>
  <c r="E1106" i="9"/>
  <c r="F1106" i="9"/>
  <c r="E1107" i="9"/>
  <c r="F1107" i="9"/>
  <c r="E1108" i="9"/>
  <c r="F1108" i="9"/>
  <c r="E1109" i="9"/>
  <c r="F1109" i="9"/>
  <c r="E1110" i="9"/>
  <c r="F1110" i="9"/>
  <c r="E1111" i="9"/>
  <c r="F1111" i="9"/>
  <c r="E1112" i="9"/>
  <c r="F1112" i="9"/>
  <c r="E1113" i="9"/>
  <c r="F1113" i="9"/>
  <c r="E1114" i="9"/>
  <c r="F1114" i="9"/>
  <c r="E1115" i="9"/>
  <c r="F1115" i="9"/>
  <c r="E1116" i="9"/>
  <c r="F1116" i="9"/>
  <c r="E1117" i="9"/>
  <c r="F1117" i="9"/>
  <c r="E1118" i="9"/>
  <c r="F1118" i="9"/>
  <c r="E1119" i="9"/>
  <c r="F1119" i="9"/>
  <c r="E1120" i="9"/>
  <c r="F1120" i="9"/>
  <c r="E1121" i="9"/>
  <c r="F1121" i="9"/>
  <c r="E1122" i="9"/>
  <c r="F1122" i="9"/>
  <c r="E1123" i="9"/>
  <c r="F1123" i="9"/>
  <c r="E1124" i="9"/>
  <c r="F1124" i="9"/>
  <c r="E1125" i="9"/>
  <c r="F1125" i="9"/>
  <c r="E1126" i="9"/>
  <c r="F1126" i="9"/>
  <c r="E1127" i="9"/>
  <c r="F1127" i="9"/>
  <c r="E1128" i="9"/>
  <c r="F1128" i="9"/>
  <c r="E1129" i="9"/>
  <c r="F1129" i="9"/>
  <c r="E1130" i="9"/>
  <c r="F1130" i="9"/>
  <c r="E1131" i="9"/>
  <c r="F1131" i="9"/>
  <c r="E1132" i="9"/>
  <c r="F1132" i="9"/>
  <c r="E1133" i="9"/>
  <c r="F1133" i="9"/>
  <c r="E1134" i="9"/>
  <c r="F1134" i="9"/>
  <c r="E1135" i="9"/>
  <c r="F1135" i="9"/>
  <c r="E1136" i="9"/>
  <c r="F1136" i="9"/>
  <c r="E1137" i="9"/>
  <c r="F1137" i="9"/>
  <c r="E1138" i="9"/>
  <c r="F1138" i="9"/>
  <c r="E1139" i="9"/>
  <c r="F1139" i="9"/>
  <c r="E1140" i="9"/>
  <c r="F1140" i="9"/>
  <c r="E1141" i="9"/>
  <c r="F1141" i="9"/>
  <c r="E1142" i="9"/>
  <c r="F1142" i="9"/>
  <c r="E1143" i="9"/>
  <c r="F1143" i="9"/>
  <c r="E1144" i="9"/>
  <c r="F1144" i="9"/>
  <c r="E1145" i="9"/>
  <c r="F1145" i="9"/>
  <c r="E1146" i="9"/>
  <c r="F1146" i="9"/>
  <c r="E1147" i="9"/>
  <c r="F1147" i="9"/>
  <c r="E1148" i="9"/>
  <c r="F1148" i="9"/>
  <c r="E1149" i="9"/>
  <c r="F1149" i="9"/>
  <c r="E1150" i="9"/>
  <c r="F1150" i="9"/>
  <c r="E1151" i="9"/>
  <c r="F1151" i="9"/>
  <c r="E1152" i="9"/>
  <c r="F1152" i="9"/>
  <c r="E1153" i="9"/>
  <c r="F1153" i="9"/>
  <c r="E1154" i="9"/>
  <c r="F1154" i="9"/>
  <c r="E1155" i="9"/>
  <c r="F1155" i="9"/>
  <c r="E1156" i="9"/>
  <c r="F1156" i="9"/>
  <c r="E1157" i="9"/>
  <c r="F1157" i="9"/>
  <c r="E1158" i="9"/>
  <c r="F1158" i="9"/>
  <c r="E1159" i="9"/>
  <c r="F1159" i="9"/>
  <c r="E1160" i="9"/>
  <c r="F1160" i="9"/>
  <c r="E1161" i="9"/>
  <c r="F1161" i="9"/>
  <c r="E1162" i="9"/>
  <c r="F1162" i="9"/>
  <c r="E1163" i="9"/>
  <c r="F1163" i="9"/>
  <c r="E1164" i="9"/>
  <c r="F1164" i="9"/>
  <c r="E1165" i="9"/>
  <c r="F1165" i="9"/>
  <c r="E1166" i="9"/>
  <c r="F1166" i="9"/>
  <c r="E1167" i="9"/>
  <c r="F1167" i="9"/>
  <c r="E1168" i="9"/>
  <c r="F1168" i="9"/>
  <c r="E1169" i="9"/>
  <c r="F1169" i="9"/>
  <c r="E1170" i="9"/>
  <c r="F1170" i="9"/>
  <c r="E1171" i="9"/>
  <c r="F1171" i="9"/>
  <c r="E1172" i="9"/>
  <c r="F1172" i="9"/>
  <c r="E1173" i="9"/>
  <c r="F1173" i="9"/>
  <c r="E1174" i="9"/>
  <c r="F1174" i="9"/>
  <c r="E1175" i="9"/>
  <c r="F1175" i="9"/>
  <c r="E1176" i="9"/>
  <c r="F1176" i="9"/>
  <c r="E1177" i="9"/>
  <c r="F1177" i="9"/>
  <c r="E1178" i="9"/>
  <c r="F1178" i="9"/>
  <c r="E1179" i="9"/>
  <c r="F1179" i="9"/>
  <c r="E1180" i="9"/>
  <c r="F1180" i="9"/>
  <c r="E1181" i="9"/>
  <c r="F1181" i="9"/>
  <c r="E1182" i="9"/>
  <c r="F1182" i="9"/>
  <c r="E1183" i="9"/>
  <c r="F1183" i="9"/>
  <c r="E1184" i="9"/>
  <c r="F1184" i="9"/>
  <c r="E1185" i="9"/>
  <c r="F1185" i="9"/>
  <c r="E1186" i="9"/>
  <c r="F1186" i="9"/>
  <c r="E1187" i="9"/>
  <c r="F1187" i="9"/>
  <c r="E1188" i="9"/>
  <c r="F1188" i="9"/>
  <c r="E1189" i="9"/>
  <c r="F1189" i="9"/>
  <c r="E1190" i="9"/>
  <c r="F1190" i="9"/>
  <c r="E1191" i="9"/>
  <c r="F1191" i="9"/>
  <c r="E1192" i="9"/>
  <c r="F1192" i="9"/>
  <c r="E1193" i="9"/>
  <c r="F1193" i="9"/>
  <c r="E1194" i="9"/>
  <c r="F1194" i="9"/>
  <c r="E1195" i="9"/>
  <c r="F1195" i="9"/>
  <c r="E1196" i="9"/>
  <c r="F1196" i="9"/>
  <c r="E1197" i="9"/>
  <c r="F1197" i="9"/>
  <c r="E1198" i="9"/>
  <c r="F1198" i="9"/>
  <c r="E1199" i="9"/>
  <c r="F1199" i="9"/>
  <c r="E1200" i="9"/>
  <c r="F1200" i="9"/>
  <c r="E1201" i="9"/>
  <c r="F1201" i="9"/>
  <c r="E1202" i="9"/>
  <c r="F1202" i="9"/>
  <c r="E1203" i="9"/>
  <c r="F1203" i="9"/>
  <c r="E1204" i="9"/>
  <c r="F1204" i="9"/>
  <c r="E1205" i="9"/>
  <c r="F1205" i="9"/>
  <c r="E1206" i="9"/>
  <c r="F1206" i="9"/>
  <c r="E1207" i="9"/>
  <c r="F1207" i="9"/>
  <c r="E1208" i="9"/>
  <c r="F1208" i="9"/>
  <c r="E1209" i="9"/>
  <c r="F1209" i="9"/>
  <c r="E1210" i="9"/>
  <c r="F1210" i="9"/>
  <c r="E1211" i="9"/>
  <c r="F1211" i="9"/>
  <c r="E1212" i="9"/>
  <c r="F1212" i="9"/>
  <c r="E1213" i="9"/>
  <c r="F1213" i="9"/>
  <c r="E1214" i="9"/>
  <c r="F1214" i="9"/>
  <c r="E1215" i="9"/>
  <c r="F1215" i="9"/>
  <c r="E1216" i="9"/>
  <c r="F1216" i="9"/>
  <c r="E1217" i="9"/>
  <c r="F1217" i="9"/>
  <c r="E1218" i="9"/>
  <c r="F1218" i="9"/>
  <c r="E1219" i="9"/>
  <c r="F1219" i="9"/>
  <c r="E1220" i="9"/>
  <c r="F1220" i="9"/>
  <c r="E1221" i="9"/>
  <c r="F1221" i="9"/>
  <c r="E1222" i="9"/>
  <c r="F1222" i="9"/>
  <c r="E1223" i="9"/>
  <c r="F1223" i="9"/>
  <c r="E1224" i="9"/>
  <c r="F1224" i="9"/>
  <c r="E1225" i="9"/>
  <c r="F1225" i="9"/>
  <c r="E1226" i="9"/>
  <c r="F1226" i="9"/>
  <c r="E1227" i="9"/>
  <c r="F1227" i="9"/>
  <c r="E1228" i="9"/>
  <c r="F1228" i="9"/>
  <c r="E1229" i="9"/>
  <c r="F1229" i="9"/>
  <c r="E1230" i="9"/>
  <c r="F1230" i="9"/>
  <c r="E1231" i="9"/>
  <c r="F1231" i="9"/>
  <c r="E1232" i="9"/>
  <c r="F1232" i="9"/>
  <c r="E1233" i="9"/>
  <c r="F1233" i="9"/>
  <c r="E1234" i="9"/>
  <c r="F1234" i="9"/>
  <c r="E1235" i="9"/>
  <c r="F1235" i="9"/>
  <c r="E1236" i="9"/>
  <c r="F1236" i="9"/>
  <c r="E1237" i="9"/>
  <c r="F1237" i="9"/>
  <c r="E1238" i="9"/>
  <c r="F1238" i="9"/>
  <c r="E1239" i="9"/>
  <c r="F1239" i="9"/>
  <c r="E1240" i="9"/>
  <c r="F1240" i="9"/>
  <c r="E1241" i="9"/>
  <c r="F1241" i="9"/>
  <c r="E1242" i="9"/>
  <c r="F1242" i="9"/>
  <c r="E1243" i="9"/>
  <c r="F1243" i="9"/>
  <c r="E1244" i="9"/>
  <c r="F1244" i="9"/>
  <c r="E1245" i="9"/>
  <c r="F1245" i="9"/>
  <c r="E1246" i="9"/>
  <c r="F1246" i="9"/>
  <c r="E1247" i="9"/>
  <c r="F1247" i="9"/>
  <c r="E1248" i="9"/>
  <c r="F1248" i="9"/>
  <c r="E1249" i="9"/>
  <c r="F1249" i="9"/>
  <c r="E1250" i="9"/>
  <c r="F1250" i="9"/>
  <c r="E1251" i="9"/>
  <c r="F1251" i="9"/>
  <c r="E1252" i="9"/>
  <c r="F1252" i="9"/>
  <c r="E1253" i="9"/>
  <c r="F1253" i="9"/>
  <c r="E1254" i="9"/>
  <c r="F1254" i="9"/>
  <c r="E1255" i="9"/>
  <c r="F1255" i="9"/>
  <c r="E1256" i="9"/>
  <c r="F1256" i="9"/>
  <c r="E1257" i="9"/>
  <c r="F1257" i="9"/>
  <c r="E1258" i="9"/>
  <c r="F1258" i="9"/>
  <c r="E1259" i="9"/>
  <c r="F1259" i="9"/>
  <c r="E1260" i="9"/>
  <c r="F1260" i="9"/>
  <c r="E1261" i="9"/>
  <c r="F1261" i="9"/>
  <c r="E1262" i="9"/>
  <c r="F1262" i="9"/>
  <c r="E1263" i="9"/>
  <c r="F1263" i="9"/>
  <c r="E1264" i="9"/>
  <c r="F1264" i="9"/>
  <c r="E1265" i="9"/>
  <c r="F1265" i="9"/>
  <c r="E1266" i="9"/>
  <c r="F1266" i="9"/>
  <c r="E1267" i="9"/>
  <c r="F1267" i="9"/>
  <c r="E1268" i="9"/>
  <c r="F1268" i="9"/>
  <c r="E1269" i="9"/>
  <c r="F1269" i="9"/>
  <c r="E1270" i="9"/>
  <c r="F1270" i="9"/>
  <c r="E1271" i="9"/>
  <c r="F1271" i="9"/>
  <c r="E1272" i="9"/>
  <c r="F1272" i="9"/>
  <c r="E1273" i="9"/>
  <c r="F1273" i="9"/>
  <c r="E1274" i="9"/>
  <c r="F1274" i="9"/>
  <c r="E1275" i="9"/>
  <c r="F1275" i="9"/>
  <c r="E1276" i="9"/>
  <c r="F1276" i="9"/>
  <c r="E1277" i="9"/>
  <c r="F1277" i="9"/>
  <c r="E1278" i="9"/>
  <c r="F1278" i="9"/>
  <c r="E1279" i="9"/>
  <c r="F1279" i="9"/>
  <c r="E1280" i="9"/>
  <c r="F1280" i="9"/>
  <c r="E1281" i="9"/>
  <c r="F1281" i="9"/>
  <c r="E1282" i="9"/>
  <c r="F1282" i="9"/>
  <c r="E1283" i="9"/>
  <c r="F1283" i="9"/>
  <c r="E1284" i="9"/>
  <c r="F1284" i="9"/>
  <c r="E1285" i="9"/>
  <c r="F1285" i="9"/>
  <c r="E1286" i="9"/>
  <c r="F1286" i="9"/>
  <c r="E1287" i="9"/>
  <c r="F1287" i="9"/>
  <c r="E1288" i="9"/>
  <c r="F1288" i="9"/>
  <c r="E1289" i="9"/>
  <c r="F1289" i="9"/>
  <c r="E1290" i="9"/>
  <c r="F1290" i="9"/>
  <c r="E1291" i="9"/>
  <c r="F1291" i="9"/>
  <c r="E1292" i="9"/>
  <c r="F1292" i="9"/>
  <c r="E1293" i="9"/>
  <c r="F1293" i="9"/>
  <c r="E1294" i="9"/>
  <c r="F1294" i="9"/>
  <c r="E1295" i="9"/>
  <c r="F1295" i="9"/>
  <c r="E1296" i="9"/>
  <c r="F1296" i="9"/>
  <c r="E1297" i="9"/>
  <c r="F1297" i="9"/>
  <c r="E1298" i="9"/>
  <c r="F1298" i="9"/>
  <c r="E1299" i="9"/>
  <c r="F1299" i="9"/>
  <c r="E1300" i="9"/>
  <c r="F1300" i="9"/>
  <c r="E1301" i="9"/>
  <c r="F1301" i="9"/>
  <c r="E1302" i="9"/>
  <c r="F1302" i="9"/>
  <c r="E1303" i="9"/>
  <c r="F1303" i="9"/>
  <c r="E1304" i="9"/>
  <c r="F1304" i="9"/>
  <c r="E1305" i="9"/>
  <c r="F1305" i="9"/>
  <c r="E1306" i="9"/>
  <c r="F1306" i="9"/>
  <c r="E1307" i="9"/>
  <c r="F1307" i="9"/>
  <c r="E1308" i="9"/>
  <c r="F1308" i="9"/>
  <c r="E1309" i="9"/>
  <c r="F1309" i="9"/>
  <c r="E1310" i="9"/>
  <c r="F1310" i="9"/>
  <c r="E1311" i="9"/>
  <c r="F1311" i="9"/>
  <c r="E1312" i="9"/>
  <c r="F1312" i="9"/>
  <c r="E1313" i="9"/>
  <c r="F1313" i="9"/>
  <c r="E1314" i="9"/>
  <c r="F1314" i="9"/>
  <c r="E1315" i="9"/>
  <c r="F1315" i="9"/>
  <c r="E1316" i="9"/>
  <c r="F1316" i="9"/>
  <c r="E1317" i="9"/>
  <c r="F1317" i="9"/>
  <c r="E1318" i="9"/>
  <c r="F1318" i="9"/>
  <c r="E1319" i="9"/>
  <c r="F1319" i="9"/>
  <c r="E1320" i="9"/>
  <c r="F1320" i="9"/>
  <c r="E1321" i="9"/>
  <c r="F1321" i="9"/>
  <c r="E1322" i="9"/>
  <c r="F1322" i="9"/>
  <c r="E1323" i="9"/>
  <c r="F1323" i="9"/>
  <c r="E1324" i="9"/>
  <c r="F1324" i="9"/>
  <c r="E1325" i="9"/>
  <c r="F1325" i="9"/>
  <c r="E1326" i="9"/>
  <c r="F1326" i="9"/>
  <c r="E1327" i="9"/>
  <c r="F1327" i="9"/>
  <c r="E1328" i="9"/>
  <c r="F1328" i="9"/>
  <c r="E1329" i="9"/>
  <c r="F1329" i="9"/>
  <c r="E1330" i="9"/>
  <c r="F1330" i="9"/>
  <c r="E1331" i="9"/>
  <c r="F1331" i="9"/>
  <c r="E1332" i="9"/>
  <c r="F1332" i="9"/>
  <c r="E1333" i="9"/>
  <c r="F1333" i="9"/>
  <c r="E1334" i="9"/>
  <c r="F1334" i="9"/>
  <c r="E1335" i="9"/>
  <c r="F1335" i="9"/>
  <c r="E1336" i="9"/>
  <c r="F1336" i="9"/>
  <c r="E1337" i="9"/>
  <c r="F1337" i="9"/>
  <c r="E1338" i="9"/>
  <c r="F1338" i="9"/>
  <c r="E1339" i="9"/>
  <c r="F1339" i="9"/>
  <c r="E1340" i="9"/>
  <c r="F1340" i="9"/>
  <c r="E1341" i="9"/>
  <c r="F1341" i="9"/>
  <c r="E1342" i="9"/>
  <c r="F1342" i="9"/>
  <c r="E1343" i="9"/>
  <c r="F1343" i="9"/>
  <c r="E1344" i="9"/>
  <c r="F1344" i="9"/>
  <c r="E1345" i="9"/>
  <c r="F1345" i="9"/>
  <c r="E1346" i="9"/>
  <c r="F1346" i="9"/>
  <c r="E1347" i="9"/>
  <c r="F1347" i="9"/>
  <c r="E1348" i="9"/>
  <c r="F1348" i="9"/>
  <c r="E1349" i="9"/>
  <c r="F1349" i="9"/>
  <c r="E1350" i="9"/>
  <c r="F1350" i="9"/>
  <c r="E1351" i="9"/>
  <c r="F1351" i="9"/>
  <c r="E1352" i="9"/>
  <c r="F1352" i="9"/>
  <c r="E1353" i="9"/>
  <c r="F1353" i="9"/>
  <c r="E1354" i="9"/>
  <c r="F1354" i="9"/>
  <c r="E1355" i="9"/>
  <c r="F1355" i="9"/>
  <c r="E1356" i="9"/>
  <c r="F1356" i="9"/>
  <c r="E1357" i="9"/>
  <c r="F1357" i="9"/>
  <c r="E1358" i="9"/>
  <c r="F1358" i="9"/>
  <c r="E1359" i="9"/>
  <c r="F1359" i="9"/>
  <c r="E1360" i="9"/>
  <c r="F1360" i="9"/>
  <c r="E1361" i="9"/>
  <c r="F1361" i="9"/>
  <c r="E1362" i="9"/>
  <c r="F1362" i="9"/>
  <c r="E1363" i="9"/>
  <c r="F1363" i="9"/>
  <c r="E1364" i="9"/>
  <c r="F1364" i="9"/>
  <c r="E1365" i="9"/>
  <c r="F1365" i="9"/>
  <c r="E1366" i="9"/>
  <c r="F1366" i="9"/>
  <c r="E1367" i="9"/>
  <c r="F1367" i="9"/>
  <c r="E1368" i="9"/>
  <c r="F1368" i="9"/>
  <c r="E1369" i="9"/>
  <c r="F1369" i="9"/>
  <c r="E1370" i="9"/>
  <c r="F1370" i="9"/>
  <c r="E1371" i="9"/>
  <c r="F1371" i="9"/>
  <c r="E1372" i="9"/>
  <c r="F1372" i="9"/>
  <c r="E1373" i="9"/>
  <c r="F1373" i="9"/>
  <c r="E1374" i="9"/>
  <c r="F1374" i="9"/>
  <c r="E1375" i="9"/>
  <c r="F1375" i="9"/>
  <c r="E1376" i="9"/>
  <c r="F1376" i="9"/>
  <c r="E1377" i="9"/>
  <c r="F1377" i="9"/>
  <c r="E1378" i="9"/>
  <c r="F1378" i="9"/>
  <c r="E1379" i="9"/>
  <c r="F1379" i="9"/>
  <c r="E1380" i="9"/>
  <c r="F1380" i="9"/>
  <c r="E1381" i="9"/>
  <c r="F1381" i="9"/>
  <c r="E1382" i="9"/>
  <c r="F1382" i="9"/>
  <c r="E1383" i="9"/>
  <c r="F1383" i="9"/>
  <c r="E1384" i="9"/>
  <c r="F1384" i="9"/>
  <c r="E1385" i="9"/>
  <c r="F1385" i="9"/>
  <c r="E1386" i="9"/>
  <c r="F1386" i="9"/>
  <c r="E1387" i="9"/>
  <c r="F1387" i="9"/>
  <c r="E1388" i="9"/>
  <c r="F1388" i="9"/>
  <c r="E1389" i="9"/>
  <c r="F1389" i="9"/>
  <c r="E1390" i="9"/>
  <c r="F1390" i="9"/>
  <c r="E1391" i="9"/>
  <c r="F1391" i="9"/>
  <c r="E1392" i="9"/>
  <c r="F1392" i="9"/>
  <c r="E1393" i="9"/>
  <c r="F1393" i="9"/>
  <c r="E1394" i="9"/>
  <c r="F1394" i="9"/>
  <c r="E1395" i="9"/>
  <c r="F1395" i="9"/>
  <c r="E1396" i="9"/>
  <c r="F1396" i="9"/>
  <c r="E1397" i="9"/>
  <c r="F1397" i="9"/>
  <c r="E1398" i="9"/>
  <c r="F1398" i="9"/>
  <c r="E1399" i="9"/>
  <c r="F1399" i="9"/>
  <c r="E1400" i="9"/>
  <c r="F1400" i="9"/>
  <c r="E1401" i="9"/>
  <c r="F1401" i="9"/>
  <c r="E1402" i="9"/>
  <c r="F1402" i="9"/>
  <c r="E1403" i="9"/>
  <c r="F1403" i="9"/>
  <c r="E1404" i="9"/>
  <c r="F1404" i="9"/>
  <c r="E1405" i="9"/>
  <c r="F1405" i="9"/>
  <c r="E1406" i="9"/>
  <c r="F1406" i="9"/>
  <c r="E1407" i="9"/>
  <c r="F1407" i="9"/>
  <c r="E1408" i="9"/>
  <c r="F1408" i="9"/>
  <c r="E1409" i="9"/>
  <c r="F1409" i="9"/>
  <c r="E1410" i="9"/>
  <c r="F1410" i="9"/>
  <c r="E1411" i="9"/>
  <c r="F1411" i="9"/>
  <c r="E1412" i="9"/>
  <c r="F1412" i="9"/>
  <c r="E1413" i="9"/>
  <c r="F1413" i="9"/>
  <c r="E1414" i="9"/>
  <c r="F1414" i="9"/>
  <c r="E1415" i="9"/>
  <c r="F1415" i="9"/>
  <c r="E1416" i="9"/>
  <c r="F1416" i="9"/>
  <c r="E1417" i="9"/>
  <c r="F1417" i="9"/>
  <c r="E1418" i="9"/>
  <c r="F1418" i="9"/>
  <c r="E1419" i="9"/>
  <c r="F1419" i="9"/>
  <c r="E1420" i="9"/>
  <c r="F1420" i="9"/>
  <c r="E1421" i="9"/>
  <c r="F1421" i="9"/>
  <c r="E1422" i="9"/>
  <c r="F1422" i="9"/>
  <c r="E1423" i="9"/>
  <c r="F1423" i="9"/>
  <c r="E1424" i="9"/>
  <c r="F1424" i="9"/>
  <c r="E1425" i="9"/>
  <c r="F1425" i="9"/>
  <c r="E1426" i="9"/>
  <c r="F1426" i="9"/>
  <c r="E1427" i="9"/>
  <c r="F1427" i="9"/>
  <c r="E1428" i="9"/>
  <c r="F1428" i="9"/>
  <c r="E1429" i="9"/>
  <c r="F1429" i="9"/>
  <c r="E1430" i="9"/>
  <c r="F1430" i="9"/>
  <c r="E1431" i="9"/>
  <c r="F1431" i="9"/>
  <c r="E1432" i="9"/>
  <c r="F1432" i="9"/>
  <c r="E1433" i="9"/>
  <c r="F1433" i="9"/>
  <c r="E1434" i="9"/>
  <c r="F1434" i="9"/>
  <c r="E1435" i="9"/>
  <c r="F1435" i="9"/>
  <c r="E1436" i="9"/>
  <c r="F1436" i="9"/>
  <c r="E1437" i="9"/>
  <c r="F1437" i="9"/>
  <c r="E1438" i="9"/>
  <c r="F1438" i="9"/>
  <c r="E1439" i="9"/>
  <c r="F1439" i="9"/>
  <c r="E1440" i="9"/>
  <c r="F1440" i="9"/>
  <c r="E1441" i="9"/>
  <c r="F1441" i="9"/>
  <c r="E1442" i="9"/>
  <c r="F1442" i="9"/>
  <c r="E1443" i="9"/>
  <c r="F1443" i="9"/>
  <c r="E1444" i="9"/>
  <c r="F1444" i="9"/>
  <c r="E1445" i="9"/>
  <c r="F1445" i="9"/>
  <c r="E1446" i="9"/>
  <c r="F1446" i="9"/>
  <c r="E1447" i="9"/>
  <c r="F1447" i="9"/>
  <c r="E1448" i="9"/>
  <c r="F1448" i="9"/>
  <c r="E1449" i="9"/>
  <c r="F1449" i="9"/>
  <c r="E1450" i="9"/>
  <c r="F1450" i="9"/>
  <c r="E1451" i="9"/>
  <c r="F1451" i="9"/>
  <c r="E1452" i="9"/>
  <c r="F1452" i="9"/>
  <c r="E1453" i="9"/>
  <c r="F1453" i="9"/>
  <c r="E1454" i="9"/>
  <c r="F1454" i="9"/>
  <c r="E1455" i="9"/>
  <c r="F1455" i="9"/>
  <c r="E1456" i="9"/>
  <c r="F1456" i="9"/>
  <c r="E1457" i="9"/>
  <c r="F1457" i="9"/>
  <c r="E1458" i="9"/>
  <c r="F1458" i="9"/>
  <c r="E1459" i="9"/>
  <c r="F1459" i="9"/>
  <c r="E1460" i="9"/>
  <c r="F1460" i="9"/>
  <c r="E1461" i="9"/>
  <c r="F1461" i="9"/>
  <c r="E1462" i="9"/>
  <c r="F1462" i="9"/>
  <c r="E1463" i="9"/>
  <c r="F1463" i="9"/>
  <c r="E1464" i="9"/>
  <c r="F1464" i="9"/>
  <c r="E1465" i="9"/>
  <c r="F1465" i="9"/>
  <c r="E1466" i="9"/>
  <c r="F1466" i="9"/>
  <c r="E1467" i="9"/>
  <c r="F1467" i="9"/>
  <c r="E1468" i="9"/>
  <c r="F1468" i="9"/>
  <c r="E1469" i="9"/>
  <c r="F1469" i="9"/>
  <c r="E1470" i="9"/>
  <c r="F1470" i="9"/>
  <c r="E1471" i="9"/>
  <c r="F1471" i="9"/>
  <c r="E1472" i="9"/>
  <c r="F1472" i="9"/>
  <c r="E1473" i="9"/>
  <c r="F1473" i="9"/>
  <c r="E1474" i="9"/>
  <c r="F1474" i="9"/>
  <c r="E1475" i="9"/>
  <c r="F1475" i="9"/>
  <c r="E1476" i="9"/>
  <c r="F1476" i="9"/>
  <c r="E1477" i="9"/>
  <c r="F1477" i="9"/>
  <c r="E1478" i="9"/>
  <c r="F1478" i="9"/>
  <c r="E1479" i="9"/>
  <c r="F1479" i="9"/>
  <c r="E1480" i="9"/>
  <c r="F1480" i="9"/>
  <c r="E1481" i="9"/>
  <c r="F1481" i="9"/>
  <c r="E1482" i="9"/>
  <c r="F1482" i="9"/>
  <c r="E1483" i="9"/>
  <c r="F1483" i="9"/>
  <c r="E1484" i="9"/>
  <c r="F1484" i="9"/>
  <c r="E1485" i="9"/>
  <c r="F1485" i="9"/>
  <c r="E1486" i="9"/>
  <c r="F1486" i="9"/>
  <c r="E1487" i="9"/>
  <c r="F1487" i="9"/>
  <c r="E1488" i="9"/>
  <c r="F1488" i="9"/>
  <c r="E1489" i="9"/>
  <c r="F1489" i="9"/>
  <c r="E1490" i="9"/>
  <c r="F1490" i="9"/>
  <c r="E1491" i="9"/>
  <c r="F1491" i="9"/>
  <c r="E1492" i="9"/>
  <c r="F1492" i="9"/>
  <c r="E1493" i="9"/>
  <c r="F1493" i="9"/>
  <c r="E1494" i="9"/>
  <c r="F1494" i="9"/>
  <c r="E1495" i="9"/>
  <c r="F1495" i="9"/>
  <c r="E1496" i="9"/>
  <c r="F1496" i="9"/>
  <c r="E1497" i="9"/>
  <c r="F1497" i="9"/>
  <c r="E1498" i="9"/>
  <c r="F1498" i="9"/>
  <c r="E1499" i="9"/>
  <c r="F1499" i="9"/>
  <c r="E1500" i="9"/>
  <c r="F1500" i="9"/>
  <c r="E1501" i="9"/>
  <c r="F1501" i="9"/>
  <c r="E1502" i="9"/>
  <c r="F1502" i="9"/>
  <c r="E1503" i="9"/>
  <c r="F1503" i="9"/>
  <c r="E1504" i="9"/>
  <c r="F1504" i="9"/>
  <c r="E1505" i="9"/>
  <c r="F1505" i="9"/>
  <c r="E1506" i="9"/>
  <c r="F1506" i="9"/>
  <c r="E1507" i="9"/>
  <c r="F1507" i="9"/>
  <c r="E1508" i="9"/>
  <c r="F1508" i="9"/>
  <c r="E1509" i="9"/>
  <c r="F1509" i="9"/>
  <c r="E1510" i="9"/>
  <c r="F1510" i="9"/>
  <c r="E1511" i="9"/>
  <c r="F1511" i="9"/>
  <c r="E1512" i="9"/>
  <c r="F1512" i="9"/>
  <c r="E1513" i="9"/>
  <c r="F1513" i="9"/>
  <c r="E1514" i="9"/>
  <c r="F1514" i="9"/>
  <c r="E1515" i="9"/>
  <c r="F1515" i="9"/>
  <c r="E1516" i="9"/>
  <c r="F1516" i="9"/>
  <c r="E1517" i="9"/>
  <c r="F1517" i="9"/>
  <c r="E1518" i="9"/>
  <c r="F1518" i="9"/>
  <c r="E1519" i="9"/>
  <c r="F1519" i="9"/>
  <c r="E1520" i="9"/>
  <c r="F1520" i="9"/>
  <c r="E1521" i="9"/>
  <c r="F1521" i="9"/>
  <c r="E1522" i="9"/>
  <c r="F1522" i="9"/>
  <c r="E1523" i="9"/>
  <c r="F1523" i="9"/>
  <c r="E1524" i="9"/>
  <c r="F1524" i="9"/>
  <c r="E1525" i="9"/>
  <c r="F1525" i="9"/>
  <c r="E1526" i="9"/>
  <c r="F1526" i="9"/>
  <c r="E1527" i="9"/>
  <c r="F1527" i="9"/>
  <c r="E1528" i="9"/>
  <c r="F1528" i="9"/>
  <c r="E1529" i="9"/>
  <c r="F1529" i="9"/>
  <c r="E1530" i="9"/>
  <c r="F1530" i="9"/>
  <c r="E1531" i="9"/>
  <c r="F1531" i="9"/>
  <c r="E1532" i="9"/>
  <c r="F1532" i="9"/>
  <c r="E1533" i="9"/>
  <c r="F1533" i="9"/>
  <c r="E1534" i="9"/>
  <c r="F1534" i="9"/>
  <c r="E1535" i="9"/>
  <c r="F1535" i="9"/>
  <c r="E1536" i="9"/>
  <c r="F1536" i="9"/>
  <c r="E1537" i="9"/>
  <c r="F1537" i="9"/>
  <c r="E1538" i="9"/>
  <c r="F1538" i="9"/>
  <c r="E1539" i="9"/>
  <c r="F1539" i="9"/>
  <c r="E1540" i="9"/>
  <c r="F1540" i="9"/>
  <c r="E1541" i="9"/>
  <c r="F1541" i="9"/>
  <c r="E1542" i="9"/>
  <c r="F1542" i="9"/>
  <c r="E1543" i="9"/>
  <c r="F1543" i="9"/>
  <c r="E1544" i="9"/>
  <c r="F1544" i="9"/>
  <c r="E1545" i="9"/>
  <c r="F1545" i="9"/>
  <c r="E1546" i="9"/>
  <c r="F1546" i="9"/>
  <c r="E1547" i="9"/>
  <c r="F1547" i="9"/>
  <c r="E1548" i="9"/>
  <c r="F1548" i="9"/>
  <c r="E1549" i="9"/>
  <c r="F1549" i="9"/>
  <c r="E1550" i="9"/>
  <c r="F1550" i="9"/>
  <c r="E1551" i="9"/>
  <c r="F1551" i="9"/>
  <c r="E1552" i="9"/>
  <c r="F1552" i="9"/>
  <c r="E1553" i="9"/>
  <c r="F1553" i="9"/>
  <c r="E1554" i="9"/>
  <c r="F1554" i="9"/>
  <c r="E1555" i="9"/>
  <c r="F1555" i="9"/>
  <c r="E1556" i="9"/>
  <c r="F1556" i="9"/>
  <c r="E1557" i="9"/>
  <c r="F1557" i="9"/>
  <c r="E1558" i="9"/>
  <c r="F1558" i="9"/>
  <c r="E1559" i="9"/>
  <c r="F1559" i="9"/>
  <c r="E1560" i="9"/>
  <c r="F1560" i="9"/>
  <c r="E1561" i="9"/>
  <c r="F1561" i="9"/>
  <c r="E1562" i="9"/>
  <c r="F1562" i="9"/>
  <c r="E1563" i="9"/>
  <c r="F1563" i="9"/>
  <c r="E1564" i="9"/>
  <c r="F1564" i="9"/>
  <c r="E1565" i="9"/>
  <c r="F1565" i="9"/>
  <c r="E1566" i="9"/>
  <c r="F1566" i="9"/>
  <c r="E1567" i="9"/>
  <c r="F1567" i="9"/>
  <c r="E1568" i="9"/>
  <c r="F1568" i="9"/>
  <c r="E1569" i="9"/>
  <c r="F1569" i="9"/>
  <c r="E1570" i="9"/>
  <c r="F1570" i="9"/>
  <c r="E1571" i="9"/>
  <c r="F1571" i="9"/>
  <c r="E1572" i="9"/>
  <c r="F1572" i="9"/>
  <c r="E1573" i="9"/>
  <c r="F1573" i="9"/>
  <c r="E1574" i="9"/>
  <c r="F1574" i="9"/>
  <c r="E1575" i="9"/>
  <c r="F1575" i="9"/>
  <c r="E1576" i="9"/>
  <c r="F1576" i="9"/>
  <c r="E1577" i="9"/>
  <c r="F1577" i="9"/>
  <c r="E1578" i="9"/>
  <c r="F1578" i="9"/>
  <c r="E1579" i="9"/>
  <c r="F1579" i="9"/>
  <c r="E1580" i="9"/>
  <c r="F1580" i="9"/>
  <c r="E1581" i="9"/>
  <c r="F1581" i="9"/>
  <c r="E1582" i="9"/>
  <c r="F1582" i="9"/>
  <c r="E1583" i="9"/>
  <c r="F1583" i="9"/>
  <c r="E1584" i="9"/>
  <c r="F1584" i="9"/>
  <c r="E1585" i="9"/>
  <c r="F1585" i="9"/>
  <c r="E1586" i="9"/>
  <c r="F1586" i="9"/>
  <c r="E1587" i="9"/>
  <c r="F1587" i="9"/>
  <c r="E1588" i="9"/>
  <c r="F1588" i="9"/>
  <c r="E1589" i="9"/>
  <c r="F1589" i="9"/>
  <c r="E1590" i="9"/>
  <c r="F1590" i="9"/>
  <c r="E1591" i="9"/>
  <c r="F1591" i="9"/>
  <c r="E1592" i="9"/>
  <c r="F1592" i="9"/>
  <c r="E1593" i="9"/>
  <c r="F1593" i="9"/>
  <c r="E1594" i="9"/>
  <c r="F1594" i="9"/>
  <c r="E1595" i="9"/>
  <c r="F1595" i="9"/>
  <c r="E1596" i="9"/>
  <c r="F1596" i="9"/>
  <c r="E1597" i="9"/>
  <c r="F1597" i="9"/>
  <c r="E1598" i="9"/>
  <c r="F1598" i="9"/>
  <c r="E1599" i="9"/>
  <c r="F1599" i="9"/>
  <c r="E1600" i="9"/>
  <c r="F1600" i="9"/>
  <c r="E1601" i="9"/>
  <c r="F1601" i="9"/>
  <c r="E1602" i="9"/>
  <c r="F1602" i="9"/>
  <c r="E1603" i="9"/>
  <c r="F1603" i="9"/>
  <c r="E1604" i="9"/>
  <c r="F1604" i="9"/>
  <c r="E1605" i="9"/>
  <c r="F1605" i="9"/>
  <c r="E1606" i="9"/>
  <c r="F1606" i="9"/>
  <c r="E1607" i="9"/>
  <c r="F1607" i="9"/>
  <c r="E1608" i="9"/>
  <c r="F1608" i="9"/>
  <c r="E1609" i="9"/>
  <c r="F1609" i="9"/>
  <c r="E1610" i="9"/>
  <c r="F1610" i="9"/>
  <c r="E1611" i="9"/>
  <c r="F1611" i="9"/>
  <c r="E1612" i="9"/>
  <c r="F1612" i="9"/>
  <c r="E1613" i="9"/>
  <c r="F1613" i="9"/>
  <c r="E1614" i="9"/>
  <c r="F1614" i="9"/>
  <c r="E1615" i="9"/>
  <c r="F1615" i="9"/>
  <c r="E1616" i="9"/>
  <c r="F1616" i="9"/>
  <c r="E1617" i="9"/>
  <c r="F1617" i="9"/>
  <c r="E1618" i="9"/>
  <c r="F1618" i="9"/>
  <c r="E1619" i="9"/>
  <c r="F1619" i="9"/>
  <c r="E1620" i="9"/>
  <c r="F1620" i="9"/>
  <c r="E1621" i="9"/>
  <c r="F1621" i="9"/>
  <c r="E1622" i="9"/>
  <c r="F1622" i="9"/>
  <c r="E1623" i="9"/>
  <c r="F1623" i="9"/>
  <c r="E1624" i="9"/>
  <c r="F1624" i="9"/>
  <c r="E1625" i="9"/>
  <c r="F1625" i="9"/>
  <c r="E1626" i="9"/>
  <c r="F1626" i="9"/>
  <c r="E1627" i="9"/>
  <c r="F1627" i="9"/>
  <c r="E1628" i="9"/>
  <c r="F1628" i="9"/>
  <c r="E1629" i="9"/>
  <c r="F1629" i="9"/>
  <c r="E1630" i="9"/>
  <c r="F1630" i="9"/>
  <c r="E1631" i="9"/>
  <c r="F1631" i="9"/>
  <c r="E1632" i="9"/>
  <c r="F1632" i="9"/>
  <c r="E1633" i="9"/>
  <c r="F1633" i="9"/>
  <c r="E1634" i="9"/>
  <c r="F1634" i="9"/>
  <c r="E1635" i="9"/>
  <c r="F1635" i="9"/>
  <c r="E1636" i="9"/>
  <c r="F1636" i="9"/>
  <c r="E1637" i="9"/>
  <c r="F1637" i="9"/>
  <c r="E1638" i="9"/>
  <c r="F1638" i="9"/>
  <c r="E1639" i="9"/>
  <c r="F1639" i="9"/>
  <c r="E1640" i="9"/>
  <c r="F1640" i="9"/>
  <c r="E1641" i="9"/>
  <c r="F1641" i="9"/>
  <c r="E1642" i="9"/>
  <c r="F1642" i="9"/>
  <c r="E1643" i="9"/>
  <c r="F1643" i="9"/>
  <c r="E1644" i="9"/>
  <c r="F1644" i="9"/>
  <c r="E1645" i="9"/>
  <c r="F1645" i="9"/>
  <c r="E1646" i="9"/>
  <c r="F1646" i="9"/>
  <c r="E1647" i="9"/>
  <c r="F1647" i="9"/>
  <c r="E1648" i="9"/>
  <c r="F1648" i="9"/>
  <c r="E1649" i="9"/>
  <c r="F1649" i="9"/>
  <c r="E1650" i="9"/>
  <c r="F1650" i="9"/>
  <c r="E1651" i="9"/>
  <c r="F1651" i="9"/>
  <c r="E1652" i="9"/>
  <c r="F1652" i="9"/>
  <c r="E1653" i="9"/>
  <c r="F1653" i="9"/>
  <c r="E1654" i="9"/>
  <c r="F1654" i="9"/>
  <c r="E1655" i="9"/>
  <c r="F1655" i="9"/>
  <c r="E1656" i="9"/>
  <c r="F1656" i="9"/>
  <c r="E1657" i="9"/>
  <c r="F1657" i="9"/>
  <c r="E1658" i="9"/>
  <c r="F1658" i="9"/>
  <c r="E1659" i="9"/>
  <c r="F1659" i="9"/>
  <c r="E1660" i="9"/>
  <c r="F1660" i="9"/>
  <c r="E1661" i="9"/>
  <c r="F1661" i="9"/>
  <c r="E1662" i="9"/>
  <c r="F1662" i="9"/>
  <c r="E1663" i="9"/>
  <c r="F1663" i="9"/>
  <c r="E1664" i="9"/>
  <c r="F1664" i="9"/>
  <c r="E1665" i="9"/>
  <c r="F1665" i="9"/>
  <c r="E1666" i="9"/>
  <c r="F1666" i="9"/>
  <c r="E1667" i="9"/>
  <c r="F1667" i="9"/>
  <c r="E1668" i="9"/>
  <c r="F1668" i="9"/>
  <c r="E1669" i="9"/>
  <c r="F1669" i="9"/>
  <c r="E1670" i="9"/>
  <c r="F1670" i="9"/>
  <c r="E1671" i="9"/>
  <c r="F1671" i="9"/>
  <c r="E1672" i="9"/>
  <c r="F1672" i="9"/>
  <c r="E1673" i="9"/>
  <c r="F1673" i="9"/>
  <c r="E1674" i="9"/>
  <c r="F1674" i="9"/>
  <c r="E1675" i="9"/>
  <c r="F1675" i="9"/>
  <c r="E1676" i="9"/>
  <c r="F1676" i="9"/>
  <c r="E1677" i="9"/>
  <c r="F1677" i="9"/>
  <c r="E1678" i="9"/>
  <c r="F1678" i="9"/>
  <c r="E1679" i="9"/>
  <c r="F1679" i="9"/>
  <c r="E1680" i="9"/>
  <c r="F1680" i="9"/>
  <c r="E1681" i="9"/>
  <c r="F1681" i="9"/>
  <c r="E1682" i="9"/>
  <c r="F1682" i="9"/>
  <c r="E1683" i="9"/>
  <c r="F1683" i="9"/>
  <c r="E1684" i="9"/>
  <c r="F1684" i="9"/>
  <c r="E1685" i="9"/>
  <c r="F1685" i="9"/>
  <c r="E1686" i="9"/>
  <c r="F1686" i="9"/>
  <c r="E1687" i="9"/>
  <c r="F1687" i="9"/>
  <c r="E1688" i="9"/>
  <c r="F1688" i="9"/>
  <c r="E1689" i="9"/>
  <c r="F1689" i="9"/>
  <c r="E1690" i="9"/>
  <c r="F1690" i="9"/>
  <c r="E1691" i="9"/>
  <c r="F1691" i="9"/>
  <c r="E1692" i="9"/>
  <c r="F1692" i="9"/>
  <c r="E1693" i="9"/>
  <c r="F1693" i="9"/>
  <c r="E1694" i="9"/>
  <c r="F1694" i="9"/>
  <c r="E1695" i="9"/>
  <c r="F1695" i="9"/>
  <c r="E1696" i="9"/>
  <c r="F1696" i="9"/>
  <c r="E1697" i="9"/>
  <c r="F1697" i="9"/>
  <c r="E1698" i="9"/>
  <c r="F1698" i="9"/>
  <c r="E1699" i="9"/>
  <c r="F1699" i="9"/>
  <c r="E1700" i="9"/>
  <c r="F1700" i="9"/>
  <c r="E1701" i="9"/>
  <c r="F1701" i="9"/>
  <c r="E1702" i="9"/>
  <c r="F1702" i="9"/>
  <c r="E1703" i="9"/>
  <c r="F1703" i="9"/>
  <c r="E1704" i="9"/>
  <c r="F1704" i="9"/>
  <c r="E1705" i="9"/>
  <c r="F1705" i="9"/>
  <c r="E1706" i="9"/>
  <c r="F1706" i="9"/>
  <c r="E1707" i="9"/>
  <c r="F1707" i="9"/>
  <c r="E1708" i="9"/>
  <c r="F1708" i="9"/>
  <c r="E1709" i="9"/>
  <c r="F1709" i="9"/>
  <c r="E1710" i="9"/>
  <c r="F1710" i="9"/>
  <c r="E1711" i="9"/>
  <c r="F1711" i="9"/>
  <c r="E1712" i="9"/>
  <c r="F1712" i="9"/>
  <c r="E1713" i="9"/>
  <c r="F1713" i="9"/>
  <c r="E1714" i="9"/>
  <c r="F1714" i="9"/>
  <c r="E1715" i="9"/>
  <c r="F1715" i="9"/>
  <c r="E1716" i="9"/>
  <c r="F1716" i="9"/>
  <c r="E1717" i="9"/>
  <c r="F1717" i="9"/>
  <c r="E1718" i="9"/>
  <c r="F1718" i="9"/>
  <c r="E1719" i="9"/>
  <c r="F1719" i="9"/>
  <c r="E1720" i="9"/>
  <c r="F1720" i="9"/>
  <c r="E1721" i="9"/>
  <c r="F1721" i="9"/>
  <c r="E1722" i="9"/>
  <c r="F1722" i="9"/>
  <c r="E1723" i="9"/>
  <c r="F1723" i="9"/>
  <c r="E1724" i="9"/>
  <c r="F1724" i="9"/>
  <c r="E1725" i="9"/>
  <c r="F1725" i="9"/>
  <c r="E1726" i="9"/>
  <c r="F1726" i="9"/>
  <c r="E1727" i="9"/>
  <c r="F1727" i="9"/>
  <c r="E1728" i="9"/>
  <c r="F1728" i="9"/>
  <c r="E1729" i="9"/>
  <c r="F1729" i="9"/>
  <c r="E1730" i="9"/>
  <c r="F1730" i="9"/>
  <c r="E1731" i="9"/>
  <c r="F1731" i="9"/>
  <c r="E1732" i="9"/>
  <c r="F1732" i="9"/>
  <c r="E1733" i="9"/>
  <c r="F1733" i="9"/>
  <c r="E1734" i="9"/>
  <c r="F1734" i="9"/>
  <c r="E1735" i="9"/>
  <c r="F1735" i="9"/>
  <c r="E1736" i="9"/>
  <c r="F1736" i="9"/>
  <c r="E1737" i="9"/>
  <c r="F1737" i="9"/>
  <c r="E1738" i="9"/>
  <c r="F1738" i="9"/>
  <c r="E1739" i="9"/>
  <c r="F1739" i="9"/>
  <c r="E1740" i="9"/>
  <c r="F1740" i="9"/>
  <c r="E1741" i="9"/>
  <c r="F1741" i="9"/>
  <c r="E1742" i="9"/>
  <c r="F1742" i="9"/>
  <c r="E1743" i="9"/>
  <c r="F1743" i="9"/>
  <c r="E1744" i="9"/>
  <c r="F1744" i="9"/>
  <c r="E1745" i="9"/>
  <c r="F1745" i="9"/>
  <c r="E1746" i="9"/>
  <c r="F1746" i="9"/>
  <c r="E1747" i="9"/>
  <c r="F1747" i="9"/>
  <c r="E1748" i="9"/>
  <c r="F1748" i="9"/>
  <c r="E1749" i="9"/>
  <c r="F1749" i="9"/>
  <c r="E1750" i="9"/>
  <c r="F1750" i="9"/>
  <c r="E1751" i="9"/>
  <c r="F1751" i="9"/>
  <c r="E1752" i="9"/>
  <c r="F1752" i="9"/>
  <c r="E1753" i="9"/>
  <c r="F1753" i="9"/>
  <c r="E1754" i="9"/>
  <c r="F1754" i="9"/>
  <c r="E1755" i="9"/>
  <c r="F1755" i="9"/>
  <c r="E1756" i="9"/>
  <c r="F1756" i="9"/>
  <c r="E1757" i="9"/>
  <c r="F1757" i="9"/>
  <c r="E1758" i="9"/>
  <c r="F1758" i="9"/>
  <c r="E1759" i="9"/>
  <c r="F1759" i="9"/>
  <c r="E1760" i="9"/>
  <c r="F1760" i="9"/>
  <c r="E1761" i="9"/>
  <c r="F1761" i="9"/>
  <c r="E1762" i="9"/>
  <c r="F1762" i="9"/>
  <c r="E1763" i="9"/>
  <c r="F1763" i="9"/>
  <c r="E1764" i="9"/>
  <c r="F1764" i="9"/>
  <c r="E1765" i="9"/>
  <c r="F1765" i="9"/>
  <c r="E1766" i="9"/>
  <c r="F1766" i="9"/>
  <c r="E1767" i="9"/>
  <c r="F1767" i="9"/>
  <c r="E1768" i="9"/>
  <c r="F1768" i="9"/>
  <c r="E1769" i="9"/>
  <c r="F1769" i="9"/>
  <c r="E1770" i="9"/>
  <c r="F1770" i="9"/>
  <c r="E1771" i="9"/>
  <c r="F1771" i="9"/>
  <c r="E1772" i="9"/>
  <c r="F1772" i="9"/>
  <c r="E1773" i="9"/>
  <c r="F1773" i="9"/>
  <c r="E1774" i="9"/>
  <c r="F1774" i="9"/>
  <c r="E1775" i="9"/>
  <c r="F1775" i="9"/>
  <c r="E1776" i="9"/>
  <c r="F1776" i="9"/>
  <c r="E1777" i="9"/>
  <c r="F1777" i="9"/>
  <c r="E1778" i="9"/>
  <c r="F1778" i="9"/>
  <c r="E1779" i="9"/>
  <c r="F1779" i="9"/>
  <c r="E1780" i="9"/>
  <c r="F1780" i="9"/>
  <c r="E1781" i="9"/>
  <c r="F1781" i="9"/>
  <c r="E1782" i="9"/>
  <c r="F1782" i="9"/>
  <c r="E1783" i="9"/>
  <c r="F1783" i="9"/>
  <c r="E1784" i="9"/>
  <c r="F1784" i="9"/>
  <c r="E1785" i="9"/>
  <c r="F1785" i="9"/>
  <c r="E1786" i="9"/>
  <c r="F1786" i="9"/>
  <c r="E1787" i="9"/>
  <c r="F1787" i="9"/>
  <c r="E1788" i="9"/>
  <c r="F1788" i="9"/>
  <c r="E1789" i="9"/>
  <c r="F1789" i="9"/>
  <c r="E1790" i="9"/>
  <c r="F1790" i="9"/>
  <c r="E1791" i="9"/>
  <c r="F1791" i="9"/>
  <c r="E1792" i="9"/>
  <c r="F1792" i="9"/>
  <c r="E1793" i="9"/>
  <c r="F1793" i="9"/>
  <c r="E1794" i="9"/>
  <c r="F1794" i="9"/>
  <c r="E1795" i="9"/>
  <c r="F1795" i="9"/>
  <c r="E1796" i="9"/>
  <c r="F1796" i="9"/>
  <c r="E1797" i="9"/>
  <c r="F1797" i="9"/>
  <c r="E1798" i="9"/>
  <c r="F1798" i="9"/>
  <c r="E1799" i="9"/>
  <c r="F1799" i="9"/>
  <c r="E1800" i="9"/>
  <c r="F1800" i="9"/>
  <c r="E1801" i="9"/>
  <c r="F1801" i="9"/>
  <c r="E1802" i="9"/>
  <c r="F1802" i="9"/>
  <c r="E1803" i="9"/>
  <c r="F1803" i="9"/>
  <c r="E1804" i="9"/>
  <c r="F1804" i="9"/>
  <c r="E1805" i="9"/>
  <c r="F1805" i="9"/>
  <c r="E1806" i="9"/>
  <c r="F1806" i="9"/>
  <c r="E1807" i="9"/>
  <c r="F1807" i="9"/>
  <c r="E1808" i="9"/>
  <c r="F1808" i="9"/>
  <c r="E1809" i="9"/>
  <c r="F1809" i="9"/>
  <c r="E1810" i="9"/>
  <c r="F1810" i="9"/>
  <c r="E1811" i="9"/>
  <c r="F1811" i="9"/>
  <c r="E1812" i="9"/>
  <c r="F1812" i="9"/>
  <c r="E1813" i="9"/>
  <c r="F1813" i="9"/>
  <c r="E1814" i="9"/>
  <c r="F1814" i="9"/>
  <c r="E1815" i="9"/>
  <c r="F1815" i="9"/>
  <c r="E1816" i="9"/>
  <c r="F1816" i="9"/>
  <c r="E1817" i="9"/>
  <c r="F1817" i="9"/>
  <c r="E1818" i="9"/>
  <c r="F1818" i="9"/>
  <c r="E1819" i="9"/>
  <c r="F1819" i="9"/>
  <c r="E1820" i="9"/>
  <c r="F1820" i="9"/>
  <c r="E1821" i="9"/>
  <c r="F1821" i="9"/>
  <c r="E1822" i="9"/>
  <c r="F1822" i="9"/>
  <c r="E1823" i="9"/>
  <c r="F1823" i="9"/>
  <c r="E1824" i="9"/>
  <c r="F1824" i="9"/>
  <c r="E1825" i="9"/>
  <c r="F1825" i="9"/>
  <c r="E1826" i="9"/>
  <c r="F1826" i="9"/>
  <c r="E1827" i="9"/>
  <c r="F1827" i="9"/>
  <c r="E1828" i="9"/>
  <c r="F1828" i="9"/>
  <c r="E1829" i="9"/>
  <c r="F1829" i="9"/>
  <c r="E1830" i="9"/>
  <c r="F1830" i="9"/>
  <c r="E1831" i="9"/>
  <c r="F1831" i="9"/>
  <c r="E1832" i="9"/>
  <c r="F1832" i="9"/>
  <c r="E1833" i="9"/>
  <c r="F1833" i="9"/>
  <c r="E1834" i="9"/>
  <c r="F1834" i="9"/>
  <c r="E1835" i="9"/>
  <c r="F1835" i="9"/>
  <c r="E1836" i="9"/>
  <c r="F1836" i="9"/>
  <c r="E1837" i="9"/>
  <c r="F1837" i="9"/>
  <c r="E1838" i="9"/>
  <c r="F1838" i="9"/>
  <c r="E1839" i="9"/>
  <c r="F1839" i="9"/>
  <c r="E1840" i="9"/>
  <c r="F1840" i="9"/>
  <c r="E1841" i="9"/>
  <c r="F1841" i="9"/>
  <c r="E1842" i="9"/>
  <c r="F1842" i="9"/>
  <c r="E1843" i="9"/>
  <c r="F1843" i="9"/>
  <c r="E1844" i="9"/>
  <c r="F1844" i="9"/>
  <c r="E1845" i="9"/>
  <c r="F1845" i="9"/>
  <c r="E1846" i="9"/>
  <c r="F1846" i="9"/>
  <c r="E1847" i="9"/>
  <c r="F1847" i="9"/>
  <c r="E1848" i="9"/>
  <c r="F1848" i="9"/>
  <c r="E1849" i="9"/>
  <c r="F1849" i="9"/>
  <c r="E1850" i="9"/>
  <c r="F1850" i="9"/>
  <c r="E1851" i="9"/>
  <c r="F1851" i="9"/>
  <c r="E1852" i="9"/>
  <c r="F1852" i="9"/>
  <c r="E1853" i="9"/>
  <c r="F1853" i="9"/>
  <c r="E1854" i="9"/>
  <c r="F1854" i="9"/>
  <c r="E1855" i="9"/>
  <c r="F1855" i="9"/>
  <c r="E1856" i="9"/>
  <c r="F1856" i="9"/>
  <c r="E1857" i="9"/>
  <c r="F1857" i="9"/>
  <c r="E1858" i="9"/>
  <c r="F1858" i="9"/>
  <c r="E1859" i="9"/>
  <c r="F1859" i="9"/>
  <c r="E1860" i="9"/>
  <c r="F1860" i="9"/>
  <c r="E1861" i="9"/>
  <c r="F1861" i="9"/>
  <c r="E1862" i="9"/>
  <c r="F1862" i="9"/>
  <c r="E1863" i="9"/>
  <c r="F1863" i="9"/>
  <c r="E1864" i="9"/>
  <c r="F1864" i="9"/>
  <c r="E1865" i="9"/>
  <c r="F1865" i="9"/>
  <c r="E1866" i="9"/>
  <c r="F1866" i="9"/>
  <c r="E1867" i="9"/>
  <c r="F1867" i="9"/>
  <c r="E1868" i="9"/>
  <c r="F1868" i="9"/>
  <c r="E1869" i="9"/>
  <c r="F1869" i="9"/>
  <c r="E1870" i="9"/>
  <c r="F1870" i="9"/>
  <c r="E1871" i="9"/>
  <c r="F1871" i="9"/>
  <c r="E1872" i="9"/>
  <c r="F1872" i="9"/>
  <c r="E1873" i="9"/>
  <c r="F1873" i="9"/>
  <c r="E1874" i="9"/>
  <c r="F1874" i="9"/>
  <c r="E1875" i="9"/>
  <c r="F1875" i="9"/>
  <c r="E1876" i="9"/>
  <c r="F1876" i="9"/>
  <c r="E1877" i="9"/>
  <c r="F1877" i="9"/>
  <c r="E1878" i="9"/>
  <c r="F1878" i="9"/>
  <c r="E1879" i="9"/>
  <c r="F1879" i="9"/>
  <c r="E1880" i="9"/>
  <c r="F1880" i="9"/>
  <c r="E1881" i="9"/>
  <c r="F1881" i="9"/>
  <c r="E1882" i="9"/>
  <c r="F1882" i="9"/>
  <c r="E1883" i="9"/>
  <c r="F1883" i="9"/>
  <c r="E1884" i="9"/>
  <c r="F1884" i="9"/>
  <c r="E1885" i="9"/>
  <c r="F1885" i="9"/>
  <c r="E1886" i="9"/>
  <c r="F1886" i="9"/>
  <c r="E1887" i="9"/>
  <c r="F1887" i="9"/>
  <c r="E1888" i="9"/>
  <c r="F1888" i="9"/>
  <c r="E1889" i="9"/>
  <c r="F1889" i="9"/>
  <c r="E1890" i="9"/>
  <c r="F1890" i="9"/>
  <c r="E1891" i="9"/>
  <c r="F1891" i="9"/>
  <c r="E1892" i="9"/>
  <c r="F1892" i="9"/>
  <c r="E1893" i="9"/>
  <c r="F1893" i="9"/>
  <c r="E1894" i="9"/>
  <c r="F1894" i="9"/>
  <c r="E1895" i="9"/>
  <c r="F1895" i="9"/>
  <c r="E1896" i="9"/>
  <c r="F1896" i="9"/>
  <c r="E1897" i="9"/>
  <c r="F1897" i="9"/>
  <c r="E1898" i="9"/>
  <c r="F1898" i="9"/>
  <c r="E1899" i="9"/>
  <c r="F1899" i="9"/>
  <c r="E1900" i="9"/>
  <c r="F1900" i="9"/>
  <c r="E1901" i="9"/>
  <c r="F1901" i="9"/>
  <c r="E1902" i="9"/>
  <c r="F1902" i="9"/>
  <c r="E1903" i="9"/>
  <c r="F1903" i="9"/>
  <c r="E1904" i="9"/>
  <c r="F1904" i="9"/>
  <c r="E1905" i="9"/>
  <c r="F1905" i="9"/>
  <c r="E1906" i="9"/>
  <c r="F1906" i="9"/>
  <c r="E1907" i="9"/>
  <c r="F1907" i="9"/>
  <c r="E1908" i="9"/>
  <c r="F1908" i="9"/>
  <c r="E1909" i="9"/>
  <c r="F1909" i="9"/>
  <c r="E1910" i="9"/>
  <c r="F1910" i="9"/>
  <c r="E1911" i="9"/>
  <c r="F1911" i="9"/>
  <c r="E1912" i="9"/>
  <c r="F1912" i="9"/>
  <c r="E1913" i="9"/>
  <c r="F1913" i="9"/>
  <c r="E1914" i="9"/>
  <c r="F1914" i="9"/>
  <c r="E1915" i="9"/>
  <c r="F1915" i="9"/>
  <c r="E1916" i="9"/>
  <c r="F1916" i="9"/>
  <c r="E1917" i="9"/>
  <c r="F1917" i="9"/>
  <c r="E1918" i="9"/>
  <c r="F1918" i="9"/>
  <c r="E1919" i="9"/>
  <c r="F1919" i="9"/>
  <c r="E1920" i="9"/>
  <c r="F1920" i="9"/>
  <c r="E1921" i="9"/>
  <c r="F1921" i="9"/>
  <c r="E1922" i="9"/>
  <c r="F1922" i="9"/>
  <c r="E1923" i="9"/>
  <c r="F1923" i="9"/>
  <c r="E1924" i="9"/>
  <c r="F1924" i="9"/>
  <c r="E1925" i="9"/>
  <c r="F1925" i="9"/>
  <c r="E1926" i="9"/>
  <c r="F1926" i="9"/>
  <c r="E1927" i="9"/>
  <c r="F1927" i="9"/>
  <c r="E1928" i="9"/>
  <c r="F1928" i="9"/>
  <c r="E1929" i="9"/>
  <c r="F1929" i="9"/>
  <c r="E1930" i="9"/>
  <c r="F1930" i="9"/>
  <c r="E1931" i="9"/>
  <c r="F1931" i="9"/>
  <c r="E1932" i="9"/>
  <c r="F1932" i="9"/>
  <c r="E1933" i="9"/>
  <c r="F1933" i="9"/>
  <c r="E1934" i="9"/>
  <c r="F1934" i="9"/>
  <c r="E1935" i="9"/>
  <c r="F1935" i="9"/>
  <c r="E1936" i="9"/>
  <c r="F1936" i="9"/>
  <c r="E1937" i="9"/>
  <c r="F1937" i="9"/>
  <c r="E1938" i="9"/>
  <c r="F1938" i="9"/>
  <c r="E1939" i="9"/>
  <c r="F1939" i="9"/>
  <c r="E1940" i="9"/>
  <c r="F1940" i="9"/>
  <c r="E1941" i="9"/>
  <c r="F1941" i="9"/>
  <c r="E1942" i="9"/>
  <c r="F1942" i="9"/>
  <c r="E1943" i="9"/>
  <c r="F1943" i="9"/>
  <c r="E1944" i="9"/>
  <c r="F1944" i="9"/>
  <c r="E1945" i="9"/>
  <c r="F1945" i="9"/>
  <c r="E1946" i="9"/>
  <c r="F1946" i="9"/>
  <c r="E1947" i="9"/>
  <c r="F1947" i="9"/>
  <c r="E1948" i="9"/>
  <c r="F1948" i="9"/>
  <c r="E1949" i="9"/>
  <c r="F1949" i="9"/>
  <c r="E1950" i="9"/>
  <c r="F1950" i="9"/>
  <c r="E1951" i="9"/>
  <c r="F1951" i="9"/>
  <c r="E1952" i="9"/>
  <c r="F1952" i="9"/>
  <c r="E1953" i="9"/>
  <c r="F1953" i="9"/>
  <c r="E1954" i="9"/>
  <c r="F1954" i="9"/>
  <c r="E1955" i="9"/>
  <c r="F1955" i="9"/>
  <c r="E1956" i="9"/>
  <c r="F1956" i="9"/>
  <c r="E1957" i="9"/>
  <c r="F1957" i="9"/>
  <c r="E1958" i="9"/>
  <c r="F1958" i="9"/>
  <c r="E1959" i="9"/>
  <c r="F1959" i="9"/>
  <c r="E1960" i="9"/>
  <c r="F1960" i="9"/>
  <c r="E1961" i="9"/>
  <c r="F1961" i="9"/>
  <c r="E1962" i="9"/>
  <c r="F1962" i="9"/>
  <c r="E1963" i="9"/>
  <c r="F1963" i="9"/>
  <c r="E1964" i="9"/>
  <c r="F1964" i="9"/>
  <c r="E1965" i="9"/>
  <c r="F1965" i="9"/>
  <c r="E1966" i="9"/>
  <c r="F1966" i="9"/>
  <c r="E1967" i="9"/>
  <c r="F1967" i="9"/>
  <c r="E1968" i="9"/>
  <c r="F1968" i="9"/>
  <c r="E1969" i="9"/>
  <c r="F1969" i="9"/>
  <c r="E1970" i="9"/>
  <c r="F1970" i="9"/>
  <c r="E1971" i="9"/>
  <c r="F1971" i="9"/>
  <c r="E1972" i="9"/>
  <c r="F1972" i="9"/>
  <c r="E1973" i="9"/>
  <c r="F1973" i="9"/>
  <c r="E1974" i="9"/>
  <c r="F1974" i="9"/>
  <c r="E1975" i="9"/>
  <c r="F1975" i="9"/>
  <c r="E1976" i="9"/>
  <c r="F1976" i="9"/>
  <c r="E1977" i="9"/>
  <c r="F1977" i="9"/>
  <c r="E1978" i="9"/>
  <c r="F1978" i="9"/>
  <c r="E1979" i="9"/>
  <c r="F1979" i="9"/>
  <c r="E1980" i="9"/>
  <c r="F1980" i="9"/>
  <c r="E1981" i="9"/>
  <c r="F1981" i="9"/>
  <c r="E1982" i="9"/>
  <c r="F1982" i="9"/>
  <c r="E1983" i="9"/>
  <c r="F1983" i="9"/>
  <c r="E1984" i="9"/>
  <c r="F1984" i="9"/>
  <c r="E1985" i="9"/>
  <c r="F1985" i="9"/>
  <c r="E1986" i="9"/>
  <c r="F1986" i="9"/>
  <c r="E1987" i="9"/>
  <c r="F1987" i="9"/>
  <c r="E1988" i="9"/>
  <c r="F1988" i="9"/>
  <c r="E1989" i="9"/>
  <c r="F1989" i="9"/>
  <c r="E1990" i="9"/>
  <c r="F1990" i="9"/>
  <c r="E1991" i="9"/>
  <c r="F1991" i="9"/>
  <c r="E1992" i="9"/>
  <c r="F1992" i="9"/>
  <c r="E1993" i="9"/>
  <c r="F1993" i="9"/>
  <c r="E1994" i="9"/>
  <c r="F1994" i="9"/>
  <c r="E1995" i="9"/>
  <c r="F1995" i="9"/>
  <c r="E1996" i="9"/>
  <c r="F1996" i="9"/>
  <c r="E1997" i="9"/>
  <c r="F1997" i="9"/>
  <c r="E1998" i="9"/>
  <c r="F1998" i="9"/>
  <c r="E1999" i="9"/>
  <c r="F1999" i="9"/>
  <c r="E2000" i="9"/>
  <c r="F2000" i="9"/>
  <c r="E2001" i="9"/>
  <c r="F2001" i="9"/>
  <c r="E2002" i="9"/>
  <c r="F2002" i="9"/>
  <c r="E2003" i="9"/>
  <c r="F2003" i="9"/>
  <c r="E2004" i="9"/>
  <c r="F2004" i="9"/>
  <c r="E2005" i="9"/>
  <c r="F2005" i="9"/>
  <c r="E2006" i="9"/>
  <c r="F2006" i="9"/>
  <c r="E2007" i="9"/>
  <c r="F2007" i="9"/>
  <c r="E2008" i="9"/>
  <c r="F2008" i="9"/>
  <c r="E2009" i="9"/>
  <c r="F2009" i="9"/>
  <c r="E2010" i="9"/>
  <c r="F2010" i="9"/>
  <c r="E2011" i="9"/>
  <c r="F2011" i="9"/>
  <c r="E2012" i="9"/>
  <c r="F2012" i="9"/>
  <c r="E2013" i="9"/>
  <c r="F2013" i="9"/>
  <c r="E2014" i="9"/>
  <c r="F2014" i="9"/>
  <c r="E2015" i="9"/>
  <c r="F2015" i="9"/>
  <c r="E2016" i="9"/>
  <c r="F2016" i="9"/>
  <c r="E2017" i="9"/>
  <c r="F2017" i="9"/>
  <c r="E2018" i="9"/>
  <c r="F2018" i="9"/>
  <c r="E2019" i="9"/>
  <c r="F2019" i="9"/>
  <c r="E2020" i="9"/>
  <c r="F2020" i="9"/>
  <c r="E2021" i="9"/>
  <c r="F2021" i="9"/>
  <c r="E2022" i="9"/>
  <c r="F2022" i="9"/>
  <c r="E2023" i="9"/>
  <c r="F2023" i="9"/>
  <c r="E2024" i="9"/>
  <c r="F2024" i="9"/>
  <c r="E2025" i="9"/>
  <c r="F2025" i="9"/>
  <c r="E2026" i="9"/>
  <c r="F2026" i="9"/>
  <c r="E2027" i="9"/>
  <c r="F2027" i="9"/>
  <c r="E2028" i="9"/>
  <c r="F2028" i="9"/>
  <c r="E2029" i="9"/>
  <c r="F2029" i="9"/>
  <c r="E2030" i="9"/>
  <c r="F2030" i="9"/>
  <c r="E2031" i="9"/>
  <c r="F2031" i="9"/>
  <c r="E2032" i="9"/>
  <c r="F2032" i="9"/>
  <c r="E2033" i="9"/>
  <c r="F2033" i="9"/>
  <c r="E2034" i="9"/>
  <c r="F2034" i="9"/>
  <c r="E2035" i="9"/>
  <c r="F2035" i="9"/>
  <c r="E2036" i="9"/>
  <c r="F2036" i="9"/>
  <c r="E2037" i="9"/>
  <c r="F2037" i="9"/>
  <c r="E2038" i="9"/>
  <c r="F2038" i="9"/>
  <c r="E2039" i="9"/>
  <c r="F2039" i="9"/>
  <c r="E2040" i="9"/>
  <c r="F2040" i="9"/>
  <c r="E2041" i="9"/>
  <c r="F2041" i="9"/>
  <c r="E2042" i="9"/>
  <c r="F2042" i="9"/>
  <c r="E2043" i="9"/>
  <c r="F2043" i="9"/>
  <c r="E2044" i="9"/>
  <c r="F2044" i="9"/>
  <c r="E2045" i="9"/>
  <c r="F2045" i="9"/>
  <c r="E2046" i="9"/>
  <c r="F2046" i="9"/>
  <c r="E2047" i="9"/>
  <c r="F2047" i="9"/>
  <c r="E2048" i="9"/>
  <c r="F2048" i="9"/>
  <c r="E2049" i="9"/>
  <c r="F2049" i="9"/>
  <c r="E2050" i="9"/>
  <c r="F2050" i="9"/>
  <c r="E2051" i="9"/>
  <c r="F2051" i="9"/>
  <c r="E2052" i="9"/>
  <c r="F2052" i="9"/>
  <c r="E2053" i="9"/>
  <c r="F2053" i="9"/>
  <c r="E2054" i="9"/>
  <c r="F2054" i="9"/>
  <c r="E2055" i="9"/>
  <c r="F2055" i="9"/>
  <c r="E2056" i="9"/>
  <c r="F2056" i="9"/>
  <c r="E2057" i="9"/>
  <c r="F2057" i="9"/>
  <c r="E2058" i="9"/>
  <c r="F2058" i="9"/>
  <c r="E2059" i="9"/>
  <c r="F2059" i="9"/>
  <c r="E2060" i="9"/>
  <c r="F2060" i="9"/>
  <c r="E2061" i="9"/>
  <c r="F2061" i="9"/>
  <c r="E2062" i="9"/>
  <c r="F2062" i="9"/>
  <c r="E2063" i="9"/>
  <c r="F2063" i="9"/>
  <c r="E2064" i="9"/>
  <c r="F2064" i="9"/>
  <c r="E2065" i="9"/>
  <c r="F2065" i="9"/>
  <c r="E2066" i="9"/>
  <c r="F2066" i="9"/>
  <c r="E2067" i="9"/>
  <c r="F2067" i="9"/>
  <c r="E2068" i="9"/>
  <c r="F2068" i="9"/>
  <c r="E2069" i="9"/>
  <c r="F2069" i="9"/>
  <c r="E2070" i="9"/>
  <c r="F2070" i="9"/>
  <c r="E2071" i="9"/>
  <c r="F2071" i="9"/>
  <c r="E2072" i="9"/>
  <c r="F2072" i="9"/>
  <c r="E2073" i="9"/>
  <c r="F2073" i="9"/>
  <c r="E2074" i="9"/>
  <c r="F2074" i="9"/>
  <c r="E2075" i="9"/>
  <c r="F2075" i="9"/>
  <c r="E2076" i="9"/>
  <c r="F2076" i="9"/>
  <c r="E2077" i="9"/>
  <c r="F2077" i="9"/>
  <c r="E2078" i="9"/>
  <c r="F2078" i="9"/>
  <c r="E2079" i="9"/>
  <c r="F2079" i="9"/>
  <c r="E2080" i="9"/>
  <c r="F2080" i="9"/>
  <c r="E2081" i="9"/>
  <c r="F2081" i="9"/>
  <c r="E2082" i="9"/>
  <c r="F2082" i="9"/>
  <c r="E2083" i="9"/>
  <c r="F2083" i="9"/>
  <c r="E2084" i="9"/>
  <c r="F2084" i="9"/>
  <c r="E2085" i="9"/>
  <c r="F2085" i="9"/>
  <c r="E2086" i="9"/>
  <c r="F2086" i="9"/>
  <c r="E2087" i="9"/>
  <c r="F2087" i="9"/>
  <c r="E2088" i="9"/>
  <c r="F2088" i="9"/>
  <c r="E2089" i="9"/>
  <c r="F2089" i="9"/>
  <c r="E2090" i="9"/>
  <c r="F2090" i="9"/>
  <c r="E2091" i="9"/>
  <c r="F2091" i="9"/>
  <c r="E2092" i="9"/>
  <c r="F2092" i="9"/>
  <c r="E2093" i="9"/>
  <c r="F2093" i="9"/>
  <c r="E2094" i="9"/>
  <c r="F2094" i="9"/>
  <c r="E2095" i="9"/>
  <c r="F2095" i="9"/>
  <c r="E2096" i="9"/>
  <c r="F2096" i="9"/>
  <c r="E2097" i="9"/>
  <c r="F2097" i="9"/>
  <c r="E2098" i="9"/>
  <c r="F2098" i="9"/>
  <c r="E2099" i="9"/>
  <c r="F2099" i="9"/>
  <c r="E2100" i="9"/>
  <c r="F2100" i="9"/>
  <c r="E2101" i="9"/>
  <c r="F2101" i="9"/>
  <c r="E2102" i="9"/>
  <c r="F2102" i="9"/>
  <c r="E2103" i="9"/>
  <c r="F2103" i="9"/>
  <c r="E2104" i="9"/>
  <c r="F2104" i="9"/>
  <c r="E2105" i="9"/>
  <c r="F2105" i="9"/>
  <c r="E2106" i="9"/>
  <c r="F2106" i="9"/>
  <c r="E2107" i="9"/>
  <c r="F2107" i="9"/>
  <c r="E2108" i="9"/>
  <c r="F2108" i="9"/>
  <c r="E2109" i="9"/>
  <c r="F2109" i="9"/>
  <c r="E2110" i="9"/>
  <c r="F2110" i="9"/>
  <c r="E2111" i="9"/>
  <c r="F2111" i="9"/>
  <c r="E2112" i="9"/>
  <c r="F2112" i="9"/>
  <c r="E2113" i="9"/>
  <c r="F2113" i="9"/>
  <c r="E2114" i="9"/>
  <c r="F2114" i="9"/>
  <c r="E2115" i="9"/>
  <c r="F2115" i="9"/>
  <c r="E2116" i="9"/>
  <c r="F2116" i="9"/>
  <c r="E2117" i="9"/>
  <c r="F2117" i="9"/>
  <c r="E2118" i="9"/>
  <c r="F2118" i="9"/>
  <c r="E2119" i="9"/>
  <c r="F2119" i="9"/>
  <c r="E2120" i="9"/>
  <c r="F2120" i="9"/>
  <c r="E2121" i="9"/>
  <c r="F2121" i="9"/>
  <c r="E2122" i="9"/>
  <c r="F2122" i="9"/>
  <c r="E2123" i="9"/>
  <c r="F2123" i="9"/>
  <c r="E2124" i="9"/>
  <c r="F2124" i="9"/>
  <c r="E2125" i="9"/>
  <c r="F2125" i="9"/>
  <c r="E2126" i="9"/>
  <c r="F2126" i="9"/>
  <c r="E2127" i="9"/>
  <c r="F2127" i="9"/>
  <c r="E2128" i="9"/>
  <c r="F2128" i="9"/>
  <c r="E2129" i="9"/>
  <c r="F2129" i="9"/>
  <c r="E2130" i="9"/>
  <c r="F2130" i="9"/>
  <c r="E2131" i="9"/>
  <c r="F2131" i="9"/>
  <c r="E2132" i="9"/>
  <c r="F2132" i="9"/>
  <c r="E2133" i="9"/>
  <c r="F2133" i="9"/>
  <c r="E2134" i="9"/>
  <c r="F2134" i="9"/>
  <c r="E2135" i="9"/>
  <c r="F2135" i="9"/>
  <c r="E2136" i="9"/>
  <c r="F2136" i="9"/>
  <c r="E2137" i="9"/>
  <c r="F2137" i="9"/>
  <c r="E2138" i="9"/>
  <c r="F2138" i="9"/>
  <c r="E2139" i="9"/>
  <c r="F2139" i="9"/>
  <c r="E2140" i="9"/>
  <c r="F2140" i="9"/>
  <c r="E2141" i="9"/>
  <c r="F2141" i="9"/>
  <c r="E2142" i="9"/>
  <c r="F2142" i="9"/>
  <c r="E2143" i="9"/>
  <c r="F2143" i="9"/>
  <c r="E2144" i="9"/>
  <c r="F2144" i="9"/>
  <c r="E2145" i="9"/>
  <c r="F2145" i="9"/>
  <c r="E2146" i="9"/>
  <c r="F2146" i="9"/>
  <c r="E2147" i="9"/>
  <c r="F2147" i="9"/>
  <c r="E2148" i="9"/>
  <c r="F2148" i="9"/>
  <c r="E2149" i="9"/>
  <c r="F2149" i="9"/>
  <c r="E2150" i="9"/>
  <c r="F2150" i="9"/>
  <c r="E2151" i="9"/>
  <c r="F2151" i="9"/>
  <c r="E2152" i="9"/>
  <c r="F2152" i="9"/>
  <c r="E2153" i="9"/>
  <c r="F2153" i="9"/>
  <c r="E2154" i="9"/>
  <c r="F2154" i="9"/>
  <c r="E2155" i="9"/>
  <c r="F2155" i="9"/>
  <c r="E2156" i="9"/>
  <c r="F2156" i="9"/>
  <c r="E2157" i="9"/>
  <c r="F2157" i="9"/>
  <c r="E2158" i="9"/>
  <c r="F2158" i="9"/>
  <c r="E2159" i="9"/>
  <c r="F2159" i="9"/>
  <c r="E2160" i="9"/>
  <c r="F2160" i="9"/>
  <c r="E2161" i="9"/>
  <c r="F2161" i="9"/>
  <c r="E2162" i="9"/>
  <c r="F2162" i="9"/>
  <c r="E2163" i="9"/>
  <c r="F2163" i="9"/>
  <c r="E2164" i="9"/>
  <c r="F2164" i="9"/>
  <c r="E2165" i="9"/>
  <c r="F2165" i="9"/>
  <c r="E2166" i="9"/>
  <c r="F2166" i="9"/>
  <c r="E2167" i="9"/>
  <c r="F2167" i="9"/>
  <c r="E2168" i="9"/>
  <c r="F2168" i="9"/>
  <c r="E2169" i="9"/>
  <c r="F2169" i="9"/>
  <c r="E2170" i="9"/>
  <c r="F2170" i="9"/>
  <c r="E2171" i="9"/>
  <c r="F2171" i="9"/>
  <c r="E2172" i="9"/>
  <c r="F2172" i="9"/>
  <c r="E2173" i="9"/>
  <c r="F2173" i="9"/>
  <c r="E2174" i="9"/>
  <c r="F2174" i="9"/>
  <c r="E2175" i="9"/>
  <c r="F2175" i="9"/>
  <c r="E2176" i="9"/>
  <c r="F2176" i="9"/>
  <c r="E2177" i="9"/>
  <c r="F2177" i="9"/>
  <c r="E2178" i="9"/>
  <c r="F2178" i="9"/>
  <c r="E2179" i="9"/>
  <c r="F2179" i="9"/>
  <c r="E2180" i="9"/>
  <c r="F2180" i="9"/>
  <c r="E2181" i="9"/>
  <c r="F2181" i="9"/>
  <c r="E2182" i="9"/>
  <c r="F2182" i="9"/>
  <c r="E2183" i="9"/>
  <c r="F2183" i="9"/>
  <c r="E2184" i="9"/>
  <c r="F2184" i="9"/>
  <c r="E2185" i="9"/>
  <c r="F2185" i="9"/>
  <c r="E2186" i="9"/>
  <c r="F2186" i="9"/>
  <c r="E2187" i="9"/>
  <c r="F2187" i="9"/>
  <c r="E2188" i="9"/>
  <c r="F2188" i="9"/>
  <c r="E2189" i="9"/>
  <c r="F2189" i="9"/>
  <c r="E2190" i="9"/>
  <c r="F2190" i="9"/>
  <c r="E2191" i="9"/>
  <c r="F2191" i="9"/>
  <c r="E2192" i="9"/>
  <c r="F2192" i="9"/>
  <c r="E2193" i="9"/>
  <c r="F2193" i="9"/>
  <c r="E2194" i="9"/>
  <c r="F2194" i="9"/>
  <c r="E2195" i="9"/>
  <c r="F2195" i="9"/>
  <c r="E2196" i="9"/>
  <c r="F2196" i="9"/>
  <c r="E2197" i="9"/>
  <c r="F2197" i="9"/>
  <c r="E2198" i="9"/>
  <c r="F2198" i="9"/>
  <c r="E2199" i="9"/>
  <c r="F2199" i="9"/>
  <c r="E2200" i="9"/>
  <c r="F2200" i="9"/>
  <c r="E2201" i="9"/>
  <c r="F2201" i="9"/>
  <c r="E2202" i="9"/>
  <c r="F2202" i="9"/>
  <c r="E2203" i="9"/>
  <c r="F2203" i="9"/>
  <c r="E2204" i="9"/>
  <c r="F2204" i="9"/>
  <c r="E2205" i="9"/>
  <c r="F2205" i="9"/>
  <c r="E2206" i="9"/>
  <c r="F2206" i="9"/>
  <c r="E2207" i="9"/>
  <c r="F2207" i="9"/>
  <c r="E2208" i="9"/>
  <c r="F2208" i="9"/>
  <c r="E2209" i="9"/>
  <c r="F2209" i="9"/>
  <c r="E2210" i="9"/>
  <c r="F2210" i="9"/>
  <c r="E2211" i="9"/>
  <c r="F2211" i="9"/>
  <c r="E2212" i="9"/>
  <c r="F2212" i="9"/>
  <c r="E2213" i="9"/>
  <c r="F2213" i="9"/>
  <c r="E2214" i="9"/>
  <c r="F2214" i="9"/>
  <c r="E2215" i="9"/>
  <c r="F2215" i="9"/>
  <c r="E2216" i="9"/>
  <c r="F2216" i="9"/>
  <c r="E2217" i="9"/>
  <c r="F2217" i="9"/>
  <c r="E2218" i="9"/>
  <c r="F2218" i="9"/>
  <c r="E2219" i="9"/>
  <c r="F2219" i="9"/>
  <c r="E2220" i="9"/>
  <c r="F2220" i="9"/>
  <c r="E2221" i="9"/>
  <c r="F2221" i="9"/>
  <c r="E2222" i="9"/>
  <c r="F2222" i="9"/>
  <c r="E2223" i="9"/>
  <c r="F2223" i="9"/>
  <c r="E2224" i="9"/>
  <c r="F2224" i="9"/>
  <c r="E2225" i="9"/>
  <c r="F2225" i="9"/>
  <c r="E2226" i="9"/>
  <c r="F2226" i="9"/>
  <c r="E2227" i="9"/>
  <c r="F2227" i="9"/>
  <c r="E2228" i="9"/>
  <c r="F2228" i="9"/>
  <c r="E2229" i="9"/>
  <c r="F2229" i="9"/>
  <c r="E2230" i="9"/>
  <c r="F2230" i="9"/>
  <c r="E2231" i="9"/>
  <c r="F2231" i="9"/>
  <c r="E2232" i="9"/>
  <c r="F2232" i="9"/>
  <c r="E2233" i="9"/>
  <c r="F2233" i="9"/>
  <c r="E2234" i="9"/>
  <c r="F2234" i="9"/>
  <c r="E2235" i="9"/>
  <c r="F2235" i="9"/>
  <c r="E2236" i="9"/>
  <c r="F2236" i="9"/>
  <c r="E2237" i="9"/>
  <c r="F2237" i="9"/>
  <c r="E2238" i="9"/>
  <c r="F2238" i="9"/>
  <c r="E2239" i="9"/>
  <c r="F2239" i="9"/>
  <c r="E2240" i="9"/>
  <c r="F2240" i="9"/>
  <c r="E2241" i="9"/>
  <c r="F2241" i="9"/>
  <c r="E2242" i="9"/>
  <c r="F2242" i="9"/>
  <c r="E2243" i="9"/>
  <c r="F2243" i="9"/>
  <c r="E2244" i="9"/>
  <c r="F2244" i="9"/>
  <c r="E2245" i="9"/>
  <c r="F2245" i="9"/>
  <c r="E2246" i="9"/>
  <c r="F2246" i="9"/>
  <c r="E2247" i="9"/>
  <c r="F2247" i="9"/>
  <c r="E2248" i="9"/>
  <c r="F2248" i="9"/>
  <c r="E2249" i="9"/>
  <c r="F2249" i="9"/>
  <c r="E2250" i="9"/>
  <c r="F2250" i="9"/>
  <c r="E2251" i="9"/>
  <c r="F2251" i="9"/>
  <c r="E2252" i="9"/>
  <c r="F2252" i="9"/>
  <c r="E2253" i="9"/>
  <c r="F2253" i="9"/>
  <c r="E2254" i="9"/>
  <c r="F2254" i="9"/>
  <c r="E2255" i="9"/>
  <c r="F2255" i="9"/>
  <c r="E2256" i="9"/>
  <c r="F2256" i="9"/>
  <c r="E2257" i="9"/>
  <c r="F2257" i="9"/>
  <c r="E2258" i="9"/>
  <c r="F2258" i="9"/>
  <c r="E2259" i="9"/>
  <c r="F2259" i="9"/>
  <c r="E2260" i="9"/>
  <c r="F2260" i="9"/>
  <c r="E2261" i="9"/>
  <c r="F2261" i="9"/>
  <c r="E2262" i="9"/>
  <c r="F2262" i="9"/>
  <c r="E2263" i="9"/>
  <c r="F2263" i="9"/>
  <c r="E2264" i="9"/>
  <c r="F2264" i="9"/>
  <c r="E2265" i="9"/>
  <c r="F2265" i="9"/>
  <c r="E2266" i="9"/>
  <c r="F2266" i="9"/>
  <c r="E2267" i="9"/>
  <c r="F2267" i="9"/>
  <c r="E2268" i="9"/>
  <c r="F2268" i="9"/>
  <c r="E2269" i="9"/>
  <c r="F2269" i="9"/>
  <c r="E2270" i="9"/>
  <c r="F2270" i="9"/>
  <c r="E2271" i="9"/>
  <c r="F2271" i="9"/>
  <c r="E2272" i="9"/>
  <c r="F2272" i="9"/>
  <c r="E2273" i="9"/>
  <c r="F2273" i="9"/>
  <c r="E2274" i="9"/>
  <c r="F2274" i="9"/>
  <c r="E2275" i="9"/>
  <c r="F2275" i="9"/>
  <c r="E2276" i="9"/>
  <c r="F2276" i="9"/>
  <c r="E2277" i="9"/>
  <c r="F2277" i="9"/>
  <c r="E2278" i="9"/>
  <c r="F2278" i="9"/>
  <c r="E2279" i="9"/>
  <c r="F2279" i="9"/>
  <c r="E2280" i="9"/>
  <c r="F2280" i="9"/>
  <c r="E2281" i="9"/>
  <c r="F2281" i="9"/>
  <c r="E2282" i="9"/>
  <c r="F2282" i="9"/>
  <c r="E2283" i="9"/>
  <c r="F2283" i="9"/>
  <c r="E2284" i="9"/>
  <c r="F2284" i="9"/>
  <c r="E2285" i="9"/>
  <c r="F2285" i="9"/>
  <c r="E2286" i="9"/>
  <c r="F2286" i="9"/>
  <c r="E2287" i="9"/>
  <c r="F2287" i="9"/>
  <c r="E2288" i="9"/>
  <c r="F2288" i="9"/>
  <c r="E2289" i="9"/>
  <c r="F2289" i="9"/>
  <c r="E2290" i="9"/>
  <c r="F2290" i="9"/>
  <c r="E2291" i="9"/>
  <c r="F2291" i="9"/>
  <c r="E2292" i="9"/>
  <c r="F2292" i="9"/>
  <c r="E2293" i="9"/>
  <c r="F2293" i="9"/>
  <c r="E2294" i="9"/>
  <c r="F2294" i="9"/>
  <c r="E2295" i="9"/>
  <c r="F2295" i="9"/>
  <c r="E2296" i="9"/>
  <c r="F2296" i="9"/>
  <c r="E2297" i="9"/>
  <c r="F2297" i="9"/>
  <c r="E2298" i="9"/>
  <c r="F2298" i="9"/>
  <c r="E2299" i="9"/>
  <c r="F2299" i="9"/>
  <c r="E2300" i="9"/>
  <c r="F2300" i="9"/>
  <c r="E2301" i="9"/>
  <c r="F2301" i="9"/>
  <c r="E2302" i="9"/>
  <c r="F2302" i="9"/>
  <c r="E2303" i="9"/>
  <c r="F2303" i="9"/>
  <c r="E2304" i="9"/>
  <c r="F2304" i="9"/>
  <c r="E2305" i="9"/>
  <c r="F2305" i="9"/>
  <c r="E2306" i="9"/>
  <c r="F2306" i="9"/>
  <c r="E2307" i="9"/>
  <c r="F2307" i="9"/>
  <c r="E2308" i="9"/>
  <c r="F2308" i="9"/>
  <c r="E2309" i="9"/>
  <c r="F2309" i="9"/>
  <c r="E2310" i="9"/>
  <c r="F2310" i="9"/>
  <c r="E2311" i="9"/>
  <c r="F2311" i="9"/>
  <c r="E2312" i="9"/>
  <c r="F2312" i="9"/>
  <c r="E2313" i="9"/>
  <c r="F2313" i="9"/>
  <c r="E2314" i="9"/>
  <c r="F2314" i="9"/>
  <c r="E2315" i="9"/>
  <c r="F2315" i="9"/>
  <c r="E2316" i="9"/>
  <c r="F2316" i="9"/>
  <c r="E2317" i="9"/>
  <c r="F2317" i="9"/>
  <c r="E2318" i="9"/>
  <c r="F2318" i="9"/>
  <c r="E2319" i="9"/>
  <c r="F2319" i="9"/>
  <c r="E2320" i="9"/>
  <c r="F2320" i="9"/>
  <c r="E2321" i="9"/>
  <c r="F2321" i="9"/>
  <c r="E2322" i="9"/>
  <c r="F2322" i="9"/>
  <c r="E2323" i="9"/>
  <c r="F2323" i="9"/>
  <c r="E2324" i="9"/>
  <c r="F2324" i="9"/>
  <c r="E2325" i="9"/>
  <c r="F2325" i="9"/>
  <c r="E2326" i="9"/>
  <c r="F2326" i="9"/>
  <c r="E2327" i="9"/>
  <c r="F2327" i="9"/>
  <c r="E2328" i="9"/>
  <c r="F2328" i="9"/>
  <c r="E2329" i="9"/>
  <c r="F2329" i="9"/>
  <c r="E2330" i="9"/>
  <c r="F2330" i="9"/>
  <c r="E2331" i="9"/>
  <c r="F2331" i="9"/>
  <c r="E2332" i="9"/>
  <c r="F2332" i="9"/>
  <c r="E2333" i="9"/>
  <c r="F2333" i="9"/>
  <c r="E2334" i="9"/>
  <c r="F2334" i="9"/>
  <c r="E2335" i="9"/>
  <c r="F2335" i="9"/>
  <c r="E2336" i="9"/>
  <c r="F2336" i="9"/>
  <c r="E2337" i="9"/>
  <c r="F2337" i="9"/>
  <c r="E2338" i="9"/>
  <c r="F2338" i="9"/>
  <c r="E2339" i="9"/>
  <c r="F2339" i="9"/>
  <c r="E2340" i="9"/>
  <c r="F2340" i="9"/>
  <c r="E2341" i="9"/>
  <c r="F2341" i="9"/>
  <c r="E2342" i="9"/>
  <c r="F2342" i="9"/>
  <c r="E2343" i="9"/>
  <c r="F2343" i="9"/>
  <c r="E2344" i="9"/>
  <c r="F2344" i="9"/>
  <c r="E2345" i="9"/>
  <c r="F2345" i="9"/>
  <c r="E2346" i="9"/>
  <c r="F2346" i="9"/>
  <c r="E2347" i="9"/>
  <c r="F2347" i="9"/>
  <c r="E2348" i="9"/>
  <c r="F2348" i="9"/>
  <c r="E2349" i="9"/>
  <c r="F2349" i="9"/>
  <c r="E2350" i="9"/>
  <c r="F2350" i="9"/>
  <c r="E2351" i="9"/>
  <c r="F2351" i="9"/>
  <c r="E2352" i="9"/>
  <c r="F2352" i="9"/>
  <c r="E2353" i="9"/>
  <c r="F2353" i="9"/>
  <c r="E2354" i="9"/>
  <c r="F2354" i="9"/>
  <c r="E2355" i="9"/>
  <c r="F2355" i="9"/>
  <c r="E2356" i="9"/>
  <c r="F2356" i="9"/>
  <c r="E2357" i="9"/>
  <c r="F2357" i="9"/>
  <c r="E2358" i="9"/>
  <c r="F2358" i="9"/>
  <c r="E2359" i="9"/>
  <c r="F2359" i="9"/>
  <c r="E2360" i="9"/>
  <c r="F2360" i="9"/>
  <c r="E2361" i="9"/>
  <c r="F2361" i="9"/>
  <c r="E2362" i="9"/>
  <c r="F2362" i="9"/>
  <c r="E2363" i="9"/>
  <c r="F2363" i="9"/>
  <c r="E2364" i="9"/>
  <c r="F2364" i="9"/>
  <c r="E2365" i="9"/>
  <c r="F2365" i="9"/>
  <c r="E2366" i="9"/>
  <c r="F2366" i="9"/>
  <c r="E2367" i="9"/>
  <c r="F2367" i="9"/>
  <c r="E2368" i="9"/>
  <c r="F2368" i="9"/>
  <c r="E2369" i="9"/>
  <c r="F2369" i="9"/>
  <c r="E2370" i="9"/>
  <c r="F2370" i="9"/>
  <c r="E2371" i="9"/>
  <c r="F2371" i="9"/>
  <c r="E2372" i="9"/>
  <c r="F2372" i="9"/>
  <c r="E2373" i="9"/>
  <c r="F2373" i="9"/>
  <c r="E2374" i="9"/>
  <c r="F2374" i="9"/>
  <c r="E2375" i="9"/>
  <c r="F2375" i="9"/>
  <c r="E2376" i="9"/>
  <c r="F2376" i="9"/>
  <c r="E2377" i="9"/>
  <c r="F2377" i="9"/>
  <c r="E2378" i="9"/>
  <c r="F2378" i="9"/>
  <c r="E2379" i="9"/>
  <c r="F2379" i="9"/>
  <c r="E2380" i="9"/>
  <c r="F2380" i="9"/>
  <c r="E2381" i="9"/>
  <c r="F2381" i="9"/>
  <c r="E2382" i="9"/>
  <c r="F2382" i="9"/>
  <c r="E2383" i="9"/>
  <c r="F2383" i="9"/>
  <c r="E2384" i="9"/>
  <c r="F2384" i="9"/>
  <c r="E2385" i="9"/>
  <c r="F2385" i="9"/>
  <c r="E2386" i="9"/>
  <c r="F2386" i="9"/>
  <c r="E2387" i="9"/>
  <c r="F2387" i="9"/>
  <c r="E2388" i="9"/>
  <c r="F2388" i="9"/>
  <c r="E2389" i="9"/>
  <c r="F2389" i="9"/>
  <c r="E2390" i="9"/>
  <c r="F2390" i="9"/>
  <c r="E2391" i="9"/>
  <c r="F2391" i="9"/>
  <c r="E2392" i="9"/>
  <c r="F2392" i="9"/>
  <c r="E2393" i="9"/>
  <c r="F2393" i="9"/>
  <c r="E2394" i="9"/>
  <c r="F2394" i="9"/>
  <c r="E2395" i="9"/>
  <c r="F2395" i="9"/>
  <c r="E2396" i="9"/>
  <c r="F2396" i="9"/>
  <c r="E2397" i="9"/>
  <c r="F2397" i="9"/>
  <c r="E2398" i="9"/>
  <c r="F2398" i="9"/>
  <c r="E2399" i="9"/>
  <c r="F2399" i="9"/>
  <c r="E2400" i="9"/>
  <c r="F2400" i="9"/>
  <c r="E2401" i="9"/>
  <c r="F2401" i="9"/>
  <c r="E2402" i="9"/>
  <c r="F2402" i="9"/>
  <c r="E2403" i="9"/>
  <c r="F2403" i="9"/>
  <c r="E2404" i="9"/>
  <c r="F2404" i="9"/>
  <c r="E2405" i="9"/>
  <c r="F2405" i="9"/>
  <c r="E2406" i="9"/>
  <c r="F2406" i="9"/>
  <c r="E2407" i="9"/>
  <c r="F2407" i="9"/>
  <c r="E2408" i="9"/>
  <c r="F2408" i="9"/>
  <c r="E2409" i="9"/>
  <c r="F2409" i="9"/>
  <c r="E2410" i="9"/>
  <c r="F2410" i="9"/>
  <c r="E2411" i="9"/>
  <c r="F2411" i="9"/>
  <c r="E2412" i="9"/>
  <c r="F2412" i="9"/>
  <c r="E2413" i="9"/>
  <c r="F2413" i="9"/>
  <c r="E2414" i="9"/>
  <c r="F2414" i="9"/>
  <c r="E2415" i="9"/>
  <c r="F2415" i="9"/>
  <c r="E2416" i="9"/>
  <c r="F2416" i="9"/>
  <c r="E2417" i="9"/>
  <c r="F2417" i="9"/>
  <c r="E2418" i="9"/>
  <c r="F2418" i="9"/>
  <c r="E2419" i="9"/>
  <c r="F2419" i="9"/>
  <c r="E2420" i="9"/>
  <c r="F2420" i="9"/>
  <c r="E2421" i="9"/>
  <c r="F2421" i="9"/>
  <c r="E2422" i="9"/>
  <c r="F2422" i="9"/>
  <c r="E2423" i="9"/>
  <c r="F2423" i="9"/>
  <c r="E2424" i="9"/>
  <c r="F2424" i="9"/>
  <c r="E2425" i="9"/>
  <c r="F2425" i="9"/>
  <c r="E2426" i="9"/>
  <c r="F2426" i="9"/>
  <c r="E2427" i="9"/>
  <c r="F2427" i="9"/>
  <c r="E2428" i="9"/>
  <c r="F2428" i="9"/>
  <c r="E2429" i="9"/>
  <c r="F2429" i="9"/>
  <c r="E2430" i="9"/>
  <c r="F2430" i="9"/>
  <c r="E2431" i="9"/>
  <c r="F2431" i="9"/>
  <c r="E2432" i="9"/>
  <c r="F2432" i="9"/>
  <c r="E2433" i="9"/>
  <c r="F2433" i="9"/>
  <c r="E2434" i="9"/>
  <c r="F2434" i="9"/>
  <c r="E2435" i="9"/>
  <c r="F2435" i="9"/>
  <c r="E2436" i="9"/>
  <c r="F2436" i="9"/>
  <c r="E2437" i="9"/>
  <c r="F2437" i="9"/>
  <c r="E2438" i="9"/>
  <c r="F2438" i="9"/>
  <c r="E2439" i="9"/>
  <c r="F2439" i="9"/>
  <c r="E2440" i="9"/>
  <c r="F2440" i="9"/>
  <c r="E2441" i="9"/>
  <c r="F2441" i="9"/>
  <c r="E2442" i="9"/>
  <c r="F2442" i="9"/>
  <c r="E2443" i="9"/>
  <c r="F2443" i="9"/>
  <c r="E2444" i="9"/>
  <c r="F2444" i="9"/>
  <c r="E2445" i="9"/>
  <c r="F2445" i="9"/>
  <c r="E2446" i="9"/>
  <c r="F2446" i="9"/>
  <c r="E2447" i="9"/>
  <c r="F2447" i="9"/>
  <c r="E2448" i="9"/>
  <c r="F2448" i="9"/>
  <c r="E2449" i="9"/>
  <c r="F2449" i="9"/>
  <c r="E2450" i="9"/>
  <c r="F2450" i="9"/>
  <c r="E2451" i="9"/>
  <c r="F2451" i="9"/>
  <c r="E2452" i="9"/>
  <c r="F2452" i="9"/>
  <c r="E2453" i="9"/>
  <c r="F2453" i="9"/>
  <c r="E2454" i="9"/>
  <c r="F2454" i="9"/>
  <c r="E2455" i="9"/>
  <c r="F2455" i="9"/>
  <c r="E2456" i="9"/>
  <c r="F2456" i="9"/>
  <c r="E2457" i="9"/>
  <c r="F2457" i="9"/>
  <c r="E2458" i="9"/>
  <c r="F2458" i="9"/>
  <c r="E2459" i="9"/>
  <c r="F2459" i="9"/>
  <c r="E2460" i="9"/>
  <c r="F2460" i="9"/>
  <c r="E2461" i="9"/>
  <c r="F2461" i="9"/>
  <c r="E2462" i="9"/>
  <c r="F2462" i="9"/>
  <c r="E2463" i="9"/>
  <c r="F2463" i="9"/>
  <c r="E2464" i="9"/>
  <c r="F2464" i="9"/>
  <c r="E2465" i="9"/>
  <c r="F2465" i="9"/>
  <c r="E2466" i="9"/>
  <c r="F2466" i="9"/>
  <c r="E2467" i="9"/>
  <c r="F2467" i="9"/>
  <c r="E2468" i="9"/>
  <c r="F2468" i="9"/>
  <c r="E2469" i="9"/>
  <c r="F2469" i="9"/>
  <c r="E2470" i="9"/>
  <c r="F2470" i="9"/>
  <c r="E2471" i="9"/>
  <c r="F2471" i="9"/>
  <c r="E2472" i="9"/>
  <c r="F2472" i="9"/>
  <c r="E2473" i="9"/>
  <c r="F2473" i="9"/>
  <c r="E2474" i="9"/>
  <c r="F2474" i="9"/>
  <c r="E2475" i="9"/>
  <c r="F2475" i="9"/>
  <c r="E2476" i="9"/>
  <c r="F2476" i="9"/>
  <c r="E2477" i="9"/>
  <c r="F2477" i="9"/>
  <c r="E2478" i="9"/>
  <c r="F2478" i="9"/>
  <c r="E2479" i="9"/>
  <c r="F2479" i="9"/>
  <c r="E2480" i="9"/>
  <c r="F2480" i="9"/>
  <c r="E2481" i="9"/>
  <c r="F2481" i="9"/>
  <c r="E2482" i="9"/>
  <c r="F2482" i="9"/>
  <c r="E2483" i="9"/>
  <c r="F2483" i="9"/>
  <c r="E2484" i="9"/>
  <c r="F2484" i="9"/>
  <c r="E2485" i="9"/>
  <c r="F2485" i="9"/>
  <c r="E2486" i="9"/>
  <c r="F2486" i="9"/>
  <c r="E2487" i="9"/>
  <c r="F2487" i="9"/>
  <c r="E2488" i="9"/>
  <c r="F2488" i="9"/>
  <c r="E2489" i="9"/>
  <c r="F2489" i="9"/>
  <c r="E2490" i="9"/>
  <c r="F2490" i="9"/>
  <c r="E2491" i="9"/>
  <c r="F2491" i="9"/>
  <c r="E2492" i="9"/>
  <c r="F2492" i="9"/>
  <c r="E2493" i="9"/>
  <c r="F2493" i="9"/>
  <c r="E2494" i="9"/>
  <c r="F2494" i="9"/>
  <c r="E2495" i="9"/>
  <c r="F2495" i="9"/>
  <c r="E2496" i="9"/>
  <c r="F2496" i="9"/>
  <c r="E2497" i="9"/>
  <c r="F2497" i="9"/>
  <c r="E2498" i="9"/>
  <c r="F2498" i="9"/>
  <c r="E2499" i="9"/>
  <c r="F2499" i="9"/>
  <c r="E2500" i="9"/>
  <c r="F2500" i="9"/>
  <c r="E2501" i="9"/>
  <c r="F2501" i="9"/>
  <c r="E2502" i="9"/>
  <c r="F2502" i="9"/>
  <c r="E2503" i="9"/>
  <c r="F2503" i="9"/>
  <c r="E2504" i="9"/>
  <c r="F2504" i="9"/>
  <c r="E2505" i="9"/>
  <c r="F2505" i="9"/>
  <c r="E2506" i="9"/>
  <c r="F2506" i="9"/>
  <c r="E2507" i="9"/>
  <c r="F2507" i="9"/>
  <c r="E2508" i="9"/>
  <c r="F2508" i="9"/>
  <c r="E2509" i="9"/>
  <c r="F2509" i="9"/>
  <c r="E2510" i="9"/>
  <c r="F2510" i="9"/>
  <c r="E2511" i="9"/>
  <c r="F2511" i="9"/>
  <c r="E2512" i="9"/>
  <c r="F2512" i="9"/>
  <c r="E2513" i="9"/>
  <c r="F2513" i="9"/>
  <c r="E2514" i="9"/>
  <c r="F2514" i="9"/>
  <c r="E2515" i="9"/>
  <c r="F2515" i="9"/>
  <c r="E2516" i="9"/>
  <c r="F2516" i="9"/>
  <c r="E2517" i="9"/>
  <c r="F2517" i="9"/>
  <c r="E2518" i="9"/>
  <c r="F2518" i="9"/>
  <c r="E2519" i="9"/>
  <c r="F2519" i="9"/>
  <c r="E2520" i="9"/>
  <c r="F2520" i="9"/>
  <c r="E2521" i="9"/>
  <c r="F2521" i="9"/>
  <c r="E2522" i="9"/>
  <c r="F2522" i="9"/>
  <c r="E2523" i="9"/>
  <c r="F2523" i="9"/>
  <c r="E2524" i="9"/>
  <c r="F2524" i="9"/>
  <c r="E2525" i="9"/>
  <c r="F2525" i="9"/>
  <c r="E2526" i="9"/>
  <c r="F2526" i="9"/>
  <c r="E2527" i="9"/>
  <c r="F2527" i="9"/>
  <c r="E2528" i="9"/>
  <c r="F2528" i="9"/>
  <c r="E2529" i="9"/>
  <c r="F2529" i="9"/>
  <c r="E2530" i="9"/>
  <c r="F2530" i="9"/>
  <c r="E2531" i="9"/>
  <c r="F2531" i="9"/>
  <c r="E2532" i="9"/>
  <c r="F2532" i="9"/>
  <c r="E2533" i="9"/>
  <c r="F2533" i="9"/>
  <c r="E2534" i="9"/>
  <c r="F2534" i="9"/>
  <c r="E2535" i="9"/>
  <c r="F2535" i="9"/>
  <c r="E2536" i="9"/>
  <c r="F2536" i="9"/>
  <c r="E2537" i="9"/>
  <c r="F2537" i="9"/>
  <c r="E2538" i="9"/>
  <c r="F2538" i="9"/>
  <c r="E2539" i="9"/>
  <c r="F2539" i="9"/>
  <c r="E2540" i="9"/>
  <c r="F2540" i="9"/>
  <c r="E2541" i="9"/>
  <c r="F2541" i="9"/>
  <c r="E2542" i="9"/>
  <c r="F2542" i="9"/>
  <c r="E2543" i="9"/>
  <c r="F2543" i="9"/>
  <c r="E2544" i="9"/>
  <c r="F2544" i="9"/>
  <c r="E2545" i="9"/>
  <c r="F2545" i="9"/>
  <c r="E2546" i="9"/>
  <c r="F2546" i="9"/>
  <c r="E2547" i="9"/>
  <c r="F2547" i="9"/>
  <c r="E2548" i="9"/>
  <c r="F2548" i="9"/>
  <c r="E2549" i="9"/>
  <c r="F2549" i="9"/>
  <c r="E2550" i="9"/>
  <c r="F2550" i="9"/>
  <c r="E2551" i="9"/>
  <c r="F2551" i="9"/>
  <c r="E2552" i="9"/>
  <c r="F2552" i="9"/>
  <c r="E2553" i="9"/>
  <c r="F2553" i="9"/>
  <c r="E2554" i="9"/>
  <c r="F2554" i="9"/>
  <c r="E2555" i="9"/>
  <c r="F2555" i="9"/>
  <c r="E2556" i="9"/>
  <c r="F2556" i="9"/>
  <c r="E2557" i="9"/>
  <c r="F2557" i="9"/>
  <c r="E2558" i="9"/>
  <c r="F2558" i="9"/>
  <c r="E2559" i="9"/>
  <c r="F2559" i="9"/>
  <c r="E2560" i="9"/>
  <c r="F2560" i="9"/>
  <c r="E2561" i="9"/>
  <c r="F2561" i="9"/>
  <c r="E2562" i="9"/>
  <c r="F2562" i="9"/>
  <c r="E2563" i="9"/>
  <c r="F2563" i="9"/>
  <c r="E2564" i="9"/>
  <c r="F2564" i="9"/>
  <c r="E2565" i="9"/>
  <c r="F2565" i="9"/>
  <c r="E2566" i="9"/>
  <c r="F2566" i="9"/>
  <c r="E2567" i="9"/>
  <c r="F2567" i="9"/>
  <c r="E2568" i="9"/>
  <c r="F2568" i="9"/>
  <c r="E2569" i="9"/>
  <c r="F2569" i="9"/>
  <c r="E2570" i="9"/>
  <c r="F2570" i="9"/>
  <c r="E2571" i="9"/>
  <c r="F2571" i="9"/>
  <c r="E2572" i="9"/>
  <c r="F2572" i="9"/>
  <c r="E2573" i="9"/>
  <c r="F2573" i="9"/>
  <c r="E2574" i="9"/>
  <c r="F2574" i="9"/>
  <c r="E2575" i="9"/>
  <c r="F2575" i="9"/>
  <c r="E2576" i="9"/>
  <c r="F2576" i="9"/>
  <c r="E2577" i="9"/>
  <c r="F2577" i="9"/>
  <c r="E2578" i="9"/>
  <c r="F2578" i="9"/>
  <c r="E2579" i="9"/>
  <c r="F2579" i="9"/>
  <c r="E2580" i="9"/>
  <c r="F2580" i="9"/>
  <c r="E2581" i="9"/>
  <c r="F2581" i="9"/>
  <c r="E2582" i="9"/>
  <c r="F2582" i="9"/>
  <c r="E2583" i="9"/>
  <c r="F2583" i="9"/>
  <c r="E2584" i="9"/>
  <c r="F2584" i="9"/>
  <c r="E2585" i="9"/>
  <c r="F2585" i="9"/>
  <c r="E2586" i="9"/>
  <c r="F2586" i="9"/>
  <c r="E2587" i="9"/>
  <c r="F2587" i="9"/>
  <c r="E2588" i="9"/>
  <c r="F2588" i="9"/>
  <c r="E2589" i="9"/>
  <c r="F2589" i="9"/>
  <c r="E2590" i="9"/>
  <c r="F2590" i="9"/>
  <c r="E2591" i="9"/>
  <c r="F2591" i="9"/>
  <c r="E2592" i="9"/>
  <c r="F2592" i="9"/>
  <c r="E2593" i="9"/>
  <c r="F2593" i="9"/>
  <c r="E2594" i="9"/>
  <c r="F2594" i="9"/>
  <c r="E2595" i="9"/>
  <c r="F2595" i="9"/>
  <c r="E2596" i="9"/>
  <c r="F2596" i="9"/>
  <c r="E2597" i="9"/>
  <c r="F2597" i="9"/>
  <c r="E2598" i="9"/>
  <c r="F2598" i="9"/>
  <c r="E2599" i="9"/>
  <c r="F2599" i="9"/>
  <c r="E2600" i="9"/>
  <c r="F2600" i="9"/>
  <c r="E2601" i="9"/>
  <c r="F2601" i="9"/>
  <c r="E2602" i="9"/>
  <c r="F2602" i="9"/>
  <c r="E2603" i="9"/>
  <c r="F2603" i="9"/>
  <c r="E2604" i="9"/>
  <c r="F2604" i="9"/>
  <c r="E2605" i="9"/>
  <c r="F2605" i="9"/>
  <c r="E2606" i="9"/>
  <c r="F2606" i="9"/>
  <c r="E2607" i="9"/>
  <c r="F2607" i="9"/>
  <c r="E2608" i="9"/>
  <c r="F2608" i="9"/>
  <c r="E2609" i="9"/>
  <c r="F2609" i="9"/>
  <c r="E2610" i="9"/>
  <c r="F2610" i="9"/>
  <c r="E2611" i="9"/>
  <c r="F2611" i="9"/>
  <c r="E2612" i="9"/>
  <c r="F2612" i="9"/>
  <c r="E2613" i="9"/>
  <c r="F2613" i="9"/>
  <c r="E2614" i="9"/>
  <c r="F2614" i="9"/>
  <c r="E2615" i="9"/>
  <c r="F2615" i="9"/>
  <c r="E2616" i="9"/>
  <c r="F2616" i="9"/>
  <c r="E2617" i="9"/>
  <c r="F2617" i="9"/>
  <c r="E2618" i="9"/>
  <c r="F2618" i="9"/>
  <c r="E2619" i="9"/>
  <c r="F2619" i="9"/>
  <c r="E2620" i="9"/>
  <c r="F2620" i="9"/>
  <c r="E2621" i="9"/>
  <c r="F2621" i="9"/>
  <c r="E2622" i="9"/>
  <c r="F2622" i="9"/>
  <c r="E2623" i="9"/>
  <c r="F2623" i="9"/>
  <c r="E2624" i="9"/>
  <c r="F2624" i="9"/>
  <c r="E2625" i="9"/>
  <c r="F2625" i="9"/>
  <c r="E2626" i="9"/>
  <c r="F2626" i="9"/>
  <c r="E2627" i="9"/>
  <c r="F2627" i="9"/>
  <c r="E2628" i="9"/>
  <c r="F2628" i="9"/>
  <c r="E2629" i="9"/>
  <c r="F2629" i="9"/>
  <c r="E2630" i="9"/>
  <c r="F2630" i="9"/>
  <c r="E2631" i="9"/>
  <c r="F2631" i="9"/>
  <c r="E2632" i="9"/>
  <c r="F2632" i="9"/>
  <c r="E2633" i="9"/>
  <c r="F2633" i="9"/>
  <c r="E2634" i="9"/>
  <c r="F2634" i="9"/>
  <c r="E2635" i="9"/>
  <c r="F2635" i="9"/>
  <c r="E2636" i="9"/>
  <c r="F2636" i="9"/>
  <c r="E2637" i="9"/>
  <c r="F2637" i="9"/>
  <c r="E2638" i="9"/>
  <c r="F2638" i="9"/>
  <c r="E2639" i="9"/>
  <c r="F2639" i="9"/>
  <c r="E2640" i="9"/>
  <c r="F2640" i="9"/>
  <c r="E2641" i="9"/>
  <c r="F2641" i="9"/>
  <c r="E2642" i="9"/>
  <c r="F2642" i="9"/>
  <c r="E2643" i="9"/>
  <c r="F2643" i="9"/>
  <c r="E2644" i="9"/>
  <c r="F2644" i="9"/>
  <c r="E2645" i="9"/>
  <c r="F2645" i="9"/>
  <c r="E2646" i="9"/>
  <c r="F2646" i="9"/>
  <c r="E2647" i="9"/>
  <c r="F2647" i="9"/>
  <c r="E2648" i="9"/>
  <c r="F2648" i="9"/>
  <c r="E2649" i="9"/>
  <c r="F2649" i="9"/>
  <c r="E2650" i="9"/>
  <c r="F2650" i="9"/>
  <c r="E2651" i="9"/>
  <c r="F2651" i="9"/>
  <c r="E2652" i="9"/>
  <c r="F2652" i="9"/>
  <c r="E2653" i="9"/>
  <c r="F2653" i="9"/>
  <c r="E2654" i="9"/>
  <c r="F2654" i="9"/>
  <c r="E2655" i="9"/>
  <c r="F2655" i="9"/>
  <c r="E2656" i="9"/>
  <c r="F2656" i="9"/>
  <c r="E2657" i="9"/>
  <c r="F2657" i="9"/>
  <c r="E2658" i="9"/>
  <c r="F2658" i="9"/>
  <c r="E2659" i="9"/>
  <c r="F2659" i="9"/>
  <c r="E2660" i="9"/>
  <c r="F2660" i="9"/>
  <c r="E2661" i="9"/>
  <c r="F2661" i="9"/>
  <c r="E2662" i="9"/>
  <c r="F2662" i="9"/>
  <c r="E2663" i="9"/>
  <c r="F2663" i="9"/>
  <c r="E2664" i="9"/>
  <c r="F2664" i="9"/>
  <c r="E2665" i="9"/>
  <c r="F2665" i="9"/>
  <c r="E2666" i="9"/>
  <c r="F2666" i="9"/>
  <c r="E2667" i="9"/>
  <c r="F2667" i="9"/>
  <c r="E2668" i="9"/>
  <c r="F2668" i="9"/>
  <c r="E2669" i="9"/>
  <c r="F2669" i="9"/>
  <c r="E2670" i="9"/>
  <c r="F2670" i="9"/>
  <c r="E2671" i="9"/>
  <c r="F2671" i="9"/>
  <c r="E2672" i="9"/>
  <c r="F2672" i="9"/>
  <c r="E2673" i="9"/>
  <c r="F2673" i="9"/>
  <c r="E2674" i="9"/>
  <c r="F2674" i="9"/>
  <c r="E2675" i="9"/>
  <c r="F2675" i="9"/>
  <c r="E2676" i="9"/>
  <c r="F2676" i="9"/>
  <c r="E2677" i="9"/>
  <c r="F2677" i="9"/>
  <c r="E2678" i="9"/>
  <c r="F2678" i="9"/>
  <c r="E2679" i="9"/>
  <c r="F2679" i="9"/>
  <c r="E2680" i="9"/>
  <c r="F2680" i="9"/>
  <c r="E2681" i="9"/>
  <c r="F2681" i="9"/>
  <c r="E2682" i="9"/>
  <c r="F2682" i="9"/>
  <c r="E2683" i="9"/>
  <c r="F2683" i="9"/>
  <c r="E2684" i="9"/>
  <c r="F2684" i="9"/>
  <c r="E2685" i="9"/>
  <c r="F2685" i="9"/>
  <c r="E2686" i="9"/>
  <c r="F2686" i="9"/>
  <c r="E2687" i="9"/>
  <c r="F2687" i="9"/>
  <c r="E2688" i="9"/>
  <c r="F2688" i="9"/>
  <c r="E2689" i="9"/>
  <c r="F2689" i="9"/>
  <c r="E2690" i="9"/>
  <c r="F2690" i="9"/>
  <c r="E2691" i="9"/>
  <c r="F2691" i="9"/>
  <c r="E2692" i="9"/>
  <c r="F2692" i="9"/>
  <c r="E2693" i="9"/>
  <c r="F2693" i="9"/>
  <c r="E2694" i="9"/>
  <c r="F2694" i="9"/>
  <c r="E2695" i="9"/>
  <c r="F2695" i="9"/>
  <c r="E2696" i="9"/>
  <c r="F2696" i="9"/>
  <c r="E2697" i="9"/>
  <c r="F2697" i="9"/>
  <c r="E2698" i="9"/>
  <c r="F2698" i="9"/>
  <c r="E2699" i="9"/>
  <c r="F2699" i="9"/>
  <c r="E2700" i="9"/>
  <c r="F2700" i="9"/>
  <c r="E2701" i="9"/>
  <c r="F2701" i="9"/>
  <c r="E2702" i="9"/>
  <c r="F2702" i="9"/>
  <c r="E2703" i="9"/>
  <c r="F2703" i="9"/>
  <c r="E2704" i="9"/>
  <c r="F2704" i="9"/>
  <c r="E2705" i="9"/>
  <c r="F2705" i="9"/>
  <c r="E2706" i="9"/>
  <c r="F2706" i="9"/>
  <c r="E2707" i="9"/>
  <c r="F2707" i="9"/>
  <c r="E2708" i="9"/>
  <c r="F2708" i="9"/>
  <c r="E2709" i="9"/>
  <c r="F2709" i="9"/>
  <c r="E2710" i="9"/>
  <c r="F2710" i="9"/>
  <c r="E2711" i="9"/>
  <c r="F2711" i="9"/>
  <c r="E2712" i="9"/>
  <c r="F2712" i="9"/>
  <c r="E2713" i="9"/>
  <c r="F2713" i="9"/>
  <c r="E2714" i="9"/>
  <c r="F2714" i="9"/>
  <c r="E2715" i="9"/>
  <c r="F2715" i="9"/>
  <c r="E2716" i="9"/>
  <c r="F2716" i="9"/>
  <c r="E2717" i="9"/>
  <c r="F2717" i="9"/>
  <c r="E2718" i="9"/>
  <c r="F2718" i="9"/>
  <c r="E2719" i="9"/>
  <c r="F2719" i="9"/>
  <c r="E2720" i="9"/>
  <c r="F2720" i="9"/>
  <c r="E2721" i="9"/>
  <c r="F2721" i="9"/>
  <c r="E2722" i="9"/>
  <c r="F2722" i="9"/>
  <c r="E2723" i="9"/>
  <c r="F2723" i="9"/>
  <c r="E2724" i="9"/>
  <c r="F2724" i="9"/>
  <c r="E2725" i="9"/>
  <c r="F2725" i="9"/>
  <c r="E2726" i="9"/>
  <c r="F2726" i="9"/>
  <c r="E2727" i="9"/>
  <c r="F2727" i="9"/>
  <c r="E2728" i="9"/>
  <c r="F2728" i="9"/>
  <c r="E2729" i="9"/>
  <c r="F2729" i="9"/>
  <c r="E2730" i="9"/>
  <c r="F2730" i="9"/>
  <c r="E2731" i="9"/>
  <c r="F2731" i="9"/>
  <c r="E2732" i="9"/>
  <c r="F2732" i="9"/>
  <c r="E2733" i="9"/>
  <c r="F2733" i="9"/>
  <c r="E2734" i="9"/>
  <c r="F2734" i="9"/>
  <c r="E2735" i="9"/>
  <c r="F2735" i="9"/>
  <c r="E2736" i="9"/>
  <c r="F2736" i="9"/>
  <c r="E2737" i="9"/>
  <c r="F2737" i="9"/>
  <c r="E2738" i="9"/>
  <c r="F2738" i="9"/>
  <c r="E2739" i="9"/>
  <c r="F2739" i="9"/>
  <c r="E2740" i="9"/>
  <c r="F2740" i="9"/>
  <c r="E2741" i="9"/>
  <c r="F2741" i="9"/>
  <c r="E2742" i="9"/>
  <c r="F2742" i="9"/>
  <c r="E2743" i="9"/>
  <c r="F2743" i="9"/>
  <c r="E2744" i="9"/>
  <c r="F2744" i="9"/>
  <c r="E2745" i="9"/>
  <c r="F2745" i="9"/>
  <c r="E2746" i="9"/>
  <c r="F2746" i="9"/>
  <c r="E2747" i="9"/>
  <c r="F2747" i="9"/>
  <c r="E2748" i="9"/>
  <c r="F2748" i="9"/>
  <c r="E2749" i="9"/>
  <c r="F2749" i="9"/>
  <c r="E2750" i="9"/>
  <c r="F2750" i="9"/>
  <c r="E2751" i="9"/>
  <c r="F2751" i="9"/>
  <c r="E2752" i="9"/>
  <c r="F2752" i="9"/>
  <c r="E2753" i="9"/>
  <c r="F2753" i="9"/>
  <c r="E2754" i="9"/>
  <c r="F2754" i="9"/>
  <c r="E2755" i="9"/>
  <c r="F2755" i="9"/>
  <c r="E2756" i="9"/>
  <c r="F2756" i="9"/>
  <c r="E2757" i="9"/>
  <c r="F2757" i="9"/>
  <c r="E2758" i="9"/>
  <c r="F2758" i="9"/>
  <c r="E2759" i="9"/>
  <c r="F2759" i="9"/>
  <c r="E2760" i="9"/>
  <c r="F2760" i="9"/>
  <c r="E2761" i="9"/>
  <c r="F2761" i="9"/>
  <c r="E2762" i="9"/>
  <c r="F2762" i="9"/>
  <c r="E2763" i="9"/>
  <c r="F2763" i="9"/>
  <c r="E2764" i="9"/>
  <c r="F2764" i="9"/>
  <c r="E2765" i="9"/>
  <c r="F2765" i="9"/>
  <c r="E2766" i="9"/>
  <c r="F2766" i="9"/>
  <c r="E2767" i="9"/>
  <c r="F2767" i="9"/>
  <c r="E2768" i="9"/>
  <c r="F2768" i="9"/>
  <c r="E2769" i="9"/>
  <c r="F2769" i="9"/>
  <c r="E2770" i="9"/>
  <c r="F2770" i="9"/>
  <c r="E2771" i="9"/>
  <c r="F2771" i="9"/>
  <c r="E2772" i="9"/>
  <c r="F2772" i="9"/>
  <c r="E2773" i="9"/>
  <c r="F2773" i="9"/>
  <c r="E2774" i="9"/>
  <c r="F2774" i="9"/>
  <c r="E2775" i="9"/>
  <c r="F2775" i="9"/>
  <c r="E2776" i="9"/>
  <c r="F2776" i="9"/>
  <c r="E2777" i="9"/>
  <c r="F2777" i="9"/>
  <c r="E2778" i="9"/>
  <c r="F2778" i="9"/>
  <c r="E2779" i="9"/>
  <c r="F2779" i="9"/>
  <c r="E2780" i="9"/>
  <c r="F2780" i="9"/>
  <c r="E2781" i="9"/>
  <c r="F2781" i="9"/>
  <c r="E2782" i="9"/>
  <c r="F2782" i="9"/>
  <c r="E2783" i="9"/>
  <c r="F2783" i="9"/>
  <c r="E2784" i="9"/>
  <c r="F2784" i="9"/>
  <c r="E2785" i="9"/>
  <c r="F2785" i="9"/>
  <c r="E2786" i="9"/>
  <c r="F2786" i="9"/>
  <c r="E2787" i="9"/>
  <c r="F2787" i="9"/>
  <c r="E2788" i="9"/>
  <c r="F2788" i="9"/>
  <c r="E2789" i="9"/>
  <c r="F2789" i="9"/>
  <c r="E2790" i="9"/>
  <c r="F2790" i="9"/>
  <c r="E2791" i="9"/>
  <c r="F2791" i="9"/>
  <c r="E2792" i="9"/>
  <c r="F2792" i="9"/>
  <c r="E2793" i="9"/>
  <c r="F2793" i="9"/>
  <c r="E2794" i="9"/>
  <c r="F2794" i="9"/>
  <c r="E2795" i="9"/>
  <c r="F2795" i="9"/>
  <c r="E2796" i="9"/>
  <c r="F2796" i="9"/>
  <c r="E2797" i="9"/>
  <c r="F2797" i="9"/>
  <c r="E2798" i="9"/>
  <c r="F2798" i="9"/>
  <c r="E2799" i="9"/>
  <c r="F2799" i="9"/>
  <c r="E2800" i="9"/>
  <c r="F2800" i="9"/>
  <c r="E2801" i="9"/>
  <c r="F2801" i="9"/>
  <c r="E2802" i="9"/>
  <c r="F2802" i="9"/>
  <c r="E2803" i="9"/>
  <c r="F2803" i="9"/>
  <c r="E2804" i="9"/>
  <c r="F2804" i="9"/>
  <c r="E2805" i="9"/>
  <c r="F2805" i="9"/>
  <c r="E2806" i="9"/>
  <c r="F2806" i="9"/>
  <c r="E2807" i="9"/>
  <c r="F2807" i="9"/>
  <c r="E2808" i="9"/>
  <c r="F2808" i="9"/>
  <c r="E2809" i="9"/>
  <c r="F2809" i="9"/>
  <c r="E2810" i="9"/>
  <c r="F2810" i="9"/>
  <c r="E2811" i="9"/>
  <c r="F2811" i="9"/>
  <c r="E2812" i="9"/>
  <c r="F2812" i="9"/>
  <c r="E2813" i="9"/>
  <c r="F2813" i="9"/>
  <c r="E2814" i="9"/>
  <c r="F2814" i="9"/>
  <c r="E2815" i="9"/>
  <c r="F2815" i="9"/>
  <c r="E2816" i="9"/>
  <c r="F2816" i="9"/>
  <c r="E2817" i="9"/>
  <c r="F2817" i="9"/>
  <c r="E2818" i="9"/>
  <c r="F2818" i="9"/>
  <c r="E2819" i="9"/>
  <c r="F2819" i="9"/>
  <c r="E2820" i="9"/>
  <c r="F2820" i="9"/>
  <c r="E2821" i="9"/>
  <c r="F2821" i="9"/>
  <c r="E2822" i="9"/>
  <c r="F2822" i="9"/>
  <c r="E2823" i="9"/>
  <c r="F2823" i="9"/>
  <c r="E2824" i="9"/>
  <c r="F2824" i="9"/>
  <c r="E2825" i="9"/>
  <c r="F2825" i="9"/>
  <c r="E2826" i="9"/>
  <c r="F2826" i="9"/>
  <c r="E2827" i="9"/>
  <c r="F2827" i="9"/>
  <c r="E2828" i="9"/>
  <c r="F2828" i="9"/>
  <c r="E2829" i="9"/>
  <c r="F2829" i="9"/>
  <c r="E2830" i="9"/>
  <c r="F2830" i="9"/>
  <c r="E2831" i="9"/>
  <c r="F2831" i="9"/>
  <c r="E2832" i="9"/>
  <c r="F2832" i="9"/>
  <c r="E2833" i="9"/>
  <c r="F2833" i="9"/>
  <c r="E2834" i="9"/>
  <c r="F2834" i="9"/>
  <c r="E2835" i="9"/>
  <c r="F2835" i="9"/>
  <c r="E2836" i="9"/>
  <c r="F2836" i="9"/>
  <c r="E2837" i="9"/>
  <c r="F2837" i="9"/>
  <c r="E2838" i="9"/>
  <c r="F2838" i="9"/>
  <c r="E2839" i="9"/>
  <c r="F2839" i="9"/>
  <c r="E2840" i="9"/>
  <c r="F2840" i="9"/>
  <c r="E2841" i="9"/>
  <c r="F2841" i="9"/>
  <c r="E2842" i="9"/>
  <c r="F2842" i="9"/>
  <c r="E2843" i="9"/>
  <c r="F2843" i="9"/>
  <c r="E2844" i="9"/>
  <c r="F2844" i="9"/>
  <c r="E2845" i="9"/>
  <c r="F2845" i="9"/>
  <c r="E2846" i="9"/>
  <c r="F2846" i="9"/>
  <c r="E2847" i="9"/>
  <c r="F2847" i="9"/>
  <c r="E2848" i="9"/>
  <c r="F2848" i="9"/>
  <c r="E2849" i="9"/>
  <c r="F2849" i="9"/>
  <c r="E2850" i="9"/>
  <c r="F2850" i="9"/>
  <c r="E2851" i="9"/>
  <c r="F2851" i="9"/>
  <c r="E2852" i="9"/>
  <c r="F2852" i="9"/>
  <c r="E2853" i="9"/>
  <c r="F2853" i="9"/>
  <c r="E2854" i="9"/>
  <c r="F2854" i="9"/>
  <c r="E2855" i="9"/>
  <c r="F2855" i="9"/>
  <c r="E2856" i="9"/>
  <c r="F2856" i="9"/>
  <c r="E2857" i="9"/>
  <c r="F2857" i="9"/>
  <c r="E2858" i="9"/>
  <c r="F2858" i="9"/>
  <c r="E2859" i="9"/>
  <c r="F2859" i="9"/>
  <c r="E2860" i="9"/>
  <c r="F2860" i="9"/>
  <c r="E2861" i="9"/>
  <c r="F2861" i="9"/>
  <c r="E2862" i="9"/>
  <c r="F2862" i="9"/>
  <c r="E2863" i="9"/>
  <c r="F2863" i="9"/>
  <c r="E2864" i="9"/>
  <c r="F2864" i="9"/>
  <c r="E2865" i="9"/>
  <c r="F2865" i="9"/>
  <c r="E2866" i="9"/>
  <c r="F2866" i="9"/>
  <c r="E2867" i="9"/>
  <c r="F2867" i="9"/>
  <c r="E2868" i="9"/>
  <c r="F2868" i="9"/>
  <c r="E2869" i="9"/>
  <c r="F2869" i="9"/>
  <c r="E2870" i="9"/>
  <c r="F2870" i="9"/>
  <c r="E2871" i="9"/>
  <c r="F2871" i="9"/>
  <c r="E2872" i="9"/>
  <c r="F2872" i="9"/>
  <c r="E2873" i="9"/>
  <c r="F2873" i="9"/>
  <c r="E2874" i="9"/>
  <c r="F2874" i="9"/>
  <c r="E2875" i="9"/>
  <c r="F2875" i="9"/>
  <c r="E2876" i="9"/>
  <c r="F2876" i="9"/>
  <c r="E2877" i="9"/>
  <c r="F2877" i="9"/>
  <c r="E2878" i="9"/>
  <c r="F2878" i="9"/>
  <c r="E2879" i="9"/>
  <c r="F2879" i="9"/>
  <c r="E2880" i="9"/>
  <c r="F2880" i="9"/>
  <c r="E2881" i="9"/>
  <c r="F2881" i="9"/>
  <c r="E2882" i="9"/>
  <c r="F2882" i="9"/>
  <c r="E2883" i="9"/>
  <c r="F2883" i="9"/>
  <c r="E2884" i="9"/>
  <c r="F2884" i="9"/>
  <c r="E2885" i="9"/>
  <c r="F2885" i="9"/>
  <c r="E2886" i="9"/>
  <c r="F2886" i="9"/>
  <c r="E2887" i="9"/>
  <c r="F2887" i="9"/>
  <c r="E2888" i="9"/>
  <c r="F2888" i="9"/>
  <c r="E2889" i="9"/>
  <c r="F2889" i="9"/>
  <c r="E2890" i="9"/>
  <c r="F2890" i="9"/>
  <c r="E2891" i="9"/>
  <c r="F2891" i="9"/>
  <c r="E2892" i="9"/>
  <c r="F2892" i="9"/>
  <c r="E2893" i="9"/>
  <c r="F2893" i="9"/>
  <c r="E2894" i="9"/>
  <c r="F2894" i="9"/>
  <c r="E2895" i="9"/>
  <c r="F2895" i="9"/>
  <c r="E2896" i="9"/>
  <c r="F2896" i="9"/>
  <c r="E2897" i="9"/>
  <c r="F2897" i="9"/>
  <c r="E2898" i="9"/>
  <c r="F2898" i="9"/>
  <c r="E2899" i="9"/>
  <c r="F2899" i="9"/>
  <c r="E2900" i="9"/>
  <c r="F2900" i="9"/>
  <c r="E2901" i="9"/>
  <c r="F2901" i="9"/>
  <c r="E2902" i="9"/>
  <c r="F2902" i="9"/>
  <c r="E2903" i="9"/>
  <c r="F2903" i="9"/>
  <c r="E2904" i="9"/>
  <c r="F2904" i="9"/>
  <c r="E2905" i="9"/>
  <c r="F2905" i="9"/>
  <c r="E2906" i="9"/>
  <c r="F2906" i="9"/>
  <c r="E2907" i="9"/>
  <c r="F2907" i="9"/>
  <c r="E2908" i="9"/>
  <c r="F2908" i="9"/>
  <c r="E2909" i="9"/>
  <c r="F2909" i="9"/>
  <c r="E2910" i="9"/>
  <c r="F2910" i="9"/>
  <c r="E2911" i="9"/>
  <c r="F2911" i="9"/>
  <c r="E2912" i="9"/>
  <c r="F2912" i="9"/>
  <c r="E2913" i="9"/>
  <c r="F2913" i="9"/>
  <c r="E2914" i="9"/>
  <c r="F2914" i="9"/>
  <c r="E2915" i="9"/>
  <c r="F2915" i="9"/>
  <c r="E2916" i="9"/>
  <c r="F2916" i="9"/>
  <c r="E2917" i="9"/>
  <c r="F2917" i="9"/>
  <c r="E2918" i="9"/>
  <c r="F2918" i="9"/>
  <c r="E2919" i="9"/>
  <c r="F2919" i="9"/>
  <c r="E2920" i="9"/>
  <c r="F2920" i="9"/>
  <c r="E2921" i="9"/>
  <c r="F2921" i="9"/>
  <c r="E2922" i="9"/>
  <c r="F2922" i="9"/>
  <c r="E2923" i="9"/>
  <c r="F2923" i="9"/>
  <c r="E2924" i="9"/>
  <c r="F2924" i="9"/>
  <c r="E2925" i="9"/>
  <c r="F2925" i="9"/>
  <c r="E2926" i="9"/>
  <c r="F2926" i="9"/>
  <c r="E2927" i="9"/>
  <c r="F2927" i="9"/>
  <c r="E2928" i="9"/>
  <c r="F2928" i="9"/>
  <c r="E2929" i="9"/>
  <c r="F2929" i="9"/>
  <c r="E2930" i="9"/>
  <c r="F2930" i="9"/>
  <c r="E2931" i="9"/>
  <c r="F2931" i="9"/>
  <c r="E2932" i="9"/>
  <c r="F2932" i="9"/>
  <c r="E2933" i="9"/>
  <c r="F2933" i="9"/>
  <c r="E2934" i="9"/>
  <c r="F2934" i="9"/>
  <c r="E2935" i="9"/>
  <c r="F2935" i="9"/>
  <c r="E2936" i="9"/>
  <c r="F2936" i="9"/>
  <c r="E2937" i="9"/>
  <c r="F2937" i="9"/>
  <c r="E2938" i="9"/>
  <c r="F2938" i="9"/>
  <c r="E2939" i="9"/>
  <c r="F2939" i="9"/>
  <c r="E2940" i="9"/>
  <c r="F2940" i="9"/>
  <c r="E2941" i="9"/>
  <c r="F2941" i="9"/>
  <c r="E2942" i="9"/>
  <c r="F2942" i="9"/>
  <c r="E2943" i="9"/>
  <c r="F2943" i="9"/>
  <c r="E2944" i="9"/>
  <c r="F2944" i="9"/>
  <c r="E2945" i="9"/>
  <c r="F2945" i="9"/>
  <c r="E2946" i="9"/>
  <c r="F2946" i="9"/>
  <c r="E2947" i="9"/>
  <c r="F2947" i="9"/>
  <c r="E2948" i="9"/>
  <c r="F2948" i="9"/>
  <c r="E2949" i="9"/>
  <c r="F2949" i="9"/>
  <c r="E2950" i="9"/>
  <c r="F2950" i="9"/>
  <c r="E2951" i="9"/>
  <c r="F2951" i="9"/>
  <c r="E2952" i="9"/>
  <c r="F2952" i="9"/>
  <c r="E2953" i="9"/>
  <c r="F2953" i="9"/>
  <c r="E2954" i="9"/>
  <c r="F2954" i="9"/>
  <c r="E2955" i="9"/>
  <c r="F2955" i="9"/>
  <c r="E2956" i="9"/>
  <c r="F2956" i="9"/>
  <c r="E2957" i="9"/>
  <c r="F2957" i="9"/>
  <c r="E2958" i="9"/>
  <c r="F2958" i="9"/>
  <c r="E2959" i="9"/>
  <c r="F2959" i="9"/>
  <c r="E2960" i="9"/>
  <c r="F2960" i="9"/>
  <c r="E2961" i="9"/>
  <c r="F2961" i="9"/>
  <c r="E2962" i="9"/>
  <c r="F2962" i="9"/>
  <c r="E2963" i="9"/>
  <c r="F2963" i="9"/>
  <c r="E2964" i="9"/>
  <c r="F2964" i="9"/>
  <c r="E2965" i="9"/>
  <c r="F2965" i="9"/>
  <c r="E2966" i="9"/>
  <c r="F2966" i="9"/>
  <c r="E2967" i="9"/>
  <c r="F2967" i="9"/>
  <c r="E2968" i="9"/>
  <c r="F2968" i="9"/>
  <c r="E2969" i="9"/>
  <c r="F2969" i="9"/>
  <c r="E2970" i="9"/>
  <c r="F2970" i="9"/>
  <c r="E2971" i="9"/>
  <c r="F2971" i="9"/>
  <c r="E2972" i="9"/>
  <c r="F2972" i="9"/>
  <c r="E2973" i="9"/>
  <c r="F2973" i="9"/>
  <c r="E2974" i="9"/>
  <c r="F2974" i="9"/>
  <c r="E2975" i="9"/>
  <c r="F2975" i="9"/>
  <c r="E2976" i="9"/>
  <c r="F2976" i="9"/>
  <c r="E2977" i="9"/>
  <c r="F2977" i="9"/>
  <c r="E2978" i="9"/>
  <c r="F2978" i="9"/>
  <c r="E2979" i="9"/>
  <c r="F2979" i="9"/>
  <c r="E2980" i="9"/>
  <c r="F2980" i="9"/>
  <c r="E2981" i="9"/>
  <c r="F2981" i="9"/>
  <c r="E2982" i="9"/>
  <c r="F2982" i="9"/>
  <c r="E2983" i="9"/>
  <c r="F2983" i="9"/>
  <c r="E2984" i="9"/>
  <c r="F2984" i="9"/>
  <c r="E2985" i="9"/>
  <c r="F2985" i="9"/>
  <c r="E2986" i="9"/>
  <c r="F2986" i="9"/>
  <c r="E2987" i="9"/>
  <c r="F2987" i="9"/>
  <c r="E2988" i="9"/>
  <c r="F2988" i="9"/>
  <c r="E2989" i="9"/>
  <c r="F2989" i="9"/>
  <c r="E2990" i="9"/>
  <c r="F2990" i="9"/>
  <c r="E2991" i="9"/>
  <c r="F2991" i="9"/>
  <c r="E2992" i="9"/>
  <c r="F2992" i="9"/>
  <c r="E2993" i="9"/>
  <c r="F2993" i="9"/>
  <c r="E2994" i="9"/>
  <c r="F2994" i="9"/>
  <c r="E2995" i="9"/>
  <c r="F2995" i="9"/>
  <c r="E2996" i="9"/>
  <c r="F2996" i="9"/>
  <c r="E2997" i="9"/>
  <c r="F2997" i="9"/>
  <c r="E2998" i="9"/>
  <c r="F2998" i="9"/>
  <c r="E2999" i="9"/>
  <c r="F2999" i="9"/>
  <c r="E3000" i="9"/>
  <c r="F3000" i="9"/>
  <c r="E3001" i="9"/>
  <c r="F3001" i="9"/>
  <c r="E3002" i="9"/>
  <c r="F3002" i="9"/>
  <c r="E3003" i="9"/>
  <c r="F3003" i="9"/>
  <c r="E3004" i="9"/>
  <c r="F3004" i="9"/>
  <c r="E3005" i="9"/>
  <c r="F3005" i="9"/>
  <c r="E3006" i="9"/>
  <c r="F3006" i="9"/>
  <c r="E3007" i="9"/>
  <c r="F3007" i="9"/>
  <c r="E3008" i="9"/>
  <c r="F3008" i="9"/>
  <c r="E3009" i="9"/>
  <c r="F3009" i="9"/>
  <c r="E3010" i="9"/>
  <c r="F3010" i="9"/>
  <c r="E3011" i="9"/>
  <c r="F3011" i="9"/>
  <c r="E3012" i="9"/>
  <c r="F3012" i="9"/>
  <c r="E3013" i="9"/>
  <c r="F3013" i="9"/>
  <c r="E3014" i="9"/>
  <c r="F3014" i="9"/>
  <c r="E3015" i="9"/>
  <c r="F3015" i="9"/>
  <c r="E3016" i="9"/>
  <c r="F3016" i="9"/>
  <c r="E3017" i="9"/>
  <c r="F3017" i="9"/>
  <c r="E3018" i="9"/>
  <c r="F3018" i="9"/>
  <c r="E3019" i="9"/>
  <c r="F3019" i="9"/>
  <c r="E3020" i="9"/>
  <c r="F3020" i="9"/>
  <c r="E3021" i="9"/>
  <c r="F3021" i="9"/>
  <c r="E3022" i="9"/>
  <c r="F3022" i="9"/>
  <c r="E3023" i="9"/>
  <c r="F3023" i="9"/>
  <c r="E3024" i="9"/>
  <c r="F3024" i="9"/>
  <c r="E3025" i="9"/>
  <c r="F3025" i="9"/>
  <c r="E3026" i="9"/>
  <c r="F3026" i="9"/>
  <c r="E3027" i="9"/>
  <c r="F3027" i="9"/>
  <c r="E3028" i="9"/>
  <c r="F3028" i="9"/>
  <c r="E3029" i="9"/>
  <c r="F3029" i="9"/>
  <c r="E3030" i="9"/>
  <c r="F3030" i="9"/>
  <c r="E3031" i="9"/>
  <c r="F3031" i="9"/>
  <c r="E3032" i="9"/>
  <c r="F3032" i="9"/>
  <c r="E3033" i="9"/>
  <c r="F3033" i="9"/>
  <c r="E3034" i="9"/>
  <c r="F3034" i="9"/>
  <c r="E3035" i="9"/>
  <c r="F3035" i="9"/>
  <c r="E3036" i="9"/>
  <c r="F3036" i="9"/>
  <c r="E3037" i="9"/>
  <c r="F3037" i="9"/>
  <c r="E3038" i="9"/>
  <c r="F3038" i="9"/>
  <c r="E3039" i="9"/>
  <c r="F3039" i="9"/>
  <c r="E3040" i="9"/>
  <c r="F3040" i="9"/>
  <c r="E3041" i="9"/>
  <c r="F3041" i="9"/>
  <c r="E3042" i="9"/>
  <c r="F3042" i="9"/>
  <c r="E3043" i="9"/>
  <c r="F3043" i="9"/>
  <c r="E3044" i="9"/>
  <c r="F3044" i="9"/>
  <c r="E3045" i="9"/>
  <c r="F3045" i="9"/>
  <c r="E3046" i="9"/>
  <c r="F3046" i="9"/>
  <c r="E3047" i="9"/>
  <c r="F3047" i="9"/>
  <c r="E3048" i="9"/>
  <c r="F3048" i="9"/>
  <c r="E3049" i="9"/>
  <c r="F3049" i="9"/>
  <c r="E3050" i="9"/>
  <c r="F3050" i="9"/>
  <c r="E3051" i="9"/>
  <c r="F3051" i="9"/>
  <c r="E3052" i="9"/>
  <c r="F3052" i="9"/>
  <c r="E3053" i="9"/>
  <c r="F3053" i="9"/>
  <c r="E3054" i="9"/>
  <c r="F3054" i="9"/>
  <c r="E3055" i="9"/>
  <c r="F3055" i="9"/>
  <c r="E3056" i="9"/>
  <c r="F3056" i="9"/>
  <c r="E3057" i="9"/>
  <c r="F3057" i="9"/>
  <c r="E3058" i="9"/>
  <c r="F3058" i="9"/>
  <c r="E3059" i="9"/>
  <c r="F3059" i="9"/>
  <c r="E3060" i="9"/>
  <c r="F3060" i="9"/>
  <c r="E3061" i="9"/>
  <c r="F3061" i="9"/>
  <c r="E3062" i="9"/>
  <c r="F3062" i="9"/>
  <c r="E3063" i="9"/>
  <c r="F3063" i="9"/>
  <c r="E3064" i="9"/>
  <c r="F3064" i="9"/>
  <c r="E3065" i="9"/>
  <c r="F3065" i="9"/>
  <c r="E3066" i="9"/>
  <c r="F3066" i="9"/>
  <c r="E3067" i="9"/>
  <c r="F3067" i="9"/>
  <c r="E3068" i="9"/>
  <c r="F3068" i="9"/>
  <c r="E3069" i="9"/>
  <c r="F3069" i="9"/>
  <c r="E3070" i="9"/>
  <c r="F3070" i="9"/>
  <c r="E3071" i="9"/>
  <c r="F3071" i="9"/>
  <c r="E3072" i="9"/>
  <c r="F3072" i="9"/>
  <c r="E3073" i="9"/>
  <c r="F3073" i="9"/>
  <c r="E3074" i="9"/>
  <c r="F3074" i="9"/>
  <c r="E3075" i="9"/>
  <c r="F3075" i="9"/>
  <c r="E3076" i="9"/>
  <c r="F3076" i="9"/>
  <c r="E3077" i="9"/>
  <c r="F3077" i="9"/>
  <c r="E3078" i="9"/>
  <c r="F3078" i="9"/>
  <c r="E3079" i="9"/>
  <c r="F3079" i="9"/>
  <c r="E3080" i="9"/>
  <c r="F3080" i="9"/>
  <c r="E3081" i="9"/>
  <c r="F3081" i="9"/>
  <c r="E3082" i="9"/>
  <c r="F3082" i="9"/>
  <c r="E3083" i="9"/>
  <c r="F3083" i="9"/>
  <c r="E3084" i="9"/>
  <c r="F3084" i="9"/>
  <c r="E3085" i="9"/>
  <c r="F3085" i="9"/>
  <c r="E3086" i="9"/>
  <c r="F3086" i="9"/>
  <c r="E3087" i="9"/>
  <c r="F3087" i="9"/>
  <c r="E3088" i="9"/>
  <c r="F3088" i="9"/>
  <c r="E3089" i="9"/>
  <c r="F3089" i="9"/>
  <c r="E3090" i="9"/>
  <c r="F3090" i="9"/>
  <c r="E3091" i="9"/>
  <c r="F3091" i="9"/>
  <c r="E3092" i="9"/>
  <c r="F3092" i="9"/>
  <c r="E3093" i="9"/>
  <c r="F3093" i="9"/>
  <c r="E3094" i="9"/>
  <c r="F3094" i="9"/>
  <c r="E3095" i="9"/>
  <c r="F3095" i="9"/>
  <c r="E3096" i="9"/>
  <c r="F3096" i="9"/>
  <c r="E3097" i="9"/>
  <c r="F3097" i="9"/>
  <c r="E3098" i="9"/>
  <c r="F3098" i="9"/>
  <c r="E3099" i="9"/>
  <c r="F3099" i="9"/>
  <c r="E3100" i="9"/>
  <c r="F3100" i="9"/>
  <c r="E3101" i="9"/>
  <c r="F3101" i="9"/>
  <c r="E3102" i="9"/>
  <c r="F3102" i="9"/>
  <c r="E3103" i="9"/>
  <c r="F3103" i="9"/>
  <c r="E3104" i="9"/>
  <c r="F3104" i="9"/>
  <c r="E3105" i="9"/>
  <c r="F3105" i="9"/>
  <c r="E3106" i="9"/>
  <c r="F3106" i="9"/>
  <c r="E3107" i="9"/>
  <c r="F3107" i="9"/>
  <c r="E3108" i="9"/>
  <c r="F3108" i="9"/>
  <c r="E3109" i="9"/>
  <c r="F3109" i="9"/>
  <c r="E3110" i="9"/>
  <c r="F3110" i="9"/>
  <c r="E3111" i="9"/>
  <c r="F3111" i="9"/>
  <c r="E3112" i="9"/>
  <c r="F3112" i="9"/>
  <c r="E3113" i="9"/>
  <c r="F3113" i="9"/>
  <c r="E3114" i="9"/>
  <c r="F3114" i="9"/>
  <c r="E3115" i="9"/>
  <c r="F3115" i="9"/>
  <c r="E3116" i="9"/>
  <c r="F3116" i="9"/>
  <c r="E3117" i="9"/>
  <c r="F3117" i="9"/>
  <c r="E3118" i="9"/>
  <c r="F3118" i="9"/>
  <c r="E3119" i="9"/>
  <c r="F3119" i="9"/>
  <c r="E3120" i="9"/>
  <c r="F3120" i="9"/>
  <c r="E3121" i="9"/>
  <c r="F3121" i="9"/>
  <c r="E3122" i="9"/>
  <c r="F3122" i="9"/>
  <c r="E3123" i="9"/>
  <c r="F3123" i="9"/>
  <c r="E3124" i="9"/>
  <c r="F3124" i="9"/>
  <c r="E3125" i="9"/>
  <c r="F3125" i="9"/>
  <c r="E3126" i="9"/>
  <c r="F3126" i="9"/>
  <c r="E3127" i="9"/>
  <c r="F3127" i="9"/>
  <c r="E3128" i="9"/>
  <c r="F3128" i="9"/>
  <c r="E3129" i="9"/>
  <c r="F3129" i="9"/>
  <c r="E3130" i="9"/>
  <c r="F3130" i="9"/>
  <c r="E3131" i="9"/>
  <c r="F3131" i="9"/>
  <c r="E3132" i="9"/>
  <c r="F3132" i="9"/>
  <c r="E3133" i="9"/>
  <c r="F3133" i="9"/>
  <c r="E3134" i="9"/>
  <c r="F3134" i="9"/>
  <c r="E3135" i="9"/>
  <c r="F3135" i="9"/>
  <c r="E3136" i="9"/>
  <c r="F3136" i="9"/>
  <c r="E3137" i="9"/>
  <c r="F3137" i="9"/>
  <c r="E3138" i="9"/>
  <c r="F3138" i="9"/>
  <c r="E3139" i="9"/>
  <c r="F3139" i="9"/>
  <c r="E3140" i="9"/>
  <c r="F3140" i="9"/>
  <c r="E3141" i="9"/>
  <c r="F3141" i="9"/>
  <c r="E3142" i="9"/>
  <c r="F3142" i="9"/>
  <c r="E3143" i="9"/>
  <c r="F3143" i="9"/>
  <c r="E3144" i="9"/>
  <c r="F3144" i="9"/>
  <c r="E3145" i="9"/>
  <c r="F3145" i="9"/>
  <c r="E3146" i="9"/>
  <c r="F3146" i="9"/>
  <c r="E3147" i="9"/>
  <c r="F3147" i="9"/>
  <c r="E3148" i="9"/>
  <c r="F3148" i="9"/>
  <c r="E3149" i="9"/>
  <c r="F3149" i="9"/>
  <c r="E3150" i="9"/>
  <c r="F3150" i="9"/>
  <c r="E3151" i="9"/>
  <c r="F3151" i="9"/>
  <c r="E3152" i="9"/>
  <c r="F3152" i="9"/>
  <c r="E3153" i="9"/>
  <c r="F3153" i="9"/>
  <c r="E3154" i="9"/>
  <c r="F3154" i="9"/>
  <c r="E3155" i="9"/>
  <c r="F3155" i="9"/>
  <c r="E3156" i="9"/>
  <c r="F3156" i="9"/>
  <c r="E3157" i="9"/>
  <c r="F3157" i="9"/>
  <c r="E3158" i="9"/>
  <c r="F3158" i="9"/>
  <c r="E3159" i="9"/>
  <c r="F3159" i="9"/>
  <c r="E3160" i="9"/>
  <c r="F3160" i="9"/>
  <c r="E3161" i="9"/>
  <c r="F3161" i="9"/>
  <c r="E3162" i="9"/>
  <c r="F3162" i="9"/>
  <c r="E3163" i="9"/>
  <c r="F3163" i="9"/>
  <c r="E3164" i="9"/>
  <c r="F3164" i="9"/>
  <c r="E3165" i="9"/>
  <c r="F3165" i="9"/>
  <c r="E3166" i="9"/>
  <c r="F3166" i="9"/>
  <c r="E3167" i="9"/>
  <c r="F3167" i="9"/>
  <c r="E3168" i="9"/>
  <c r="F3168" i="9"/>
  <c r="E3169" i="9"/>
  <c r="F3169" i="9"/>
  <c r="E3170" i="9"/>
  <c r="F3170" i="9"/>
  <c r="E3171" i="9"/>
  <c r="F3171" i="9"/>
  <c r="E3172" i="9"/>
  <c r="F3172" i="9"/>
  <c r="E3173" i="9"/>
  <c r="F3173" i="9"/>
  <c r="E3174" i="9"/>
  <c r="F3174" i="9"/>
  <c r="E3175" i="9"/>
  <c r="F3175" i="9"/>
  <c r="E3176" i="9"/>
  <c r="F3176" i="9"/>
  <c r="E3177" i="9"/>
  <c r="F3177" i="9"/>
  <c r="E3178" i="9"/>
  <c r="F3178" i="9"/>
  <c r="E3179" i="9"/>
  <c r="F3179" i="9"/>
  <c r="E3180" i="9"/>
  <c r="F3180" i="9"/>
  <c r="E3181" i="9"/>
  <c r="F3181" i="9"/>
  <c r="E3182" i="9"/>
  <c r="F3182" i="9"/>
  <c r="E3183" i="9"/>
  <c r="F3183" i="9"/>
  <c r="E3184" i="9"/>
  <c r="F3184" i="9"/>
  <c r="E3185" i="9"/>
  <c r="F3185" i="9"/>
  <c r="E3186" i="9"/>
  <c r="F3186" i="9"/>
  <c r="E3187" i="9"/>
  <c r="F3187" i="9"/>
  <c r="E3188" i="9"/>
  <c r="F3188" i="9"/>
  <c r="E3189" i="9"/>
  <c r="F3189" i="9"/>
  <c r="E3190" i="9"/>
  <c r="F3190" i="9"/>
  <c r="E3191" i="9"/>
  <c r="F3191" i="9"/>
  <c r="E3192" i="9"/>
  <c r="F3192" i="9"/>
  <c r="E3193" i="9"/>
  <c r="F3193" i="9"/>
  <c r="E3194" i="9"/>
  <c r="F3194" i="9"/>
  <c r="E3195" i="9"/>
  <c r="F3195" i="9"/>
  <c r="E3196" i="9"/>
  <c r="F3196" i="9"/>
  <c r="E3197" i="9"/>
  <c r="F3197" i="9"/>
  <c r="E3198" i="9"/>
  <c r="F3198" i="9"/>
  <c r="E3199" i="9"/>
  <c r="F3199" i="9"/>
  <c r="E3200" i="9"/>
  <c r="F3200" i="9"/>
  <c r="E3201" i="9"/>
  <c r="F3201" i="9"/>
  <c r="E3202" i="9"/>
  <c r="F3202" i="9"/>
  <c r="E3203" i="9"/>
  <c r="F3203" i="9"/>
  <c r="E3204" i="9"/>
  <c r="F3204" i="9"/>
  <c r="E3205" i="9"/>
  <c r="F3205" i="9"/>
  <c r="E3206" i="9"/>
  <c r="F3206" i="9"/>
  <c r="E3207" i="9"/>
  <c r="F3207" i="9"/>
  <c r="E3208" i="9"/>
  <c r="F3208" i="9"/>
  <c r="E3209" i="9"/>
  <c r="F3209" i="9"/>
  <c r="E3210" i="9"/>
  <c r="F3210" i="9"/>
  <c r="E3211" i="9"/>
  <c r="F3211" i="9"/>
  <c r="E3212" i="9"/>
  <c r="F3212" i="9"/>
  <c r="E3213" i="9"/>
  <c r="F3213" i="9"/>
  <c r="E3214" i="9"/>
  <c r="F3214" i="9"/>
  <c r="E3215" i="9"/>
  <c r="F3215" i="9"/>
  <c r="E3216" i="9"/>
  <c r="F3216" i="9"/>
  <c r="E3217" i="9"/>
  <c r="F3217" i="9"/>
  <c r="E3218" i="9"/>
  <c r="F3218" i="9"/>
  <c r="E3219" i="9"/>
  <c r="F3219" i="9"/>
  <c r="E3220" i="9"/>
  <c r="F3220" i="9"/>
  <c r="E3221" i="9"/>
  <c r="F3221" i="9"/>
  <c r="E3222" i="9"/>
  <c r="F3222" i="9"/>
  <c r="E3223" i="9"/>
  <c r="F3223" i="9"/>
  <c r="E3224" i="9"/>
  <c r="F3224" i="9"/>
  <c r="E3225" i="9"/>
  <c r="F3225" i="9"/>
  <c r="E3226" i="9"/>
  <c r="F3226" i="9"/>
  <c r="E3227" i="9"/>
  <c r="F3227" i="9"/>
  <c r="E3228" i="9"/>
  <c r="F3228" i="9"/>
  <c r="E3229" i="9"/>
  <c r="F3229" i="9"/>
  <c r="E3230" i="9"/>
  <c r="F3230" i="9"/>
  <c r="E3231" i="9"/>
  <c r="F3231" i="9"/>
  <c r="E3232" i="9"/>
  <c r="F3232" i="9"/>
  <c r="E3233" i="9"/>
  <c r="F3233" i="9"/>
  <c r="E3234" i="9"/>
  <c r="F3234" i="9"/>
  <c r="E3235" i="9"/>
  <c r="F3235" i="9"/>
  <c r="E3236" i="9"/>
  <c r="F3236" i="9"/>
  <c r="E3237" i="9"/>
  <c r="F3237" i="9"/>
  <c r="E3238" i="9"/>
  <c r="F3238" i="9"/>
  <c r="E3239" i="9"/>
  <c r="F3239" i="9"/>
  <c r="E3240" i="9"/>
  <c r="F3240" i="9"/>
  <c r="E3241" i="9"/>
  <c r="F3241" i="9"/>
  <c r="E3242" i="9"/>
  <c r="F3242" i="9"/>
  <c r="E3243" i="9"/>
  <c r="F3243" i="9"/>
  <c r="E3244" i="9"/>
  <c r="F3244" i="9"/>
  <c r="E3245" i="9"/>
  <c r="F3245" i="9"/>
  <c r="E3246" i="9"/>
  <c r="F3246" i="9"/>
  <c r="E3247" i="9"/>
  <c r="F3247" i="9"/>
  <c r="E3248" i="9"/>
  <c r="F3248" i="9"/>
  <c r="E3249" i="9"/>
  <c r="F3249" i="9"/>
  <c r="E3250" i="9"/>
  <c r="F3250" i="9"/>
  <c r="E3251" i="9"/>
  <c r="F3251" i="9"/>
  <c r="E3252" i="9"/>
  <c r="F3252" i="9"/>
  <c r="E3253" i="9"/>
  <c r="F3253" i="9"/>
  <c r="E3254" i="9"/>
  <c r="F3254" i="9"/>
  <c r="E3255" i="9"/>
  <c r="F3255" i="9"/>
  <c r="E3256" i="9"/>
  <c r="F3256" i="9"/>
  <c r="E3257" i="9"/>
  <c r="F3257" i="9"/>
  <c r="E3258" i="9"/>
  <c r="F3258" i="9"/>
  <c r="E3259" i="9"/>
  <c r="F3259" i="9"/>
  <c r="E3260" i="9"/>
  <c r="F3260" i="9"/>
  <c r="E3261" i="9"/>
  <c r="F3261" i="9"/>
  <c r="E3262" i="9"/>
  <c r="F3262" i="9"/>
  <c r="E3263" i="9"/>
  <c r="F3263" i="9"/>
  <c r="E3264" i="9"/>
  <c r="F3264" i="9"/>
  <c r="E3265" i="9"/>
  <c r="F3265" i="9"/>
  <c r="E3266" i="9"/>
  <c r="F3266" i="9"/>
  <c r="E3267" i="9"/>
  <c r="F3267" i="9"/>
  <c r="E3268" i="9"/>
  <c r="F3268" i="9"/>
  <c r="E3269" i="9"/>
  <c r="F3269" i="9"/>
  <c r="E3270" i="9"/>
  <c r="F3270" i="9"/>
  <c r="E3271" i="9"/>
  <c r="F3271" i="9"/>
  <c r="E3272" i="9"/>
  <c r="F3272" i="9"/>
  <c r="E3273" i="9"/>
  <c r="F3273" i="9"/>
  <c r="E3274" i="9"/>
  <c r="F3274" i="9"/>
  <c r="E3275" i="9"/>
  <c r="F3275" i="9"/>
  <c r="E3276" i="9"/>
  <c r="F3276" i="9"/>
  <c r="E3277" i="9"/>
  <c r="F3277" i="9"/>
  <c r="E3278" i="9"/>
  <c r="F3278" i="9"/>
  <c r="E3279" i="9"/>
  <c r="F3279" i="9"/>
  <c r="E3280" i="9"/>
  <c r="F3280" i="9"/>
  <c r="E3281" i="9"/>
  <c r="F3281" i="9"/>
  <c r="E3282" i="9"/>
  <c r="F3282" i="9"/>
  <c r="E3283" i="9"/>
  <c r="F3283" i="9"/>
  <c r="E3284" i="9"/>
  <c r="F3284" i="9"/>
  <c r="E3285" i="9"/>
  <c r="F3285" i="9"/>
  <c r="E3286" i="9"/>
  <c r="F3286" i="9"/>
  <c r="E3287" i="9"/>
  <c r="F3287" i="9"/>
  <c r="E3288" i="9"/>
  <c r="F3288" i="9"/>
  <c r="E3289" i="9"/>
  <c r="F3289" i="9"/>
  <c r="E3290" i="9"/>
  <c r="F3290" i="9"/>
  <c r="F3291" i="9"/>
  <c r="E3291" i="9"/>
  <c r="F3292" i="9"/>
  <c r="E3292" i="9"/>
  <c r="F3293" i="9"/>
  <c r="E3293" i="9"/>
  <c r="F3294" i="9"/>
  <c r="E3294" i="9"/>
  <c r="F3295" i="9"/>
  <c r="E3295" i="9"/>
  <c r="F3296" i="9"/>
  <c r="E3296" i="9"/>
  <c r="F3297" i="9"/>
  <c r="E3297" i="9"/>
  <c r="F3298" i="9"/>
  <c r="E3298" i="9"/>
  <c r="F3299" i="9"/>
  <c r="E3299" i="9"/>
  <c r="F3300" i="9"/>
  <c r="E3300" i="9"/>
  <c r="F3301" i="9"/>
  <c r="E3301" i="9"/>
  <c r="F3302" i="9"/>
  <c r="E3302" i="9"/>
  <c r="F3303" i="9"/>
  <c r="E3303" i="9"/>
  <c r="F3304" i="9"/>
  <c r="E3304" i="9"/>
  <c r="F3305" i="9"/>
  <c r="E3305" i="9"/>
  <c r="F3306" i="9"/>
  <c r="E3306" i="9"/>
  <c r="F3307" i="9"/>
  <c r="E3307" i="9"/>
  <c r="F3308" i="9"/>
  <c r="E3308" i="9"/>
  <c r="F3309" i="9"/>
  <c r="E3309" i="9"/>
  <c r="F3310" i="9"/>
  <c r="E3310" i="9"/>
  <c r="F3311" i="9"/>
  <c r="E3311" i="9"/>
  <c r="F3312" i="9"/>
  <c r="E3312" i="9"/>
  <c r="F3313" i="9"/>
  <c r="E3313" i="9"/>
  <c r="F3314" i="9"/>
  <c r="E3314" i="9"/>
  <c r="F3315" i="9"/>
  <c r="E3315" i="9"/>
  <c r="F3316" i="9"/>
  <c r="E3316" i="9"/>
  <c r="F3317" i="9"/>
  <c r="E3317" i="9"/>
  <c r="F3318" i="9"/>
  <c r="E3318" i="9"/>
  <c r="F3319" i="9"/>
  <c r="E3319" i="9"/>
  <c r="F3320" i="9"/>
  <c r="E3320" i="9"/>
  <c r="F3321" i="9"/>
  <c r="E3321" i="9"/>
  <c r="F3322" i="9"/>
  <c r="E3322" i="9"/>
  <c r="F3323" i="9"/>
  <c r="E3323" i="9"/>
  <c r="F3324" i="9"/>
  <c r="E3324" i="9"/>
  <c r="F3325" i="9"/>
  <c r="E3325" i="9"/>
  <c r="F3326" i="9"/>
  <c r="E3326" i="9"/>
  <c r="F3327" i="9"/>
  <c r="E3327" i="9"/>
  <c r="F3328" i="9"/>
  <c r="E3328" i="9"/>
  <c r="F3329" i="9"/>
  <c r="E3329" i="9"/>
  <c r="F3330" i="9"/>
  <c r="E3330" i="9"/>
  <c r="F3331" i="9"/>
  <c r="E3331" i="9"/>
  <c r="F3332" i="9"/>
  <c r="E3332" i="9"/>
  <c r="F3333" i="9"/>
  <c r="E3333" i="9"/>
  <c r="F3334" i="9"/>
  <c r="E3334" i="9"/>
  <c r="F3335" i="9"/>
  <c r="E3335" i="9"/>
  <c r="F3336" i="9"/>
  <c r="E3336" i="9"/>
  <c r="F3337" i="9"/>
  <c r="E3337" i="9"/>
  <c r="F3338" i="9"/>
  <c r="E3338" i="9"/>
  <c r="F3339" i="9"/>
  <c r="E3339" i="9"/>
  <c r="F3340" i="9"/>
  <c r="E3340" i="9"/>
  <c r="E3341" i="9"/>
  <c r="F3341" i="9"/>
  <c r="F3342" i="9"/>
  <c r="E3342" i="9"/>
  <c r="F3343" i="9"/>
  <c r="E3343" i="9"/>
  <c r="E3344" i="9"/>
  <c r="F3344" i="9"/>
  <c r="E3345" i="9"/>
  <c r="F3345" i="9"/>
  <c r="E3346" i="9"/>
  <c r="F3346" i="9"/>
  <c r="E3347" i="9"/>
  <c r="F3347" i="9"/>
  <c r="E3348" i="9"/>
  <c r="F3348" i="9"/>
  <c r="E3349" i="9"/>
  <c r="F3349" i="9"/>
  <c r="E3350" i="9"/>
  <c r="F3350" i="9"/>
  <c r="E3351" i="9"/>
  <c r="F3351" i="9"/>
  <c r="E3352" i="9"/>
  <c r="F3352" i="9"/>
  <c r="E3353" i="9"/>
  <c r="F3353" i="9"/>
  <c r="E3354" i="9"/>
  <c r="F3354" i="9"/>
  <c r="E3355" i="9"/>
  <c r="F3355" i="9"/>
  <c r="E3356" i="9"/>
  <c r="F3356" i="9"/>
  <c r="E3357" i="9"/>
  <c r="F3357" i="9"/>
  <c r="E3358" i="9"/>
  <c r="F3358" i="9"/>
  <c r="E3359" i="9"/>
  <c r="F3359" i="9"/>
  <c r="E3360" i="9"/>
  <c r="F3360" i="9"/>
  <c r="E3361" i="9"/>
  <c r="F3361" i="9"/>
  <c r="E3362" i="9"/>
  <c r="F3362" i="9"/>
  <c r="E3363" i="9"/>
  <c r="F3363" i="9"/>
  <c r="E3364" i="9"/>
  <c r="F3364" i="9"/>
  <c r="E3365" i="9"/>
  <c r="F3365" i="9"/>
  <c r="E3366" i="9"/>
  <c r="F3366" i="9"/>
  <c r="E3367" i="9"/>
  <c r="F3367" i="9"/>
  <c r="E3368" i="9"/>
  <c r="F3368" i="9"/>
  <c r="E3369" i="9"/>
  <c r="F3369" i="9"/>
  <c r="E3370" i="9"/>
  <c r="F3370" i="9"/>
  <c r="E3371" i="9"/>
  <c r="F3371" i="9"/>
  <c r="E3372" i="9"/>
  <c r="F3372" i="9"/>
  <c r="E3373" i="9"/>
  <c r="F3373" i="9"/>
  <c r="E3374" i="9"/>
  <c r="F3374" i="9"/>
  <c r="E3375" i="9"/>
  <c r="F3375" i="9"/>
  <c r="E3376" i="9"/>
  <c r="F3376" i="9"/>
  <c r="E3377" i="9"/>
  <c r="F3377" i="9"/>
  <c r="E3378" i="9"/>
  <c r="F3378" i="9"/>
  <c r="E3379" i="9"/>
  <c r="F3379" i="9"/>
  <c r="E3380" i="9"/>
  <c r="F3380" i="9"/>
  <c r="E3381" i="9"/>
  <c r="F3381" i="9"/>
  <c r="E3382" i="9"/>
  <c r="F3382" i="9"/>
  <c r="E3383" i="9"/>
  <c r="F3383" i="9"/>
  <c r="E3384" i="9"/>
  <c r="F3384" i="9"/>
  <c r="E3385" i="9"/>
  <c r="F3385" i="9"/>
  <c r="E3386" i="9"/>
  <c r="F3386" i="9"/>
  <c r="E3387" i="9"/>
  <c r="F3387" i="9"/>
  <c r="E3388" i="9"/>
  <c r="F3388" i="9"/>
  <c r="E3389" i="9"/>
  <c r="F3389" i="9"/>
  <c r="E3390" i="9"/>
  <c r="F3390" i="9"/>
  <c r="E3391" i="9"/>
  <c r="F3391" i="9"/>
  <c r="E3392" i="9"/>
  <c r="F3392" i="9"/>
  <c r="E3393" i="9"/>
  <c r="F3393" i="9"/>
  <c r="E3394" i="9"/>
  <c r="F3394" i="9"/>
  <c r="E3395" i="9"/>
  <c r="F3395" i="9"/>
  <c r="E3396" i="9"/>
  <c r="F3396" i="9"/>
  <c r="E3397" i="9"/>
  <c r="F3397" i="9"/>
  <c r="E3398" i="9"/>
  <c r="F3398" i="9"/>
  <c r="E3399" i="9"/>
  <c r="F3399" i="9"/>
  <c r="E3400" i="9"/>
  <c r="F3400" i="9"/>
  <c r="E3401" i="9"/>
  <c r="F3401" i="9"/>
  <c r="E3402" i="9"/>
  <c r="F3402" i="9"/>
  <c r="E3403" i="9"/>
  <c r="F3403" i="9"/>
  <c r="E3404" i="9"/>
  <c r="F3404" i="9"/>
  <c r="E3405" i="9"/>
  <c r="F3405" i="9"/>
  <c r="E3406" i="9"/>
  <c r="F3406" i="9"/>
  <c r="E3407" i="9"/>
  <c r="F3407" i="9"/>
  <c r="E3408" i="9"/>
  <c r="F3408" i="9"/>
  <c r="E3409" i="9"/>
  <c r="F3409" i="9"/>
  <c r="E3410" i="9"/>
  <c r="F3410" i="9"/>
  <c r="E3411" i="9"/>
  <c r="F3411" i="9"/>
  <c r="E3412" i="9"/>
  <c r="F3412" i="9"/>
  <c r="E3413" i="9"/>
  <c r="F3413" i="9"/>
  <c r="E3414" i="9"/>
  <c r="F3414" i="9"/>
  <c r="E3415" i="9"/>
  <c r="F3415" i="9"/>
  <c r="E3416" i="9"/>
  <c r="F3416" i="9"/>
  <c r="E3417" i="9"/>
  <c r="F3417" i="9"/>
  <c r="E3418" i="9"/>
  <c r="F3418" i="9"/>
  <c r="E3419" i="9"/>
  <c r="F3419" i="9"/>
  <c r="E3420" i="9"/>
  <c r="F3420" i="9"/>
  <c r="E3421" i="9"/>
  <c r="F3421" i="9"/>
  <c r="E3422" i="9"/>
  <c r="F3422" i="9"/>
  <c r="E3423" i="9"/>
  <c r="F3423" i="9"/>
  <c r="E3424" i="9"/>
  <c r="F3424" i="9"/>
  <c r="E3425" i="9"/>
  <c r="F3425" i="9"/>
  <c r="E3426" i="9"/>
  <c r="F3426" i="9"/>
  <c r="E3427" i="9"/>
  <c r="F3427" i="9"/>
  <c r="E3428" i="9"/>
  <c r="F3428" i="9"/>
  <c r="E3429" i="9"/>
  <c r="F3429" i="9"/>
  <c r="E3430" i="9"/>
  <c r="F3430" i="9"/>
  <c r="E3431" i="9"/>
  <c r="F3431" i="9"/>
  <c r="E3432" i="9"/>
  <c r="F3432" i="9"/>
  <c r="E3433" i="9"/>
  <c r="F3433" i="9"/>
  <c r="E3434" i="9"/>
  <c r="F3434" i="9"/>
  <c r="E3435" i="9"/>
  <c r="F3435" i="9"/>
  <c r="E3436" i="9"/>
  <c r="F3436" i="9"/>
  <c r="E3437" i="9"/>
  <c r="F3437" i="9"/>
  <c r="E3438" i="9"/>
  <c r="F3438" i="9"/>
  <c r="E3439" i="9"/>
  <c r="F3439" i="9"/>
  <c r="E3440" i="9"/>
  <c r="F3440" i="9"/>
  <c r="E3441" i="9"/>
  <c r="F3441" i="9"/>
  <c r="E3442" i="9"/>
  <c r="F3442" i="9"/>
  <c r="E3443" i="9"/>
  <c r="F3443" i="9"/>
  <c r="E3444" i="9"/>
  <c r="F3444" i="9"/>
  <c r="E3445" i="9"/>
  <c r="F3445" i="9"/>
  <c r="E3446" i="9"/>
  <c r="F3446" i="9"/>
  <c r="E3447" i="9"/>
  <c r="F3447" i="9"/>
  <c r="E3448" i="9"/>
  <c r="F3448" i="9"/>
  <c r="E3449" i="9"/>
  <c r="F3449" i="9"/>
  <c r="E3450" i="9"/>
  <c r="F3450" i="9"/>
  <c r="E3451" i="9"/>
  <c r="F3451" i="9"/>
  <c r="E3452" i="9"/>
  <c r="F3452" i="9"/>
  <c r="E3453" i="9"/>
  <c r="F3453" i="9"/>
  <c r="E3454" i="9"/>
  <c r="F3454" i="9"/>
  <c r="E3455" i="9"/>
  <c r="F3455" i="9"/>
  <c r="E3456" i="9"/>
  <c r="F3456" i="9"/>
  <c r="E3457" i="9"/>
  <c r="F3457" i="9"/>
  <c r="E3458" i="9"/>
  <c r="F3458" i="9"/>
  <c r="E3459" i="9"/>
  <c r="F3459" i="9"/>
  <c r="E3460" i="9"/>
  <c r="F3460" i="9"/>
  <c r="E3461" i="9"/>
  <c r="F3461" i="9"/>
  <c r="E3462" i="9"/>
  <c r="F3462" i="9"/>
  <c r="E3463" i="9"/>
  <c r="F3463" i="9"/>
  <c r="E3464" i="9"/>
  <c r="F3464" i="9"/>
  <c r="E3465" i="9"/>
  <c r="F3465" i="9"/>
  <c r="E3466" i="9"/>
  <c r="F3466" i="9"/>
  <c r="E3467" i="9"/>
  <c r="F3467" i="9"/>
  <c r="E3468" i="9"/>
  <c r="F3468" i="9"/>
  <c r="E3469" i="9"/>
  <c r="F3469" i="9"/>
  <c r="E3470" i="9"/>
  <c r="F3470" i="9"/>
  <c r="E3471" i="9"/>
  <c r="F3471" i="9"/>
  <c r="E3472" i="9"/>
  <c r="F3472" i="9"/>
  <c r="E3473" i="9"/>
  <c r="F3473" i="9"/>
  <c r="E3474" i="9"/>
  <c r="F3474" i="9"/>
  <c r="E3475" i="9"/>
  <c r="F3475" i="9"/>
  <c r="E3476" i="9"/>
  <c r="F3476" i="9"/>
  <c r="E3477" i="9"/>
  <c r="F3477" i="9"/>
  <c r="E3478" i="9"/>
  <c r="F3478" i="9"/>
  <c r="E3479" i="9"/>
  <c r="F3479" i="9"/>
  <c r="E3480" i="9"/>
  <c r="F3480" i="9"/>
  <c r="E3481" i="9"/>
  <c r="F3481" i="9"/>
  <c r="E3482" i="9"/>
  <c r="F3482" i="9"/>
  <c r="E3483" i="9"/>
  <c r="F3483" i="9"/>
  <c r="E3484" i="9"/>
  <c r="F3484" i="9"/>
  <c r="E3485" i="9"/>
  <c r="F3485" i="9"/>
  <c r="E3486" i="9"/>
  <c r="F3486" i="9"/>
  <c r="E3487" i="9"/>
  <c r="F3487" i="9"/>
  <c r="E3488" i="9"/>
  <c r="F3488" i="9"/>
  <c r="E3489" i="9"/>
  <c r="F3489" i="9"/>
  <c r="E3490" i="9"/>
  <c r="F3490" i="9"/>
  <c r="E3491" i="9"/>
  <c r="F3491" i="9"/>
  <c r="E3492" i="9"/>
  <c r="F3492" i="9"/>
  <c r="E3493" i="9"/>
  <c r="F3493" i="9"/>
  <c r="E3494" i="9"/>
  <c r="F3494" i="9"/>
  <c r="E3495" i="9"/>
  <c r="F3495" i="9"/>
  <c r="E3496" i="9"/>
  <c r="F3496" i="9"/>
  <c r="E3497" i="9"/>
  <c r="F3497" i="9"/>
  <c r="E3498" i="9"/>
  <c r="F3498" i="9"/>
  <c r="E3499" i="9"/>
  <c r="F3499" i="9"/>
  <c r="E3500" i="9"/>
  <c r="F3500" i="9"/>
  <c r="E3501" i="9"/>
  <c r="F3501" i="9"/>
  <c r="E3502" i="9"/>
  <c r="F3502" i="9"/>
  <c r="E3503" i="9"/>
  <c r="F3503" i="9"/>
  <c r="E3504" i="9"/>
  <c r="F3504" i="9"/>
  <c r="E3505" i="9"/>
  <c r="F3505" i="9"/>
  <c r="E3506" i="9"/>
  <c r="F3506" i="9"/>
  <c r="E3507" i="9"/>
  <c r="F3507" i="9"/>
  <c r="E3508" i="9"/>
  <c r="F3508" i="9"/>
  <c r="E3509" i="9"/>
  <c r="F3509" i="9"/>
  <c r="E3510" i="9"/>
  <c r="F3510" i="9"/>
  <c r="E3511" i="9"/>
  <c r="F3511" i="9"/>
  <c r="E3512" i="9"/>
  <c r="F3512" i="9"/>
  <c r="E3513" i="9"/>
  <c r="F3513" i="9"/>
  <c r="E3514" i="9"/>
  <c r="F3514" i="9"/>
  <c r="E3515" i="9"/>
  <c r="F3515" i="9"/>
  <c r="E3516" i="9"/>
  <c r="F3516" i="9"/>
  <c r="E3517" i="9"/>
  <c r="F3517" i="9"/>
  <c r="E3518" i="9"/>
  <c r="F3518" i="9"/>
  <c r="E3519" i="9"/>
  <c r="F3519" i="9"/>
  <c r="E3520" i="9"/>
  <c r="F3520" i="9"/>
  <c r="E3521" i="9"/>
  <c r="F3521" i="9"/>
  <c r="E3522" i="9"/>
  <c r="F3522" i="9"/>
  <c r="E3523" i="9"/>
  <c r="F3523" i="9"/>
  <c r="E3524" i="9"/>
  <c r="F3524" i="9"/>
  <c r="E3525" i="9"/>
  <c r="F3525" i="9"/>
  <c r="E3526" i="9"/>
  <c r="F3526" i="9"/>
  <c r="E3527" i="9"/>
  <c r="F3527" i="9"/>
  <c r="E3528" i="9"/>
  <c r="F3528" i="9"/>
  <c r="E3529" i="9"/>
  <c r="F3529" i="9"/>
  <c r="E3530" i="9"/>
  <c r="F3530" i="9"/>
  <c r="E3531" i="9"/>
  <c r="F3531" i="9"/>
  <c r="E3532" i="9"/>
  <c r="F3532" i="9"/>
  <c r="E3533" i="9"/>
  <c r="F3533" i="9"/>
  <c r="E3534" i="9"/>
  <c r="F3534" i="9"/>
  <c r="E3535" i="9"/>
  <c r="F3535" i="9"/>
  <c r="E3536" i="9"/>
  <c r="F3536" i="9"/>
  <c r="E3537" i="9"/>
  <c r="F3537" i="9"/>
  <c r="E3538" i="9"/>
  <c r="F3538" i="9"/>
  <c r="E3539" i="9"/>
  <c r="F3539" i="9"/>
  <c r="F3540" i="9"/>
  <c r="E3540" i="9"/>
  <c r="F3541" i="9"/>
  <c r="E3541" i="9"/>
  <c r="F3542" i="9"/>
  <c r="E3542" i="9"/>
  <c r="F3543" i="9"/>
  <c r="E3543" i="9"/>
  <c r="F3544" i="9"/>
  <c r="E3544" i="9"/>
  <c r="F3545" i="9"/>
  <c r="E3545" i="9"/>
  <c r="F3546" i="9"/>
  <c r="E3546" i="9"/>
  <c r="F3547" i="9"/>
  <c r="E3547" i="9"/>
  <c r="F3548" i="9"/>
  <c r="E3548" i="9"/>
  <c r="F3549" i="9"/>
  <c r="E3549" i="9"/>
  <c r="F3550" i="9"/>
  <c r="E3550" i="9"/>
  <c r="F3551" i="9"/>
  <c r="E3551" i="9"/>
  <c r="F3552" i="9"/>
  <c r="E3552" i="9"/>
  <c r="F3553" i="9"/>
  <c r="E3553" i="9"/>
  <c r="F3554" i="9"/>
  <c r="E3554" i="9"/>
  <c r="F3555" i="9"/>
  <c r="E3555" i="9"/>
  <c r="F3556" i="9"/>
  <c r="E3556" i="9"/>
  <c r="F3557" i="9"/>
  <c r="E3557" i="9"/>
  <c r="F3558" i="9"/>
  <c r="E3558" i="9"/>
  <c r="F3559" i="9"/>
  <c r="E3559" i="9"/>
  <c r="F3560" i="9"/>
  <c r="E3560" i="9"/>
  <c r="F3561" i="9"/>
  <c r="E3561" i="9"/>
  <c r="F3562" i="9"/>
  <c r="E3562" i="9"/>
  <c r="F3563" i="9"/>
  <c r="E3563" i="9"/>
  <c r="F3564" i="9"/>
  <c r="E3564" i="9"/>
  <c r="F3565" i="9"/>
  <c r="E3565" i="9"/>
  <c r="F3566" i="9"/>
  <c r="E3566" i="9"/>
  <c r="F3567" i="9"/>
  <c r="E3567" i="9"/>
  <c r="F3568" i="9"/>
  <c r="E3568" i="9"/>
  <c r="F3569" i="9"/>
  <c r="E3569" i="9"/>
  <c r="F3570" i="9"/>
  <c r="E3570" i="9"/>
  <c r="F3571" i="9"/>
  <c r="E3571" i="9"/>
  <c r="F3572" i="9"/>
  <c r="E3572" i="9"/>
  <c r="F3573" i="9"/>
  <c r="E3573" i="9"/>
  <c r="F3574" i="9"/>
  <c r="E3574" i="9"/>
  <c r="F3575" i="9"/>
  <c r="E3575" i="9"/>
  <c r="F3576" i="9"/>
  <c r="E3576" i="9"/>
  <c r="F3577" i="9"/>
  <c r="E3577" i="9"/>
  <c r="F3578" i="9"/>
  <c r="E3578" i="9"/>
  <c r="F3579" i="9"/>
  <c r="E3579" i="9"/>
  <c r="F3580" i="9"/>
  <c r="E3580" i="9"/>
  <c r="F3581" i="9"/>
  <c r="E3581" i="9"/>
  <c r="F3582" i="9"/>
  <c r="E3582" i="9"/>
  <c r="F3583" i="9"/>
  <c r="E3583" i="9"/>
  <c r="F3584" i="9"/>
  <c r="E3584" i="9"/>
  <c r="F3585" i="9"/>
  <c r="E3585" i="9"/>
  <c r="F3586" i="9"/>
  <c r="E3586" i="9"/>
  <c r="F3587" i="9"/>
  <c r="E3587" i="9"/>
  <c r="F3588" i="9"/>
  <c r="E3588" i="9"/>
  <c r="F3589" i="9"/>
  <c r="E3589" i="9"/>
  <c r="F3590" i="9"/>
  <c r="E3590" i="9"/>
  <c r="F3591" i="9"/>
  <c r="E3591" i="9"/>
  <c r="F3592" i="9"/>
  <c r="E3592" i="9"/>
  <c r="F3593" i="9"/>
  <c r="E3593" i="9"/>
  <c r="F3594" i="9"/>
  <c r="E3594" i="9"/>
  <c r="F3595" i="9"/>
  <c r="E3595" i="9"/>
  <c r="F3596" i="9"/>
  <c r="E3596" i="9"/>
  <c r="F3597" i="9"/>
  <c r="E3597" i="9"/>
  <c r="F3598" i="9"/>
  <c r="E3598" i="9"/>
  <c r="F3599" i="9"/>
  <c r="E3599" i="9"/>
  <c r="F3600" i="9"/>
  <c r="E3600" i="9"/>
  <c r="F3601" i="9"/>
  <c r="E3601" i="9"/>
  <c r="F3602" i="9"/>
  <c r="E3602" i="9"/>
  <c r="F3603" i="9"/>
  <c r="E3603" i="9"/>
  <c r="F3604" i="9"/>
  <c r="E3604" i="9"/>
  <c r="F3605" i="9"/>
  <c r="E3605" i="9"/>
  <c r="F3606" i="9"/>
  <c r="E3606" i="9"/>
  <c r="F3607" i="9"/>
  <c r="E3607" i="9"/>
  <c r="F3608" i="9"/>
  <c r="E3608" i="9"/>
  <c r="F3609" i="9"/>
  <c r="E3609" i="9"/>
  <c r="F3610" i="9"/>
  <c r="E3610" i="9"/>
  <c r="F3611" i="9"/>
  <c r="E3611" i="9"/>
  <c r="F3612" i="9"/>
  <c r="E3612" i="9"/>
  <c r="F3613" i="9"/>
  <c r="E3613" i="9"/>
  <c r="F3614" i="9"/>
  <c r="E3614" i="9"/>
  <c r="F3615" i="9"/>
  <c r="E3615" i="9"/>
  <c r="F3616" i="9"/>
  <c r="E3616" i="9"/>
  <c r="F3617" i="9"/>
  <c r="E3617" i="9"/>
  <c r="F3618" i="9"/>
  <c r="E3618" i="9"/>
  <c r="F3619" i="9"/>
  <c r="E3619" i="9"/>
  <c r="F3620" i="9"/>
  <c r="E3620" i="9"/>
  <c r="F3621" i="9"/>
  <c r="E3621" i="9"/>
  <c r="F3622" i="9"/>
  <c r="E3622" i="9"/>
  <c r="F3623" i="9"/>
  <c r="E3623" i="9"/>
  <c r="F3624" i="9"/>
  <c r="E3624" i="9"/>
  <c r="F3625" i="9"/>
  <c r="E3625" i="9"/>
  <c r="F3626" i="9"/>
  <c r="E3626" i="9"/>
  <c r="F3627" i="9"/>
  <c r="E3627" i="9"/>
  <c r="F3628" i="9"/>
  <c r="E3628" i="9"/>
  <c r="F3629" i="9"/>
  <c r="E3629" i="9"/>
  <c r="F3630" i="9"/>
  <c r="E3630" i="9"/>
  <c r="F3631" i="9"/>
  <c r="E3631" i="9"/>
  <c r="F3632" i="9"/>
  <c r="E3632" i="9"/>
  <c r="F3633" i="9"/>
  <c r="E3633" i="9"/>
  <c r="F3634" i="9"/>
  <c r="E3634" i="9"/>
  <c r="F3635" i="9"/>
  <c r="E3635" i="9"/>
  <c r="F3636" i="9"/>
  <c r="E3636" i="9"/>
  <c r="F3637" i="9"/>
  <c r="E3637" i="9"/>
  <c r="F3638" i="9"/>
  <c r="E3638" i="9"/>
  <c r="F3639" i="9"/>
  <c r="E3639" i="9"/>
  <c r="F3640" i="9"/>
  <c r="E3640" i="9"/>
  <c r="F3641" i="9"/>
  <c r="E3641" i="9"/>
  <c r="F3642" i="9"/>
  <c r="E3642" i="9"/>
  <c r="F3643" i="9"/>
  <c r="E3643" i="9"/>
  <c r="F3644" i="9"/>
  <c r="E3644" i="9"/>
  <c r="F3645" i="9"/>
  <c r="E3645" i="9"/>
  <c r="F3646" i="9"/>
  <c r="E3646" i="9"/>
  <c r="F3647" i="9"/>
  <c r="E3647" i="9"/>
  <c r="F3648" i="9"/>
  <c r="E3648" i="9"/>
  <c r="F3649" i="9"/>
  <c r="E3649" i="9"/>
  <c r="F3650" i="9"/>
  <c r="E3650" i="9"/>
  <c r="F3651" i="9"/>
  <c r="E3651" i="9"/>
  <c r="F3652" i="9"/>
  <c r="E3652" i="9"/>
  <c r="F3653" i="9"/>
  <c r="E3653" i="9"/>
  <c r="F3654" i="9"/>
  <c r="E3654" i="9"/>
  <c r="F3655" i="9"/>
  <c r="E3655" i="9"/>
  <c r="F3656" i="9"/>
  <c r="E3656" i="9"/>
  <c r="F3657" i="9"/>
  <c r="E3657" i="9"/>
  <c r="F3658" i="9"/>
  <c r="E3658" i="9"/>
  <c r="F3659" i="9"/>
  <c r="E3659" i="9"/>
  <c r="F3660" i="9"/>
  <c r="E3660" i="9"/>
  <c r="F3661" i="9"/>
  <c r="E3661" i="9"/>
  <c r="F3662" i="9"/>
  <c r="E3662" i="9"/>
  <c r="F3663" i="9"/>
  <c r="E3663" i="9"/>
  <c r="F3664" i="9"/>
  <c r="E3664" i="9"/>
  <c r="F3665" i="9"/>
  <c r="E3665" i="9"/>
  <c r="F3666" i="9"/>
  <c r="E3666" i="9"/>
  <c r="F3667" i="9"/>
  <c r="E3667" i="9"/>
  <c r="F3668" i="9"/>
  <c r="E3668" i="9"/>
  <c r="F3669" i="9"/>
  <c r="E3669" i="9"/>
  <c r="F3670" i="9"/>
  <c r="E3670" i="9"/>
  <c r="F3671" i="9"/>
  <c r="E3671" i="9"/>
  <c r="F3672" i="9"/>
  <c r="E3672" i="9"/>
  <c r="F3673" i="9"/>
  <c r="E3673" i="9"/>
  <c r="F3674" i="9"/>
  <c r="E3674" i="9"/>
  <c r="F3675" i="9"/>
  <c r="E3675" i="9"/>
  <c r="F3676" i="9"/>
  <c r="E3676" i="9"/>
  <c r="F3677" i="9"/>
  <c r="E3677" i="9"/>
  <c r="F3678" i="9"/>
  <c r="E3678" i="9"/>
  <c r="F3679" i="9"/>
  <c r="E3679" i="9"/>
  <c r="F3680" i="9"/>
  <c r="E3680" i="9"/>
  <c r="F3681" i="9"/>
  <c r="E3681" i="9"/>
  <c r="F3682" i="9"/>
  <c r="E3682" i="9"/>
  <c r="F3683" i="9"/>
  <c r="E3683" i="9"/>
  <c r="F3684" i="9"/>
  <c r="E3684" i="9"/>
  <c r="F3685" i="9"/>
  <c r="E3685" i="9"/>
  <c r="F3686" i="9"/>
  <c r="E3686" i="9"/>
  <c r="F3687" i="9"/>
  <c r="E3687" i="9"/>
  <c r="F3688" i="9"/>
  <c r="E3688" i="9"/>
  <c r="F3689" i="9"/>
  <c r="E3689" i="9"/>
  <c r="F3690" i="9"/>
  <c r="E3690" i="9"/>
  <c r="F3691" i="9"/>
  <c r="E3691" i="9"/>
  <c r="F3692" i="9"/>
  <c r="E3692" i="9"/>
  <c r="F3693" i="9"/>
  <c r="E3693" i="9"/>
  <c r="F3694" i="9"/>
  <c r="E3694" i="9"/>
  <c r="F3695" i="9"/>
  <c r="E3695" i="9"/>
  <c r="F3696" i="9"/>
  <c r="E3696" i="9"/>
  <c r="F3697" i="9"/>
  <c r="E3697" i="9"/>
  <c r="F3698" i="9"/>
  <c r="E3698" i="9"/>
  <c r="F3699" i="9"/>
  <c r="E3699" i="9"/>
  <c r="F3700" i="9"/>
  <c r="E3700" i="9"/>
  <c r="F3701" i="9"/>
  <c r="E3701" i="9"/>
  <c r="F3702" i="9"/>
  <c r="E3702" i="9"/>
  <c r="F3703" i="9"/>
  <c r="E3703" i="9"/>
  <c r="F3704" i="9"/>
  <c r="E3704" i="9"/>
  <c r="F3705" i="9"/>
  <c r="E3705" i="9"/>
  <c r="F3706" i="9"/>
  <c r="E3706" i="9"/>
  <c r="F3707" i="9"/>
  <c r="E3707" i="9"/>
  <c r="F3708" i="9"/>
  <c r="E3708" i="9"/>
  <c r="F3709" i="9"/>
  <c r="E3709" i="9"/>
  <c r="F3710" i="9"/>
  <c r="E3710" i="9"/>
  <c r="F3711" i="9"/>
  <c r="E3711" i="9"/>
  <c r="F3712" i="9"/>
  <c r="E3712" i="9"/>
  <c r="F3713" i="9"/>
  <c r="E3713" i="9"/>
  <c r="F3714" i="9"/>
  <c r="E3714" i="9"/>
  <c r="F3715" i="9"/>
  <c r="E3715" i="9"/>
  <c r="F3716" i="9"/>
  <c r="E3716" i="9"/>
  <c r="F3717" i="9"/>
  <c r="E3717" i="9"/>
  <c r="F3718" i="9"/>
  <c r="E3718" i="9"/>
  <c r="F3719" i="9"/>
  <c r="E3719" i="9"/>
  <c r="F3720" i="9"/>
  <c r="E3720" i="9"/>
  <c r="F3721" i="9"/>
  <c r="E3721" i="9"/>
  <c r="F3722" i="9"/>
  <c r="E3722" i="9"/>
  <c r="F3723" i="9"/>
  <c r="E3723" i="9"/>
  <c r="F3724" i="9"/>
  <c r="E3724" i="9"/>
  <c r="F3725" i="9"/>
  <c r="E3725" i="9"/>
  <c r="F3726" i="9"/>
  <c r="E3726" i="9"/>
  <c r="F3727" i="9"/>
  <c r="E3727" i="9"/>
  <c r="F3728" i="9"/>
  <c r="E3728" i="9"/>
  <c r="F3729" i="9"/>
  <c r="E3729" i="9"/>
  <c r="F3730" i="9"/>
  <c r="E3730" i="9"/>
  <c r="F3731" i="9"/>
  <c r="E3731" i="9"/>
  <c r="F3732" i="9"/>
  <c r="E3732" i="9"/>
  <c r="F3733" i="9"/>
  <c r="E3733" i="9"/>
  <c r="F3734" i="9"/>
  <c r="E3734" i="9"/>
  <c r="F3735" i="9"/>
  <c r="E3735" i="9"/>
  <c r="F3736" i="9"/>
  <c r="E3736" i="9"/>
  <c r="F3737" i="9"/>
  <c r="E3737" i="9"/>
  <c r="F3738" i="9"/>
  <c r="E3738" i="9"/>
  <c r="F3739" i="9"/>
  <c r="E3739" i="9"/>
  <c r="F3740" i="9"/>
  <c r="E3740" i="9"/>
  <c r="F3741" i="9"/>
  <c r="E3741" i="9"/>
  <c r="F3742" i="9"/>
  <c r="E3742" i="9"/>
  <c r="F3743" i="9"/>
  <c r="E3743" i="9"/>
  <c r="F3744" i="9"/>
  <c r="E3744" i="9"/>
  <c r="F3745" i="9"/>
  <c r="E3745" i="9"/>
  <c r="F3746" i="9"/>
  <c r="E3746" i="9"/>
  <c r="F3747" i="9"/>
  <c r="E3747" i="9"/>
  <c r="F3748" i="9"/>
  <c r="E3748" i="9"/>
  <c r="F3749" i="9"/>
  <c r="E3749" i="9"/>
  <c r="F3750" i="9"/>
  <c r="E3750" i="9"/>
  <c r="F3751" i="9"/>
  <c r="E3751" i="9"/>
  <c r="F3752" i="9"/>
  <c r="E3752" i="9"/>
  <c r="F3753" i="9"/>
  <c r="E3753" i="9"/>
  <c r="E3754" i="9"/>
  <c r="F3754" i="9"/>
  <c r="E3755" i="9"/>
  <c r="F3755" i="9"/>
  <c r="E3756" i="9"/>
  <c r="F3756" i="9"/>
  <c r="E3757" i="9"/>
  <c r="F3757" i="9"/>
  <c r="E3758" i="9"/>
  <c r="F3758" i="9"/>
  <c r="E3759" i="9"/>
  <c r="F3759" i="9"/>
  <c r="E3760" i="9"/>
  <c r="F3760" i="9"/>
  <c r="E3761" i="9"/>
  <c r="F3761" i="9"/>
  <c r="E3762" i="9"/>
  <c r="F3762" i="9"/>
  <c r="E3763" i="9"/>
  <c r="F3763" i="9"/>
  <c r="E3764" i="9"/>
  <c r="F3764" i="9"/>
  <c r="E3765" i="9"/>
  <c r="F3765" i="9"/>
  <c r="E3766" i="9"/>
  <c r="F3766" i="9"/>
  <c r="E3767" i="9"/>
  <c r="F3767" i="9"/>
  <c r="E3768" i="9"/>
  <c r="F3768" i="9"/>
  <c r="E3769" i="9"/>
  <c r="F3769" i="9"/>
  <c r="E3770" i="9"/>
  <c r="F3770" i="9"/>
  <c r="E3771" i="9"/>
  <c r="F3771" i="9"/>
  <c r="E3772" i="9"/>
  <c r="F3772" i="9"/>
  <c r="E3773" i="9"/>
  <c r="F3773" i="9"/>
  <c r="E3774" i="9"/>
  <c r="F3774" i="9"/>
  <c r="E3775" i="9"/>
  <c r="F3775" i="9"/>
  <c r="E3776" i="9"/>
  <c r="F3776" i="9"/>
  <c r="E3777" i="9"/>
  <c r="F3777" i="9"/>
  <c r="E3778" i="9"/>
  <c r="F3778" i="9"/>
  <c r="E3779" i="9"/>
  <c r="F3779" i="9"/>
  <c r="E3780" i="9"/>
  <c r="F3780" i="9"/>
  <c r="E3781" i="9"/>
  <c r="F3781" i="9"/>
  <c r="E3782" i="9"/>
  <c r="F3782" i="9"/>
  <c r="E3783" i="9"/>
  <c r="F3783" i="9"/>
  <c r="E3784" i="9"/>
  <c r="F3784" i="9"/>
  <c r="E3785" i="9"/>
  <c r="F3785" i="9"/>
  <c r="E3786" i="9"/>
  <c r="F3786" i="9"/>
  <c r="E3787" i="9"/>
  <c r="F3787" i="9"/>
  <c r="E3788" i="9"/>
  <c r="F3788" i="9"/>
  <c r="E3789" i="9"/>
  <c r="F3789" i="9"/>
  <c r="E3790" i="9"/>
  <c r="F3790" i="9"/>
  <c r="E3791" i="9"/>
  <c r="F3791" i="9"/>
  <c r="E3792" i="9"/>
  <c r="F3792" i="9"/>
  <c r="E3793" i="9"/>
  <c r="F3793" i="9"/>
  <c r="E3794" i="9"/>
  <c r="F3794" i="9"/>
  <c r="E3795" i="9"/>
  <c r="F3795" i="9"/>
  <c r="E3796" i="9"/>
  <c r="F3796" i="9"/>
  <c r="E3797" i="9"/>
  <c r="F3797" i="9"/>
  <c r="E3798" i="9"/>
  <c r="F3798" i="9"/>
  <c r="E3799" i="9"/>
  <c r="F3799" i="9"/>
  <c r="E3800" i="9"/>
  <c r="F3800" i="9"/>
  <c r="E3801" i="9"/>
  <c r="F3801" i="9"/>
  <c r="E3802" i="9"/>
  <c r="F3802" i="9"/>
  <c r="E3803" i="9"/>
  <c r="F3803" i="9"/>
  <c r="E3804" i="9"/>
  <c r="F3804" i="9"/>
  <c r="E3805" i="9"/>
  <c r="F3805" i="9"/>
  <c r="E3806" i="9"/>
  <c r="F3806" i="9"/>
  <c r="E3807" i="9"/>
  <c r="F3807" i="9"/>
  <c r="E3808" i="9"/>
  <c r="F3808" i="9"/>
  <c r="E3809" i="9"/>
  <c r="F3809" i="9"/>
  <c r="E3810" i="9"/>
  <c r="F3810" i="9"/>
  <c r="E3811" i="9"/>
  <c r="F3811" i="9"/>
  <c r="E3812" i="9"/>
  <c r="F3812" i="9"/>
  <c r="E3813" i="9"/>
  <c r="F3813" i="9"/>
  <c r="E3814" i="9"/>
  <c r="F3814" i="9"/>
  <c r="E3815" i="9"/>
  <c r="F3815" i="9"/>
  <c r="E3816" i="9"/>
  <c r="F3816" i="9"/>
  <c r="E3817" i="9"/>
  <c r="F3817" i="9"/>
  <c r="E3818" i="9"/>
  <c r="F3818" i="9"/>
  <c r="E3819" i="9"/>
  <c r="F3819" i="9"/>
  <c r="E3820" i="9"/>
  <c r="F3820" i="9"/>
  <c r="E3821" i="9"/>
  <c r="F3821" i="9"/>
  <c r="E3822" i="9"/>
  <c r="F3822" i="9"/>
  <c r="E3823" i="9"/>
  <c r="F3823" i="9"/>
  <c r="E3824" i="9"/>
  <c r="F3824" i="9"/>
  <c r="E3825" i="9"/>
  <c r="F3825" i="9"/>
  <c r="E3826" i="9"/>
  <c r="F3826" i="9"/>
  <c r="E3827" i="9"/>
  <c r="F3827" i="9"/>
  <c r="E3828" i="9"/>
  <c r="F3828" i="9"/>
  <c r="E3829" i="9"/>
  <c r="F3829" i="9"/>
  <c r="E3830" i="9"/>
  <c r="F3830" i="9"/>
  <c r="E3831" i="9"/>
  <c r="F3831" i="9"/>
  <c r="E3832" i="9"/>
  <c r="F3832" i="9"/>
  <c r="E3833" i="9"/>
  <c r="F3833" i="9"/>
  <c r="E3834" i="9"/>
  <c r="F3834" i="9"/>
  <c r="E3835" i="9"/>
  <c r="F3835" i="9"/>
  <c r="E3836" i="9"/>
  <c r="F3836" i="9"/>
  <c r="E3837" i="9"/>
  <c r="F3837" i="9"/>
  <c r="E3838" i="9"/>
  <c r="F3838" i="9"/>
  <c r="E3839" i="9"/>
  <c r="F3839" i="9"/>
  <c r="E3840" i="9"/>
  <c r="F3840" i="9"/>
  <c r="E3841" i="9"/>
  <c r="F3841" i="9"/>
  <c r="E3842" i="9"/>
  <c r="F3842" i="9"/>
  <c r="E3843" i="9"/>
  <c r="F3843" i="9"/>
  <c r="E3844" i="9"/>
  <c r="F3844" i="9"/>
  <c r="E3845" i="9"/>
  <c r="F3845" i="9"/>
  <c r="E3846" i="9"/>
  <c r="F3846" i="9"/>
  <c r="E3847" i="9"/>
  <c r="F3847" i="9"/>
  <c r="E3848" i="9"/>
  <c r="F3848" i="9"/>
  <c r="E3849" i="9"/>
  <c r="F3849" i="9"/>
  <c r="E3850" i="9"/>
  <c r="F3850" i="9"/>
  <c r="E3851" i="9"/>
  <c r="F3851" i="9"/>
  <c r="E3852" i="9"/>
  <c r="F3852" i="9"/>
  <c r="E3853" i="9"/>
  <c r="F3853" i="9"/>
  <c r="E3854" i="9"/>
  <c r="F3854" i="9"/>
  <c r="E3855" i="9"/>
  <c r="F3855" i="9"/>
  <c r="E3856" i="9"/>
  <c r="F3856" i="9"/>
  <c r="E3857" i="9"/>
  <c r="F3857" i="9"/>
  <c r="E3858" i="9"/>
  <c r="F3858" i="9"/>
  <c r="E3859" i="9"/>
  <c r="F3859" i="9"/>
  <c r="E3860" i="9"/>
  <c r="F3860" i="9"/>
  <c r="E3861" i="9"/>
  <c r="F3861" i="9"/>
  <c r="E3862" i="9"/>
  <c r="F3862" i="9"/>
  <c r="E3863" i="9"/>
  <c r="F3863" i="9"/>
  <c r="E3864" i="9"/>
  <c r="F3864" i="9"/>
  <c r="E3865" i="9"/>
  <c r="F3865" i="9"/>
  <c r="E3866" i="9"/>
  <c r="F3866" i="9"/>
  <c r="E3867" i="9"/>
  <c r="F3867" i="9"/>
  <c r="E3868" i="9"/>
  <c r="F3868" i="9"/>
  <c r="E3869" i="9"/>
  <c r="F3869" i="9"/>
  <c r="E3870" i="9"/>
  <c r="F3870" i="9"/>
  <c r="E3871" i="9"/>
  <c r="F3871" i="9"/>
  <c r="E3872" i="9"/>
  <c r="F3872" i="9"/>
  <c r="E3873" i="9"/>
  <c r="F3873" i="9"/>
  <c r="E3874" i="9"/>
  <c r="F3874" i="9"/>
  <c r="E3875" i="9"/>
  <c r="F3875" i="9"/>
  <c r="E3876" i="9"/>
  <c r="F3876" i="9"/>
  <c r="E3877" i="9"/>
  <c r="F3877" i="9"/>
  <c r="E3878" i="9"/>
  <c r="F3878" i="9"/>
  <c r="E3879" i="9"/>
  <c r="F3879" i="9"/>
  <c r="E3880" i="9"/>
  <c r="F3880" i="9"/>
  <c r="E3881" i="9"/>
  <c r="F3881" i="9"/>
  <c r="E3882" i="9"/>
  <c r="F3882" i="9"/>
  <c r="E3883" i="9"/>
  <c r="F3883" i="9"/>
  <c r="E3884" i="9"/>
  <c r="F3884" i="9"/>
  <c r="E3885" i="9"/>
  <c r="F3885" i="9"/>
  <c r="E3886" i="9"/>
  <c r="F3886" i="9"/>
  <c r="E3887" i="9"/>
  <c r="F3887" i="9"/>
  <c r="E3888" i="9"/>
  <c r="F3888" i="9"/>
  <c r="E3889" i="9"/>
  <c r="F3889" i="9"/>
  <c r="E3890" i="9"/>
  <c r="F3890" i="9"/>
  <c r="E3891" i="9"/>
  <c r="F3891" i="9"/>
  <c r="E3892" i="9"/>
  <c r="F3892" i="9"/>
  <c r="E3893" i="9"/>
  <c r="F3893" i="9"/>
  <c r="E3894" i="9"/>
  <c r="F3894" i="9"/>
  <c r="E3895" i="9"/>
  <c r="F3895" i="9"/>
  <c r="E3896" i="9"/>
  <c r="F3896" i="9"/>
  <c r="E3897" i="9"/>
  <c r="F3897" i="9"/>
  <c r="E3898" i="9"/>
  <c r="F3898" i="9"/>
  <c r="E3899" i="9"/>
  <c r="F3899" i="9"/>
  <c r="E3900" i="9"/>
  <c r="F3900" i="9"/>
  <c r="E3901" i="9"/>
  <c r="F3901" i="9"/>
  <c r="E3902" i="9"/>
  <c r="F3902" i="9"/>
  <c r="E3903" i="9"/>
  <c r="F3903" i="9"/>
  <c r="E3904" i="9"/>
  <c r="F3904" i="9"/>
  <c r="E3905" i="9"/>
  <c r="F3905" i="9"/>
  <c r="E3906" i="9"/>
  <c r="F3906" i="9"/>
  <c r="E3907" i="9"/>
  <c r="F3907" i="9"/>
  <c r="E3908" i="9"/>
  <c r="F3908" i="9"/>
  <c r="E3909" i="9"/>
  <c r="F3909" i="9"/>
  <c r="E3910" i="9"/>
  <c r="F3910" i="9"/>
  <c r="E3911" i="9"/>
  <c r="F3911" i="9"/>
  <c r="E3912" i="9"/>
  <c r="F3912" i="9"/>
  <c r="E3913" i="9"/>
  <c r="F3913" i="9"/>
  <c r="E3914" i="9"/>
  <c r="F3914" i="9"/>
  <c r="E3915" i="9"/>
  <c r="F3915" i="9"/>
  <c r="E3916" i="9"/>
  <c r="F3916" i="9"/>
  <c r="E3917" i="9"/>
  <c r="F3917" i="9"/>
  <c r="E3918" i="9"/>
  <c r="F3918" i="9"/>
  <c r="E3919" i="9"/>
  <c r="F3919" i="9"/>
  <c r="E3920" i="9"/>
  <c r="F3920" i="9"/>
  <c r="E3921" i="9"/>
  <c r="F3921" i="9"/>
  <c r="E3922" i="9"/>
  <c r="F3922" i="9"/>
  <c r="E3923" i="9"/>
  <c r="F3923" i="9"/>
  <c r="E3924" i="9"/>
  <c r="F3924" i="9"/>
  <c r="E3925" i="9"/>
  <c r="F3925" i="9"/>
  <c r="E3926" i="9"/>
  <c r="F3926" i="9"/>
  <c r="E3927" i="9"/>
  <c r="F3927" i="9"/>
  <c r="E3928" i="9"/>
  <c r="F3928" i="9"/>
  <c r="E3929" i="9"/>
  <c r="F3929" i="9"/>
  <c r="E3930" i="9"/>
  <c r="F3930" i="9"/>
  <c r="E3931" i="9"/>
  <c r="F3931" i="9"/>
  <c r="E3932" i="9"/>
  <c r="F3932" i="9"/>
  <c r="E3933" i="9"/>
  <c r="F3933" i="9"/>
  <c r="E3934" i="9"/>
  <c r="F3934" i="9"/>
  <c r="E3935" i="9"/>
  <c r="F3935" i="9"/>
  <c r="E3936" i="9"/>
  <c r="F3936" i="9"/>
  <c r="E3937" i="9"/>
  <c r="F3937" i="9"/>
  <c r="E3938" i="9"/>
  <c r="F3938" i="9"/>
  <c r="E3939" i="9"/>
  <c r="F3939" i="9"/>
  <c r="E3940" i="9"/>
  <c r="F3940" i="9"/>
  <c r="E3941" i="9"/>
  <c r="F3941" i="9"/>
  <c r="E3942" i="9"/>
  <c r="F3942" i="9"/>
  <c r="E3943" i="9"/>
  <c r="F3943" i="9"/>
  <c r="E3944" i="9"/>
  <c r="F3944" i="9"/>
  <c r="E3945" i="9"/>
  <c r="F3945" i="9"/>
  <c r="E3946" i="9"/>
  <c r="F3946" i="9"/>
  <c r="E3947" i="9"/>
  <c r="F3947" i="9"/>
  <c r="E3948" i="9"/>
  <c r="F3948" i="9"/>
  <c r="E3949" i="9"/>
  <c r="F3949" i="9"/>
  <c r="E3950" i="9"/>
  <c r="F3950" i="9"/>
  <c r="E3951" i="9"/>
  <c r="F3951" i="9"/>
  <c r="E3952" i="9"/>
  <c r="F3952" i="9"/>
  <c r="E3953" i="9"/>
  <c r="F3953" i="9"/>
  <c r="E3954" i="9"/>
  <c r="F3954" i="9"/>
  <c r="E3955" i="9"/>
  <c r="F3955" i="9"/>
  <c r="E3956" i="9"/>
  <c r="F3956" i="9"/>
  <c r="E3957" i="9"/>
  <c r="F3957" i="9"/>
  <c r="E3958" i="9"/>
  <c r="F3958" i="9"/>
  <c r="E3959" i="9"/>
  <c r="F3959" i="9"/>
  <c r="E3960" i="9"/>
  <c r="F3960" i="9"/>
  <c r="E3961" i="9"/>
  <c r="F3961" i="9"/>
  <c r="E3962" i="9"/>
  <c r="F3962" i="9"/>
  <c r="E3963" i="9"/>
  <c r="F3963" i="9"/>
  <c r="E3964" i="9"/>
  <c r="F3964" i="9"/>
  <c r="E3965" i="9"/>
  <c r="F3965" i="9"/>
  <c r="E3966" i="9"/>
  <c r="F3966" i="9"/>
  <c r="E3967" i="9"/>
  <c r="F3967" i="9"/>
  <c r="E3968" i="9"/>
  <c r="F3968" i="9"/>
  <c r="E3969" i="9"/>
  <c r="F3969" i="9"/>
  <c r="E3970" i="9"/>
  <c r="F3970" i="9"/>
  <c r="E3971" i="9"/>
  <c r="F3971" i="9"/>
  <c r="E3972" i="9"/>
  <c r="F3972" i="9"/>
  <c r="E3973" i="9"/>
  <c r="F3973" i="9"/>
  <c r="E3974" i="9"/>
  <c r="F3974" i="9"/>
  <c r="E3975" i="9"/>
  <c r="F3975" i="9"/>
  <c r="E3976" i="9"/>
  <c r="F3976" i="9"/>
  <c r="E3977" i="9"/>
  <c r="F3977" i="9"/>
  <c r="E3978" i="9"/>
  <c r="F3978" i="9"/>
  <c r="E3979" i="9"/>
  <c r="F3979" i="9"/>
  <c r="E3980" i="9"/>
  <c r="F3980" i="9"/>
  <c r="E3981" i="9"/>
  <c r="F3981" i="9"/>
  <c r="E3982" i="9"/>
  <c r="F3982" i="9"/>
  <c r="E3983" i="9"/>
  <c r="F3983" i="9"/>
  <c r="E3984" i="9"/>
  <c r="F3984" i="9"/>
  <c r="E3985" i="9"/>
  <c r="F3985" i="9"/>
  <c r="E3986" i="9"/>
  <c r="F3986" i="9"/>
  <c r="E3987" i="9"/>
  <c r="F3987" i="9"/>
  <c r="E3988" i="9"/>
  <c r="F3988" i="9"/>
  <c r="E3989" i="9"/>
  <c r="F3989" i="9"/>
  <c r="E3990" i="9"/>
  <c r="F3990" i="9"/>
  <c r="E3991" i="9"/>
  <c r="F3991" i="9"/>
  <c r="E3992" i="9"/>
  <c r="F3992" i="9"/>
  <c r="E3993" i="9"/>
  <c r="F3993" i="9"/>
  <c r="E3994" i="9"/>
  <c r="F3994" i="9"/>
  <c r="E3995" i="9"/>
  <c r="F3995" i="9"/>
  <c r="E3996" i="9"/>
  <c r="F3996" i="9"/>
  <c r="E3997" i="9"/>
  <c r="F3997" i="9"/>
  <c r="E3998" i="9"/>
  <c r="F3998" i="9"/>
  <c r="E3999" i="9"/>
  <c r="F3999" i="9"/>
  <c r="E4000" i="9"/>
  <c r="F4000" i="9"/>
  <c r="E4001" i="9"/>
  <c r="F4001" i="9"/>
  <c r="E4002" i="9"/>
  <c r="F4002" i="9"/>
  <c r="E4003" i="9"/>
  <c r="F4003" i="9"/>
  <c r="E4004" i="9"/>
  <c r="F4004" i="9"/>
  <c r="E4005" i="9"/>
  <c r="F4005" i="9"/>
  <c r="E4006" i="9"/>
  <c r="F4006" i="9"/>
  <c r="E4007" i="9"/>
  <c r="F4007" i="9"/>
  <c r="E4008" i="9"/>
  <c r="F4008" i="9"/>
  <c r="E4009" i="9"/>
  <c r="F4009" i="9"/>
  <c r="E4010" i="9"/>
  <c r="F4010" i="9"/>
  <c r="E4011" i="9"/>
  <c r="F4011" i="9"/>
  <c r="E4012" i="9"/>
  <c r="F4012" i="9"/>
  <c r="E4013" i="9"/>
  <c r="F4013" i="9"/>
  <c r="E4014" i="9"/>
  <c r="F4014" i="9"/>
  <c r="E4015" i="9"/>
  <c r="F4015" i="9"/>
  <c r="E4016" i="9"/>
  <c r="F4016" i="9"/>
  <c r="E4017" i="9"/>
  <c r="F4017" i="9"/>
  <c r="E4018" i="9"/>
  <c r="F4018" i="9"/>
  <c r="E4019" i="9"/>
  <c r="F4019" i="9"/>
  <c r="E4020" i="9"/>
  <c r="F4020" i="9"/>
  <c r="E4021" i="9"/>
  <c r="F4021" i="9"/>
  <c r="E4022" i="9"/>
  <c r="F4022" i="9"/>
  <c r="E4023" i="9"/>
  <c r="F4023" i="9"/>
  <c r="E4024" i="9"/>
  <c r="F4024" i="9"/>
  <c r="E4025" i="9"/>
  <c r="F4025" i="9"/>
  <c r="E4026" i="9"/>
  <c r="F4026" i="9"/>
  <c r="E4027" i="9"/>
  <c r="F4027" i="9"/>
  <c r="E4028" i="9"/>
  <c r="F4028" i="9"/>
  <c r="E4029" i="9"/>
  <c r="F4029" i="9"/>
  <c r="E4030" i="9"/>
  <c r="F4030" i="9"/>
  <c r="E4031" i="9"/>
  <c r="F4031" i="9"/>
  <c r="E4032" i="9"/>
  <c r="F4032" i="9"/>
  <c r="E4033" i="9"/>
  <c r="F4033" i="9"/>
  <c r="E4034" i="9"/>
  <c r="F4034" i="9"/>
  <c r="E4035" i="9"/>
  <c r="F4035" i="9"/>
  <c r="E4036" i="9"/>
  <c r="F4036" i="9"/>
  <c r="E4037" i="9"/>
  <c r="F4037" i="9"/>
  <c r="E4038" i="9"/>
  <c r="F4038" i="9"/>
  <c r="E4039" i="9"/>
  <c r="F4039" i="9"/>
  <c r="E4040" i="9"/>
  <c r="F4040" i="9"/>
  <c r="E4041" i="9"/>
  <c r="F4041" i="9"/>
  <c r="E4042" i="9"/>
  <c r="F4042" i="9"/>
  <c r="E4043" i="9"/>
  <c r="F4043" i="9"/>
  <c r="E4044" i="9"/>
  <c r="F4044" i="9"/>
  <c r="E4045" i="9"/>
  <c r="F4045" i="9"/>
  <c r="E4046" i="9"/>
  <c r="F4046" i="9"/>
  <c r="E4047" i="9"/>
  <c r="F4047" i="9"/>
  <c r="E4048" i="9"/>
  <c r="F4048" i="9"/>
  <c r="E4049" i="9"/>
  <c r="F4049" i="9"/>
  <c r="E4050" i="9"/>
  <c r="F4050" i="9"/>
  <c r="E4051" i="9"/>
  <c r="F4051" i="9"/>
  <c r="E4052" i="9"/>
  <c r="F4052" i="9"/>
  <c r="E4053" i="9"/>
  <c r="F4053" i="9"/>
  <c r="E4054" i="9"/>
  <c r="F4054" i="9"/>
  <c r="E4055" i="9"/>
  <c r="F4055" i="9"/>
  <c r="E4056" i="9"/>
  <c r="F4056" i="9"/>
  <c r="E4057" i="9"/>
  <c r="F4057" i="9"/>
  <c r="E4058" i="9"/>
  <c r="F4058" i="9"/>
  <c r="E4059" i="9"/>
  <c r="F4059" i="9"/>
  <c r="E4060" i="9"/>
  <c r="F4060" i="9"/>
  <c r="E4061" i="9"/>
  <c r="F4061" i="9"/>
  <c r="E4062" i="9"/>
  <c r="F4062" i="9"/>
  <c r="E4063" i="9"/>
  <c r="F4063" i="9"/>
  <c r="E4064" i="9"/>
  <c r="F4064" i="9"/>
  <c r="E4065" i="9"/>
  <c r="F4065" i="9"/>
  <c r="E4066" i="9"/>
  <c r="F4066" i="9"/>
  <c r="E4067" i="9"/>
  <c r="F4067" i="9"/>
  <c r="E4068" i="9"/>
  <c r="F4068" i="9"/>
  <c r="E4069" i="9"/>
  <c r="F4069" i="9"/>
  <c r="E4070" i="9"/>
  <c r="F4070" i="9"/>
  <c r="E4071" i="9"/>
  <c r="F4071" i="9"/>
  <c r="E4072" i="9"/>
  <c r="F4072" i="9"/>
  <c r="E4073" i="9"/>
  <c r="F4073" i="9"/>
  <c r="E4074" i="9"/>
  <c r="F4074" i="9"/>
  <c r="E4075" i="9"/>
  <c r="F4075" i="9"/>
  <c r="E4076" i="9"/>
  <c r="F4076" i="9"/>
  <c r="E4077" i="9"/>
  <c r="F4077" i="9"/>
  <c r="E4078" i="9"/>
  <c r="F4078" i="9"/>
  <c r="E4079" i="9"/>
  <c r="F4079" i="9"/>
  <c r="E4080" i="9"/>
  <c r="F4080" i="9"/>
  <c r="E4081" i="9"/>
  <c r="F4081" i="9"/>
  <c r="E4082" i="9"/>
  <c r="F4082" i="9"/>
  <c r="E4083" i="9"/>
  <c r="F4083" i="9"/>
  <c r="E4084" i="9"/>
  <c r="F4084" i="9"/>
  <c r="E4085" i="9"/>
  <c r="F4085" i="9"/>
  <c r="E4086" i="9"/>
  <c r="F4086" i="9"/>
  <c r="E4087" i="9"/>
  <c r="F4087" i="9"/>
  <c r="E4088" i="9"/>
  <c r="F4088" i="9"/>
  <c r="E4089" i="9"/>
  <c r="F4089" i="9"/>
  <c r="E4090" i="9"/>
  <c r="F4090" i="9"/>
  <c r="E4091" i="9"/>
  <c r="F4091" i="9"/>
  <c r="E4092" i="9"/>
  <c r="F4092" i="9"/>
  <c r="E4093" i="9"/>
  <c r="F4093" i="9"/>
  <c r="E4094" i="9"/>
  <c r="F4094" i="9"/>
  <c r="E4095" i="9"/>
  <c r="F4095" i="9"/>
  <c r="E4096" i="9"/>
  <c r="F4096" i="9"/>
  <c r="E4097" i="9"/>
  <c r="F4097" i="9"/>
  <c r="E4098" i="9"/>
  <c r="F4098" i="9"/>
  <c r="E4099" i="9"/>
  <c r="F4099" i="9"/>
  <c r="E4100" i="9"/>
  <c r="F4100" i="9"/>
  <c r="E4101" i="9"/>
  <c r="F4101" i="9"/>
  <c r="E4102" i="9"/>
  <c r="F4102" i="9"/>
  <c r="E4103" i="9"/>
  <c r="F4103" i="9"/>
  <c r="E4104" i="9"/>
  <c r="F4104" i="9"/>
  <c r="E4105" i="9"/>
  <c r="F4105" i="9"/>
  <c r="E4106" i="9"/>
  <c r="F4106" i="9"/>
  <c r="E4107" i="9"/>
  <c r="F4107" i="9"/>
  <c r="E4108" i="9"/>
  <c r="F4108" i="9"/>
  <c r="E4109" i="9"/>
  <c r="F4109" i="9"/>
  <c r="E4110" i="9"/>
  <c r="F4110" i="9"/>
  <c r="E4111" i="9"/>
  <c r="F4111" i="9"/>
  <c r="E4112" i="9"/>
  <c r="F4112" i="9"/>
  <c r="E4113" i="9"/>
  <c r="F4113" i="9"/>
  <c r="E4114" i="9"/>
  <c r="F4114" i="9"/>
  <c r="E4115" i="9"/>
  <c r="F4115" i="9"/>
  <c r="E4116" i="9"/>
  <c r="F4116" i="9"/>
  <c r="E4117" i="9"/>
  <c r="F4117" i="9"/>
  <c r="E4118" i="9"/>
  <c r="F4118" i="9"/>
  <c r="E4119" i="9"/>
  <c r="F4119" i="9"/>
  <c r="E4120" i="9"/>
  <c r="F4120" i="9"/>
  <c r="E4121" i="9"/>
  <c r="F4121" i="9"/>
  <c r="E4122" i="9"/>
  <c r="F4122" i="9"/>
  <c r="E4123" i="9"/>
  <c r="F4123" i="9"/>
  <c r="E4124" i="9"/>
  <c r="F4124" i="9"/>
  <c r="E4125" i="9"/>
  <c r="F4125" i="9"/>
  <c r="E4126" i="9"/>
  <c r="F4126" i="9"/>
  <c r="E4127" i="9"/>
  <c r="F4127" i="9"/>
  <c r="E4128" i="9"/>
  <c r="F4128" i="9"/>
  <c r="E4129" i="9"/>
  <c r="F4129" i="9"/>
  <c r="E4130" i="9"/>
  <c r="F4130" i="9"/>
  <c r="E4131" i="9"/>
  <c r="F4131" i="9"/>
  <c r="E4132" i="9"/>
  <c r="F4132" i="9"/>
  <c r="E4133" i="9"/>
  <c r="F4133" i="9"/>
  <c r="E4134" i="9"/>
  <c r="F4134" i="9"/>
  <c r="E4135" i="9"/>
  <c r="F4135" i="9"/>
  <c r="E4136" i="9"/>
  <c r="F4136" i="9"/>
  <c r="E4137" i="9"/>
  <c r="F4137" i="9"/>
  <c r="E4138" i="9"/>
  <c r="F4138" i="9"/>
  <c r="E4139" i="9"/>
  <c r="F4139" i="9"/>
  <c r="E4140" i="9"/>
  <c r="F4140" i="9"/>
  <c r="E4141" i="9"/>
  <c r="F4141" i="9"/>
  <c r="E4142" i="9"/>
  <c r="F4142" i="9"/>
  <c r="E4143" i="9"/>
  <c r="F4143" i="9"/>
  <c r="E4144" i="9"/>
  <c r="F4144" i="9"/>
  <c r="E4145" i="9"/>
  <c r="F4145" i="9"/>
  <c r="E4146" i="9"/>
  <c r="F4146" i="9"/>
  <c r="E4147" i="9"/>
  <c r="F4147" i="9"/>
  <c r="E4148" i="9"/>
  <c r="F4148" i="9"/>
  <c r="E4149" i="9"/>
  <c r="F4149" i="9"/>
  <c r="E4150" i="9"/>
  <c r="F4150" i="9"/>
  <c r="E4151" i="9"/>
  <c r="F4151" i="9"/>
  <c r="E4152" i="9"/>
  <c r="F4152" i="9"/>
  <c r="E4153" i="9"/>
  <c r="F4153" i="9"/>
  <c r="E4154" i="9"/>
  <c r="F4154" i="9"/>
  <c r="E4155" i="9"/>
  <c r="F4155" i="9"/>
  <c r="E4156" i="9"/>
  <c r="F4156" i="9"/>
  <c r="E4157" i="9"/>
  <c r="F4157" i="9"/>
  <c r="E4158" i="9"/>
  <c r="F4158" i="9"/>
  <c r="E4159" i="9"/>
  <c r="F4159" i="9"/>
  <c r="E4160" i="9"/>
  <c r="F4160" i="9"/>
  <c r="E4161" i="9"/>
  <c r="F4161" i="9"/>
  <c r="E4162" i="9"/>
  <c r="F4162" i="9"/>
  <c r="E4163" i="9"/>
  <c r="F4163" i="9"/>
  <c r="E4164" i="9"/>
  <c r="F4164" i="9"/>
  <c r="E4165" i="9"/>
  <c r="F4165" i="9"/>
  <c r="E4166" i="9"/>
  <c r="F4166" i="9"/>
  <c r="E4167" i="9"/>
  <c r="F4167" i="9"/>
  <c r="E4168" i="9"/>
  <c r="F4168" i="9"/>
  <c r="E4169" i="9"/>
  <c r="F4169" i="9"/>
  <c r="E4170" i="9"/>
  <c r="F4170" i="9"/>
  <c r="E4171" i="9"/>
  <c r="F4171" i="9"/>
  <c r="E4172" i="9"/>
  <c r="F4172" i="9"/>
  <c r="E4173" i="9"/>
  <c r="F4173" i="9"/>
  <c r="E4174" i="9"/>
  <c r="F4174" i="9"/>
  <c r="E4175" i="9"/>
  <c r="F4175" i="9"/>
  <c r="E4176" i="9"/>
  <c r="F4176" i="9"/>
  <c r="E4177" i="9"/>
  <c r="F4177" i="9"/>
  <c r="E4178" i="9"/>
  <c r="F4178" i="9"/>
  <c r="E4179" i="9"/>
  <c r="F4179" i="9"/>
  <c r="E4180" i="9"/>
  <c r="F4180" i="9"/>
  <c r="E4181" i="9"/>
  <c r="F4181" i="9"/>
  <c r="E4182" i="9"/>
  <c r="F4182" i="9"/>
  <c r="E4183" i="9"/>
  <c r="F4183" i="9"/>
  <c r="E4184" i="9"/>
  <c r="F4184" i="9"/>
  <c r="E4185" i="9"/>
  <c r="F4185" i="9"/>
  <c r="E4186" i="9"/>
  <c r="F4186" i="9"/>
  <c r="E4187" i="9"/>
  <c r="F4187" i="9"/>
  <c r="E4188" i="9"/>
  <c r="F4188" i="9"/>
  <c r="E4189" i="9"/>
  <c r="F4189" i="9"/>
  <c r="E4190" i="9"/>
  <c r="F4190" i="9"/>
  <c r="E4191" i="9"/>
  <c r="F4191" i="9"/>
  <c r="E4192" i="9"/>
  <c r="F4192" i="9"/>
  <c r="E4193" i="9"/>
  <c r="F4193" i="9"/>
  <c r="E4194" i="9"/>
  <c r="F4194" i="9"/>
  <c r="E4195" i="9"/>
  <c r="F4195" i="9"/>
  <c r="E4196" i="9"/>
  <c r="F4196" i="9"/>
  <c r="E4197" i="9"/>
  <c r="F4197" i="9"/>
  <c r="E4198" i="9"/>
  <c r="F4198" i="9"/>
  <c r="E4199" i="9"/>
  <c r="F4199" i="9"/>
  <c r="E4200" i="9"/>
  <c r="F4200" i="9"/>
  <c r="E4201" i="9"/>
  <c r="F4201" i="9"/>
  <c r="E4202" i="9"/>
  <c r="F4202" i="9"/>
  <c r="E4203" i="9"/>
  <c r="F4203" i="9"/>
  <c r="E4204" i="9"/>
  <c r="F4204" i="9"/>
  <c r="E4205" i="9"/>
  <c r="F4205" i="9"/>
  <c r="E4206" i="9"/>
  <c r="F4206" i="9"/>
  <c r="E4207" i="9"/>
  <c r="F4207" i="9"/>
  <c r="E4208" i="9"/>
  <c r="F4208" i="9"/>
  <c r="E4209" i="9"/>
  <c r="F4209" i="9"/>
  <c r="E4210" i="9"/>
  <c r="F4210" i="9"/>
  <c r="E4211" i="9"/>
  <c r="F4211" i="9"/>
  <c r="E4212" i="9"/>
  <c r="F4212" i="9"/>
  <c r="E4213" i="9"/>
  <c r="F4213" i="9"/>
  <c r="E4214" i="9"/>
  <c r="F4214" i="9"/>
  <c r="E4215" i="9"/>
  <c r="F4215" i="9"/>
  <c r="E4216" i="9"/>
  <c r="F4216" i="9"/>
  <c r="E4217" i="9"/>
  <c r="F4217" i="9"/>
  <c r="E4218" i="9"/>
  <c r="F4218" i="9"/>
  <c r="E4219" i="9"/>
  <c r="F4219" i="9"/>
  <c r="E4220" i="9"/>
  <c r="F4220" i="9"/>
  <c r="E4221" i="9"/>
  <c r="F4221" i="9"/>
  <c r="E4222" i="9"/>
  <c r="F4222" i="9"/>
  <c r="E4223" i="9"/>
  <c r="F4223" i="9"/>
  <c r="E4224" i="9"/>
  <c r="F4224" i="9"/>
  <c r="E4225" i="9"/>
  <c r="F4225" i="9"/>
  <c r="E4226" i="9"/>
  <c r="F4226" i="9"/>
  <c r="E4227" i="9"/>
  <c r="F4227" i="9"/>
  <c r="E4228" i="9"/>
  <c r="F4228" i="9"/>
  <c r="E4229" i="9"/>
  <c r="F4229" i="9"/>
  <c r="E4230" i="9"/>
  <c r="F4230" i="9"/>
  <c r="E4231" i="9"/>
  <c r="F4231" i="9"/>
  <c r="E4232" i="9"/>
  <c r="F4232" i="9"/>
  <c r="E4233" i="9"/>
  <c r="F4233" i="9"/>
  <c r="E4234" i="9"/>
  <c r="F4234" i="9"/>
  <c r="E4235" i="9"/>
  <c r="F4235" i="9"/>
  <c r="E4236" i="9"/>
  <c r="F4236" i="9"/>
  <c r="E4237" i="9"/>
  <c r="F4237" i="9"/>
  <c r="E4238" i="9"/>
  <c r="F4238" i="9"/>
  <c r="F4239" i="9"/>
  <c r="E4239" i="9"/>
  <c r="F4240" i="9"/>
  <c r="E4240" i="9"/>
  <c r="F4241" i="9"/>
  <c r="E4241" i="9"/>
  <c r="F4242" i="9"/>
  <c r="E4242" i="9"/>
  <c r="F4243" i="9"/>
  <c r="E4243" i="9"/>
  <c r="F4244" i="9"/>
  <c r="E4244" i="9"/>
  <c r="F4245" i="9"/>
  <c r="E4245" i="9"/>
  <c r="F4246" i="9"/>
  <c r="E4246" i="9"/>
  <c r="F4247" i="9"/>
  <c r="E4247" i="9"/>
  <c r="F4248" i="9"/>
  <c r="E4248" i="9"/>
  <c r="F4249" i="9"/>
  <c r="E4249" i="9"/>
  <c r="F4250" i="9"/>
  <c r="E4250" i="9"/>
  <c r="F4251" i="9"/>
  <c r="E4251" i="9"/>
  <c r="F4252" i="9"/>
  <c r="E4252" i="9"/>
  <c r="F4253" i="9"/>
  <c r="E4253" i="9"/>
  <c r="F4254" i="9"/>
  <c r="E4254" i="9"/>
  <c r="F4255" i="9"/>
  <c r="E4255" i="9"/>
  <c r="F4256" i="9"/>
  <c r="E4256" i="9"/>
  <c r="F4257" i="9"/>
  <c r="E4257" i="9"/>
  <c r="F4258" i="9"/>
  <c r="E4258" i="9"/>
  <c r="F4259" i="9"/>
  <c r="E4259" i="9"/>
  <c r="F4260" i="9"/>
  <c r="E4260" i="9"/>
  <c r="F4261" i="9"/>
  <c r="E4261" i="9"/>
  <c r="F4262" i="9"/>
  <c r="E4262" i="9"/>
  <c r="F4263" i="9"/>
  <c r="E4263" i="9"/>
  <c r="F4264" i="9"/>
  <c r="E4264" i="9"/>
  <c r="F4265" i="9"/>
  <c r="E4265" i="9"/>
  <c r="F4266" i="9"/>
  <c r="E4266" i="9"/>
  <c r="F4267" i="9"/>
  <c r="E4267" i="9"/>
  <c r="F4268" i="9"/>
  <c r="E4268" i="9"/>
  <c r="F4269" i="9"/>
  <c r="E4269" i="9"/>
  <c r="F4270" i="9"/>
  <c r="E4270" i="9"/>
  <c r="F4271" i="9"/>
  <c r="E4271" i="9"/>
  <c r="F4272" i="9"/>
  <c r="E4272" i="9"/>
  <c r="F4273" i="9"/>
  <c r="E4273" i="9"/>
  <c r="F4274" i="9"/>
  <c r="E4274" i="9"/>
  <c r="F4275" i="9"/>
  <c r="E4275" i="9"/>
  <c r="F4276" i="9"/>
  <c r="E4276" i="9"/>
  <c r="F4277" i="9"/>
  <c r="E4277" i="9"/>
  <c r="F4278" i="9"/>
  <c r="E4278" i="9"/>
  <c r="F4279" i="9"/>
  <c r="E4279" i="9"/>
  <c r="F4280" i="9"/>
  <c r="E4280" i="9"/>
  <c r="F4281" i="9"/>
  <c r="E4281" i="9"/>
  <c r="F4282" i="9"/>
  <c r="E4282" i="9"/>
  <c r="F4283" i="9"/>
  <c r="E4283" i="9"/>
  <c r="F4284" i="9"/>
  <c r="E4284" i="9"/>
  <c r="F4285" i="9"/>
  <c r="E4285" i="9"/>
  <c r="F4286" i="9"/>
  <c r="E4286" i="9"/>
  <c r="F4287" i="9"/>
  <c r="E4287" i="9"/>
  <c r="F4288" i="9"/>
  <c r="E4288" i="9"/>
  <c r="F4289" i="9"/>
  <c r="E4289" i="9"/>
  <c r="F4290" i="9"/>
  <c r="E4290" i="9"/>
  <c r="F4291" i="9"/>
  <c r="E4291" i="9"/>
  <c r="F4292" i="9"/>
  <c r="E4292" i="9"/>
  <c r="F4293" i="9"/>
  <c r="E4293" i="9"/>
  <c r="F4294" i="9"/>
  <c r="E4294" i="9"/>
  <c r="F4295" i="9"/>
  <c r="E4295" i="9"/>
  <c r="F4296" i="9"/>
  <c r="E4296" i="9"/>
  <c r="F4297" i="9"/>
  <c r="E4297" i="9"/>
  <c r="F4298" i="9"/>
  <c r="E4298" i="9"/>
  <c r="F4299" i="9"/>
  <c r="E4299" i="9"/>
  <c r="F4300" i="9"/>
  <c r="E4300" i="9"/>
  <c r="F4301" i="9"/>
  <c r="E4301" i="9"/>
  <c r="F4302" i="9"/>
  <c r="E4302" i="9"/>
  <c r="F4303" i="9"/>
  <c r="E4303" i="9"/>
  <c r="F4304" i="9"/>
  <c r="E4304" i="9"/>
  <c r="F4305" i="9"/>
  <c r="E4305" i="9"/>
  <c r="F4306" i="9"/>
  <c r="E4306" i="9"/>
  <c r="F4307" i="9"/>
  <c r="E4307" i="9"/>
  <c r="F4308" i="9"/>
  <c r="E4308" i="9"/>
  <c r="F4309" i="9"/>
  <c r="E4309" i="9"/>
  <c r="F4310" i="9"/>
  <c r="E4310" i="9"/>
  <c r="F4311" i="9"/>
  <c r="E4311" i="9"/>
  <c r="F4312" i="9"/>
  <c r="E4312" i="9"/>
  <c r="F4313" i="9"/>
  <c r="E4313" i="9"/>
  <c r="F4314" i="9"/>
  <c r="E4314" i="9"/>
  <c r="F4315" i="9"/>
  <c r="E4315" i="9"/>
  <c r="F4316" i="9"/>
  <c r="E4316" i="9"/>
  <c r="F4317" i="9"/>
  <c r="E4317" i="9"/>
  <c r="F4318" i="9"/>
  <c r="E4318" i="9"/>
  <c r="F4319" i="9"/>
  <c r="E4319" i="9"/>
  <c r="F4320" i="9"/>
  <c r="E4320" i="9"/>
  <c r="F4321" i="9"/>
  <c r="E4321" i="9"/>
  <c r="F4322" i="9"/>
  <c r="E4322" i="9"/>
  <c r="F4323" i="9"/>
  <c r="E4323" i="9"/>
  <c r="F4324" i="9"/>
  <c r="E4324" i="9"/>
  <c r="F4325" i="9"/>
  <c r="E4325" i="9"/>
  <c r="F4326" i="9"/>
  <c r="E4326" i="9"/>
  <c r="F4327" i="9"/>
  <c r="E4327" i="9"/>
  <c r="F4328" i="9"/>
  <c r="E4328" i="9"/>
  <c r="F4329" i="9"/>
  <c r="E4329" i="9"/>
  <c r="F4330" i="9"/>
  <c r="E4330" i="9"/>
  <c r="F4331" i="9"/>
  <c r="E4331" i="9"/>
  <c r="F4332" i="9"/>
  <c r="E4332" i="9"/>
  <c r="F4333" i="9"/>
  <c r="E4333" i="9"/>
  <c r="F4334" i="9"/>
  <c r="E4334" i="9"/>
  <c r="F4335" i="9"/>
  <c r="E4335" i="9"/>
  <c r="F4336" i="9"/>
  <c r="E4336" i="9"/>
  <c r="F4337" i="9"/>
  <c r="E4337" i="9"/>
  <c r="F4338" i="9"/>
  <c r="E4338" i="9"/>
  <c r="F4339" i="9"/>
  <c r="E4339" i="9"/>
  <c r="F4340" i="9"/>
  <c r="E4340" i="9"/>
  <c r="F4341" i="9"/>
  <c r="E4341" i="9"/>
  <c r="F4342" i="9"/>
  <c r="E4342" i="9"/>
  <c r="F4343" i="9"/>
  <c r="E4343" i="9"/>
  <c r="F4344" i="9"/>
  <c r="E4344" i="9"/>
  <c r="F4345" i="9"/>
  <c r="E4345" i="9"/>
  <c r="F4346" i="9"/>
  <c r="E4346" i="9"/>
  <c r="F4347" i="9"/>
  <c r="E4347" i="9"/>
  <c r="F4348" i="9"/>
  <c r="E4348" i="9"/>
  <c r="F4349" i="9"/>
  <c r="E4349" i="9"/>
  <c r="F4350" i="9"/>
  <c r="E4350" i="9"/>
  <c r="F4351" i="9"/>
  <c r="E4351" i="9"/>
  <c r="F4352" i="9"/>
  <c r="E4352" i="9"/>
  <c r="F4353" i="9"/>
  <c r="E4353" i="9"/>
  <c r="F4354" i="9"/>
  <c r="E4354" i="9"/>
  <c r="F4355" i="9"/>
  <c r="E4355" i="9"/>
  <c r="F4356" i="9"/>
  <c r="E4356" i="9"/>
  <c r="F4357" i="9"/>
  <c r="E4357" i="9"/>
  <c r="F4358" i="9"/>
  <c r="E4358" i="9"/>
  <c r="F4359" i="9"/>
  <c r="E4359" i="9"/>
  <c r="F4360" i="9"/>
  <c r="E4360" i="9"/>
  <c r="F4361" i="9"/>
  <c r="E4361" i="9"/>
  <c r="F4362" i="9"/>
  <c r="E4362" i="9"/>
  <c r="F4363" i="9"/>
  <c r="E4363" i="9"/>
  <c r="F4364" i="9"/>
  <c r="E4364" i="9"/>
  <c r="F4365" i="9"/>
  <c r="E4365" i="9"/>
  <c r="F4366" i="9"/>
  <c r="E4366" i="9"/>
  <c r="F4367" i="9"/>
  <c r="E4367" i="9"/>
  <c r="F4368" i="9"/>
  <c r="E4368" i="9"/>
  <c r="F4369" i="9"/>
  <c r="E4369" i="9"/>
  <c r="F4370" i="9"/>
  <c r="E4370" i="9"/>
  <c r="F4371" i="9"/>
  <c r="E4371" i="9"/>
  <c r="F4372" i="9"/>
  <c r="E4372" i="9"/>
  <c r="F4373" i="9"/>
  <c r="E4373" i="9"/>
  <c r="F4374" i="9"/>
  <c r="E4374" i="9"/>
  <c r="F4375" i="9"/>
  <c r="E4375" i="9"/>
  <c r="F4376" i="9"/>
  <c r="E4376" i="9"/>
  <c r="F4377" i="9"/>
  <c r="E4377" i="9"/>
  <c r="F4378" i="9"/>
  <c r="E4378" i="9"/>
  <c r="F4379" i="9"/>
  <c r="E4379" i="9"/>
  <c r="F4380" i="9"/>
  <c r="E4380" i="9"/>
  <c r="F4381" i="9"/>
  <c r="E4381" i="9"/>
  <c r="F4382" i="9"/>
  <c r="E4382" i="9"/>
  <c r="F4383" i="9"/>
  <c r="E4383" i="9"/>
  <c r="F4384" i="9"/>
  <c r="E4384" i="9"/>
  <c r="F4385" i="9"/>
  <c r="E4385" i="9"/>
  <c r="F4386" i="9"/>
  <c r="E4386" i="9"/>
  <c r="F4387" i="9"/>
  <c r="E4387" i="9"/>
  <c r="F4388" i="9"/>
  <c r="E4388" i="9"/>
  <c r="F4389" i="9"/>
  <c r="E4389" i="9"/>
  <c r="F4390" i="9"/>
  <c r="E4390" i="9"/>
  <c r="F4391" i="9"/>
  <c r="E4391" i="9"/>
  <c r="F4392" i="9"/>
  <c r="E4392" i="9"/>
  <c r="F4393" i="9"/>
  <c r="E4393" i="9"/>
  <c r="F4394" i="9"/>
  <c r="E4394" i="9"/>
  <c r="F4395" i="9"/>
  <c r="E4395" i="9"/>
  <c r="F4396" i="9"/>
  <c r="E4396" i="9"/>
  <c r="F4397" i="9"/>
  <c r="E4397" i="9"/>
  <c r="F4398" i="9"/>
  <c r="E4398" i="9"/>
  <c r="F4399" i="9"/>
  <c r="E4399" i="9"/>
  <c r="F4400" i="9"/>
  <c r="E4400" i="9"/>
  <c r="F4401" i="9"/>
  <c r="E4401" i="9"/>
  <c r="F4402" i="9"/>
  <c r="E4402" i="9"/>
  <c r="F4403" i="9"/>
  <c r="E4403" i="9"/>
  <c r="F4404" i="9"/>
  <c r="E4404" i="9"/>
  <c r="F4405" i="9"/>
  <c r="E4405" i="9"/>
  <c r="F4406" i="9"/>
  <c r="E4406" i="9"/>
  <c r="F4407" i="9"/>
  <c r="E4407" i="9"/>
  <c r="F4408" i="9"/>
  <c r="E4408" i="9"/>
  <c r="F4409" i="9"/>
  <c r="E4409" i="9"/>
  <c r="F4410" i="9"/>
  <c r="E4410" i="9"/>
  <c r="F4411" i="9"/>
  <c r="E4411" i="9"/>
  <c r="F4412" i="9"/>
  <c r="E4412" i="9"/>
  <c r="F4413" i="9"/>
  <c r="E4413" i="9"/>
  <c r="F4414" i="9"/>
  <c r="E4414" i="9"/>
  <c r="F4415" i="9"/>
  <c r="E4415" i="9"/>
  <c r="F4416" i="9"/>
  <c r="E4416" i="9"/>
  <c r="F4417" i="9"/>
  <c r="E4417" i="9"/>
  <c r="F4418" i="9"/>
  <c r="E4418" i="9"/>
  <c r="F4419" i="9"/>
  <c r="E4419" i="9"/>
  <c r="F4420" i="9"/>
  <c r="E4420" i="9"/>
  <c r="F4421" i="9"/>
  <c r="E4421" i="9"/>
  <c r="F4422" i="9"/>
  <c r="E4422" i="9"/>
  <c r="F4423" i="9"/>
  <c r="E4423" i="9"/>
  <c r="F4424" i="9"/>
  <c r="E4424" i="9"/>
  <c r="F4425" i="9"/>
  <c r="E4425" i="9"/>
  <c r="F4426" i="9"/>
  <c r="E4426" i="9"/>
  <c r="F4427" i="9"/>
  <c r="E4427" i="9"/>
  <c r="F4428" i="9"/>
  <c r="E4428" i="9"/>
  <c r="F4429" i="9"/>
  <c r="E4429" i="9"/>
  <c r="F4430" i="9"/>
  <c r="E4430" i="9"/>
  <c r="F4431" i="9"/>
  <c r="E4431" i="9"/>
  <c r="F4432" i="9"/>
  <c r="E4432" i="9"/>
  <c r="F4433" i="9"/>
  <c r="E4433" i="9"/>
  <c r="F4434" i="9"/>
  <c r="E4434" i="9"/>
  <c r="F4435" i="9"/>
  <c r="E4435" i="9"/>
  <c r="F4436" i="9"/>
  <c r="E4436" i="9"/>
  <c r="F4437" i="9"/>
  <c r="E4437" i="9"/>
  <c r="F4438" i="9"/>
  <c r="E4438" i="9"/>
  <c r="F4439" i="9"/>
  <c r="E4439" i="9"/>
  <c r="F4440" i="9"/>
  <c r="E4440" i="9"/>
  <c r="F4441" i="9"/>
  <c r="E4441" i="9"/>
  <c r="F4442" i="9"/>
  <c r="E4442" i="9"/>
  <c r="F4443" i="9"/>
  <c r="E4443" i="9"/>
  <c r="F4444" i="9"/>
  <c r="E4444" i="9"/>
  <c r="F4445" i="9"/>
  <c r="E4445" i="9"/>
  <c r="F4446" i="9"/>
  <c r="E4446" i="9"/>
  <c r="F4447" i="9"/>
  <c r="E4447" i="9"/>
  <c r="F4448" i="9"/>
  <c r="E4448" i="9"/>
  <c r="F4449" i="9"/>
  <c r="E4449" i="9"/>
  <c r="F4450" i="9"/>
  <c r="E4450" i="9"/>
  <c r="F4451" i="9"/>
  <c r="E4451" i="9"/>
  <c r="F4452" i="9"/>
  <c r="E4452" i="9"/>
  <c r="F4453" i="9"/>
  <c r="E4453" i="9"/>
  <c r="F4454" i="9"/>
  <c r="E4454" i="9"/>
  <c r="F4455" i="9"/>
  <c r="E4455" i="9"/>
  <c r="F4456" i="9"/>
  <c r="E4456" i="9"/>
  <c r="F4457" i="9"/>
  <c r="E4457" i="9"/>
  <c r="F4458" i="9"/>
  <c r="E4458" i="9"/>
  <c r="F4459" i="9"/>
  <c r="E4459" i="9"/>
  <c r="F4460" i="9"/>
  <c r="E4460" i="9"/>
  <c r="F4461" i="9"/>
  <c r="E4461" i="9"/>
  <c r="F4462" i="9"/>
  <c r="E4462" i="9"/>
  <c r="F4463" i="9"/>
  <c r="E4463" i="9"/>
  <c r="F4464" i="9"/>
  <c r="E4464" i="9"/>
  <c r="F4465" i="9"/>
  <c r="E4465" i="9"/>
  <c r="F4466" i="9"/>
  <c r="E4466" i="9"/>
  <c r="F4467" i="9"/>
  <c r="E4467" i="9"/>
  <c r="F4468" i="9"/>
  <c r="E4468" i="9"/>
  <c r="F4469" i="9"/>
  <c r="E4469" i="9"/>
  <c r="F4470" i="9"/>
  <c r="E4470" i="9"/>
  <c r="F4471" i="9"/>
  <c r="E4471" i="9"/>
  <c r="F4472" i="9"/>
  <c r="E4472" i="9"/>
  <c r="F4473" i="9"/>
  <c r="E4473" i="9"/>
  <c r="F4474" i="9"/>
  <c r="E4474" i="9"/>
  <c r="F4475" i="9"/>
  <c r="E4475" i="9"/>
  <c r="F4476" i="9"/>
  <c r="E4476" i="9"/>
  <c r="F4477" i="9"/>
  <c r="E4477" i="9"/>
  <c r="F4478" i="9"/>
  <c r="E4478" i="9"/>
  <c r="F4479" i="9"/>
  <c r="E4479" i="9"/>
  <c r="F4480" i="9"/>
  <c r="E4480" i="9"/>
  <c r="F4481" i="9"/>
  <c r="E4481" i="9"/>
  <c r="F4482" i="9"/>
  <c r="E4482" i="9"/>
  <c r="F4483" i="9"/>
  <c r="E4483" i="9"/>
  <c r="F4484" i="9"/>
  <c r="E4484" i="9"/>
  <c r="F4485" i="9"/>
  <c r="E4485" i="9"/>
  <c r="F4486" i="9"/>
  <c r="E4486" i="9"/>
  <c r="F4487" i="9"/>
  <c r="E4487" i="9"/>
  <c r="F4488" i="9"/>
  <c r="E4488" i="9"/>
  <c r="F4489" i="9"/>
  <c r="E4489" i="9"/>
  <c r="F4490" i="9"/>
  <c r="E4490" i="9"/>
  <c r="F4491" i="9"/>
  <c r="E4491" i="9"/>
  <c r="F4492" i="9"/>
  <c r="E4492" i="9"/>
  <c r="F4493" i="9"/>
  <c r="E4493" i="9"/>
  <c r="F4494" i="9"/>
  <c r="E4494" i="9"/>
  <c r="F4495" i="9"/>
  <c r="E4495" i="9"/>
  <c r="F4496" i="9"/>
  <c r="E4496" i="9"/>
  <c r="F4497" i="9"/>
  <c r="E4497" i="9"/>
  <c r="F4498" i="9"/>
  <c r="E4498" i="9"/>
  <c r="F4499" i="9"/>
  <c r="E4499" i="9"/>
  <c r="F4500" i="9"/>
  <c r="E4500" i="9"/>
  <c r="F4501" i="9"/>
  <c r="E4501" i="9"/>
  <c r="F4502" i="9"/>
  <c r="E4502" i="9"/>
  <c r="F4503" i="9"/>
  <c r="E4503" i="9"/>
  <c r="F4504" i="9"/>
  <c r="E4504" i="9"/>
  <c r="F4505" i="9"/>
  <c r="E4505" i="9"/>
  <c r="F4506" i="9"/>
  <c r="E4506" i="9"/>
  <c r="F4507" i="9"/>
  <c r="E4507" i="9"/>
  <c r="F4508" i="9"/>
  <c r="E4508" i="9"/>
  <c r="F4509" i="9"/>
  <c r="E4509" i="9"/>
  <c r="F4510" i="9"/>
  <c r="E4510" i="9"/>
  <c r="F4511" i="9"/>
  <c r="E4511" i="9"/>
  <c r="F4512" i="9"/>
  <c r="E4512" i="9"/>
  <c r="F4513" i="9"/>
  <c r="E4513" i="9"/>
  <c r="F4514" i="9"/>
  <c r="E4514" i="9"/>
  <c r="F4515" i="9"/>
  <c r="E4515" i="9"/>
  <c r="F4516" i="9"/>
  <c r="E4516" i="9"/>
  <c r="F4517" i="9"/>
  <c r="E4517" i="9"/>
  <c r="F4518" i="9"/>
  <c r="E4518" i="9"/>
  <c r="F4519" i="9"/>
  <c r="E4519" i="9"/>
  <c r="F4520" i="9"/>
  <c r="E4520" i="9"/>
  <c r="F4521" i="9"/>
  <c r="E4521" i="9"/>
  <c r="F4522" i="9"/>
  <c r="E4522" i="9"/>
  <c r="F4523" i="9"/>
  <c r="E4523" i="9"/>
  <c r="F4524" i="9"/>
  <c r="E4524" i="9"/>
  <c r="F4525" i="9"/>
  <c r="E4525" i="9"/>
  <c r="F4526" i="9"/>
  <c r="E4526" i="9"/>
  <c r="F4527" i="9"/>
  <c r="E4527" i="9"/>
  <c r="F4528" i="9"/>
  <c r="E4528" i="9"/>
  <c r="F4529" i="9"/>
  <c r="E4529" i="9"/>
  <c r="F4530" i="9"/>
  <c r="E4530" i="9"/>
  <c r="F4531" i="9"/>
  <c r="E4531" i="9"/>
  <c r="F4532" i="9"/>
  <c r="E4532" i="9"/>
  <c r="F4533" i="9"/>
  <c r="E4533" i="9"/>
  <c r="F4534" i="9"/>
  <c r="E4534" i="9"/>
  <c r="F4535" i="9"/>
  <c r="E4535" i="9"/>
  <c r="F4536" i="9"/>
  <c r="E4536" i="9"/>
  <c r="F4537" i="9"/>
  <c r="E4537" i="9"/>
  <c r="F4538" i="9"/>
  <c r="E4538" i="9"/>
  <c r="F4539" i="9"/>
  <c r="E4539" i="9"/>
  <c r="F4540" i="9"/>
  <c r="E4540" i="9"/>
  <c r="F4541" i="9"/>
  <c r="E4541" i="9"/>
  <c r="F4542" i="9"/>
  <c r="E4542" i="9"/>
  <c r="F4543" i="9"/>
  <c r="E4543" i="9"/>
  <c r="F4544" i="9"/>
  <c r="E4544" i="9"/>
  <c r="F4545" i="9"/>
  <c r="E4545" i="9"/>
  <c r="F4546" i="9"/>
  <c r="E4546" i="9"/>
  <c r="F4547" i="9"/>
  <c r="E4547" i="9"/>
  <c r="F4548" i="9"/>
  <c r="E4548" i="9"/>
  <c r="F4549" i="9"/>
  <c r="E4549" i="9"/>
  <c r="F4550" i="9"/>
  <c r="E4550" i="9"/>
  <c r="F4551" i="9"/>
  <c r="E4551" i="9"/>
  <c r="F4552" i="9"/>
  <c r="E4552" i="9"/>
  <c r="F4553" i="9"/>
  <c r="E4553" i="9"/>
  <c r="F4554" i="9"/>
  <c r="E4554" i="9"/>
  <c r="F4555" i="9"/>
  <c r="E4555" i="9"/>
  <c r="F4556" i="9"/>
  <c r="E4556" i="9"/>
  <c r="F4557" i="9"/>
  <c r="E4557" i="9"/>
  <c r="F4558" i="9"/>
  <c r="E4558" i="9"/>
  <c r="F4559" i="9"/>
  <c r="E4559" i="9"/>
  <c r="F4560" i="9"/>
  <c r="E4560" i="9"/>
  <c r="F4561" i="9"/>
  <c r="E4561" i="9"/>
  <c r="F4562" i="9"/>
  <c r="E4562" i="9"/>
  <c r="F4563" i="9"/>
  <c r="E4563" i="9"/>
  <c r="F4564" i="9"/>
  <c r="E4564" i="9"/>
  <c r="F4565" i="9"/>
  <c r="E4565" i="9"/>
  <c r="F4566" i="9"/>
  <c r="E4566" i="9"/>
  <c r="F4567" i="9"/>
  <c r="E4567" i="9"/>
  <c r="F4568" i="9"/>
  <c r="E4568" i="9"/>
  <c r="F4569" i="9"/>
  <c r="E4569" i="9"/>
  <c r="F4570" i="9"/>
  <c r="E4570" i="9"/>
  <c r="F4571" i="9"/>
  <c r="E4571" i="9"/>
  <c r="F4572" i="9"/>
  <c r="E4572" i="9"/>
  <c r="F4573" i="9"/>
  <c r="E4573" i="9"/>
  <c r="F4574" i="9"/>
  <c r="E4574" i="9"/>
  <c r="F4575" i="9"/>
  <c r="E4575" i="9"/>
  <c r="F4576" i="9"/>
  <c r="E4576" i="9"/>
  <c r="F4577" i="9"/>
  <c r="E4577" i="9"/>
  <c r="F4578" i="9"/>
  <c r="E4578" i="9"/>
  <c r="F4579" i="9"/>
  <c r="E4579" i="9"/>
  <c r="F4580" i="9"/>
  <c r="E4580" i="9"/>
  <c r="F4581" i="9"/>
  <c r="E4581" i="9"/>
  <c r="F4582" i="9"/>
  <c r="E4582" i="9"/>
  <c r="F4583" i="9"/>
  <c r="E4583" i="9"/>
  <c r="F4584" i="9"/>
  <c r="E4584" i="9"/>
  <c r="F4585" i="9"/>
  <c r="E4585" i="9"/>
  <c r="F4586" i="9"/>
  <c r="E4586" i="9"/>
  <c r="F4587" i="9"/>
  <c r="E4587" i="9"/>
  <c r="F4588" i="9"/>
  <c r="E4588" i="9"/>
  <c r="F4589" i="9"/>
  <c r="E4589" i="9"/>
  <c r="F4590" i="9"/>
  <c r="E4590" i="9"/>
  <c r="F4591" i="9"/>
  <c r="E4591" i="9"/>
  <c r="F4592" i="9"/>
  <c r="E4592" i="9"/>
  <c r="F4593" i="9"/>
  <c r="E4593" i="9"/>
  <c r="F4594" i="9"/>
  <c r="E4594" i="9"/>
  <c r="F4595" i="9"/>
  <c r="E4595" i="9"/>
  <c r="F4596" i="9"/>
  <c r="E4596" i="9"/>
  <c r="F4597" i="9"/>
  <c r="E4597" i="9"/>
  <c r="F4598" i="9"/>
  <c r="E4598" i="9"/>
  <c r="F4599" i="9"/>
  <c r="E4599" i="9"/>
  <c r="F4600" i="9"/>
  <c r="E4600" i="9"/>
  <c r="F4601" i="9"/>
  <c r="E4601" i="9"/>
  <c r="F4602" i="9"/>
  <c r="E4602" i="9"/>
  <c r="F4603" i="9"/>
  <c r="E4603" i="9"/>
  <c r="F4604" i="9"/>
  <c r="E4604" i="9"/>
  <c r="F4605" i="9"/>
  <c r="E4605" i="9"/>
  <c r="F4606" i="9"/>
  <c r="E4606" i="9"/>
  <c r="F4607" i="9"/>
  <c r="E4607" i="9"/>
  <c r="F4608" i="9"/>
  <c r="E4608" i="9"/>
  <c r="F4609" i="9"/>
  <c r="E4609" i="9"/>
  <c r="F4610" i="9"/>
  <c r="E4610" i="9"/>
  <c r="F4611" i="9"/>
  <c r="E4611" i="9"/>
  <c r="F4612" i="9"/>
  <c r="E4612" i="9"/>
  <c r="F4613" i="9"/>
  <c r="E4613" i="9"/>
  <c r="F4614" i="9"/>
  <c r="E4614" i="9"/>
  <c r="F4615" i="9"/>
  <c r="E4615" i="9"/>
  <c r="F4616" i="9"/>
  <c r="E4616" i="9"/>
  <c r="F4617" i="9"/>
  <c r="E4617" i="9"/>
  <c r="F4618" i="9"/>
  <c r="E4618" i="9"/>
  <c r="F4619" i="9"/>
  <c r="E4619" i="9"/>
  <c r="F4620" i="9"/>
  <c r="E4620" i="9"/>
  <c r="F4621" i="9"/>
  <c r="E4621" i="9"/>
  <c r="F4622" i="9"/>
  <c r="E4622" i="9"/>
  <c r="F4623" i="9"/>
  <c r="E4623" i="9"/>
  <c r="F4624" i="9"/>
  <c r="E4624" i="9"/>
  <c r="F4625" i="9"/>
  <c r="E4625" i="9"/>
  <c r="F4626" i="9"/>
  <c r="E4626" i="9"/>
  <c r="F4627" i="9"/>
  <c r="E4627" i="9"/>
  <c r="F4628" i="9"/>
  <c r="E4628" i="9"/>
  <c r="F4629" i="9"/>
  <c r="E4629" i="9"/>
  <c r="F4630" i="9"/>
  <c r="E4630" i="9"/>
  <c r="F4631" i="9"/>
  <c r="E4631" i="9"/>
  <c r="F4632" i="9"/>
  <c r="E4632" i="9"/>
  <c r="F4633" i="9"/>
  <c r="E4633" i="9"/>
  <c r="F4634" i="9"/>
  <c r="E4634" i="9"/>
  <c r="F4635" i="9"/>
  <c r="E4635" i="9"/>
  <c r="F4636" i="9"/>
  <c r="E4636" i="9"/>
  <c r="F4637" i="9"/>
  <c r="E4637" i="9"/>
  <c r="F4638" i="9"/>
  <c r="E4638" i="9"/>
  <c r="F4639" i="9"/>
  <c r="E4639" i="9"/>
  <c r="F4640" i="9"/>
  <c r="E4640" i="9"/>
  <c r="F4641" i="9"/>
  <c r="E4641" i="9"/>
  <c r="F4642" i="9"/>
  <c r="E4642" i="9"/>
  <c r="F4643" i="9"/>
  <c r="E4643" i="9"/>
  <c r="F4644" i="9"/>
  <c r="E4644" i="9"/>
  <c r="F4645" i="9"/>
  <c r="E4645" i="9"/>
  <c r="F4646" i="9"/>
  <c r="E4646" i="9"/>
  <c r="F4647" i="9"/>
  <c r="E4647" i="9"/>
  <c r="F4648" i="9"/>
  <c r="E4648" i="9"/>
  <c r="F4649" i="9"/>
  <c r="E4649" i="9"/>
  <c r="F4650" i="9"/>
  <c r="E4650" i="9"/>
  <c r="F4651" i="9"/>
  <c r="E4651" i="9"/>
  <c r="F4652" i="9"/>
  <c r="E4652" i="9"/>
  <c r="F4653" i="9"/>
  <c r="E4653" i="9"/>
  <c r="F4654" i="9"/>
  <c r="E4654" i="9"/>
  <c r="F4655" i="9"/>
  <c r="E4655" i="9"/>
  <c r="F4656" i="9"/>
  <c r="E4656" i="9"/>
  <c r="F4657" i="9"/>
  <c r="E4657" i="9"/>
  <c r="F4658" i="9"/>
  <c r="E4658" i="9"/>
  <c r="F4659" i="9"/>
  <c r="E4659" i="9"/>
  <c r="F4660" i="9"/>
  <c r="E4660" i="9"/>
  <c r="F4661" i="9"/>
  <c r="E4661" i="9"/>
  <c r="F4662" i="9"/>
  <c r="E4662" i="9"/>
  <c r="F4663" i="9"/>
  <c r="E4663" i="9"/>
  <c r="F4664" i="9"/>
  <c r="E4664" i="9"/>
  <c r="F4665" i="9"/>
  <c r="E4665" i="9"/>
  <c r="F4666" i="9"/>
  <c r="E4666" i="9"/>
  <c r="F4667" i="9"/>
  <c r="E4667" i="9"/>
  <c r="F4668" i="9"/>
  <c r="E4668" i="9"/>
  <c r="F4669" i="9"/>
  <c r="E4669" i="9"/>
  <c r="F4670" i="9"/>
  <c r="E4670" i="9"/>
  <c r="F4671" i="9"/>
  <c r="E4671" i="9"/>
  <c r="F4672" i="9"/>
  <c r="E4672" i="9"/>
  <c r="F4673" i="9"/>
  <c r="E4673" i="9"/>
  <c r="F4674" i="9"/>
  <c r="E4674" i="9"/>
  <c r="F4675" i="9"/>
  <c r="E4675" i="9"/>
  <c r="F4676" i="9"/>
  <c r="E4676" i="9"/>
  <c r="F4677" i="9"/>
  <c r="E4677" i="9"/>
  <c r="F4678" i="9"/>
  <c r="E4678" i="9"/>
  <c r="F4679" i="9"/>
  <c r="E4679" i="9"/>
  <c r="F4680" i="9"/>
  <c r="E4680" i="9"/>
  <c r="F4681" i="9"/>
  <c r="E4681" i="9"/>
  <c r="F4682" i="9"/>
  <c r="E4682" i="9"/>
  <c r="F4683" i="9"/>
  <c r="E4683" i="9"/>
  <c r="F4684" i="9"/>
  <c r="E4684" i="9"/>
  <c r="F4685" i="9"/>
  <c r="E4685" i="9"/>
  <c r="F4686" i="9"/>
  <c r="E4686" i="9"/>
  <c r="F4687" i="9"/>
  <c r="E4687" i="9"/>
  <c r="F4688" i="9"/>
  <c r="E4688" i="9"/>
  <c r="F4689" i="9"/>
  <c r="E4689" i="9"/>
  <c r="F4690" i="9"/>
  <c r="E4690" i="9"/>
  <c r="F4691" i="9"/>
  <c r="E4691" i="9"/>
  <c r="F4692" i="9"/>
  <c r="E4692" i="9"/>
  <c r="F4693" i="9"/>
  <c r="E4693" i="9"/>
  <c r="F4694" i="9"/>
  <c r="E4694" i="9"/>
  <c r="F4695" i="9"/>
  <c r="E4695" i="9"/>
  <c r="F4696" i="9"/>
  <c r="E4696" i="9"/>
  <c r="F4697" i="9"/>
  <c r="E4697" i="9"/>
  <c r="F4698" i="9"/>
  <c r="E4698" i="9"/>
  <c r="F4699" i="9"/>
  <c r="E4699" i="9"/>
  <c r="F4700" i="9"/>
  <c r="E4700" i="9"/>
  <c r="F4701" i="9"/>
  <c r="E4701" i="9"/>
  <c r="F4702" i="9"/>
  <c r="E4702" i="9"/>
  <c r="F4703" i="9"/>
  <c r="E4703" i="9"/>
  <c r="F4704" i="9"/>
  <c r="E4704" i="9"/>
  <c r="F4705" i="9"/>
  <c r="E4705" i="9"/>
  <c r="F4706" i="9"/>
  <c r="E4706" i="9"/>
  <c r="F4707" i="9"/>
  <c r="E4707" i="9"/>
  <c r="F4708" i="9"/>
  <c r="E4708" i="9"/>
  <c r="F4709" i="9"/>
  <c r="E4709" i="9"/>
  <c r="F4710" i="9"/>
  <c r="E4710" i="9"/>
  <c r="F4711" i="9"/>
  <c r="E4711" i="9"/>
  <c r="F4712" i="9"/>
  <c r="E4712" i="9"/>
  <c r="F4713" i="9"/>
  <c r="E4713" i="9"/>
  <c r="F4714" i="9"/>
  <c r="E4714" i="9"/>
  <c r="F4715" i="9"/>
  <c r="E4715" i="9"/>
  <c r="F4716" i="9"/>
  <c r="E4716" i="9"/>
  <c r="F4717" i="9"/>
  <c r="E4717" i="9"/>
  <c r="F4718" i="9"/>
  <c r="E4718" i="9"/>
  <c r="F4719" i="9"/>
  <c r="E4719" i="9"/>
  <c r="F4720" i="9"/>
  <c r="E4720" i="9"/>
  <c r="F4721" i="9"/>
  <c r="E4721" i="9"/>
  <c r="F4722" i="9"/>
  <c r="E4722" i="9"/>
  <c r="F4723" i="9"/>
  <c r="E4723" i="9"/>
  <c r="F4724" i="9"/>
  <c r="E4724" i="9"/>
  <c r="F4725" i="9"/>
  <c r="E4725" i="9"/>
  <c r="F4726" i="9"/>
  <c r="E4726" i="9"/>
  <c r="F4727" i="9"/>
  <c r="E4727" i="9"/>
  <c r="F4728" i="9"/>
  <c r="E4728" i="9"/>
  <c r="F4729" i="9"/>
  <c r="E4729" i="9"/>
  <c r="F4730" i="9"/>
  <c r="E4730" i="9"/>
  <c r="F4731" i="9"/>
  <c r="E4731" i="9"/>
  <c r="F4732" i="9"/>
  <c r="E4732" i="9"/>
  <c r="F4733" i="9"/>
  <c r="E4733" i="9"/>
  <c r="F4734" i="9"/>
  <c r="E4734" i="9"/>
  <c r="F4735" i="9"/>
  <c r="E4735" i="9"/>
  <c r="F4736" i="9"/>
  <c r="E4736" i="9"/>
  <c r="F4737" i="9"/>
  <c r="E4737" i="9"/>
  <c r="F4738" i="9"/>
  <c r="E4738" i="9"/>
  <c r="F4739" i="9"/>
  <c r="E4739" i="9"/>
  <c r="F4740" i="9"/>
  <c r="E4740" i="9"/>
  <c r="F4741" i="9"/>
  <c r="E4741" i="9"/>
  <c r="F4742" i="9"/>
  <c r="E4742" i="9"/>
  <c r="F4743" i="9"/>
  <c r="E4743" i="9"/>
  <c r="F4744" i="9"/>
  <c r="E4744" i="9"/>
  <c r="F4745" i="9"/>
  <c r="E4745" i="9"/>
  <c r="F4746" i="9"/>
  <c r="E4746" i="9"/>
  <c r="F4747" i="9"/>
  <c r="E4747" i="9"/>
  <c r="F4748" i="9"/>
  <c r="E4748" i="9"/>
  <c r="F4749" i="9"/>
  <c r="E4749" i="9"/>
  <c r="F4750" i="9"/>
  <c r="E4750" i="9"/>
  <c r="F4751" i="9"/>
  <c r="E4751" i="9"/>
  <c r="F4752" i="9"/>
  <c r="E4752" i="9"/>
  <c r="F4753" i="9"/>
  <c r="E4753" i="9"/>
  <c r="F4754" i="9"/>
  <c r="E4754" i="9"/>
  <c r="F4755" i="9"/>
  <c r="E4755" i="9"/>
  <c r="F4756" i="9"/>
  <c r="E4756" i="9"/>
  <c r="F4757" i="9"/>
  <c r="E4757" i="9"/>
  <c r="F4758" i="9"/>
  <c r="E4758" i="9"/>
  <c r="F4759" i="9"/>
  <c r="E4759" i="9"/>
  <c r="F4760" i="9"/>
  <c r="E4760" i="9"/>
  <c r="F4761" i="9"/>
  <c r="E4761" i="9"/>
  <c r="F4762" i="9"/>
  <c r="E4762" i="9"/>
  <c r="F4763" i="9"/>
  <c r="E4763" i="9"/>
  <c r="F4764" i="9"/>
  <c r="E4764" i="9"/>
  <c r="F4765" i="9"/>
  <c r="E4765" i="9"/>
  <c r="F4766" i="9"/>
  <c r="E4766" i="9"/>
  <c r="F4767" i="9"/>
  <c r="E4767" i="9"/>
  <c r="F4768" i="9"/>
  <c r="E4768" i="9"/>
  <c r="F4769" i="9"/>
  <c r="E4769" i="9"/>
  <c r="F4770" i="9"/>
  <c r="E4770" i="9"/>
  <c r="F4771" i="9"/>
  <c r="E4771" i="9"/>
  <c r="F4772" i="9"/>
  <c r="E4772" i="9"/>
  <c r="F4773" i="9"/>
  <c r="E4773" i="9"/>
  <c r="F4774" i="9"/>
  <c r="E4774" i="9"/>
  <c r="F4775" i="9"/>
  <c r="E4775" i="9"/>
  <c r="F4776" i="9"/>
  <c r="E4776" i="9"/>
  <c r="F4777" i="9"/>
  <c r="E4777" i="9"/>
  <c r="F4778" i="9"/>
  <c r="E4778" i="9"/>
  <c r="F4779" i="9"/>
  <c r="E4779" i="9"/>
  <c r="F4780" i="9"/>
  <c r="E4780" i="9"/>
  <c r="F4781" i="9"/>
  <c r="E4781" i="9"/>
  <c r="F4782" i="9"/>
  <c r="E4782" i="9"/>
  <c r="F4783" i="9"/>
  <c r="E4783" i="9"/>
  <c r="F4784" i="9"/>
  <c r="E4784" i="9"/>
  <c r="F4785" i="9"/>
  <c r="E4785" i="9"/>
  <c r="F4786" i="9"/>
  <c r="E4786" i="9"/>
  <c r="F4787" i="9"/>
  <c r="E4787" i="9"/>
  <c r="F4788" i="9"/>
  <c r="E4788" i="9"/>
  <c r="F4789" i="9"/>
  <c r="E4789" i="9"/>
  <c r="F4790" i="9"/>
  <c r="E4790" i="9"/>
  <c r="F4791" i="9"/>
  <c r="E4791" i="9"/>
  <c r="F4792" i="9"/>
  <c r="E4792" i="9"/>
  <c r="F4793" i="9"/>
  <c r="E4793" i="9"/>
  <c r="F4794" i="9"/>
  <c r="E4794" i="9"/>
  <c r="F4795" i="9"/>
  <c r="E4795" i="9"/>
  <c r="F4796" i="9"/>
  <c r="E4796" i="9"/>
  <c r="F4797" i="9"/>
  <c r="E4797" i="9"/>
  <c r="F4798" i="9"/>
  <c r="E4798" i="9"/>
  <c r="F4799" i="9"/>
  <c r="E4799" i="9"/>
  <c r="F4800" i="9"/>
  <c r="E4800" i="9"/>
  <c r="F4801" i="9"/>
  <c r="E4801" i="9"/>
  <c r="F4802" i="9"/>
  <c r="E4802" i="9"/>
  <c r="F4803" i="9"/>
  <c r="E4803" i="9"/>
  <c r="F4804" i="9"/>
  <c r="E4804" i="9"/>
  <c r="F4805" i="9"/>
  <c r="E4805" i="9"/>
  <c r="F4806" i="9"/>
  <c r="E4806" i="9"/>
  <c r="F4807" i="9"/>
  <c r="E4807" i="9"/>
  <c r="F4808" i="9"/>
  <c r="E4808" i="9"/>
  <c r="F4809" i="9"/>
  <c r="E4809" i="9"/>
  <c r="F4810" i="9"/>
  <c r="E4810" i="9"/>
  <c r="F4811" i="9"/>
  <c r="E4811" i="9"/>
  <c r="F4812" i="9"/>
  <c r="E4812" i="9"/>
  <c r="F4813" i="9"/>
  <c r="E4813" i="9"/>
  <c r="F4814" i="9"/>
  <c r="E4814" i="9"/>
  <c r="F4815" i="9"/>
  <c r="E4815" i="9"/>
  <c r="F4816" i="9"/>
  <c r="E4816" i="9"/>
  <c r="F4817" i="9"/>
  <c r="E4817" i="9"/>
  <c r="F4818" i="9"/>
  <c r="E4818" i="9"/>
  <c r="F4819" i="9"/>
  <c r="E4819" i="9"/>
  <c r="F4820" i="9"/>
  <c r="E4820" i="9"/>
  <c r="F4821" i="9"/>
  <c r="E4821" i="9"/>
  <c r="F4822" i="9"/>
  <c r="E4822" i="9"/>
  <c r="F4823" i="9"/>
  <c r="E4823" i="9"/>
  <c r="F4824" i="9"/>
  <c r="E4824" i="9"/>
  <c r="F4825" i="9"/>
  <c r="E4825" i="9"/>
  <c r="F4826" i="9"/>
  <c r="E4826" i="9"/>
  <c r="F4827" i="9"/>
  <c r="E4827" i="9"/>
  <c r="F4828" i="9"/>
  <c r="E4828" i="9"/>
  <c r="F4829" i="9"/>
  <c r="E4829" i="9"/>
  <c r="F4830" i="9"/>
  <c r="E4830" i="9"/>
  <c r="F4831" i="9"/>
  <c r="E4831" i="9"/>
  <c r="F4832" i="9"/>
  <c r="E4832" i="9"/>
  <c r="F4833" i="9"/>
  <c r="E4833" i="9"/>
  <c r="F4834" i="9"/>
  <c r="E4834" i="9"/>
  <c r="F4835" i="9"/>
  <c r="E4835" i="9"/>
  <c r="F4836" i="9"/>
  <c r="E4836" i="9"/>
  <c r="F4837" i="9"/>
  <c r="E4837" i="9"/>
  <c r="F4838" i="9"/>
  <c r="E4838" i="9"/>
  <c r="F4839" i="9"/>
  <c r="E4839" i="9"/>
  <c r="F4840" i="9"/>
  <c r="E4840" i="9"/>
  <c r="F4841" i="9"/>
  <c r="E4841" i="9"/>
  <c r="F4842" i="9"/>
  <c r="E4842" i="9"/>
  <c r="F4843" i="9"/>
  <c r="E4843" i="9"/>
  <c r="F4844" i="9"/>
  <c r="E4844" i="9"/>
  <c r="F4845" i="9"/>
  <c r="E4845" i="9"/>
  <c r="F4846" i="9"/>
  <c r="E4846" i="9"/>
  <c r="F4847" i="9"/>
  <c r="E4847" i="9"/>
  <c r="F4848" i="9"/>
  <c r="E4848" i="9"/>
  <c r="F4849" i="9"/>
  <c r="E4849" i="9"/>
  <c r="F4850" i="9"/>
  <c r="E4850" i="9"/>
  <c r="F4851" i="9"/>
  <c r="E4851" i="9"/>
  <c r="F4852" i="9"/>
  <c r="E4852" i="9"/>
  <c r="F4853" i="9"/>
  <c r="E4853" i="9"/>
  <c r="F4854" i="9"/>
  <c r="E4854" i="9"/>
  <c r="F4855" i="9"/>
  <c r="E4855" i="9"/>
  <c r="F4856" i="9"/>
  <c r="E4856" i="9"/>
  <c r="F4857" i="9"/>
  <c r="E4857" i="9"/>
  <c r="F4858" i="9"/>
  <c r="E4858" i="9"/>
  <c r="F4859" i="9"/>
  <c r="E4859" i="9"/>
  <c r="F4860" i="9"/>
  <c r="E4860" i="9"/>
  <c r="F4861" i="9"/>
  <c r="E4861" i="9"/>
  <c r="F4862" i="9"/>
  <c r="E4862" i="9"/>
  <c r="F4863" i="9"/>
  <c r="E4863" i="9"/>
  <c r="F4864" i="9"/>
  <c r="E4864" i="9"/>
  <c r="F4865" i="9"/>
  <c r="E4865" i="9"/>
  <c r="F4866" i="9"/>
  <c r="E4866" i="9"/>
  <c r="F4867" i="9"/>
  <c r="E4867" i="9"/>
  <c r="F4868" i="9"/>
  <c r="E4868" i="9"/>
  <c r="F4869" i="9"/>
  <c r="E4869" i="9"/>
  <c r="F4870" i="9"/>
  <c r="E4870" i="9"/>
  <c r="F4871" i="9"/>
  <c r="E4871" i="9"/>
  <c r="F4872" i="9"/>
  <c r="E4872" i="9"/>
  <c r="F4873" i="9"/>
  <c r="E4873" i="9"/>
  <c r="F4874" i="9"/>
  <c r="E4874" i="9"/>
  <c r="F4875" i="9"/>
  <c r="E4875" i="9"/>
  <c r="F4876" i="9"/>
  <c r="E4876" i="9"/>
  <c r="F4877" i="9"/>
  <c r="E4877" i="9"/>
  <c r="F4878" i="9"/>
  <c r="E4878" i="9"/>
  <c r="F4879" i="9"/>
  <c r="E4879" i="9"/>
  <c r="F4880" i="9"/>
  <c r="E4880" i="9"/>
  <c r="F4881" i="9"/>
  <c r="E4881" i="9"/>
  <c r="F4882" i="9"/>
  <c r="E4882" i="9"/>
  <c r="F4883" i="9"/>
  <c r="E4883" i="9"/>
  <c r="F4884" i="9"/>
  <c r="E4884" i="9"/>
  <c r="F4885" i="9"/>
  <c r="E4885" i="9"/>
  <c r="F4886" i="9"/>
  <c r="E4886" i="9"/>
  <c r="F4887" i="9"/>
  <c r="E4887" i="9"/>
  <c r="F4888" i="9"/>
  <c r="E4888" i="9"/>
  <c r="F4889" i="9"/>
  <c r="E4889" i="9"/>
  <c r="F4890" i="9"/>
  <c r="E4890" i="9"/>
  <c r="F4891" i="9"/>
  <c r="E4891" i="9"/>
  <c r="F4892" i="9"/>
  <c r="E4892" i="9"/>
  <c r="F4893" i="9"/>
  <c r="E4893" i="9"/>
  <c r="F4894" i="9"/>
  <c r="E4894" i="9"/>
  <c r="F4895" i="9"/>
  <c r="E4895" i="9"/>
  <c r="F4896" i="9"/>
  <c r="E4896" i="9"/>
  <c r="F4897" i="9"/>
  <c r="E4897" i="9"/>
  <c r="F4898" i="9"/>
  <c r="E4898" i="9"/>
  <c r="F4899" i="9"/>
  <c r="E4899" i="9"/>
  <c r="F4900" i="9"/>
  <c r="E4900" i="9"/>
  <c r="F4901" i="9"/>
  <c r="E4901" i="9"/>
  <c r="F4902" i="9"/>
  <c r="E4902" i="9"/>
  <c r="F4903" i="9"/>
  <c r="E4903" i="9"/>
  <c r="F4904" i="9"/>
  <c r="E4904" i="9"/>
  <c r="F4905" i="9"/>
  <c r="E4905" i="9"/>
  <c r="F4906" i="9"/>
  <c r="E4906" i="9"/>
  <c r="F4907" i="9"/>
  <c r="E4907" i="9"/>
  <c r="F4908" i="9"/>
  <c r="E4908" i="9"/>
  <c r="F4909" i="9"/>
  <c r="E4909" i="9"/>
  <c r="F4910" i="9"/>
  <c r="E4910" i="9"/>
  <c r="F4911" i="9"/>
  <c r="E4911" i="9"/>
  <c r="F4912" i="9"/>
  <c r="E4912" i="9"/>
  <c r="F4913" i="9"/>
  <c r="E4913" i="9"/>
  <c r="F4914" i="9"/>
  <c r="E4914" i="9"/>
  <c r="F4915" i="9"/>
  <c r="E4915" i="9"/>
  <c r="F4916" i="9"/>
  <c r="E4916" i="9"/>
  <c r="F4917" i="9"/>
  <c r="E4917" i="9"/>
  <c r="F4918" i="9"/>
  <c r="E4918" i="9"/>
  <c r="F4919" i="9"/>
  <c r="E4919" i="9"/>
  <c r="F4920" i="9"/>
  <c r="E4920" i="9"/>
  <c r="F4921" i="9"/>
  <c r="E4921" i="9"/>
  <c r="F4922" i="9"/>
  <c r="E4922" i="9"/>
  <c r="F4923" i="9"/>
  <c r="E4923" i="9"/>
  <c r="F4924" i="9"/>
  <c r="E4924" i="9"/>
  <c r="F4925" i="9"/>
  <c r="E4925" i="9"/>
  <c r="F4926" i="9"/>
  <c r="E4926" i="9"/>
  <c r="F4927" i="9"/>
  <c r="E4927" i="9"/>
  <c r="F4928" i="9"/>
  <c r="E4928" i="9"/>
  <c r="F4929" i="9"/>
  <c r="E4929" i="9"/>
  <c r="F4930" i="9"/>
  <c r="E4930" i="9"/>
  <c r="F4931" i="9"/>
  <c r="E4931" i="9"/>
  <c r="F4932" i="9"/>
  <c r="E4932" i="9"/>
  <c r="F4933" i="9"/>
  <c r="E4933" i="9"/>
  <c r="F4934" i="9"/>
  <c r="E4934" i="9"/>
  <c r="F4935" i="9"/>
  <c r="E4935" i="9"/>
  <c r="F4936" i="9"/>
  <c r="E4936" i="9"/>
  <c r="F4937" i="9"/>
  <c r="E4937" i="9"/>
  <c r="F4938" i="9"/>
  <c r="E4938" i="9"/>
  <c r="F4939" i="9"/>
  <c r="E4939" i="9"/>
  <c r="F4940" i="9"/>
  <c r="E4940" i="9"/>
  <c r="F4941" i="9"/>
  <c r="E4941" i="9"/>
  <c r="F4942" i="9"/>
  <c r="E4942" i="9"/>
  <c r="F4943" i="9"/>
  <c r="E4943" i="9"/>
  <c r="F4944" i="9"/>
  <c r="E4944" i="9"/>
  <c r="F4945" i="9"/>
  <c r="E4945" i="9"/>
  <c r="F4946" i="9"/>
  <c r="E4946" i="9"/>
  <c r="F4947" i="9"/>
  <c r="E4947" i="9"/>
  <c r="F4948" i="9"/>
  <c r="E4948" i="9"/>
  <c r="F4949" i="9"/>
  <c r="E4949" i="9"/>
  <c r="F4950" i="9"/>
  <c r="E4950" i="9"/>
  <c r="F4951" i="9"/>
  <c r="E4951" i="9"/>
  <c r="F4952" i="9"/>
  <c r="E4952" i="9"/>
  <c r="F4953" i="9"/>
  <c r="E4953" i="9"/>
  <c r="F4954" i="9"/>
  <c r="E4954" i="9"/>
  <c r="F4955" i="9"/>
  <c r="E4955" i="9"/>
  <c r="F4956" i="9"/>
  <c r="E4956" i="9"/>
  <c r="F4957" i="9"/>
  <c r="E4957" i="9"/>
  <c r="F4958" i="9"/>
  <c r="E4958" i="9"/>
  <c r="F4959" i="9"/>
  <c r="E4959" i="9"/>
  <c r="F4960" i="9"/>
  <c r="E4960" i="9"/>
  <c r="F4961" i="9"/>
  <c r="E4961" i="9"/>
  <c r="F4962" i="9"/>
  <c r="E4962" i="9"/>
  <c r="F4963" i="9"/>
  <c r="E4963" i="9"/>
  <c r="F4964" i="9"/>
  <c r="E4964" i="9"/>
  <c r="F4965" i="9"/>
  <c r="E4965" i="9"/>
  <c r="F4966" i="9"/>
  <c r="E4966" i="9"/>
  <c r="F4967" i="9"/>
  <c r="E4967" i="9"/>
  <c r="F4968" i="9"/>
  <c r="E4968" i="9"/>
  <c r="F4969" i="9"/>
  <c r="E4969" i="9"/>
  <c r="F4970" i="9"/>
  <c r="E4970" i="9"/>
  <c r="F4971" i="9"/>
  <c r="E4971" i="9"/>
  <c r="F4972" i="9"/>
  <c r="E4972" i="9"/>
  <c r="F4973" i="9"/>
  <c r="E4973" i="9"/>
  <c r="F4974" i="9"/>
  <c r="E4974" i="9"/>
  <c r="F4975" i="9"/>
  <c r="E4975" i="9"/>
  <c r="F4976" i="9"/>
  <c r="E4976" i="9"/>
  <c r="F4977" i="9"/>
  <c r="E4977" i="9"/>
  <c r="F4978" i="9"/>
  <c r="E4978" i="9"/>
  <c r="F4979" i="9"/>
  <c r="E4979" i="9"/>
  <c r="F4980" i="9"/>
  <c r="E4980" i="9"/>
  <c r="F4981" i="9"/>
  <c r="E4981" i="9"/>
  <c r="F4982" i="9"/>
  <c r="E4982" i="9"/>
  <c r="F4983" i="9"/>
  <c r="E4983" i="9"/>
  <c r="F4984" i="9"/>
  <c r="E4984" i="9"/>
  <c r="F4985" i="9"/>
  <c r="E4985" i="9"/>
  <c r="F4986" i="9"/>
  <c r="E4986" i="9"/>
  <c r="F4987" i="9"/>
  <c r="E4987" i="9"/>
  <c r="F4988" i="9"/>
  <c r="E4988" i="9"/>
  <c r="F4989" i="9"/>
  <c r="E4989" i="9"/>
  <c r="F4990" i="9"/>
  <c r="E4990" i="9"/>
  <c r="F4991" i="9"/>
  <c r="E4991" i="9"/>
  <c r="F4992" i="9"/>
  <c r="E4992" i="9"/>
  <c r="F4993" i="9"/>
  <c r="E4993" i="9"/>
  <c r="F4994" i="9"/>
  <c r="E4994" i="9"/>
  <c r="F4995" i="9"/>
  <c r="E4995" i="9"/>
  <c r="F4996" i="9"/>
  <c r="E4996" i="9"/>
  <c r="F4997" i="9"/>
  <c r="E4997" i="9"/>
  <c r="F4998" i="9"/>
  <c r="E4998" i="9"/>
  <c r="F4999" i="9"/>
  <c r="E4999" i="9"/>
  <c r="F5000" i="9"/>
  <c r="E5000" i="9"/>
  <c r="F5001" i="9"/>
  <c r="E5001" i="9"/>
  <c r="F5002" i="9"/>
  <c r="E5002" i="9"/>
  <c r="F5003" i="9"/>
  <c r="E5003" i="9"/>
  <c r="F5004" i="9"/>
  <c r="E5004" i="9"/>
  <c r="F5005" i="9"/>
  <c r="E5005" i="9"/>
  <c r="F5006" i="9"/>
  <c r="E5006" i="9"/>
  <c r="F5007" i="9"/>
  <c r="E5007" i="9"/>
  <c r="F5008" i="9"/>
  <c r="E5008" i="9"/>
  <c r="F5009" i="9"/>
  <c r="E5009" i="9"/>
  <c r="F5010" i="9"/>
  <c r="E5010" i="9"/>
  <c r="F5011" i="9"/>
  <c r="E5011" i="9"/>
  <c r="F5012" i="9"/>
  <c r="E5012" i="9"/>
  <c r="F5013" i="9"/>
  <c r="E5013" i="9"/>
  <c r="F5014" i="9"/>
  <c r="E5014" i="9"/>
  <c r="F5015" i="9"/>
  <c r="E5015" i="9"/>
  <c r="F5016" i="9"/>
  <c r="E5016" i="9"/>
  <c r="F5017" i="9"/>
  <c r="E5017" i="9"/>
  <c r="F5018" i="9"/>
  <c r="E5018" i="9"/>
  <c r="F5019" i="9"/>
  <c r="E5019" i="9"/>
  <c r="F5020" i="9"/>
  <c r="E5020" i="9"/>
  <c r="F5021" i="9"/>
  <c r="E5021" i="9"/>
  <c r="F5022" i="9"/>
  <c r="E5022" i="9"/>
  <c r="F5023" i="9"/>
  <c r="E5023" i="9"/>
  <c r="F5024" i="9"/>
  <c r="E5024" i="9"/>
  <c r="F5025" i="9"/>
  <c r="E5025" i="9"/>
  <c r="F5026" i="9"/>
  <c r="E5026" i="9"/>
  <c r="F5027" i="9"/>
  <c r="E5027" i="9"/>
  <c r="F5028" i="9"/>
  <c r="E5028" i="9"/>
  <c r="F5029" i="9"/>
  <c r="E5029" i="9"/>
  <c r="F5030" i="9"/>
  <c r="E5030" i="9"/>
  <c r="F5031" i="9"/>
  <c r="E5031" i="9"/>
  <c r="F5032" i="9"/>
  <c r="E5032" i="9"/>
  <c r="F5033" i="9"/>
  <c r="E5033" i="9"/>
  <c r="F5034" i="9"/>
  <c r="E5034" i="9"/>
  <c r="F5035" i="9"/>
  <c r="E5035" i="9"/>
  <c r="F5036" i="9"/>
  <c r="E5036" i="9"/>
  <c r="F5037" i="9"/>
  <c r="E5037" i="9"/>
  <c r="F5038" i="9"/>
  <c r="E5038" i="9"/>
  <c r="F5039" i="9"/>
  <c r="E5039" i="9"/>
  <c r="F5040" i="9"/>
  <c r="E5040" i="9"/>
  <c r="F5041" i="9"/>
  <c r="E5041" i="9"/>
  <c r="F5042" i="9"/>
  <c r="E5042" i="9"/>
  <c r="F5043" i="9"/>
  <c r="E5043" i="9"/>
  <c r="F5044" i="9"/>
  <c r="E5044" i="9"/>
  <c r="F5045" i="9"/>
  <c r="E5045" i="9"/>
  <c r="F5046" i="9"/>
  <c r="E5046" i="9"/>
  <c r="F5047" i="9"/>
  <c r="E5047" i="9"/>
  <c r="F5048" i="9"/>
  <c r="E5048" i="9"/>
  <c r="F5049" i="9"/>
  <c r="E5049" i="9"/>
  <c r="F5050" i="9"/>
  <c r="E5050" i="9"/>
  <c r="F5051" i="9"/>
  <c r="E5051" i="9"/>
  <c r="F5052" i="9"/>
  <c r="E5052" i="9"/>
  <c r="F5053" i="9"/>
  <c r="E5053" i="9"/>
  <c r="F5054" i="9"/>
  <c r="E5054" i="9"/>
  <c r="F5055" i="9"/>
  <c r="E5055" i="9"/>
  <c r="F5056" i="9"/>
  <c r="E5056" i="9"/>
  <c r="F5057" i="9"/>
  <c r="E5057" i="9"/>
  <c r="F5058" i="9"/>
  <c r="E5058" i="9"/>
  <c r="F5059" i="9"/>
  <c r="E5059" i="9"/>
  <c r="F5060" i="9"/>
  <c r="E5060" i="9"/>
  <c r="F5061" i="9"/>
  <c r="E5061" i="9"/>
  <c r="F5062" i="9"/>
  <c r="E5062" i="9"/>
  <c r="F5063" i="9"/>
  <c r="E5063" i="9"/>
  <c r="F5064" i="9"/>
  <c r="E5064" i="9"/>
  <c r="F5065" i="9"/>
  <c r="E5065" i="9"/>
  <c r="F5066" i="9"/>
  <c r="E5066" i="9"/>
  <c r="F5067" i="9"/>
  <c r="E5067" i="9"/>
  <c r="F5068" i="9"/>
  <c r="E5068" i="9"/>
  <c r="F5069" i="9"/>
  <c r="E5069" i="9"/>
  <c r="F5070" i="9"/>
  <c r="E5070" i="9"/>
  <c r="F5071" i="9"/>
  <c r="E5071" i="9"/>
  <c r="F5072" i="9"/>
  <c r="E5072" i="9"/>
  <c r="F5073" i="9"/>
  <c r="E5073" i="9"/>
  <c r="F5074" i="9"/>
  <c r="E5074" i="9"/>
  <c r="F5075" i="9"/>
  <c r="E5075" i="9"/>
  <c r="F5076" i="9"/>
  <c r="E5076" i="9"/>
  <c r="F5077" i="9"/>
  <c r="E5077" i="9"/>
  <c r="F5078" i="9"/>
  <c r="E5078" i="9"/>
  <c r="F5079" i="9"/>
  <c r="E5079" i="9"/>
  <c r="F5080" i="9"/>
  <c r="E5080" i="9"/>
  <c r="F5081" i="9"/>
  <c r="E5081" i="9"/>
  <c r="F5082" i="9"/>
  <c r="E5082" i="9"/>
  <c r="F5083" i="9"/>
  <c r="E5083" i="9"/>
  <c r="F5084" i="9"/>
  <c r="E5084" i="9"/>
  <c r="F5085" i="9"/>
  <c r="E5085" i="9"/>
  <c r="F5086" i="9"/>
  <c r="E5086" i="9"/>
  <c r="F5087" i="9"/>
  <c r="E5087" i="9"/>
  <c r="F5088" i="9"/>
  <c r="E5088" i="9"/>
  <c r="F5089" i="9"/>
  <c r="E5089" i="9"/>
  <c r="F5090" i="9"/>
  <c r="E5090" i="9"/>
  <c r="F5091" i="9"/>
  <c r="E5091" i="9"/>
  <c r="F5092" i="9"/>
  <c r="E5092" i="9"/>
  <c r="F5093" i="9"/>
  <c r="E5093" i="9"/>
  <c r="F5094" i="9"/>
  <c r="E5094" i="9"/>
  <c r="F5095" i="9"/>
  <c r="E5095" i="9"/>
  <c r="F5096" i="9"/>
  <c r="E5096" i="9"/>
  <c r="F5097" i="9"/>
  <c r="E5097" i="9"/>
  <c r="F5098" i="9"/>
  <c r="E5098" i="9"/>
  <c r="F5099" i="9"/>
  <c r="E5099" i="9"/>
  <c r="F5100" i="9"/>
  <c r="E5100" i="9"/>
  <c r="F5101" i="9"/>
  <c r="E5101" i="9"/>
  <c r="F5102" i="9"/>
  <c r="E5102" i="9"/>
  <c r="F5103" i="9"/>
  <c r="E5103" i="9"/>
  <c r="F5104" i="9"/>
  <c r="E5104" i="9"/>
  <c r="F5105" i="9"/>
  <c r="E5105" i="9"/>
  <c r="F5106" i="9"/>
  <c r="E5106" i="9"/>
  <c r="F5107" i="9"/>
  <c r="E5107" i="9"/>
  <c r="F5108" i="9"/>
  <c r="E5108" i="9"/>
  <c r="F5109" i="9"/>
  <c r="E5109" i="9"/>
  <c r="F5110" i="9"/>
  <c r="E5110" i="9"/>
  <c r="F5111" i="9"/>
  <c r="E5111" i="9"/>
  <c r="F5112" i="9"/>
  <c r="E5112" i="9"/>
  <c r="F5113" i="9"/>
  <c r="E5113" i="9"/>
  <c r="F5114" i="9"/>
  <c r="E5114" i="9"/>
  <c r="F5115" i="9"/>
  <c r="E5115" i="9"/>
  <c r="F5116" i="9"/>
  <c r="E5116" i="9"/>
  <c r="F5117" i="9"/>
  <c r="E5117" i="9"/>
  <c r="F5118" i="9"/>
  <c r="E5118" i="9"/>
  <c r="F5119" i="9"/>
  <c r="E5119" i="9"/>
  <c r="F5120" i="9"/>
  <c r="E5120" i="9"/>
  <c r="F5121" i="9"/>
  <c r="E5121" i="9"/>
  <c r="F5122" i="9"/>
  <c r="E5122" i="9"/>
  <c r="F5123" i="9"/>
  <c r="E5123" i="9"/>
  <c r="F5124" i="9"/>
  <c r="E5124" i="9"/>
  <c r="F5125" i="9"/>
  <c r="E5125" i="9"/>
  <c r="F5126" i="9"/>
  <c r="E5126" i="9"/>
  <c r="F5127" i="9"/>
  <c r="E5127" i="9"/>
  <c r="F5128" i="9"/>
  <c r="E5128" i="9"/>
  <c r="F5129" i="9"/>
  <c r="E5129" i="9"/>
  <c r="F5130" i="9"/>
  <c r="E5130" i="9"/>
  <c r="F5131" i="9"/>
  <c r="E5131" i="9"/>
  <c r="F5132" i="9"/>
  <c r="E5132" i="9"/>
  <c r="F5133" i="9"/>
  <c r="E5133" i="9"/>
  <c r="F5134" i="9"/>
  <c r="E5134" i="9"/>
  <c r="F5135" i="9"/>
  <c r="E5135" i="9"/>
  <c r="F5136" i="9"/>
  <c r="E5136" i="9"/>
  <c r="F5137" i="9"/>
  <c r="E5137" i="9"/>
  <c r="F5138" i="9"/>
  <c r="E5138" i="9"/>
  <c r="F5139" i="9"/>
  <c r="E5139" i="9"/>
  <c r="F5140" i="9"/>
  <c r="E5140" i="9"/>
  <c r="F5141" i="9"/>
  <c r="E5141" i="9"/>
  <c r="F5142" i="9"/>
  <c r="E5142" i="9"/>
  <c r="F5143" i="9"/>
  <c r="E5143" i="9"/>
  <c r="F5144" i="9"/>
  <c r="E5144" i="9"/>
  <c r="F5145" i="9"/>
  <c r="E5145" i="9"/>
  <c r="F5146" i="9"/>
  <c r="E5146" i="9"/>
  <c r="F5147" i="9"/>
  <c r="E5147" i="9"/>
  <c r="F5148" i="9"/>
  <c r="E5148" i="9"/>
  <c r="F5149" i="9"/>
  <c r="E5149" i="9"/>
  <c r="F5150" i="9"/>
  <c r="E5150" i="9"/>
  <c r="F5151" i="9"/>
  <c r="E5151" i="9"/>
  <c r="F5152" i="9"/>
  <c r="E5152" i="9"/>
  <c r="F5153" i="9"/>
  <c r="E5153" i="9"/>
  <c r="F5154" i="9"/>
  <c r="E5154" i="9"/>
  <c r="F5155" i="9"/>
  <c r="E5155" i="9"/>
  <c r="F5156" i="9"/>
  <c r="E5156" i="9"/>
  <c r="F5157" i="9"/>
  <c r="E5157" i="9"/>
  <c r="F5158" i="9"/>
  <c r="E5158" i="9"/>
  <c r="F5159" i="9"/>
  <c r="E5159" i="9"/>
  <c r="F5160" i="9"/>
  <c r="E5160" i="9"/>
  <c r="F5161" i="9"/>
  <c r="E5161" i="9"/>
  <c r="F5162" i="9"/>
  <c r="E5162" i="9"/>
  <c r="F5163" i="9"/>
  <c r="E5163" i="9"/>
  <c r="F5164" i="9"/>
  <c r="E5164" i="9"/>
  <c r="F5165" i="9"/>
  <c r="E5165" i="9"/>
  <c r="F5166" i="9"/>
  <c r="E5166" i="9"/>
  <c r="F5167" i="9"/>
  <c r="E5167" i="9"/>
  <c r="F5168" i="9"/>
  <c r="E5168" i="9"/>
  <c r="F5169" i="9"/>
  <c r="E5169" i="9"/>
  <c r="F5170" i="9"/>
  <c r="E5170" i="9"/>
  <c r="F5171" i="9"/>
  <c r="E5171" i="9"/>
  <c r="F5172" i="9"/>
  <c r="E5172" i="9"/>
  <c r="F5173" i="9"/>
  <c r="E5173" i="9"/>
  <c r="F5174" i="9"/>
  <c r="E5174" i="9"/>
  <c r="F5175" i="9"/>
  <c r="E5175" i="9"/>
  <c r="F5176" i="9"/>
  <c r="E5176" i="9"/>
  <c r="F5177" i="9"/>
  <c r="E5177" i="9"/>
  <c r="F5178" i="9"/>
  <c r="E5178" i="9"/>
  <c r="F5179" i="9"/>
  <c r="E5179" i="9"/>
  <c r="F5180" i="9"/>
  <c r="E5180" i="9"/>
  <c r="F5181" i="9"/>
  <c r="E5181" i="9"/>
  <c r="F5182" i="9"/>
  <c r="E5182" i="9"/>
  <c r="F5183" i="9"/>
  <c r="E5183" i="9"/>
  <c r="F5184" i="9"/>
  <c r="E5184" i="9"/>
  <c r="F5185" i="9"/>
  <c r="E5185" i="9"/>
  <c r="F5186" i="9"/>
  <c r="E5186" i="9"/>
  <c r="F5187" i="9"/>
  <c r="E5187" i="9"/>
  <c r="F5188" i="9"/>
  <c r="E5188" i="9"/>
  <c r="F5189" i="9"/>
  <c r="E5189" i="9"/>
  <c r="F5190" i="9"/>
  <c r="E5190" i="9"/>
  <c r="F5191" i="9"/>
  <c r="E5191" i="9"/>
  <c r="F5192" i="9"/>
  <c r="E5192" i="9"/>
  <c r="F5193" i="9"/>
  <c r="E5193" i="9"/>
  <c r="F5194" i="9"/>
  <c r="E5194" i="9"/>
  <c r="F5195" i="9"/>
  <c r="E5195" i="9"/>
  <c r="F5196" i="9"/>
  <c r="E5196" i="9"/>
  <c r="F5197" i="9"/>
  <c r="E5197" i="9"/>
  <c r="F5198" i="9"/>
  <c r="E5198" i="9"/>
  <c r="F5199" i="9"/>
  <c r="E5199" i="9"/>
  <c r="F5200" i="9"/>
  <c r="E5200" i="9"/>
  <c r="F5201" i="9"/>
  <c r="E5201" i="9"/>
  <c r="F5202" i="9"/>
  <c r="E5202" i="9"/>
  <c r="F5203" i="9"/>
  <c r="E5203" i="9"/>
  <c r="F5204" i="9"/>
  <c r="E5204" i="9"/>
  <c r="F5205" i="9"/>
  <c r="E5205" i="9"/>
  <c r="F5206" i="9"/>
  <c r="E5206" i="9"/>
  <c r="F5207" i="9"/>
  <c r="E5207" i="9"/>
  <c r="F5208" i="9"/>
  <c r="E5208" i="9"/>
  <c r="F5209" i="9"/>
  <c r="E5209" i="9"/>
  <c r="F5210" i="9"/>
  <c r="E5210" i="9"/>
  <c r="F5211" i="9"/>
  <c r="E5211" i="9"/>
  <c r="F5212" i="9"/>
  <c r="E5212" i="9"/>
  <c r="F5213" i="9"/>
  <c r="E5213" i="9"/>
  <c r="F5214" i="9"/>
  <c r="E5214" i="9"/>
  <c r="F5215" i="9"/>
  <c r="E5215" i="9"/>
  <c r="F5216" i="9"/>
  <c r="E5216" i="9"/>
  <c r="F5217" i="9"/>
  <c r="E5217" i="9"/>
  <c r="F5218" i="9"/>
  <c r="E5218" i="9"/>
  <c r="F5219" i="9"/>
  <c r="E5219" i="9"/>
  <c r="F5220" i="9"/>
  <c r="E5220" i="9"/>
  <c r="F5221" i="9"/>
  <c r="E5221" i="9"/>
  <c r="F5222" i="9"/>
  <c r="E5222" i="9"/>
  <c r="F5223" i="9"/>
  <c r="E5223" i="9"/>
  <c r="F5224" i="9"/>
  <c r="E5224" i="9"/>
  <c r="F5225" i="9"/>
  <c r="E5225" i="9"/>
  <c r="F5226" i="9"/>
  <c r="E5226" i="9"/>
  <c r="F5227" i="9"/>
  <c r="E5227" i="9"/>
  <c r="F5228" i="9"/>
  <c r="E5228" i="9"/>
  <c r="F5229" i="9"/>
  <c r="E5229" i="9"/>
  <c r="F5230" i="9"/>
  <c r="E5230" i="9"/>
  <c r="F5231" i="9"/>
  <c r="E5231" i="9"/>
  <c r="F5232" i="9"/>
  <c r="E5232" i="9"/>
  <c r="F5233" i="9"/>
  <c r="E5233" i="9"/>
  <c r="F5234" i="9"/>
  <c r="E5234" i="9"/>
  <c r="F5235" i="9"/>
  <c r="E5235" i="9"/>
  <c r="F5236" i="9"/>
  <c r="E5236" i="9"/>
  <c r="F5237" i="9"/>
  <c r="E5237" i="9"/>
  <c r="F5238" i="9"/>
  <c r="E5238" i="9"/>
  <c r="F5239" i="9"/>
  <c r="E5239" i="9"/>
  <c r="F5240" i="9"/>
  <c r="E5240" i="9"/>
  <c r="F5241" i="9"/>
  <c r="E5241" i="9"/>
  <c r="F5242" i="9"/>
  <c r="E5242" i="9"/>
  <c r="F5243" i="9"/>
  <c r="E5243" i="9"/>
  <c r="F5244" i="9"/>
  <c r="E5244" i="9"/>
  <c r="F5245" i="9"/>
  <c r="E5245" i="9"/>
  <c r="F5246" i="9"/>
  <c r="E5246" i="9"/>
  <c r="F5247" i="9"/>
  <c r="E5247" i="9"/>
  <c r="F5248" i="9"/>
  <c r="E5248" i="9"/>
  <c r="F5249" i="9"/>
  <c r="E5249" i="9"/>
  <c r="F5250" i="9"/>
  <c r="E5250" i="9"/>
  <c r="F5251" i="9"/>
  <c r="E5251" i="9"/>
  <c r="F5252" i="9"/>
  <c r="E5252" i="9"/>
  <c r="F5253" i="9"/>
  <c r="E5253" i="9"/>
  <c r="F5254" i="9"/>
  <c r="E5254" i="9"/>
  <c r="F5255" i="9"/>
  <c r="E5255" i="9"/>
  <c r="F5256" i="9"/>
  <c r="E5256" i="9"/>
  <c r="F5257" i="9"/>
  <c r="E5257" i="9"/>
  <c r="F5258" i="9"/>
  <c r="E5258" i="9"/>
  <c r="F5259" i="9"/>
  <c r="E5259" i="9"/>
  <c r="F5260" i="9"/>
  <c r="E5260" i="9"/>
  <c r="F5261" i="9"/>
  <c r="E5261" i="9"/>
  <c r="F5262" i="9"/>
  <c r="E5262" i="9"/>
  <c r="F5263" i="9"/>
  <c r="E5263" i="9"/>
  <c r="F5264" i="9"/>
  <c r="E5264" i="9"/>
  <c r="F5265" i="9"/>
  <c r="E5265" i="9"/>
  <c r="F5266" i="9"/>
  <c r="E5266" i="9"/>
  <c r="F5267" i="9"/>
  <c r="E5267" i="9"/>
  <c r="F5268" i="9"/>
  <c r="E5268" i="9"/>
  <c r="F5269" i="9"/>
  <c r="E5269" i="9"/>
  <c r="F5270" i="9"/>
  <c r="E5270" i="9"/>
  <c r="F5271" i="9"/>
  <c r="E5271" i="9"/>
  <c r="F5272" i="9"/>
  <c r="E5272" i="9"/>
  <c r="F5273" i="9"/>
  <c r="E5273" i="9"/>
  <c r="F5274" i="9"/>
  <c r="E5274" i="9"/>
  <c r="F5275" i="9"/>
  <c r="E5275" i="9"/>
  <c r="F5276" i="9"/>
  <c r="E5276" i="9"/>
  <c r="F5277" i="9"/>
  <c r="E5277" i="9"/>
  <c r="F5278" i="9"/>
  <c r="E5278" i="9"/>
  <c r="F5279" i="9"/>
  <c r="E5279" i="9"/>
  <c r="F5280" i="9"/>
  <c r="E5280" i="9"/>
  <c r="F5281" i="9"/>
  <c r="E5281" i="9"/>
  <c r="F5282" i="9"/>
  <c r="E5282" i="9"/>
  <c r="F5283" i="9"/>
  <c r="E5283" i="9"/>
  <c r="F5284" i="9"/>
  <c r="E5284" i="9"/>
  <c r="F5285" i="9"/>
  <c r="E5285" i="9"/>
  <c r="F5286" i="9"/>
  <c r="E5286" i="9"/>
  <c r="F5287" i="9"/>
  <c r="E5287" i="9"/>
  <c r="F5288" i="9"/>
  <c r="E5288" i="9"/>
  <c r="F5289" i="9"/>
  <c r="E5289" i="9"/>
  <c r="F5290" i="9"/>
  <c r="E5290" i="9"/>
  <c r="F5291" i="9"/>
  <c r="E5291" i="9"/>
  <c r="F5292" i="9"/>
  <c r="E5292" i="9"/>
  <c r="F5293" i="9"/>
  <c r="E5293" i="9"/>
  <c r="F5294" i="9"/>
  <c r="E5294" i="9"/>
  <c r="F5295" i="9"/>
  <c r="E5295" i="9"/>
  <c r="F5296" i="9"/>
  <c r="E5296" i="9"/>
  <c r="F5297" i="9"/>
  <c r="E5297" i="9"/>
  <c r="F5298" i="9"/>
  <c r="E5298" i="9"/>
  <c r="F5299" i="9"/>
  <c r="E5299" i="9"/>
  <c r="F5300" i="9"/>
  <c r="E5300" i="9"/>
  <c r="F5301" i="9"/>
  <c r="E5301" i="9"/>
  <c r="F5302" i="9"/>
  <c r="E5302" i="9"/>
  <c r="F5303" i="9"/>
  <c r="E5303" i="9"/>
  <c r="F5304" i="9"/>
  <c r="E5304" i="9"/>
  <c r="F5305" i="9"/>
  <c r="E5305" i="9"/>
  <c r="F5306" i="9"/>
  <c r="E5306" i="9"/>
  <c r="F5307" i="9"/>
  <c r="E5307" i="9"/>
  <c r="F5308" i="9"/>
  <c r="E5308" i="9"/>
  <c r="F5309" i="9"/>
  <c r="E5309" i="9"/>
  <c r="F5310" i="9"/>
  <c r="E5310" i="9"/>
  <c r="F5311" i="9"/>
  <c r="E5311" i="9"/>
  <c r="F5312" i="9"/>
  <c r="E5312" i="9"/>
  <c r="F5313" i="9"/>
  <c r="E5313" i="9"/>
  <c r="F5314" i="9"/>
  <c r="E5314" i="9"/>
  <c r="F5315" i="9"/>
  <c r="E5315" i="9"/>
  <c r="F5316" i="9"/>
  <c r="E5316" i="9"/>
  <c r="F5317" i="9"/>
  <c r="E5317" i="9"/>
  <c r="F5318" i="9"/>
  <c r="E5318" i="9"/>
  <c r="F5319" i="9"/>
  <c r="E5319" i="9"/>
  <c r="F5320" i="9"/>
  <c r="E5320" i="9"/>
  <c r="F5321" i="9"/>
  <c r="E5321" i="9"/>
  <c r="F5322" i="9"/>
  <c r="E5322" i="9"/>
  <c r="F5323" i="9"/>
  <c r="E5323" i="9"/>
  <c r="F5324" i="9"/>
  <c r="E5324" i="9"/>
  <c r="F5325" i="9"/>
  <c r="E5325" i="9"/>
  <c r="F5326" i="9"/>
  <c r="E5326" i="9"/>
  <c r="F5327" i="9"/>
  <c r="E5327" i="9"/>
  <c r="F5328" i="9"/>
  <c r="E5328" i="9"/>
  <c r="F5329" i="9"/>
  <c r="E5329" i="9"/>
  <c r="F5330" i="9"/>
  <c r="E5330" i="9"/>
  <c r="F5331" i="9"/>
  <c r="E5331" i="9"/>
  <c r="F5332" i="9"/>
  <c r="E5332" i="9"/>
  <c r="F5333" i="9"/>
  <c r="E5333" i="9"/>
  <c r="F5334" i="9"/>
  <c r="E5334" i="9"/>
  <c r="F5335" i="9"/>
  <c r="E5335" i="9"/>
  <c r="F5336" i="9"/>
  <c r="E5336" i="9"/>
  <c r="F5337" i="9"/>
  <c r="E5337" i="9"/>
  <c r="F5338" i="9"/>
  <c r="E5338" i="9"/>
  <c r="F5339" i="9"/>
  <c r="E5339" i="9"/>
  <c r="F5340" i="9"/>
  <c r="E5340" i="9"/>
  <c r="F5341" i="9"/>
  <c r="E5341" i="9"/>
  <c r="F5342" i="9"/>
  <c r="E5342" i="9"/>
  <c r="F5343" i="9"/>
  <c r="E5343" i="9"/>
  <c r="F5344" i="9"/>
  <c r="E5344" i="9"/>
  <c r="F5345" i="9"/>
  <c r="E5345" i="9"/>
  <c r="F5346" i="9"/>
  <c r="E5346" i="9"/>
  <c r="F5347" i="9"/>
  <c r="E5347" i="9"/>
  <c r="F5348" i="9"/>
  <c r="E5348" i="9"/>
  <c r="F5349" i="9"/>
  <c r="E5349" i="9"/>
  <c r="F5350" i="9"/>
  <c r="E5350" i="9"/>
  <c r="F5351" i="9"/>
  <c r="E5351" i="9"/>
  <c r="F5352" i="9"/>
  <c r="E5352" i="9"/>
  <c r="F5353" i="9"/>
  <c r="E5353" i="9"/>
  <c r="F5354" i="9"/>
  <c r="E5354" i="9"/>
  <c r="F5355" i="9"/>
  <c r="E5355" i="9"/>
  <c r="F5356" i="9"/>
  <c r="E5356" i="9"/>
  <c r="F5357" i="9"/>
  <c r="E5357" i="9"/>
  <c r="F5358" i="9"/>
  <c r="E5358" i="9"/>
  <c r="F5359" i="9"/>
  <c r="E5359" i="9"/>
  <c r="F5360" i="9"/>
  <c r="E5360" i="9"/>
  <c r="F5361" i="9"/>
  <c r="E5361" i="9"/>
  <c r="F5362" i="9"/>
  <c r="E5362" i="9"/>
  <c r="F5363" i="9"/>
  <c r="E5363" i="9"/>
  <c r="F5364" i="9"/>
  <c r="E5364" i="9"/>
  <c r="F5365" i="9"/>
  <c r="E5365" i="9"/>
  <c r="F5366" i="9"/>
  <c r="E5366" i="9"/>
  <c r="F5367" i="9"/>
  <c r="E5367" i="9"/>
  <c r="F5368" i="9"/>
  <c r="E5368" i="9"/>
  <c r="F5369" i="9"/>
  <c r="E5369" i="9"/>
  <c r="F5370" i="9"/>
  <c r="E5370" i="9"/>
  <c r="F5371" i="9"/>
  <c r="E5371" i="9"/>
  <c r="F5372" i="9"/>
  <c r="E5372" i="9"/>
  <c r="F5373" i="9"/>
  <c r="E5373" i="9"/>
  <c r="F5374" i="9"/>
  <c r="E5374" i="9"/>
  <c r="F5375" i="9"/>
  <c r="E5375" i="9"/>
  <c r="F5376" i="9"/>
  <c r="E5376" i="9"/>
  <c r="F5377" i="9"/>
  <c r="E5377" i="9"/>
  <c r="F5378" i="9"/>
  <c r="E5378" i="9"/>
  <c r="F5379" i="9"/>
  <c r="E5379" i="9"/>
  <c r="F5380" i="9"/>
  <c r="E5380" i="9"/>
  <c r="F5381" i="9"/>
  <c r="E5381" i="9"/>
  <c r="F5382" i="9"/>
  <c r="E5382" i="9"/>
  <c r="F5383" i="9"/>
  <c r="E5383" i="9"/>
  <c r="F5384" i="9"/>
  <c r="E5384" i="9"/>
  <c r="F5385" i="9"/>
  <c r="E5385" i="9"/>
  <c r="F5386" i="9"/>
  <c r="E5386" i="9"/>
  <c r="F5387" i="9"/>
  <c r="E5387" i="9"/>
  <c r="F5388" i="9"/>
  <c r="E5388" i="9"/>
  <c r="F5389" i="9"/>
  <c r="E5389" i="9"/>
  <c r="F5390" i="9"/>
  <c r="E5390" i="9"/>
  <c r="F5391" i="9"/>
  <c r="E5391" i="9"/>
  <c r="F5392" i="9"/>
  <c r="E5392" i="9"/>
  <c r="F5393" i="9"/>
  <c r="E5393" i="9"/>
  <c r="F5394" i="9"/>
  <c r="E5394" i="9"/>
  <c r="F5395" i="9"/>
  <c r="E5395" i="9"/>
  <c r="F5396" i="9"/>
  <c r="E5396" i="9"/>
  <c r="F5397" i="9"/>
  <c r="E5397" i="9"/>
  <c r="F5398" i="9"/>
  <c r="E5398" i="9"/>
  <c r="F5399" i="9"/>
  <c r="E5399" i="9"/>
  <c r="F5400" i="9"/>
  <c r="E5400" i="9"/>
  <c r="F5401" i="9"/>
  <c r="E5401" i="9"/>
  <c r="F5402" i="9"/>
  <c r="E5402" i="9"/>
  <c r="F5403" i="9"/>
  <c r="E5403" i="9"/>
  <c r="F5404" i="9"/>
  <c r="E5404" i="9"/>
  <c r="F5405" i="9"/>
  <c r="E5405" i="9"/>
  <c r="F5406" i="9"/>
  <c r="E5406" i="9"/>
  <c r="F5407" i="9"/>
  <c r="E5407" i="9"/>
  <c r="F5408" i="9"/>
  <c r="E5408" i="9"/>
  <c r="F5409" i="9"/>
  <c r="E5409" i="9"/>
  <c r="F5410" i="9"/>
  <c r="E5410" i="9"/>
  <c r="F5411" i="9"/>
  <c r="E5411" i="9"/>
  <c r="F5412" i="9"/>
  <c r="E5412" i="9"/>
  <c r="F5413" i="9"/>
  <c r="E5413" i="9"/>
  <c r="F5414" i="9"/>
  <c r="E5414" i="9"/>
  <c r="F5415" i="9"/>
  <c r="E5415" i="9"/>
  <c r="F5416" i="9"/>
  <c r="E5416" i="9"/>
  <c r="F5417" i="9"/>
  <c r="E5417" i="9"/>
  <c r="F5418" i="9"/>
  <c r="E5418" i="9"/>
  <c r="F5419" i="9"/>
  <c r="E5419" i="9"/>
  <c r="F5420" i="9"/>
  <c r="E5420" i="9"/>
  <c r="F5421" i="9"/>
  <c r="E5421" i="9"/>
  <c r="F5422" i="9"/>
  <c r="E5422" i="9"/>
  <c r="F5423" i="9"/>
  <c r="E5423" i="9"/>
  <c r="F5424" i="9"/>
  <c r="E5424" i="9"/>
  <c r="F5425" i="9"/>
  <c r="E5425" i="9"/>
  <c r="F5426" i="9"/>
  <c r="E5426" i="9"/>
  <c r="F5427" i="9"/>
  <c r="E5427" i="9"/>
  <c r="F5428" i="9"/>
  <c r="E5428" i="9"/>
  <c r="F5429" i="9"/>
  <c r="E5429" i="9"/>
  <c r="F5430" i="9"/>
  <c r="E5430" i="9"/>
  <c r="F5431" i="9"/>
  <c r="E5431" i="9"/>
  <c r="F5432" i="9"/>
  <c r="E5432" i="9"/>
  <c r="F5433" i="9"/>
  <c r="E5433" i="9"/>
  <c r="F5434" i="9"/>
  <c r="E5434" i="9"/>
  <c r="F5435" i="9"/>
  <c r="E5435" i="9"/>
  <c r="F5436" i="9"/>
  <c r="E5436" i="9"/>
  <c r="F5437" i="9"/>
  <c r="E5437" i="9"/>
  <c r="F5438" i="9"/>
  <c r="E5438" i="9"/>
  <c r="F5439" i="9"/>
  <c r="E5439" i="9"/>
  <c r="F5440" i="9"/>
  <c r="E5440" i="9"/>
  <c r="F5441" i="9"/>
  <c r="E5441" i="9"/>
  <c r="F5442" i="9"/>
  <c r="E5442" i="9"/>
  <c r="F5443" i="9"/>
  <c r="E5443" i="9"/>
  <c r="F5444" i="9"/>
  <c r="E5444" i="9"/>
  <c r="F5445" i="9"/>
  <c r="E5445" i="9"/>
  <c r="F5446" i="9"/>
  <c r="E5446" i="9"/>
  <c r="F5447" i="9"/>
  <c r="E5447" i="9"/>
  <c r="F5448" i="9"/>
  <c r="E5448" i="9"/>
  <c r="F5449" i="9"/>
  <c r="E5449" i="9"/>
  <c r="F5450" i="9"/>
  <c r="E5450" i="9"/>
  <c r="F5451" i="9"/>
  <c r="E5451" i="9"/>
  <c r="F5452" i="9"/>
  <c r="E5452" i="9"/>
  <c r="F5453" i="9"/>
  <c r="E5453" i="9"/>
  <c r="F5454" i="9"/>
  <c r="E5454" i="9"/>
  <c r="F5455" i="9"/>
  <c r="E5455" i="9"/>
  <c r="F5456" i="9"/>
  <c r="E5456" i="9"/>
  <c r="F5457" i="9"/>
  <c r="E5457" i="9"/>
  <c r="F5458" i="9"/>
  <c r="E5458" i="9"/>
  <c r="F5459" i="9"/>
  <c r="E5459" i="9"/>
  <c r="F5460" i="9"/>
  <c r="E5460" i="9"/>
  <c r="F5461" i="9"/>
  <c r="E5461" i="9"/>
  <c r="F5462" i="9"/>
  <c r="E5462" i="9"/>
  <c r="F5463" i="9"/>
  <c r="E5463" i="9"/>
  <c r="F5464" i="9"/>
  <c r="E5464" i="9"/>
  <c r="F5465" i="9"/>
  <c r="E5465" i="9"/>
  <c r="F5466" i="9"/>
  <c r="E5466" i="9"/>
  <c r="F5467" i="9"/>
  <c r="E5467" i="9"/>
  <c r="F5468" i="9"/>
  <c r="E5468" i="9"/>
  <c r="F5469" i="9"/>
  <c r="E5469" i="9"/>
  <c r="F5470" i="9"/>
  <c r="E5470" i="9"/>
  <c r="F5471" i="9"/>
  <c r="E5471" i="9"/>
  <c r="F5472" i="9"/>
  <c r="E5472" i="9"/>
  <c r="F5473" i="9"/>
  <c r="E5473" i="9"/>
  <c r="F5474" i="9"/>
  <c r="E5474" i="9"/>
  <c r="F5475" i="9"/>
  <c r="E5475" i="9"/>
  <c r="F5476" i="9"/>
  <c r="E5476" i="9"/>
  <c r="F5477" i="9"/>
  <c r="E5477" i="9"/>
  <c r="F5478" i="9"/>
  <c r="E5478" i="9"/>
  <c r="F5479" i="9"/>
  <c r="E5479" i="9"/>
  <c r="F5480" i="9"/>
  <c r="E5480" i="9"/>
  <c r="F5481" i="9"/>
  <c r="E5481" i="9"/>
  <c r="F5482" i="9"/>
  <c r="E5482" i="9"/>
  <c r="F5483" i="9"/>
  <c r="E5483" i="9"/>
  <c r="F5484" i="9"/>
  <c r="E5484" i="9"/>
  <c r="F5485" i="9"/>
  <c r="E5485" i="9"/>
  <c r="F5486" i="9"/>
  <c r="E5486" i="9"/>
  <c r="F5487" i="9"/>
  <c r="E5487" i="9"/>
  <c r="F5488" i="9"/>
  <c r="E5488" i="9"/>
  <c r="F5489" i="9"/>
  <c r="E5489" i="9"/>
  <c r="F5490" i="9"/>
  <c r="E5490" i="9"/>
  <c r="F5491" i="9"/>
  <c r="E5491" i="9"/>
  <c r="F5492" i="9"/>
  <c r="E5492" i="9"/>
  <c r="F5493" i="9"/>
  <c r="E5493" i="9"/>
  <c r="F5494" i="9"/>
  <c r="E5494" i="9"/>
  <c r="F5495" i="9"/>
  <c r="E5495" i="9"/>
  <c r="F5496" i="9"/>
  <c r="E5496" i="9"/>
  <c r="F5497" i="9"/>
  <c r="E5497" i="9"/>
  <c r="F5498" i="9"/>
  <c r="E5498" i="9"/>
  <c r="F5499" i="9"/>
  <c r="E5499" i="9"/>
  <c r="F5500" i="9"/>
  <c r="E5500" i="9"/>
  <c r="F5501" i="9"/>
  <c r="E5501" i="9"/>
  <c r="F5502" i="9"/>
  <c r="E5502" i="9"/>
  <c r="F5503" i="9"/>
  <c r="E5503" i="9"/>
  <c r="F5504" i="9"/>
  <c r="E5504" i="9"/>
  <c r="F5505" i="9"/>
  <c r="E5505" i="9"/>
  <c r="F5506" i="9"/>
  <c r="E5506" i="9"/>
  <c r="F5507" i="9"/>
  <c r="E5507" i="9"/>
  <c r="F5508" i="9"/>
  <c r="E5508" i="9"/>
  <c r="F5509" i="9"/>
  <c r="E5509" i="9"/>
  <c r="F5510" i="9"/>
  <c r="E5510" i="9"/>
  <c r="F5511" i="9"/>
  <c r="E5511" i="9"/>
  <c r="F5512" i="9"/>
  <c r="E5512" i="9"/>
  <c r="F5513" i="9"/>
  <c r="E5513" i="9"/>
  <c r="F5514" i="9"/>
  <c r="E5514" i="9"/>
  <c r="F5515" i="9"/>
  <c r="E5515" i="9"/>
  <c r="F5516" i="9"/>
  <c r="E5516" i="9"/>
  <c r="F5517" i="9"/>
  <c r="E5517" i="9"/>
  <c r="F5518" i="9"/>
  <c r="E5518" i="9"/>
  <c r="F5519" i="9"/>
  <c r="E5519" i="9"/>
  <c r="F5520" i="9"/>
  <c r="E5520" i="9"/>
  <c r="F5521" i="9"/>
  <c r="E5521" i="9"/>
  <c r="F5522" i="9"/>
  <c r="E5522" i="9"/>
  <c r="F5523" i="9"/>
  <c r="E5523" i="9"/>
  <c r="F5524" i="9"/>
  <c r="E5524" i="9"/>
  <c r="F5525" i="9"/>
  <c r="E5525" i="9"/>
  <c r="F5526" i="9"/>
  <c r="E5526" i="9"/>
  <c r="F5527" i="9"/>
  <c r="E5527" i="9"/>
  <c r="F5528" i="9"/>
  <c r="E5528" i="9"/>
  <c r="F5529" i="9"/>
  <c r="E5529" i="9"/>
  <c r="F5530" i="9"/>
  <c r="E5530" i="9"/>
  <c r="F5531" i="9"/>
  <c r="E5531" i="9"/>
  <c r="F5532" i="9"/>
  <c r="E5532" i="9"/>
  <c r="F5533" i="9"/>
  <c r="E5533" i="9"/>
  <c r="F5534" i="9"/>
  <c r="E5534" i="9"/>
  <c r="F5535" i="9"/>
  <c r="E5535" i="9"/>
  <c r="F5536" i="9"/>
  <c r="E5536" i="9"/>
  <c r="F5537" i="9"/>
  <c r="E5537" i="9"/>
  <c r="F5538" i="9"/>
  <c r="E5538" i="9"/>
  <c r="F5539" i="9"/>
  <c r="E5539" i="9"/>
  <c r="F5540" i="9"/>
  <c r="E5540" i="9"/>
  <c r="F5541" i="9"/>
  <c r="E5541" i="9"/>
  <c r="F5542" i="9"/>
  <c r="E5542" i="9"/>
  <c r="F5543" i="9"/>
  <c r="E5543" i="9"/>
  <c r="F5544" i="9"/>
  <c r="E5544" i="9"/>
  <c r="F5545" i="9"/>
  <c r="E5545" i="9"/>
  <c r="F5546" i="9"/>
  <c r="E5546" i="9"/>
  <c r="F5547" i="9"/>
  <c r="E5547" i="9"/>
  <c r="F5548" i="9"/>
  <c r="E5548" i="9"/>
  <c r="F5549" i="9"/>
  <c r="E5549" i="9"/>
  <c r="F5550" i="9"/>
  <c r="E5550" i="9"/>
  <c r="F5551" i="9"/>
  <c r="E5551" i="9"/>
  <c r="F5552" i="9"/>
  <c r="E5552" i="9"/>
  <c r="F5553" i="9"/>
  <c r="E5553" i="9"/>
  <c r="F5554" i="9"/>
  <c r="E5554" i="9"/>
  <c r="F5555" i="9"/>
  <c r="E5555" i="9"/>
  <c r="F5556" i="9"/>
  <c r="E5556" i="9"/>
  <c r="F5557" i="9"/>
  <c r="E5557" i="9"/>
  <c r="F5558" i="9"/>
  <c r="E5558" i="9"/>
  <c r="F5559" i="9"/>
  <c r="E5559" i="9"/>
  <c r="F5560" i="9"/>
  <c r="E5560" i="9"/>
  <c r="F5561" i="9"/>
  <c r="E5561" i="9"/>
  <c r="F5562" i="9"/>
  <c r="E5562" i="9"/>
  <c r="F5563" i="9"/>
  <c r="E5563" i="9"/>
  <c r="F5564" i="9"/>
  <c r="E5564" i="9"/>
  <c r="F5565" i="9"/>
  <c r="E5565" i="9"/>
  <c r="F5566" i="9"/>
  <c r="E5566" i="9"/>
  <c r="F5567" i="9"/>
  <c r="E5567" i="9"/>
  <c r="F5568" i="9"/>
  <c r="E5568" i="9"/>
  <c r="F5569" i="9"/>
  <c r="E5569" i="9"/>
  <c r="F5570" i="9"/>
  <c r="E5570" i="9"/>
  <c r="F5571" i="9"/>
  <c r="E5571" i="9"/>
  <c r="F5572" i="9"/>
  <c r="E5572" i="9"/>
  <c r="F5573" i="9"/>
  <c r="E5573" i="9"/>
  <c r="F5574" i="9"/>
  <c r="E5574" i="9"/>
  <c r="F5575" i="9"/>
  <c r="E5575" i="9"/>
  <c r="F5576" i="9"/>
  <c r="E5576" i="9"/>
  <c r="F5577" i="9"/>
  <c r="E5577" i="9"/>
  <c r="F5578" i="9"/>
  <c r="E5578" i="9"/>
  <c r="F5579" i="9"/>
  <c r="E5579" i="9"/>
  <c r="F5580" i="9"/>
  <c r="E5580" i="9"/>
  <c r="F5581" i="9"/>
  <c r="E5581" i="9"/>
  <c r="F5582" i="9"/>
  <c r="E5582" i="9"/>
  <c r="F5583" i="9"/>
  <c r="E5583" i="9"/>
  <c r="F5584" i="9"/>
  <c r="E5584" i="9"/>
  <c r="F5585" i="9"/>
  <c r="E5585" i="9"/>
  <c r="F5586" i="9"/>
  <c r="E5586" i="9"/>
  <c r="F5587" i="9"/>
  <c r="E5587" i="9"/>
  <c r="F5588" i="9"/>
  <c r="E5588" i="9"/>
  <c r="F5589" i="9"/>
  <c r="E5589" i="9"/>
  <c r="F5590" i="9"/>
  <c r="E5590" i="9"/>
  <c r="F5591" i="9"/>
  <c r="E5591" i="9"/>
  <c r="F5592" i="9"/>
  <c r="E5592" i="9"/>
  <c r="F5593" i="9"/>
  <c r="E5593" i="9"/>
  <c r="F5594" i="9"/>
  <c r="E5594" i="9"/>
  <c r="F5595" i="9"/>
  <c r="E5595" i="9"/>
  <c r="F5596" i="9"/>
  <c r="E5596" i="9"/>
  <c r="F5597" i="9"/>
  <c r="E5597" i="9"/>
  <c r="F5598" i="9"/>
  <c r="E5598" i="9"/>
  <c r="F5599" i="9"/>
  <c r="E5599" i="9"/>
  <c r="F5600" i="9"/>
  <c r="E5600" i="9"/>
  <c r="F5601" i="9"/>
  <c r="E5601" i="9"/>
  <c r="F5602" i="9"/>
  <c r="E5602" i="9"/>
  <c r="F5603" i="9"/>
  <c r="E5603" i="9"/>
  <c r="F5604" i="9"/>
  <c r="E5604" i="9"/>
  <c r="F5605" i="9"/>
  <c r="E5605" i="9"/>
  <c r="F5606" i="9"/>
  <c r="E5606" i="9"/>
  <c r="F5607" i="9"/>
  <c r="E5607" i="9"/>
  <c r="F5608" i="9"/>
  <c r="E5608" i="9"/>
  <c r="F5609" i="9"/>
  <c r="E5609" i="9"/>
  <c r="F5610" i="9"/>
  <c r="E5610" i="9"/>
  <c r="F5611" i="9"/>
  <c r="E5611" i="9"/>
  <c r="F5612" i="9"/>
  <c r="E5612" i="9"/>
  <c r="F5613" i="9"/>
  <c r="E5613" i="9"/>
  <c r="F5614" i="9"/>
  <c r="E5614" i="9"/>
  <c r="F5615" i="9"/>
  <c r="E5615" i="9"/>
  <c r="F5616" i="9"/>
  <c r="E5616" i="9"/>
  <c r="F5617" i="9"/>
  <c r="E5617" i="9"/>
  <c r="F5618" i="9"/>
  <c r="E5618" i="9"/>
  <c r="F5619" i="9"/>
  <c r="E5619" i="9"/>
  <c r="F5620" i="9"/>
  <c r="E5620" i="9"/>
  <c r="F5621" i="9"/>
  <c r="E5621" i="9"/>
  <c r="F5622" i="9"/>
  <c r="E5622" i="9"/>
  <c r="F5623" i="9"/>
  <c r="E5623" i="9"/>
  <c r="F5624" i="9"/>
  <c r="E5624" i="9"/>
  <c r="F5625" i="9"/>
  <c r="E5625" i="9"/>
  <c r="F5626" i="9"/>
  <c r="E5626" i="9"/>
  <c r="F5627" i="9"/>
  <c r="E5627" i="9"/>
  <c r="F5628" i="9"/>
  <c r="E5628" i="9"/>
  <c r="F5629" i="9"/>
  <c r="E5629" i="9"/>
  <c r="F5630" i="9"/>
  <c r="E5630" i="9"/>
  <c r="F5631" i="9"/>
  <c r="E5631" i="9"/>
  <c r="F5632" i="9"/>
  <c r="E5632" i="9"/>
  <c r="F5633" i="9"/>
  <c r="E5633" i="9"/>
  <c r="F5634" i="9"/>
  <c r="E5634" i="9"/>
  <c r="F5635" i="9"/>
  <c r="E5635" i="9"/>
  <c r="F5636" i="9"/>
  <c r="E5636" i="9"/>
  <c r="F5637" i="9"/>
  <c r="E5637" i="9"/>
  <c r="F5638" i="9"/>
  <c r="E5638" i="9"/>
  <c r="F5639" i="9"/>
  <c r="E5639" i="9"/>
  <c r="F5640" i="9"/>
  <c r="E5640" i="9"/>
  <c r="F5641" i="9"/>
  <c r="E5641" i="9"/>
  <c r="F5642" i="9"/>
  <c r="E5642" i="9"/>
  <c r="F5643" i="9"/>
  <c r="E5643" i="9"/>
  <c r="F5644" i="9"/>
  <c r="E5644" i="9"/>
  <c r="F5645" i="9"/>
  <c r="E5645" i="9"/>
  <c r="F5646" i="9"/>
  <c r="E5646" i="9"/>
  <c r="F5647" i="9"/>
  <c r="E5647" i="9"/>
  <c r="F5648" i="9"/>
  <c r="E5648" i="9"/>
  <c r="F5649" i="9"/>
  <c r="E5649" i="9"/>
  <c r="F5650" i="9"/>
  <c r="E5650" i="9"/>
  <c r="F5651" i="9"/>
  <c r="E5651" i="9"/>
  <c r="F5652" i="9"/>
  <c r="E5652" i="9"/>
  <c r="F5653" i="9"/>
  <c r="E5653" i="9"/>
  <c r="F5654" i="9"/>
  <c r="E5654" i="9"/>
  <c r="F5655" i="9"/>
  <c r="E5655" i="9"/>
  <c r="F5656" i="9"/>
  <c r="E5656" i="9"/>
  <c r="F5657" i="9"/>
  <c r="E5657" i="9"/>
  <c r="F5658" i="9"/>
  <c r="E5658" i="9"/>
  <c r="F5659" i="9"/>
  <c r="E5659" i="9"/>
  <c r="F5660" i="9"/>
  <c r="E5660" i="9"/>
  <c r="F5661" i="9"/>
  <c r="E5661" i="9"/>
  <c r="F5662" i="9"/>
  <c r="E5662" i="9"/>
  <c r="F5663" i="9"/>
  <c r="E5663" i="9"/>
  <c r="F5664" i="9"/>
  <c r="E5664" i="9"/>
  <c r="F5665" i="9"/>
  <c r="E5665" i="9"/>
  <c r="F5666" i="9"/>
  <c r="E5666" i="9"/>
  <c r="F5667" i="9"/>
  <c r="E5667" i="9"/>
  <c r="F5668" i="9"/>
  <c r="E5668" i="9"/>
  <c r="F5669" i="9"/>
  <c r="E5669" i="9"/>
  <c r="F5670" i="9"/>
  <c r="E5670" i="9"/>
  <c r="F5671" i="9"/>
  <c r="E5671" i="9"/>
  <c r="F5672" i="9"/>
  <c r="E5672" i="9"/>
  <c r="F5673" i="9"/>
  <c r="E5673" i="9"/>
  <c r="F5674" i="9"/>
  <c r="E5674" i="9"/>
  <c r="F5675" i="9"/>
  <c r="E5675" i="9"/>
  <c r="F5676" i="9"/>
  <c r="E5676" i="9"/>
  <c r="F5677" i="9"/>
  <c r="E5677" i="9"/>
  <c r="F5678" i="9"/>
  <c r="E5678" i="9"/>
  <c r="F5679" i="9"/>
  <c r="E5679" i="9"/>
  <c r="F5680" i="9"/>
  <c r="E5680" i="9"/>
  <c r="F5681" i="9"/>
  <c r="E5681" i="9"/>
  <c r="F5682" i="9"/>
  <c r="E5682" i="9"/>
  <c r="F5683" i="9"/>
  <c r="E5683" i="9"/>
  <c r="F5684" i="9"/>
  <c r="E5684" i="9"/>
  <c r="F5685" i="9"/>
  <c r="E5685" i="9"/>
  <c r="F5686" i="9"/>
  <c r="E5686" i="9"/>
  <c r="F5687" i="9"/>
  <c r="E5687" i="9"/>
  <c r="F5688" i="9"/>
  <c r="E5688" i="9"/>
  <c r="F5689" i="9"/>
  <c r="E5689" i="9"/>
  <c r="F5690" i="9"/>
  <c r="E5690" i="9"/>
  <c r="F5691" i="9"/>
  <c r="E5691" i="9"/>
  <c r="F5692" i="9"/>
  <c r="E5692" i="9"/>
  <c r="F5693" i="9"/>
  <c r="E5693" i="9"/>
  <c r="F5694" i="9"/>
  <c r="E5694" i="9"/>
  <c r="F5695" i="9"/>
  <c r="E5695" i="9"/>
  <c r="F5696" i="9"/>
  <c r="E5696" i="9"/>
  <c r="F5697" i="9"/>
  <c r="E5697" i="9"/>
  <c r="F5698" i="9"/>
  <c r="E5698" i="9"/>
  <c r="F5699" i="9"/>
  <c r="E5699" i="9"/>
  <c r="F5700" i="9"/>
  <c r="E5700" i="9"/>
  <c r="F5701" i="9"/>
  <c r="E5701" i="9"/>
  <c r="F5702" i="9"/>
  <c r="E5702" i="9"/>
  <c r="F5703" i="9"/>
  <c r="E5703" i="9"/>
  <c r="F5704" i="9"/>
  <c r="E5704" i="9"/>
  <c r="F5705" i="9"/>
  <c r="E5705" i="9"/>
  <c r="F5706" i="9"/>
  <c r="E5706" i="9"/>
  <c r="F5707" i="9"/>
  <c r="E5707" i="9"/>
  <c r="F5708" i="9"/>
  <c r="E5708" i="9"/>
  <c r="F5709" i="9"/>
  <c r="E5709" i="9"/>
  <c r="F5710" i="9"/>
  <c r="E5710" i="9"/>
  <c r="F5711" i="9"/>
  <c r="E5711" i="9"/>
  <c r="F5712" i="9"/>
  <c r="E5712" i="9"/>
  <c r="F5713" i="9"/>
  <c r="E5713" i="9"/>
  <c r="F5714" i="9"/>
  <c r="E5714" i="9"/>
  <c r="F5715" i="9"/>
  <c r="E5715" i="9"/>
  <c r="F5716" i="9"/>
  <c r="E5716" i="9"/>
  <c r="F5717" i="9"/>
  <c r="E5717" i="9"/>
  <c r="F5718" i="9"/>
  <c r="E5718" i="9"/>
  <c r="F5719" i="9"/>
  <c r="E5719" i="9"/>
  <c r="F5720" i="9"/>
  <c r="E5720" i="9"/>
  <c r="F5721" i="9"/>
  <c r="E5721" i="9"/>
  <c r="F5722" i="9"/>
  <c r="E5722" i="9"/>
  <c r="F5723" i="9"/>
  <c r="E5723" i="9"/>
  <c r="F5724" i="9"/>
  <c r="E5724" i="9"/>
  <c r="F5725" i="9"/>
  <c r="E5725" i="9"/>
  <c r="F5726" i="9"/>
  <c r="E5726" i="9"/>
  <c r="F5727" i="9"/>
  <c r="E5727" i="9"/>
  <c r="F5728" i="9"/>
  <c r="E5728" i="9"/>
  <c r="F5729" i="9"/>
  <c r="E5729" i="9"/>
  <c r="F5730" i="9"/>
  <c r="E5730" i="9"/>
  <c r="F5731" i="9"/>
  <c r="E5731" i="9"/>
  <c r="F5732" i="9"/>
  <c r="E5732" i="9"/>
  <c r="F5733" i="9"/>
  <c r="E5733" i="9"/>
  <c r="F5734" i="9"/>
  <c r="E5734" i="9"/>
  <c r="F5735" i="9"/>
  <c r="E5735" i="9"/>
  <c r="F5736" i="9"/>
  <c r="E5736" i="9"/>
  <c r="F5737" i="9"/>
  <c r="E5737" i="9"/>
  <c r="F5738" i="9"/>
  <c r="E5738" i="9"/>
  <c r="F5739" i="9"/>
  <c r="E5739" i="9"/>
  <c r="F5740" i="9"/>
  <c r="E5740" i="9"/>
  <c r="F5741" i="9"/>
  <c r="E5741" i="9"/>
  <c r="F5742" i="9"/>
  <c r="E5742" i="9"/>
  <c r="F5743" i="9"/>
  <c r="E5743" i="9"/>
  <c r="F5744" i="9"/>
  <c r="E5744" i="9"/>
  <c r="F5745" i="9"/>
  <c r="E5745" i="9"/>
  <c r="F5746" i="9"/>
  <c r="E5746" i="9"/>
  <c r="F5747" i="9"/>
  <c r="E5747" i="9"/>
  <c r="F5748" i="9"/>
  <c r="E5748" i="9"/>
  <c r="F5749" i="9"/>
  <c r="E5749" i="9"/>
  <c r="F5750" i="9"/>
  <c r="E5750" i="9"/>
  <c r="F5751" i="9"/>
  <c r="E5751" i="9"/>
  <c r="F5752" i="9"/>
  <c r="E5752" i="9"/>
  <c r="F5753" i="9"/>
  <c r="E5753" i="9"/>
  <c r="F5754" i="9"/>
  <c r="E5754" i="9"/>
  <c r="F5755" i="9"/>
  <c r="E5755" i="9"/>
  <c r="F5756" i="9"/>
  <c r="E5756" i="9"/>
  <c r="F5757" i="9"/>
  <c r="E5757" i="9"/>
  <c r="F5758" i="9"/>
  <c r="E5758" i="9"/>
  <c r="F5759" i="9"/>
  <c r="E5759" i="9"/>
  <c r="F5760" i="9"/>
  <c r="E5760" i="9"/>
  <c r="F5761" i="9"/>
  <c r="E5761" i="9"/>
  <c r="F5762" i="9"/>
  <c r="E5762" i="9"/>
  <c r="F5763" i="9"/>
  <c r="E5763" i="9"/>
  <c r="F5764" i="9"/>
  <c r="E5764" i="9"/>
  <c r="F5765" i="9"/>
  <c r="E5765" i="9"/>
  <c r="F5766" i="9"/>
  <c r="E5766" i="9"/>
  <c r="F5767" i="9"/>
  <c r="E5767" i="9"/>
  <c r="F5768" i="9"/>
  <c r="E5768" i="9"/>
  <c r="F5769" i="9"/>
  <c r="E5769" i="9"/>
  <c r="F5770" i="9"/>
  <c r="E5770" i="9"/>
  <c r="F5771" i="9"/>
  <c r="E5771" i="9"/>
  <c r="F5772" i="9"/>
  <c r="E5772" i="9"/>
  <c r="F5773" i="9"/>
  <c r="E5773" i="9"/>
  <c r="F5774" i="9"/>
  <c r="E5774" i="9"/>
  <c r="F5775" i="9"/>
  <c r="E5775" i="9"/>
  <c r="F5776" i="9"/>
  <c r="E5776" i="9"/>
  <c r="F5777" i="9"/>
  <c r="E5777" i="9"/>
  <c r="F5778" i="9"/>
  <c r="E5778" i="9"/>
  <c r="F5779" i="9"/>
  <c r="E5779" i="9"/>
  <c r="F5780" i="9"/>
  <c r="E5780" i="9"/>
  <c r="F5781" i="9"/>
  <c r="E5781" i="9"/>
  <c r="F5782" i="9"/>
  <c r="E5782" i="9"/>
  <c r="F5783" i="9"/>
  <c r="E5783" i="9"/>
  <c r="F5784" i="9"/>
  <c r="E5784" i="9"/>
  <c r="F5785" i="9"/>
  <c r="E5785" i="9"/>
  <c r="F5786" i="9"/>
  <c r="E5786" i="9"/>
  <c r="F5787" i="9"/>
  <c r="E5787" i="9"/>
  <c r="F5788" i="9"/>
  <c r="E5788" i="9"/>
  <c r="F5789" i="9"/>
  <c r="E5789" i="9"/>
  <c r="F5790" i="9"/>
  <c r="E5790" i="9"/>
  <c r="F5791" i="9"/>
  <c r="E5791" i="9"/>
  <c r="F5792" i="9"/>
  <c r="E5792" i="9"/>
  <c r="F5793" i="9"/>
  <c r="E5793" i="9"/>
  <c r="F5794" i="9"/>
  <c r="E5794" i="9"/>
  <c r="F5795" i="9"/>
  <c r="E5795" i="9"/>
  <c r="F5796" i="9"/>
  <c r="E5796" i="9"/>
  <c r="F5797" i="9"/>
  <c r="E5797" i="9"/>
  <c r="F5798" i="9"/>
  <c r="E5798" i="9"/>
  <c r="F5799" i="9"/>
  <c r="E5799" i="9"/>
  <c r="F5800" i="9"/>
  <c r="E5800" i="9"/>
  <c r="F5801" i="9"/>
  <c r="E5801" i="9"/>
  <c r="F5802" i="9"/>
  <c r="E5802" i="9"/>
  <c r="F5803" i="9"/>
  <c r="E5803" i="9"/>
  <c r="F5804" i="9"/>
  <c r="E5804" i="9"/>
  <c r="F5805" i="9"/>
  <c r="E5805" i="9"/>
  <c r="F5806" i="9"/>
  <c r="E5806" i="9"/>
  <c r="F5807" i="9"/>
  <c r="E5807" i="9"/>
  <c r="F5808" i="9"/>
  <c r="E5808" i="9"/>
  <c r="F5809" i="9"/>
  <c r="E5809" i="9"/>
  <c r="F5810" i="9"/>
  <c r="E5810" i="9"/>
  <c r="F5811" i="9"/>
  <c r="E5811" i="9"/>
  <c r="F5812" i="9"/>
  <c r="E5812" i="9"/>
  <c r="F5813" i="9"/>
  <c r="E5813" i="9"/>
  <c r="F5814" i="9"/>
  <c r="E5814" i="9"/>
  <c r="F5815" i="9"/>
  <c r="E5815" i="9"/>
  <c r="F5816" i="9"/>
  <c r="E5816" i="9"/>
  <c r="F5817" i="9"/>
  <c r="E5817" i="9"/>
  <c r="F5818" i="9"/>
  <c r="E5818" i="9"/>
  <c r="F5819" i="9"/>
  <c r="E5819" i="9"/>
  <c r="F5820" i="9"/>
  <c r="E5820" i="9"/>
  <c r="F5821" i="9"/>
  <c r="E5821" i="9"/>
  <c r="F5822" i="9"/>
  <c r="E5822" i="9"/>
  <c r="F5823" i="9"/>
  <c r="E5823" i="9"/>
  <c r="F5824" i="9"/>
  <c r="E5824" i="9"/>
  <c r="F5825" i="9"/>
  <c r="E5825" i="9"/>
  <c r="F5826" i="9"/>
  <c r="E5826" i="9"/>
  <c r="F5827" i="9"/>
  <c r="E5827" i="9"/>
  <c r="F5828" i="9"/>
  <c r="E5828" i="9"/>
  <c r="F5829" i="9"/>
  <c r="E5829" i="9"/>
  <c r="F5830" i="9"/>
  <c r="E5830" i="9"/>
  <c r="F5831" i="9"/>
  <c r="E5831" i="9"/>
  <c r="F5832" i="9"/>
  <c r="E5832" i="9"/>
  <c r="F5833" i="9"/>
  <c r="E5833" i="9"/>
  <c r="F5834" i="9"/>
  <c r="E5834" i="9"/>
  <c r="F5835" i="9"/>
  <c r="E5835" i="9"/>
  <c r="F5836" i="9"/>
  <c r="E5836" i="9"/>
  <c r="F5837" i="9"/>
  <c r="E5837" i="9"/>
  <c r="F5838" i="9"/>
  <c r="E5838" i="9"/>
  <c r="F5839" i="9"/>
  <c r="E5839" i="9"/>
  <c r="F5840" i="9"/>
  <c r="E5840" i="9"/>
  <c r="F5841" i="9"/>
  <c r="E5841" i="9"/>
  <c r="F5842" i="9"/>
  <c r="E5842" i="9"/>
  <c r="F5843" i="9"/>
  <c r="E5843" i="9"/>
  <c r="F5844" i="9"/>
  <c r="E5844" i="9"/>
  <c r="F5845" i="9"/>
  <c r="E5845" i="9"/>
  <c r="F5846" i="9"/>
  <c r="E5846" i="9"/>
  <c r="F5847" i="9"/>
  <c r="E5847" i="9"/>
  <c r="F5848" i="9"/>
  <c r="E5848" i="9"/>
  <c r="F5849" i="9"/>
  <c r="E5849" i="9"/>
  <c r="F5850" i="9"/>
  <c r="E5850" i="9"/>
  <c r="F5851" i="9"/>
  <c r="E5851" i="9"/>
  <c r="F5852" i="9"/>
  <c r="E5852" i="9"/>
  <c r="F5853" i="9"/>
  <c r="E5853" i="9"/>
  <c r="F5854" i="9"/>
  <c r="E5854" i="9"/>
  <c r="F5855" i="9"/>
  <c r="E5855" i="9"/>
  <c r="F5856" i="9"/>
  <c r="E5856" i="9"/>
  <c r="F5857" i="9"/>
  <c r="E5857" i="9"/>
  <c r="F5858" i="9"/>
  <c r="E5858" i="9"/>
  <c r="F5859" i="9"/>
  <c r="E5859" i="9"/>
  <c r="F5860" i="9"/>
  <c r="E5860" i="9"/>
  <c r="F5861" i="9"/>
  <c r="E5861" i="9"/>
  <c r="F5862" i="9"/>
  <c r="E5862" i="9"/>
  <c r="F5863" i="9"/>
  <c r="E5863" i="9"/>
  <c r="F5864" i="9"/>
  <c r="E5864" i="9"/>
  <c r="F5865" i="9"/>
  <c r="E5865" i="9"/>
  <c r="F5866" i="9"/>
  <c r="E5866" i="9"/>
  <c r="F5867" i="9"/>
  <c r="E5867" i="9"/>
  <c r="F5868" i="9"/>
  <c r="E5868" i="9"/>
  <c r="F5869" i="9"/>
  <c r="E5869" i="9"/>
  <c r="F5870" i="9"/>
  <c r="E5870" i="9"/>
  <c r="F5871" i="9"/>
  <c r="E5871" i="9"/>
  <c r="F5872" i="9"/>
  <c r="E5872" i="9"/>
  <c r="F5873" i="9"/>
  <c r="E5873" i="9"/>
  <c r="F5874" i="9"/>
  <c r="E5874" i="9"/>
  <c r="F5875" i="9"/>
  <c r="E5875" i="9"/>
  <c r="F5876" i="9"/>
  <c r="E5876" i="9"/>
  <c r="F5877" i="9"/>
  <c r="E5877" i="9"/>
  <c r="F5878" i="9"/>
  <c r="E5878" i="9"/>
  <c r="F5879" i="9"/>
  <c r="E5879" i="9"/>
  <c r="F5880" i="9"/>
  <c r="E5880" i="9"/>
  <c r="F5881" i="9"/>
  <c r="E5881" i="9"/>
  <c r="F5882" i="9"/>
  <c r="E5882" i="9"/>
  <c r="F5883" i="9"/>
  <c r="E5883" i="9"/>
  <c r="F5884" i="9"/>
  <c r="E5884" i="9"/>
  <c r="F5885" i="9"/>
  <c r="E5885" i="9"/>
  <c r="F5886" i="9"/>
  <c r="E5886" i="9"/>
  <c r="F5887" i="9"/>
  <c r="E5887" i="9"/>
  <c r="F5888" i="9"/>
  <c r="E5888" i="9"/>
  <c r="F5889" i="9"/>
  <c r="E5889" i="9"/>
  <c r="F5890" i="9"/>
  <c r="E5890" i="9"/>
  <c r="F5891" i="9"/>
  <c r="E5891" i="9"/>
  <c r="F5892" i="9"/>
  <c r="E5892" i="9"/>
  <c r="F5893" i="9"/>
  <c r="E5893" i="9"/>
  <c r="F5894" i="9"/>
  <c r="E5894" i="9"/>
  <c r="F5895" i="9"/>
  <c r="E5895" i="9"/>
  <c r="F5896" i="9"/>
  <c r="E5896" i="9"/>
  <c r="F5897" i="9"/>
  <c r="E5897" i="9"/>
  <c r="F5898" i="9"/>
  <c r="E5898" i="9"/>
  <c r="F5899" i="9"/>
  <c r="E5899" i="9"/>
  <c r="F5900" i="9"/>
  <c r="E5900" i="9"/>
  <c r="F5901" i="9"/>
  <c r="E5901" i="9"/>
  <c r="F5902" i="9"/>
  <c r="E5902" i="9"/>
  <c r="F5903" i="9"/>
  <c r="E5903" i="9"/>
  <c r="F5904" i="9"/>
  <c r="E5904" i="9"/>
  <c r="F5905" i="9"/>
  <c r="E5905" i="9"/>
  <c r="F5906" i="9"/>
  <c r="E5906" i="9"/>
  <c r="F5907" i="9"/>
  <c r="E5907" i="9"/>
  <c r="F5908" i="9"/>
  <c r="E5908" i="9"/>
  <c r="F5909" i="9"/>
  <c r="E5909" i="9"/>
  <c r="F5910" i="9"/>
  <c r="E5910" i="9"/>
  <c r="F5911" i="9"/>
  <c r="E5911" i="9"/>
  <c r="F5912" i="9"/>
  <c r="E5912" i="9"/>
  <c r="F5913" i="9"/>
  <c r="E5913" i="9"/>
  <c r="F5914" i="9"/>
  <c r="E5914" i="9"/>
  <c r="F5915" i="9"/>
  <c r="E5915" i="9"/>
  <c r="F5916" i="9"/>
  <c r="E5916" i="9"/>
  <c r="F5917" i="9"/>
  <c r="E5917" i="9"/>
  <c r="F5918" i="9"/>
  <c r="E5918" i="9"/>
  <c r="F5919" i="9"/>
  <c r="E5919" i="9"/>
  <c r="F5920" i="9"/>
  <c r="E5920" i="9"/>
  <c r="F5921" i="9"/>
  <c r="E5921" i="9"/>
  <c r="F5922" i="9"/>
  <c r="E5922" i="9"/>
  <c r="F5923" i="9"/>
  <c r="E5923" i="9"/>
  <c r="F5924" i="9"/>
  <c r="E5924" i="9"/>
  <c r="F5925" i="9"/>
  <c r="E5925" i="9"/>
  <c r="F5926" i="9"/>
  <c r="E5926" i="9"/>
  <c r="F5927" i="9"/>
  <c r="E5927" i="9"/>
  <c r="F5928" i="9"/>
  <c r="E5928" i="9"/>
  <c r="F5929" i="9"/>
  <c r="E5929" i="9"/>
  <c r="F5930" i="9"/>
  <c r="E5930" i="9"/>
  <c r="F5931" i="9"/>
  <c r="E5931" i="9"/>
  <c r="F5932" i="9"/>
  <c r="E5932" i="9"/>
  <c r="F5933" i="9"/>
  <c r="E5933" i="9"/>
  <c r="F5934" i="9"/>
  <c r="E5934" i="9"/>
  <c r="F5935" i="9"/>
  <c r="E5935" i="9"/>
  <c r="F5936" i="9"/>
  <c r="E5936" i="9"/>
  <c r="F5937" i="9"/>
  <c r="E5937" i="9"/>
  <c r="F5938" i="9"/>
  <c r="E5938" i="9"/>
  <c r="F5939" i="9"/>
  <c r="E5939" i="9"/>
  <c r="F5940" i="9"/>
  <c r="E5940" i="9"/>
  <c r="F5941" i="9"/>
  <c r="E5941" i="9"/>
  <c r="F5942" i="9"/>
  <c r="E5942" i="9"/>
  <c r="F5943" i="9"/>
  <c r="E5943" i="9"/>
  <c r="F5944" i="9"/>
  <c r="E5944" i="9"/>
  <c r="F5945" i="9"/>
  <c r="E5945" i="9"/>
  <c r="F5946" i="9"/>
  <c r="E5946" i="9"/>
  <c r="F5947" i="9"/>
  <c r="E5947" i="9"/>
  <c r="F5948" i="9"/>
  <c r="E5948" i="9"/>
  <c r="F5949" i="9"/>
  <c r="E5949" i="9"/>
  <c r="F5950" i="9"/>
  <c r="E5950" i="9"/>
  <c r="F5951" i="9"/>
  <c r="E5951" i="9"/>
  <c r="F5952" i="9"/>
  <c r="E5952" i="9"/>
  <c r="F5953" i="9"/>
  <c r="E5953" i="9"/>
  <c r="F5954" i="9"/>
  <c r="E5954" i="9"/>
  <c r="F5955" i="9"/>
  <c r="E5955" i="9"/>
  <c r="F5956" i="9"/>
  <c r="E5956" i="9"/>
  <c r="F5957" i="9"/>
  <c r="E5957" i="9"/>
  <c r="F5958" i="9"/>
  <c r="E5958" i="9"/>
  <c r="F5959" i="9"/>
  <c r="E5959" i="9"/>
  <c r="F5960" i="9"/>
  <c r="E5960" i="9"/>
  <c r="F5961" i="9"/>
  <c r="E5961" i="9"/>
  <c r="F5962" i="9"/>
  <c r="E5962" i="9"/>
  <c r="F5963" i="9"/>
  <c r="E5963" i="9"/>
  <c r="F5964" i="9"/>
  <c r="E5964" i="9"/>
  <c r="F5965" i="9"/>
  <c r="E5965" i="9"/>
  <c r="F5966" i="9"/>
  <c r="E5966" i="9"/>
  <c r="F5967" i="9"/>
  <c r="E5967" i="9"/>
  <c r="F5968" i="9"/>
  <c r="E5968" i="9"/>
  <c r="F5969" i="9"/>
  <c r="E5969" i="9"/>
  <c r="F5970" i="9"/>
  <c r="E5970" i="9"/>
  <c r="F5971" i="9"/>
  <c r="E5971" i="9"/>
  <c r="F5972" i="9"/>
  <c r="E5972" i="9"/>
  <c r="F5973" i="9"/>
  <c r="E5973" i="9"/>
  <c r="F5974" i="9"/>
  <c r="E5974" i="9"/>
  <c r="F5975" i="9"/>
  <c r="E5975" i="9"/>
  <c r="F5976" i="9"/>
  <c r="E5976" i="9"/>
  <c r="F5977" i="9"/>
  <c r="E5977" i="9"/>
  <c r="F5978" i="9"/>
  <c r="E5978" i="9"/>
  <c r="F5979" i="9"/>
  <c r="E5979" i="9"/>
  <c r="F5980" i="9"/>
  <c r="E5980" i="9"/>
  <c r="F5981" i="9"/>
  <c r="E5981" i="9"/>
  <c r="F5982" i="9"/>
  <c r="E5982" i="9"/>
  <c r="F5983" i="9"/>
  <c r="E5983" i="9"/>
  <c r="F5984" i="9"/>
  <c r="E5984" i="9"/>
  <c r="F5985" i="9"/>
  <c r="E5985" i="9"/>
  <c r="F5986" i="9"/>
  <c r="E5986" i="9"/>
  <c r="F5987" i="9"/>
  <c r="E5987" i="9"/>
  <c r="F5988" i="9"/>
  <c r="E5988" i="9"/>
  <c r="F5989" i="9"/>
  <c r="E5989" i="9"/>
  <c r="F5990" i="9"/>
  <c r="E5990" i="9"/>
  <c r="F5991" i="9"/>
  <c r="E5991" i="9"/>
  <c r="F5992" i="9"/>
  <c r="E5992" i="9"/>
  <c r="F5993" i="9"/>
  <c r="E5993" i="9"/>
  <c r="F5994" i="9"/>
  <c r="E5994" i="9"/>
  <c r="F5995" i="9"/>
  <c r="E5995" i="9"/>
  <c r="F5996" i="9"/>
  <c r="E5996" i="9"/>
  <c r="F5997" i="9"/>
  <c r="E5997" i="9"/>
  <c r="F5998" i="9"/>
  <c r="E5998" i="9"/>
  <c r="F5999" i="9"/>
  <c r="E5999" i="9"/>
  <c r="F6000" i="9"/>
  <c r="E6000" i="9"/>
  <c r="F6001" i="9"/>
  <c r="E6001" i="9"/>
  <c r="F6002" i="9"/>
  <c r="E6002" i="9"/>
  <c r="F6003" i="9"/>
  <c r="E6003" i="9"/>
  <c r="F6004" i="9"/>
  <c r="E6004" i="9"/>
  <c r="F6005" i="9"/>
  <c r="E6005" i="9"/>
  <c r="F6006" i="9"/>
  <c r="E6006" i="9"/>
  <c r="F6007" i="9"/>
  <c r="E6007" i="9"/>
  <c r="F6008" i="9"/>
  <c r="E6008" i="9"/>
  <c r="F6009" i="9"/>
  <c r="E6009" i="9"/>
  <c r="F6010" i="9"/>
  <c r="E6010" i="9"/>
  <c r="F6011" i="9"/>
  <c r="E6011" i="9"/>
  <c r="F6012" i="9"/>
  <c r="E6012" i="9"/>
  <c r="F6013" i="9"/>
  <c r="E6013" i="9"/>
  <c r="F6014" i="9"/>
  <c r="E6014" i="9"/>
  <c r="F6015" i="9"/>
  <c r="E6015" i="9"/>
  <c r="F6016" i="9"/>
  <c r="E6016" i="9"/>
  <c r="F6017" i="9"/>
  <c r="E6017" i="9"/>
  <c r="F6018" i="9"/>
  <c r="E6018" i="9"/>
  <c r="F6019" i="9"/>
  <c r="E6019" i="9"/>
  <c r="F6020" i="9"/>
  <c r="E6020" i="9"/>
  <c r="F6021" i="9"/>
  <c r="E6021" i="9"/>
  <c r="F6022" i="9"/>
  <c r="E6022" i="9"/>
  <c r="F6023" i="9"/>
  <c r="E6023" i="9"/>
  <c r="F6024" i="9"/>
  <c r="E6024" i="9"/>
  <c r="F6025" i="9"/>
  <c r="E6025" i="9"/>
  <c r="F6026" i="9"/>
  <c r="E6026" i="9"/>
  <c r="F6027" i="9"/>
  <c r="E6027" i="9"/>
  <c r="F6028" i="9"/>
  <c r="E6028" i="9"/>
  <c r="F6029" i="9"/>
  <c r="E6029" i="9"/>
  <c r="F6030" i="9"/>
  <c r="E6030" i="9"/>
  <c r="F6031" i="9"/>
  <c r="E6031" i="9"/>
  <c r="F6032" i="9"/>
  <c r="E6032" i="9"/>
  <c r="F6033" i="9"/>
  <c r="E6033" i="9"/>
  <c r="F6034" i="9"/>
  <c r="E6034" i="9"/>
  <c r="F6035" i="9"/>
  <c r="E6035" i="9"/>
  <c r="F6036" i="9"/>
  <c r="E6036" i="9"/>
  <c r="F6037" i="9"/>
  <c r="E6037" i="9"/>
  <c r="F6038" i="9"/>
  <c r="E6038" i="9"/>
  <c r="F6039" i="9"/>
  <c r="E6039" i="9"/>
  <c r="F6040" i="9"/>
  <c r="E6040" i="9"/>
  <c r="F6041" i="9"/>
  <c r="E6041" i="9"/>
  <c r="F6042" i="9"/>
  <c r="E6042" i="9"/>
  <c r="F6043" i="9"/>
  <c r="E6043" i="9"/>
  <c r="F6044" i="9"/>
  <c r="E6044" i="9"/>
  <c r="F6045" i="9"/>
  <c r="E6045" i="9"/>
  <c r="F6046" i="9"/>
  <c r="E6046" i="9"/>
  <c r="F6047" i="9"/>
  <c r="E6047" i="9"/>
  <c r="F6048" i="9"/>
  <c r="E6048" i="9"/>
  <c r="F6049" i="9"/>
  <c r="E6049" i="9"/>
  <c r="F6050" i="9"/>
  <c r="E6050" i="9"/>
  <c r="F6051" i="9"/>
  <c r="E6051" i="9"/>
  <c r="F6052" i="9"/>
  <c r="E6052" i="9"/>
  <c r="F6053" i="9"/>
  <c r="E6053" i="9"/>
  <c r="F6054" i="9"/>
  <c r="E6054" i="9"/>
  <c r="F6055" i="9"/>
  <c r="E6055" i="9"/>
  <c r="F6056" i="9"/>
  <c r="E6056" i="9"/>
  <c r="F6057" i="9"/>
  <c r="E6057" i="9"/>
  <c r="F6058" i="9"/>
  <c r="E6058" i="9"/>
  <c r="F6059" i="9"/>
  <c r="E6059" i="9"/>
  <c r="F6060" i="9"/>
  <c r="E6060" i="9"/>
  <c r="F6061" i="9"/>
  <c r="E6061" i="9"/>
  <c r="F6062" i="9"/>
  <c r="E6062" i="9"/>
  <c r="F6063" i="9"/>
  <c r="E6063" i="9"/>
  <c r="F6064" i="9"/>
  <c r="E6064" i="9"/>
  <c r="F6065" i="9"/>
  <c r="E6065" i="9"/>
  <c r="F6066" i="9"/>
  <c r="E6066" i="9"/>
  <c r="F6067" i="9"/>
  <c r="E6067" i="9"/>
  <c r="F6068" i="9"/>
  <c r="E6068" i="9"/>
  <c r="F6069" i="9"/>
  <c r="E6069" i="9"/>
  <c r="F6070" i="9"/>
  <c r="E6070" i="9"/>
  <c r="F6071" i="9"/>
  <c r="E6071" i="9"/>
  <c r="F6072" i="9"/>
  <c r="E6072" i="9"/>
  <c r="F6073" i="9"/>
  <c r="E6073" i="9"/>
  <c r="F6074" i="9"/>
  <c r="E6074" i="9"/>
  <c r="F6075" i="9"/>
  <c r="E6075" i="9"/>
  <c r="F6076" i="9"/>
  <c r="E6076" i="9"/>
  <c r="F6077" i="9"/>
  <c r="E6077" i="9"/>
  <c r="F6078" i="9"/>
  <c r="E6078" i="9"/>
  <c r="F6079" i="9"/>
  <c r="E6079" i="9"/>
  <c r="F6080" i="9"/>
  <c r="E6080" i="9"/>
  <c r="F6081" i="9"/>
  <c r="E6081" i="9"/>
  <c r="F6082" i="9"/>
  <c r="E6082" i="9"/>
  <c r="F6083" i="9"/>
  <c r="E6083" i="9"/>
  <c r="F6084" i="9"/>
  <c r="E6084" i="9"/>
  <c r="F6085" i="9"/>
  <c r="E6085" i="9"/>
  <c r="F6086" i="9"/>
  <c r="E6086" i="9"/>
  <c r="F6087" i="9"/>
  <c r="E6087" i="9"/>
  <c r="F6088" i="9"/>
  <c r="E6088" i="9"/>
  <c r="F6089" i="9"/>
  <c r="E6089" i="9"/>
  <c r="F6090" i="9"/>
  <c r="E6090" i="9"/>
  <c r="F6091" i="9"/>
  <c r="E6091" i="9"/>
  <c r="F6092" i="9"/>
  <c r="E6092" i="9"/>
  <c r="F6093" i="9"/>
  <c r="E6093" i="9"/>
  <c r="F6094" i="9"/>
  <c r="E6094" i="9"/>
  <c r="F6095" i="9"/>
  <c r="E6095" i="9"/>
  <c r="F6096" i="9"/>
  <c r="E6096" i="9"/>
  <c r="F6097" i="9"/>
  <c r="E6097" i="9"/>
  <c r="F6098" i="9"/>
  <c r="E6098" i="9"/>
  <c r="F6099" i="9"/>
  <c r="E6099" i="9"/>
  <c r="F6100" i="9"/>
  <c r="E6100" i="9"/>
  <c r="F6101" i="9"/>
  <c r="E6101" i="9"/>
  <c r="F6102" i="9"/>
  <c r="E6102" i="9"/>
  <c r="F6103" i="9"/>
  <c r="E6103" i="9"/>
  <c r="F6104" i="9"/>
  <c r="E6104" i="9"/>
  <c r="F6105" i="9"/>
  <c r="E6105" i="9"/>
  <c r="F6106" i="9"/>
  <c r="E6106" i="9"/>
  <c r="F6107" i="9"/>
  <c r="E6107" i="9"/>
  <c r="F6108" i="9"/>
  <c r="E6108" i="9"/>
  <c r="F6109" i="9"/>
  <c r="E6109" i="9"/>
  <c r="F6110" i="9"/>
  <c r="E6110" i="9"/>
  <c r="F6111" i="9"/>
  <c r="E6111" i="9"/>
  <c r="F6112" i="9"/>
  <c r="E6112" i="9"/>
  <c r="F6113" i="9"/>
  <c r="E6113" i="9"/>
  <c r="F6114" i="9"/>
  <c r="E6114" i="9"/>
  <c r="F6115" i="9"/>
  <c r="E6115" i="9"/>
  <c r="F6116" i="9"/>
  <c r="E6116" i="9"/>
  <c r="F6117" i="9"/>
  <c r="E6117" i="9"/>
  <c r="F6118" i="9"/>
  <c r="E6118" i="9"/>
  <c r="F6119" i="9"/>
  <c r="E6119" i="9"/>
  <c r="F6120" i="9"/>
  <c r="E6120" i="9"/>
  <c r="F6121" i="9"/>
  <c r="E6121" i="9"/>
  <c r="F6122" i="9"/>
  <c r="E6122" i="9"/>
  <c r="F6123" i="9"/>
  <c r="E6123" i="9"/>
  <c r="F6124" i="9"/>
  <c r="E6124" i="9"/>
  <c r="F6125" i="9"/>
  <c r="E6125" i="9"/>
  <c r="F6126" i="9"/>
  <c r="E6126" i="9"/>
  <c r="F6127" i="9"/>
  <c r="E6127" i="9"/>
  <c r="F6128" i="9"/>
  <c r="E6128" i="9"/>
  <c r="F6129" i="9"/>
  <c r="E6129" i="9"/>
  <c r="F6130" i="9"/>
  <c r="E6130" i="9"/>
  <c r="F6131" i="9"/>
  <c r="E6131" i="9"/>
  <c r="F6132" i="9"/>
  <c r="E6132" i="9"/>
  <c r="F6133" i="9"/>
  <c r="E6133" i="9"/>
  <c r="F6134" i="9"/>
  <c r="E6134" i="9"/>
  <c r="F6135" i="9"/>
  <c r="E6135" i="9"/>
  <c r="F6136" i="9"/>
  <c r="E6136" i="9"/>
  <c r="F6137" i="9"/>
  <c r="E6137" i="9"/>
  <c r="F6138" i="9"/>
  <c r="E6138" i="9"/>
  <c r="F6139" i="9"/>
  <c r="E6139" i="9"/>
  <c r="F6140" i="9"/>
  <c r="E6140" i="9"/>
  <c r="F6141" i="9"/>
  <c r="E6141" i="9"/>
  <c r="F6142" i="9"/>
  <c r="E6142" i="9"/>
  <c r="F6143" i="9"/>
  <c r="E6143" i="9"/>
  <c r="F6144" i="9"/>
  <c r="E6144" i="9"/>
  <c r="F6145" i="9"/>
  <c r="E6145" i="9"/>
  <c r="F6146" i="9"/>
  <c r="E6146" i="9"/>
  <c r="F6147" i="9"/>
  <c r="E6147" i="9"/>
  <c r="F6148" i="9"/>
  <c r="E6148" i="9"/>
  <c r="F6149" i="9"/>
  <c r="E6149" i="9"/>
  <c r="F6150" i="9"/>
  <c r="E6150" i="9"/>
  <c r="F6151" i="9"/>
  <c r="E6151" i="9"/>
  <c r="F6152" i="9"/>
  <c r="E6152" i="9"/>
  <c r="F6153" i="9"/>
  <c r="E6153" i="9"/>
  <c r="F6154" i="9"/>
  <c r="E6154" i="9"/>
  <c r="F6155" i="9"/>
  <c r="E6155" i="9"/>
  <c r="F6156" i="9"/>
  <c r="E6156" i="9"/>
  <c r="F6157" i="9"/>
  <c r="E6157" i="9"/>
  <c r="F6158" i="9"/>
  <c r="E6158" i="9"/>
  <c r="F6159" i="9"/>
  <c r="E6159" i="9"/>
  <c r="F6160" i="9"/>
  <c r="E6160" i="9"/>
  <c r="F6161" i="9"/>
  <c r="E6161" i="9"/>
  <c r="F6162" i="9"/>
  <c r="E6162" i="9"/>
  <c r="F6163" i="9"/>
  <c r="E6163" i="9"/>
  <c r="F6164" i="9"/>
  <c r="E6164" i="9"/>
  <c r="F6165" i="9"/>
  <c r="E6165" i="9"/>
  <c r="F6166" i="9"/>
  <c r="E6166" i="9"/>
  <c r="F6167" i="9"/>
  <c r="E6167" i="9"/>
  <c r="F6168" i="9"/>
  <c r="E6168" i="9"/>
  <c r="F6169" i="9"/>
  <c r="E6169" i="9"/>
  <c r="F6170" i="9"/>
  <c r="E6170" i="9"/>
  <c r="F6171" i="9"/>
  <c r="E6171" i="9"/>
  <c r="F6172" i="9"/>
  <c r="E6172" i="9"/>
  <c r="F6173" i="9"/>
  <c r="E6173" i="9"/>
  <c r="F6174" i="9"/>
  <c r="E6174" i="9"/>
  <c r="F6175" i="9"/>
  <c r="E6175" i="9"/>
  <c r="F6176" i="9"/>
  <c r="E6176" i="9"/>
  <c r="F6177" i="9"/>
  <c r="E6177" i="9"/>
  <c r="F6178" i="9"/>
  <c r="E6178" i="9"/>
  <c r="F6179" i="9"/>
  <c r="E6179" i="9"/>
  <c r="F6180" i="9"/>
  <c r="E6180" i="9"/>
  <c r="F6181" i="9"/>
  <c r="E6181" i="9"/>
  <c r="F6182" i="9"/>
  <c r="E6182" i="9"/>
  <c r="F6183" i="9"/>
  <c r="E6183" i="9"/>
  <c r="F6184" i="9"/>
  <c r="E6184" i="9"/>
  <c r="F6185" i="9"/>
  <c r="E6185" i="9"/>
  <c r="F6186" i="9"/>
  <c r="E6186" i="9"/>
  <c r="F6187" i="9"/>
  <c r="E6187" i="9"/>
  <c r="F6188" i="9"/>
  <c r="E6188" i="9"/>
  <c r="F6189" i="9"/>
  <c r="E6189" i="9"/>
  <c r="F6190" i="9"/>
  <c r="E6190" i="9"/>
  <c r="F6191" i="9"/>
  <c r="E6191" i="9"/>
  <c r="F6192" i="9"/>
  <c r="E6192" i="9"/>
  <c r="F6193" i="9"/>
  <c r="E6193" i="9"/>
  <c r="F6194" i="9"/>
  <c r="E6194" i="9"/>
  <c r="F6195" i="9"/>
  <c r="E6195" i="9"/>
  <c r="F6196" i="9"/>
  <c r="E6196" i="9"/>
  <c r="F6197" i="9"/>
  <c r="E6197" i="9"/>
  <c r="F6198" i="9"/>
  <c r="E6198" i="9"/>
  <c r="F6199" i="9"/>
  <c r="E6199" i="9"/>
  <c r="F6200" i="9"/>
  <c r="E6200" i="9"/>
  <c r="F6201" i="9"/>
  <c r="E6201" i="9"/>
  <c r="F6202" i="9"/>
  <c r="E6202" i="9"/>
  <c r="F6203" i="9"/>
  <c r="E6203" i="9"/>
  <c r="F6204" i="9"/>
  <c r="E6204" i="9"/>
  <c r="F6205" i="9"/>
  <c r="E6205" i="9"/>
  <c r="F6206" i="9"/>
  <c r="E6206" i="9"/>
  <c r="F6207" i="9"/>
  <c r="E6207" i="9"/>
  <c r="F6208" i="9"/>
  <c r="E6208" i="9"/>
  <c r="F6209" i="9"/>
  <c r="E6209" i="9"/>
  <c r="F6210" i="9"/>
  <c r="E6210" i="9"/>
  <c r="F6211" i="9"/>
  <c r="E6211" i="9"/>
  <c r="F6212" i="9"/>
  <c r="E6212" i="9"/>
  <c r="F6213" i="9"/>
  <c r="E6213" i="9"/>
  <c r="F6214" i="9"/>
  <c r="E6214" i="9"/>
  <c r="F6215" i="9"/>
  <c r="E6215" i="9"/>
  <c r="F6216" i="9"/>
  <c r="E6216" i="9"/>
  <c r="F6217" i="9"/>
  <c r="E6217" i="9"/>
  <c r="F6218" i="9"/>
  <c r="E6218" i="9"/>
  <c r="F6219" i="9"/>
  <c r="E6219" i="9"/>
  <c r="F6220" i="9"/>
  <c r="E6220" i="9"/>
  <c r="F6221" i="9"/>
  <c r="E6221" i="9"/>
  <c r="F6222" i="9"/>
  <c r="E6222" i="9"/>
  <c r="F6223" i="9"/>
  <c r="E6223" i="9"/>
  <c r="F6224" i="9"/>
  <c r="E6224" i="9"/>
  <c r="F6225" i="9"/>
  <c r="E6225" i="9"/>
  <c r="F6226" i="9"/>
  <c r="E6226" i="9"/>
  <c r="F6227" i="9"/>
  <c r="E6227" i="9"/>
  <c r="F6228" i="9"/>
  <c r="E6228" i="9"/>
  <c r="F6229" i="9"/>
  <c r="E6229" i="9"/>
  <c r="F6230" i="9"/>
  <c r="E6230" i="9"/>
  <c r="F6231" i="9"/>
  <c r="E6231" i="9"/>
  <c r="F6232" i="9"/>
  <c r="E6232" i="9"/>
  <c r="F6233" i="9"/>
  <c r="E6233" i="9"/>
  <c r="F6234" i="9"/>
  <c r="E6234" i="9"/>
  <c r="F6235" i="9"/>
  <c r="E6235" i="9"/>
  <c r="F6236" i="9"/>
  <c r="E6236" i="9"/>
  <c r="F6237" i="9"/>
  <c r="E6237" i="9"/>
  <c r="F6238" i="9"/>
  <c r="E6238" i="9"/>
  <c r="F6239" i="9"/>
  <c r="E6239" i="9"/>
  <c r="F6240" i="9"/>
  <c r="E6240" i="9"/>
  <c r="F6241" i="9"/>
  <c r="E6241" i="9"/>
  <c r="F6242" i="9"/>
  <c r="E6242" i="9"/>
  <c r="F6243" i="9"/>
  <c r="E6243" i="9"/>
  <c r="F6244" i="9"/>
  <c r="E6244" i="9"/>
  <c r="F6245" i="9"/>
  <c r="E6245" i="9"/>
  <c r="F6246" i="9"/>
  <c r="E6246" i="9"/>
  <c r="F6247" i="9"/>
  <c r="E6247" i="9"/>
  <c r="F6248" i="9"/>
  <c r="E6248" i="9"/>
  <c r="F6249" i="9"/>
  <c r="E6249" i="9"/>
  <c r="F6250" i="9"/>
  <c r="E6250" i="9"/>
  <c r="F6251" i="9"/>
  <c r="E6251" i="9"/>
  <c r="F6252" i="9"/>
  <c r="E6252" i="9"/>
  <c r="F6253" i="9"/>
  <c r="E6253" i="9"/>
  <c r="F6254" i="9"/>
  <c r="E6254" i="9"/>
  <c r="F6255" i="9"/>
  <c r="E6255" i="9"/>
  <c r="F6256" i="9"/>
  <c r="E6256" i="9"/>
  <c r="F6257" i="9"/>
  <c r="E6257" i="9"/>
  <c r="F6258" i="9"/>
  <c r="E6258" i="9"/>
  <c r="F6259" i="9"/>
  <c r="E6259" i="9"/>
  <c r="F6260" i="9"/>
  <c r="E6260" i="9"/>
  <c r="F6261" i="9"/>
  <c r="E6261" i="9"/>
  <c r="F6262" i="9"/>
  <c r="E6262" i="9"/>
  <c r="F6263" i="9"/>
  <c r="E6263" i="9"/>
  <c r="F6264" i="9"/>
  <c r="E6264" i="9"/>
  <c r="F6265" i="9"/>
  <c r="E6265" i="9"/>
  <c r="F6266" i="9"/>
  <c r="E6266" i="9"/>
  <c r="F6267" i="9"/>
  <c r="E6267" i="9"/>
  <c r="F6268" i="9"/>
  <c r="E6268" i="9"/>
  <c r="F6269" i="9"/>
  <c r="E6269" i="9"/>
  <c r="F6270" i="9"/>
  <c r="E6270" i="9"/>
  <c r="F6271" i="9"/>
  <c r="E6271" i="9"/>
  <c r="F6272" i="9"/>
  <c r="E6272" i="9"/>
  <c r="F6273" i="9"/>
  <c r="E6273" i="9"/>
  <c r="F6274" i="9"/>
  <c r="E6274" i="9"/>
  <c r="F6275" i="9"/>
  <c r="E6275" i="9"/>
  <c r="F6276" i="9"/>
  <c r="E6276" i="9"/>
  <c r="F6277" i="9"/>
  <c r="E6277" i="9"/>
  <c r="F6278" i="9"/>
  <c r="E6278" i="9"/>
  <c r="F6279" i="9"/>
  <c r="E6279" i="9"/>
  <c r="F6280" i="9"/>
  <c r="E6280" i="9"/>
  <c r="F6281" i="9"/>
  <c r="E6281" i="9"/>
  <c r="F6282" i="9"/>
  <c r="E6282" i="9"/>
  <c r="F6283" i="9"/>
  <c r="E6283" i="9"/>
  <c r="F6284" i="9"/>
  <c r="E6284" i="9"/>
  <c r="F6285" i="9"/>
  <c r="E6285" i="9"/>
  <c r="F6286" i="9"/>
  <c r="E6286" i="9"/>
  <c r="F6287" i="9"/>
  <c r="E6287" i="9"/>
  <c r="F6288" i="9"/>
  <c r="E6288" i="9"/>
  <c r="F6289" i="9"/>
  <c r="E6289" i="9"/>
  <c r="F6290" i="9"/>
  <c r="E6290" i="9"/>
  <c r="F6291" i="9"/>
  <c r="E6291" i="9"/>
  <c r="F6292" i="9"/>
  <c r="E6292" i="9"/>
  <c r="F6293" i="9"/>
  <c r="E6293" i="9"/>
  <c r="F6294" i="9"/>
  <c r="E6294" i="9"/>
  <c r="F6295" i="9"/>
  <c r="E6295" i="9"/>
  <c r="F6296" i="9"/>
  <c r="E6296" i="9"/>
  <c r="F6297" i="9"/>
  <c r="E6297" i="9"/>
  <c r="F6298" i="9"/>
  <c r="E6298" i="9"/>
  <c r="F6299" i="9"/>
  <c r="E6299" i="9"/>
  <c r="F6300" i="9"/>
  <c r="E6300" i="9"/>
  <c r="F6301" i="9"/>
  <c r="E6301" i="9"/>
  <c r="F6302" i="9"/>
  <c r="E6302" i="9"/>
  <c r="F6303" i="9"/>
  <c r="E6303" i="9"/>
  <c r="F6304" i="9"/>
  <c r="E6304" i="9"/>
  <c r="F6305" i="9"/>
  <c r="E6305" i="9"/>
  <c r="F6306" i="9"/>
  <c r="E6306" i="9"/>
  <c r="F6307" i="9"/>
  <c r="E6307" i="9"/>
  <c r="F6308" i="9"/>
  <c r="E6308" i="9"/>
  <c r="F6309" i="9"/>
  <c r="E6309" i="9"/>
  <c r="F6310" i="9"/>
  <c r="E6310" i="9"/>
  <c r="F6311" i="9"/>
  <c r="E6311" i="9"/>
  <c r="F6312" i="9"/>
  <c r="E6312" i="9"/>
  <c r="F6313" i="9"/>
  <c r="E6313" i="9"/>
  <c r="F6314" i="9"/>
  <c r="E6314" i="9"/>
  <c r="F6315" i="9"/>
  <c r="E6315" i="9"/>
  <c r="F6316" i="9"/>
  <c r="E6316" i="9"/>
  <c r="F6317" i="9"/>
  <c r="E6317" i="9"/>
  <c r="F6318" i="9"/>
  <c r="E6318" i="9"/>
  <c r="F6319" i="9"/>
  <c r="E6319" i="9"/>
  <c r="F6320" i="9"/>
  <c r="E6320" i="9"/>
  <c r="F6321" i="9"/>
  <c r="E6321" i="9"/>
  <c r="F6322" i="9"/>
  <c r="E6322" i="9"/>
  <c r="F6323" i="9"/>
  <c r="E6323" i="9"/>
  <c r="F6324" i="9"/>
  <c r="E6324" i="9"/>
  <c r="F6325" i="9"/>
  <c r="E6325" i="9"/>
  <c r="F6326" i="9"/>
  <c r="E6326" i="9"/>
  <c r="F6327" i="9"/>
  <c r="E6327" i="9"/>
  <c r="F6328" i="9"/>
  <c r="E6328" i="9"/>
  <c r="F6329" i="9"/>
  <c r="E6329" i="9"/>
  <c r="F6330" i="9"/>
  <c r="E6330" i="9"/>
  <c r="F6331" i="9"/>
  <c r="E6331" i="9"/>
  <c r="F6332" i="9"/>
  <c r="E6332" i="9"/>
  <c r="F6333" i="9"/>
  <c r="E6333" i="9"/>
  <c r="F6334" i="9"/>
  <c r="E6334" i="9"/>
  <c r="F6335" i="9"/>
  <c r="E6335" i="9"/>
  <c r="F6336" i="9"/>
  <c r="E6336" i="9"/>
  <c r="F6337" i="9"/>
  <c r="E6337" i="9"/>
  <c r="F6338" i="9"/>
  <c r="E6338" i="9"/>
  <c r="F6339" i="9"/>
  <c r="E6339" i="9"/>
  <c r="F6340" i="9"/>
  <c r="E6340" i="9"/>
  <c r="F6341" i="9"/>
  <c r="E6341" i="9"/>
  <c r="F6342" i="9"/>
  <c r="E6342" i="9"/>
  <c r="F6343" i="9"/>
  <c r="E6343" i="9"/>
  <c r="F6344" i="9"/>
  <c r="E6344" i="9"/>
  <c r="F6345" i="9"/>
  <c r="E6345" i="9"/>
  <c r="F6346" i="9"/>
  <c r="E6346" i="9"/>
  <c r="F6347" i="9"/>
  <c r="E6347" i="9"/>
  <c r="F6348" i="9"/>
  <c r="E6348" i="9"/>
  <c r="F6349" i="9"/>
  <c r="E6349" i="9"/>
  <c r="F6350" i="9"/>
  <c r="E6350" i="9"/>
  <c r="F6351" i="9"/>
  <c r="E6351" i="9"/>
  <c r="F6352" i="9"/>
  <c r="E6352" i="9"/>
  <c r="F6353" i="9"/>
  <c r="E6353" i="9"/>
  <c r="F6354" i="9"/>
  <c r="E6354" i="9"/>
  <c r="F6355" i="9"/>
  <c r="E6355" i="9"/>
  <c r="F6356" i="9"/>
  <c r="E6356" i="9"/>
  <c r="F6357" i="9"/>
  <c r="E6357" i="9"/>
  <c r="F6358" i="9"/>
  <c r="E6358" i="9"/>
  <c r="F6359" i="9"/>
  <c r="E6359" i="9"/>
  <c r="F6360" i="9"/>
  <c r="E6360" i="9"/>
  <c r="F6361" i="9"/>
  <c r="E6361" i="9"/>
  <c r="F6362" i="9"/>
  <c r="E6362" i="9"/>
  <c r="F6363" i="9"/>
  <c r="E6363" i="9"/>
  <c r="F6364" i="9"/>
  <c r="E6364" i="9"/>
  <c r="F6365" i="9"/>
  <c r="E6365" i="9"/>
  <c r="F6366" i="9"/>
  <c r="E6366" i="9"/>
  <c r="F6367" i="9"/>
  <c r="E6367" i="9"/>
  <c r="F6368" i="9"/>
  <c r="E6368" i="9"/>
  <c r="F6369" i="9"/>
  <c r="E6369" i="9"/>
  <c r="F6370" i="9"/>
  <c r="E6370" i="9"/>
  <c r="F6371" i="9"/>
  <c r="E6371" i="9"/>
  <c r="F6372" i="9"/>
  <c r="E6372" i="9"/>
  <c r="F6373" i="9"/>
  <c r="E6373" i="9"/>
  <c r="F6374" i="9"/>
  <c r="E6374" i="9"/>
  <c r="F6375" i="9"/>
  <c r="E6375" i="9"/>
  <c r="F6376" i="9"/>
  <c r="E6376" i="9"/>
  <c r="F6377" i="9"/>
  <c r="E6377" i="9"/>
  <c r="F6378" i="9"/>
  <c r="E6378" i="9"/>
  <c r="F6379" i="9"/>
  <c r="E6379" i="9"/>
  <c r="F6380" i="9"/>
  <c r="E6380" i="9"/>
  <c r="F6381" i="9"/>
  <c r="E6381" i="9"/>
  <c r="F6382" i="9"/>
  <c r="E6382" i="9"/>
  <c r="F6383" i="9"/>
  <c r="E6383" i="9"/>
  <c r="F6384" i="9"/>
  <c r="E6384" i="9"/>
  <c r="F6385" i="9"/>
  <c r="E6385" i="9"/>
  <c r="F6386" i="9"/>
  <c r="E6386" i="9"/>
  <c r="F6387" i="9"/>
  <c r="E6387" i="9"/>
  <c r="F6388" i="9"/>
  <c r="E6388" i="9"/>
  <c r="F6389" i="9"/>
  <c r="E6389" i="9"/>
  <c r="F6390" i="9"/>
  <c r="E6390" i="9"/>
  <c r="F6391" i="9"/>
  <c r="E6391" i="9"/>
  <c r="F6392" i="9"/>
  <c r="E6392" i="9"/>
  <c r="F6393" i="9"/>
  <c r="E6393" i="9"/>
  <c r="F6394" i="9"/>
  <c r="E6394" i="9"/>
  <c r="F6395" i="9"/>
  <c r="E6395" i="9"/>
  <c r="F6396" i="9"/>
  <c r="E6396" i="9"/>
  <c r="F6397" i="9"/>
  <c r="E6397" i="9"/>
  <c r="F6398" i="9"/>
  <c r="E6398" i="9"/>
  <c r="F6399" i="9"/>
  <c r="E6399" i="9"/>
  <c r="F6400" i="9"/>
  <c r="E6400" i="9"/>
  <c r="F6401" i="9"/>
  <c r="E6401" i="9"/>
  <c r="F6402" i="9"/>
  <c r="E6402" i="9"/>
  <c r="F6403" i="9"/>
  <c r="E6403" i="9"/>
  <c r="F6404" i="9"/>
  <c r="E6404" i="9"/>
  <c r="F6405" i="9"/>
  <c r="E6405" i="9"/>
  <c r="F6406" i="9"/>
  <c r="E6406" i="9"/>
  <c r="F6407" i="9"/>
  <c r="E6407" i="9"/>
  <c r="F6408" i="9"/>
  <c r="E6408" i="9"/>
  <c r="F6409" i="9"/>
  <c r="E6409" i="9"/>
  <c r="F6410" i="9"/>
  <c r="E6410" i="9"/>
  <c r="F6411" i="9"/>
  <c r="E6411" i="9"/>
  <c r="F6412" i="9"/>
  <c r="E6412" i="9"/>
  <c r="F6413" i="9"/>
  <c r="E6413" i="9"/>
  <c r="F6414" i="9"/>
  <c r="E6414" i="9"/>
  <c r="F6415" i="9"/>
  <c r="E6415" i="9"/>
  <c r="F6416" i="9"/>
  <c r="E6416" i="9"/>
  <c r="F6417" i="9"/>
  <c r="E6417" i="9"/>
  <c r="F6418" i="9"/>
  <c r="E6418" i="9"/>
  <c r="F6419" i="9"/>
  <c r="E6419" i="9"/>
  <c r="F6420" i="9"/>
  <c r="E6420" i="9"/>
  <c r="F6421" i="9"/>
  <c r="E6421" i="9"/>
  <c r="F6422" i="9"/>
  <c r="E6422" i="9"/>
  <c r="F6423" i="9"/>
  <c r="E6423" i="9"/>
  <c r="F6424" i="9"/>
  <c r="E6424" i="9"/>
  <c r="F6425" i="9"/>
  <c r="E6425" i="9"/>
  <c r="F6426" i="9"/>
  <c r="E6426" i="9"/>
  <c r="F6427" i="9"/>
  <c r="E6427" i="9"/>
  <c r="F6428" i="9"/>
  <c r="E6428" i="9"/>
  <c r="F6429" i="9"/>
  <c r="E6429" i="9"/>
  <c r="F6430" i="9"/>
  <c r="E6430" i="9"/>
  <c r="F6431" i="9"/>
  <c r="E6431" i="9"/>
  <c r="F6432" i="9"/>
  <c r="E6432" i="9"/>
  <c r="F6433" i="9"/>
  <c r="E6433" i="9"/>
  <c r="F6434" i="9"/>
  <c r="E6434" i="9"/>
  <c r="F6435" i="9"/>
  <c r="E6435" i="9"/>
  <c r="F6436" i="9"/>
  <c r="E6436" i="9"/>
  <c r="F6437" i="9"/>
  <c r="E6437" i="9"/>
  <c r="F6438" i="9"/>
  <c r="E6438" i="9"/>
  <c r="F6439" i="9"/>
  <c r="E6439" i="9"/>
  <c r="F6440" i="9"/>
  <c r="E6440" i="9"/>
  <c r="F6441" i="9"/>
  <c r="E6441" i="9"/>
  <c r="F6442" i="9"/>
  <c r="E6442" i="9"/>
  <c r="F6443" i="9"/>
  <c r="E6443" i="9"/>
  <c r="F6444" i="9"/>
  <c r="E6444" i="9"/>
  <c r="F6445" i="9"/>
  <c r="E6445" i="9"/>
  <c r="F6446" i="9"/>
  <c r="E6446" i="9"/>
  <c r="F6447" i="9"/>
  <c r="E6447" i="9"/>
  <c r="F6448" i="9"/>
  <c r="E6448" i="9"/>
  <c r="F6449" i="9"/>
  <c r="E6449" i="9"/>
  <c r="F6450" i="9"/>
  <c r="E6450" i="9"/>
  <c r="F6451" i="9"/>
  <c r="E6451" i="9"/>
  <c r="F6452" i="9"/>
  <c r="E6452" i="9"/>
  <c r="F6453" i="9"/>
  <c r="E6453" i="9"/>
  <c r="F6454" i="9"/>
  <c r="E6454" i="9"/>
  <c r="F6455" i="9"/>
  <c r="E6455" i="9"/>
  <c r="F6456" i="9"/>
  <c r="E6456" i="9"/>
  <c r="F6457" i="9"/>
  <c r="E6457" i="9"/>
  <c r="F6458" i="9"/>
  <c r="E6458" i="9"/>
  <c r="F6459" i="9"/>
  <c r="E6459" i="9"/>
  <c r="F6460" i="9"/>
  <c r="E6460" i="9"/>
  <c r="F6461" i="9"/>
  <c r="E6461" i="9"/>
  <c r="F6462" i="9"/>
  <c r="E6462" i="9"/>
  <c r="F6463" i="9"/>
  <c r="E6463" i="9"/>
  <c r="F6464" i="9"/>
  <c r="E6464" i="9"/>
  <c r="F6465" i="9"/>
  <c r="E6465" i="9"/>
  <c r="F6466" i="9"/>
  <c r="E6466" i="9"/>
  <c r="F6467" i="9"/>
  <c r="E6467" i="9"/>
  <c r="F6468" i="9"/>
  <c r="E6468" i="9"/>
  <c r="F6469" i="9"/>
  <c r="E6469" i="9"/>
  <c r="F6470" i="9"/>
  <c r="E6470" i="9"/>
  <c r="F6471" i="9"/>
  <c r="E6471" i="9"/>
  <c r="F6472" i="9"/>
  <c r="E6472" i="9"/>
  <c r="F6473" i="9"/>
  <c r="E6473" i="9"/>
  <c r="F6474" i="9"/>
  <c r="E6474" i="9"/>
  <c r="F6475" i="9"/>
  <c r="E6475" i="9"/>
  <c r="F6476" i="9"/>
  <c r="E6476" i="9"/>
  <c r="F6477" i="9"/>
  <c r="E6477" i="9"/>
  <c r="F6478" i="9"/>
  <c r="E6478" i="9"/>
  <c r="F6479" i="9"/>
  <c r="E6479" i="9"/>
  <c r="F6480" i="9"/>
  <c r="E6480" i="9"/>
  <c r="F6481" i="9"/>
  <c r="E6481" i="9"/>
  <c r="F6482" i="9"/>
  <c r="E6482" i="9"/>
  <c r="F6483" i="9"/>
  <c r="E6483" i="9"/>
  <c r="F6484" i="9"/>
  <c r="E6484" i="9"/>
  <c r="F6485" i="9"/>
  <c r="E6485" i="9"/>
  <c r="F6486" i="9"/>
  <c r="E6486" i="9"/>
  <c r="F6487" i="9"/>
  <c r="E6487" i="9"/>
  <c r="F6488" i="9"/>
  <c r="E6488" i="9"/>
  <c r="F6489" i="9"/>
  <c r="E6489" i="9"/>
  <c r="F6490" i="9"/>
  <c r="E6490" i="9"/>
  <c r="F6491" i="9"/>
  <c r="E6491" i="9"/>
  <c r="F6492" i="9"/>
  <c r="E6492" i="9"/>
  <c r="F6493" i="9"/>
  <c r="E6493" i="9"/>
  <c r="F6494" i="9"/>
  <c r="E6494" i="9"/>
  <c r="F6495" i="9"/>
  <c r="E6495" i="9"/>
  <c r="F6496" i="9"/>
  <c r="E6496" i="9"/>
  <c r="F6497" i="9"/>
  <c r="E6497" i="9"/>
  <c r="F6498" i="9"/>
  <c r="E6498" i="9"/>
  <c r="F6499" i="9"/>
  <c r="E6499" i="9"/>
  <c r="F6500" i="9"/>
  <c r="E6500" i="9"/>
  <c r="F6501" i="9"/>
  <c r="E6501" i="9"/>
  <c r="F6502" i="9"/>
  <c r="E6502" i="9"/>
  <c r="F6503" i="9"/>
  <c r="E6503" i="9"/>
  <c r="F6504" i="9"/>
  <c r="E6504" i="9"/>
  <c r="F6505" i="9"/>
  <c r="E6505" i="9"/>
  <c r="F6506" i="9"/>
  <c r="E6506" i="9"/>
  <c r="F6507" i="9"/>
  <c r="E6507" i="9"/>
  <c r="F6508" i="9"/>
  <c r="E6508" i="9"/>
  <c r="F6509" i="9"/>
  <c r="E6509" i="9"/>
  <c r="F6510" i="9"/>
  <c r="E6510" i="9"/>
  <c r="F6511" i="9"/>
  <c r="E6511" i="9"/>
  <c r="F6512" i="9"/>
  <c r="E6512" i="9"/>
  <c r="F6513" i="9"/>
  <c r="E6513" i="9"/>
  <c r="F6514" i="9"/>
  <c r="E6514" i="9"/>
  <c r="F6515" i="9"/>
  <c r="E6515" i="9"/>
  <c r="F6516" i="9"/>
  <c r="E6516" i="9"/>
  <c r="F6517" i="9"/>
  <c r="E6517" i="9"/>
  <c r="F6518" i="9"/>
  <c r="E6518" i="9"/>
  <c r="F6519" i="9"/>
  <c r="E6519" i="9"/>
  <c r="F6520" i="9"/>
  <c r="E6520" i="9"/>
  <c r="F6521" i="9"/>
  <c r="E6521" i="9"/>
  <c r="F6522" i="9"/>
  <c r="E6522" i="9"/>
  <c r="F6523" i="9"/>
  <c r="E6523" i="9"/>
  <c r="F6524" i="9"/>
  <c r="E6524" i="9"/>
  <c r="F6525" i="9"/>
  <c r="E6525" i="9"/>
  <c r="F6526" i="9"/>
  <c r="E6526" i="9"/>
  <c r="F6527" i="9"/>
  <c r="E6527" i="9"/>
  <c r="F6528" i="9"/>
  <c r="E6528" i="9"/>
  <c r="F6529" i="9"/>
  <c r="E6529" i="9"/>
  <c r="F6530" i="9"/>
  <c r="E6530" i="9"/>
  <c r="F6531" i="9"/>
  <c r="E6531" i="9"/>
  <c r="F6532" i="9"/>
  <c r="E6532" i="9"/>
  <c r="F6533" i="9"/>
  <c r="E6533" i="9"/>
  <c r="F6534" i="9"/>
  <c r="E6534" i="9"/>
  <c r="F6535" i="9"/>
  <c r="E6535" i="9"/>
  <c r="F6536" i="9"/>
  <c r="E6536" i="9"/>
  <c r="F6537" i="9"/>
  <c r="E6537" i="9"/>
  <c r="F6538" i="9"/>
  <c r="E6538" i="9"/>
  <c r="F6539" i="9"/>
  <c r="E6539" i="9"/>
  <c r="F6540" i="9"/>
  <c r="E6540" i="9"/>
  <c r="F6541" i="9"/>
  <c r="E6541" i="9"/>
  <c r="F6542" i="9"/>
  <c r="E6542" i="9"/>
  <c r="F6543" i="9"/>
  <c r="E6543" i="9"/>
  <c r="F6544" i="9"/>
  <c r="E6544" i="9"/>
  <c r="F6545" i="9"/>
  <c r="E6545" i="9"/>
  <c r="F6546" i="9"/>
  <c r="E6546" i="9"/>
  <c r="F6547" i="9"/>
  <c r="E6547" i="9"/>
  <c r="F6548" i="9"/>
  <c r="E6548" i="9"/>
  <c r="F6549" i="9"/>
  <c r="E6549" i="9"/>
  <c r="F6550" i="9"/>
  <c r="E6550" i="9"/>
  <c r="F6551" i="9"/>
  <c r="E6551" i="9"/>
  <c r="F6552" i="9"/>
  <c r="E6552" i="9"/>
  <c r="F6553" i="9"/>
  <c r="E6553" i="9"/>
  <c r="F6554" i="9"/>
  <c r="E6554" i="9"/>
  <c r="F6555" i="9"/>
  <c r="E6555" i="9"/>
  <c r="F6556" i="9"/>
  <c r="E6556" i="9"/>
  <c r="F6557" i="9"/>
  <c r="E6557" i="9"/>
  <c r="F6558" i="9"/>
  <c r="E6558" i="9"/>
  <c r="F6559" i="9"/>
  <c r="E6559" i="9"/>
  <c r="F6560" i="9"/>
  <c r="E6560" i="9"/>
  <c r="F6561" i="9"/>
  <c r="E6561" i="9"/>
  <c r="F6562" i="9"/>
  <c r="E6562" i="9"/>
  <c r="F6563" i="9"/>
  <c r="E6563" i="9"/>
  <c r="F6564" i="9"/>
  <c r="E6564" i="9"/>
  <c r="F6565" i="9"/>
  <c r="E6565" i="9"/>
  <c r="F6566" i="9"/>
  <c r="E6566" i="9"/>
  <c r="F6567" i="9"/>
  <c r="E6567" i="9"/>
  <c r="F6568" i="9"/>
  <c r="E6568" i="9"/>
  <c r="F6569" i="9"/>
  <c r="E6569" i="9"/>
  <c r="F6570" i="9"/>
  <c r="E6570" i="9"/>
  <c r="F6571" i="9"/>
  <c r="E6571" i="9"/>
  <c r="F6572" i="9"/>
  <c r="E6572" i="9"/>
  <c r="F6573" i="9"/>
  <c r="E6573" i="9"/>
  <c r="F6574" i="9"/>
  <c r="E6574" i="9"/>
  <c r="F6575" i="9"/>
  <c r="E6575" i="9"/>
  <c r="F6576" i="9"/>
  <c r="E6576" i="9"/>
  <c r="F6577" i="9"/>
  <c r="E6577" i="9"/>
  <c r="F6578" i="9"/>
  <c r="E6578" i="9"/>
  <c r="F6579" i="9"/>
  <c r="E6579" i="9"/>
  <c r="F6580" i="9"/>
  <c r="E6580" i="9"/>
  <c r="F6581" i="9"/>
  <c r="E6581" i="9"/>
  <c r="F6582" i="9"/>
  <c r="E6582" i="9"/>
  <c r="F6583" i="9"/>
  <c r="E6583" i="9"/>
  <c r="F6584" i="9"/>
  <c r="E6584" i="9"/>
  <c r="F6585" i="9"/>
  <c r="E6585" i="9"/>
  <c r="F6586" i="9"/>
  <c r="E6586" i="9"/>
  <c r="F6587" i="9"/>
  <c r="E6587" i="9"/>
  <c r="F6588" i="9"/>
  <c r="E6588" i="9"/>
  <c r="F6589" i="9"/>
  <c r="E6589" i="9"/>
  <c r="F6590" i="9"/>
  <c r="E6590" i="9"/>
  <c r="F6591" i="9"/>
  <c r="E6591" i="9"/>
  <c r="F6592" i="9"/>
  <c r="E6592" i="9"/>
  <c r="F6593" i="9"/>
  <c r="E6593" i="9"/>
  <c r="F6594" i="9"/>
  <c r="E6594" i="9"/>
  <c r="F6595" i="9"/>
  <c r="E6595" i="9"/>
  <c r="F6596" i="9"/>
  <c r="E6596" i="9"/>
  <c r="F6597" i="9"/>
  <c r="E6597" i="9"/>
  <c r="F6598" i="9"/>
  <c r="E6598" i="9"/>
  <c r="F6599" i="9"/>
  <c r="E6599" i="9"/>
  <c r="F6600" i="9"/>
  <c r="E6600" i="9"/>
  <c r="F6601" i="9"/>
  <c r="E6601" i="9"/>
  <c r="F6602" i="9"/>
  <c r="E6602" i="9"/>
  <c r="F6603" i="9"/>
  <c r="E6603" i="9"/>
  <c r="F6604" i="9"/>
  <c r="E6604" i="9"/>
  <c r="F6605" i="9"/>
  <c r="E6605" i="9"/>
  <c r="F6606" i="9"/>
  <c r="E6606" i="9"/>
  <c r="F6607" i="9"/>
  <c r="E6607" i="9"/>
  <c r="F6608" i="9"/>
  <c r="E6608" i="9"/>
  <c r="F6609" i="9"/>
  <c r="E6609" i="9"/>
  <c r="F6610" i="9"/>
  <c r="E6610" i="9"/>
  <c r="F6611" i="9"/>
  <c r="E6611" i="9"/>
  <c r="F6612" i="9"/>
  <c r="E6612" i="9"/>
  <c r="F6613" i="9"/>
  <c r="E6613" i="9"/>
  <c r="F6614" i="9"/>
  <c r="E6614" i="9"/>
  <c r="F6615" i="9"/>
  <c r="E6615" i="9"/>
  <c r="F6616" i="9"/>
  <c r="E6616" i="9"/>
  <c r="F6617" i="9"/>
  <c r="E6617" i="9"/>
  <c r="F6618" i="9"/>
  <c r="E6618" i="9"/>
  <c r="F6619" i="9"/>
  <c r="E6619" i="9"/>
  <c r="F6620" i="9"/>
  <c r="E6620" i="9"/>
  <c r="F6621" i="9"/>
  <c r="E6621" i="9"/>
  <c r="F6622" i="9"/>
  <c r="E6622" i="9"/>
  <c r="F6623" i="9"/>
  <c r="E6623" i="9"/>
  <c r="F6624" i="9"/>
  <c r="E6624" i="9"/>
  <c r="F6625" i="9"/>
  <c r="E6625" i="9"/>
  <c r="F6626" i="9"/>
  <c r="E6626" i="9"/>
  <c r="F6627" i="9"/>
  <c r="E6627" i="9"/>
  <c r="F6628" i="9"/>
  <c r="E6628" i="9"/>
  <c r="F6629" i="9"/>
  <c r="E6629" i="9"/>
  <c r="F6630" i="9"/>
  <c r="E6630" i="9"/>
  <c r="F6631" i="9"/>
  <c r="E6631" i="9"/>
  <c r="F6632" i="9"/>
  <c r="E6632" i="9"/>
  <c r="F6633" i="9"/>
  <c r="E6633" i="9"/>
  <c r="F6634" i="9"/>
  <c r="E6634" i="9"/>
  <c r="F6635" i="9"/>
  <c r="E6635" i="9"/>
  <c r="F6636" i="9"/>
  <c r="E6636" i="9"/>
  <c r="F6637" i="9"/>
  <c r="E6637" i="9"/>
  <c r="F6638" i="9"/>
  <c r="E6638" i="9"/>
  <c r="F6639" i="9"/>
  <c r="E6639" i="9"/>
  <c r="F6640" i="9"/>
  <c r="E6640" i="9"/>
  <c r="F6641" i="9"/>
  <c r="E6641" i="9"/>
  <c r="F6642" i="9"/>
  <c r="E6642" i="9"/>
  <c r="F6643" i="9"/>
  <c r="E6643" i="9"/>
  <c r="F6644" i="9"/>
  <c r="E6644" i="9"/>
  <c r="F6645" i="9"/>
  <c r="E6645" i="9"/>
  <c r="F6646" i="9"/>
  <c r="E6646" i="9"/>
  <c r="F6647" i="9"/>
  <c r="E6647" i="9"/>
  <c r="F6648" i="9"/>
  <c r="E6648" i="9"/>
  <c r="F6649" i="9"/>
  <c r="E6649" i="9"/>
  <c r="F6650" i="9"/>
  <c r="E6650" i="9"/>
  <c r="F6651" i="9"/>
  <c r="E6651" i="9"/>
  <c r="F6652" i="9"/>
  <c r="E6652" i="9"/>
  <c r="F6653" i="9"/>
  <c r="E6653" i="9"/>
  <c r="F6654" i="9"/>
  <c r="E6654" i="9"/>
  <c r="F6655" i="9"/>
  <c r="E6655" i="9"/>
  <c r="F6656" i="9"/>
  <c r="E6656" i="9"/>
  <c r="F6657" i="9"/>
  <c r="E6657" i="9"/>
  <c r="F6658" i="9"/>
  <c r="E6658" i="9"/>
  <c r="F6659" i="9"/>
  <c r="E6659" i="9"/>
  <c r="F6660" i="9"/>
  <c r="E6660" i="9"/>
  <c r="F6661" i="9"/>
  <c r="E6661" i="9"/>
  <c r="F6662" i="9"/>
  <c r="E6662" i="9"/>
  <c r="F6663" i="9"/>
  <c r="E6663" i="9"/>
  <c r="F6664" i="9"/>
  <c r="E6664" i="9"/>
  <c r="F6665" i="9"/>
  <c r="E6665" i="9"/>
  <c r="F6666" i="9"/>
  <c r="E6666" i="9"/>
  <c r="F6667" i="9"/>
  <c r="E6667" i="9"/>
  <c r="F6668" i="9"/>
  <c r="E6668" i="9"/>
  <c r="F6669" i="9"/>
  <c r="E6669" i="9"/>
  <c r="F6670" i="9"/>
  <c r="E6670" i="9"/>
  <c r="F6671" i="9"/>
  <c r="E6671" i="9"/>
  <c r="F6672" i="9"/>
  <c r="E6672" i="9"/>
  <c r="F6673" i="9"/>
  <c r="E6673" i="9"/>
  <c r="F6674" i="9"/>
  <c r="E6674" i="9"/>
  <c r="F6675" i="9"/>
  <c r="E6675" i="9"/>
  <c r="F6676" i="9"/>
  <c r="E6676" i="9"/>
  <c r="F6677" i="9"/>
  <c r="E6677" i="9"/>
  <c r="F6678" i="9"/>
  <c r="E6678" i="9"/>
  <c r="F6679" i="9"/>
  <c r="E6679" i="9"/>
  <c r="F6680" i="9"/>
  <c r="E6680" i="9"/>
  <c r="F6681" i="9"/>
  <c r="E6681" i="9"/>
  <c r="F6682" i="9"/>
  <c r="E6682" i="9"/>
  <c r="F6683" i="9"/>
  <c r="E6683" i="9"/>
  <c r="F6684" i="9"/>
  <c r="E6684" i="9"/>
  <c r="F6685" i="9"/>
  <c r="E6685" i="9"/>
  <c r="F6686" i="9"/>
  <c r="E6686" i="9"/>
  <c r="F6687" i="9"/>
  <c r="E6687" i="9"/>
  <c r="F6688" i="9"/>
  <c r="E6688" i="9"/>
  <c r="F6689" i="9"/>
  <c r="E6689" i="9"/>
  <c r="F6690" i="9"/>
  <c r="E6690" i="9"/>
  <c r="F6691" i="9"/>
  <c r="E6691" i="9"/>
  <c r="F6692" i="9"/>
  <c r="E6692" i="9"/>
  <c r="F6693" i="9"/>
  <c r="E6693" i="9"/>
  <c r="F6694" i="9"/>
  <c r="E6694" i="9"/>
  <c r="F6695" i="9"/>
  <c r="E6695" i="9"/>
  <c r="F6696" i="9"/>
  <c r="E6696" i="9"/>
  <c r="F6697" i="9"/>
  <c r="E6697" i="9"/>
  <c r="F6698" i="9"/>
  <c r="E6698" i="9"/>
  <c r="F6699" i="9"/>
  <c r="E6699" i="9"/>
  <c r="F6700" i="9"/>
  <c r="E6700" i="9"/>
  <c r="F6701" i="9"/>
  <c r="E6701" i="9"/>
  <c r="F6702" i="9"/>
  <c r="E6702" i="9"/>
  <c r="F6703" i="9"/>
  <c r="E6703" i="9"/>
  <c r="F6704" i="9"/>
  <c r="E6704" i="9"/>
  <c r="F6705" i="9"/>
  <c r="E6705" i="9"/>
  <c r="F6706" i="9"/>
  <c r="E6706" i="9"/>
  <c r="F6707" i="9"/>
  <c r="E6707" i="9"/>
  <c r="F6708" i="9"/>
  <c r="E6708" i="9"/>
  <c r="F6709" i="9"/>
  <c r="E6709" i="9"/>
  <c r="F6710" i="9"/>
  <c r="E6710" i="9"/>
  <c r="F6711" i="9"/>
  <c r="E6711" i="9"/>
  <c r="F6712" i="9"/>
  <c r="E6712" i="9"/>
  <c r="F6713" i="9"/>
  <c r="E6713" i="9"/>
  <c r="F6714" i="9"/>
  <c r="E6714" i="9"/>
  <c r="F6715" i="9"/>
  <c r="E6715" i="9"/>
  <c r="F6716" i="9"/>
  <c r="E6716" i="9"/>
  <c r="F6717" i="9"/>
  <c r="E6717" i="9"/>
  <c r="F6718" i="9"/>
  <c r="E6718" i="9"/>
  <c r="F6719" i="9"/>
  <c r="E6719" i="9"/>
  <c r="F6720" i="9"/>
  <c r="E6720" i="9"/>
  <c r="F6721" i="9"/>
  <c r="E6721" i="9"/>
  <c r="F6722" i="9"/>
  <c r="E6722" i="9"/>
  <c r="F6723" i="9"/>
  <c r="E6723" i="9"/>
  <c r="F6724" i="9"/>
  <c r="E6724" i="9"/>
  <c r="F6725" i="9"/>
  <c r="E6725" i="9"/>
  <c r="F6726" i="9"/>
  <c r="E6726" i="9"/>
  <c r="F6727" i="9"/>
  <c r="E6727" i="9"/>
  <c r="F6728" i="9"/>
  <c r="E6728" i="9"/>
  <c r="F6729" i="9"/>
  <c r="E6729" i="9"/>
  <c r="F6730" i="9"/>
  <c r="E6730" i="9"/>
  <c r="F6731" i="9"/>
  <c r="E6731" i="9"/>
  <c r="F6732" i="9"/>
  <c r="E6732" i="9"/>
  <c r="F6733" i="9"/>
  <c r="E6733" i="9"/>
  <c r="F6734" i="9"/>
  <c r="E6734" i="9"/>
  <c r="F6735" i="9"/>
  <c r="E6735" i="9"/>
  <c r="F6736" i="9"/>
  <c r="E6736" i="9"/>
  <c r="F6737" i="9"/>
  <c r="E6737" i="9"/>
  <c r="F6738" i="9"/>
  <c r="E6738" i="9"/>
  <c r="F6739" i="9"/>
  <c r="E6739" i="9"/>
  <c r="F6740" i="9"/>
  <c r="E6740" i="9"/>
  <c r="F6741" i="9"/>
  <c r="E6741" i="9"/>
  <c r="F6742" i="9"/>
  <c r="E6742" i="9"/>
  <c r="F6743" i="9"/>
  <c r="E6743" i="9"/>
  <c r="F6744" i="9"/>
  <c r="E6744" i="9"/>
  <c r="F6745" i="9"/>
  <c r="E6745" i="9"/>
  <c r="F6746" i="9"/>
  <c r="E6746" i="9"/>
  <c r="F6747" i="9"/>
  <c r="E6747" i="9"/>
  <c r="F6748" i="9"/>
  <c r="E6748" i="9"/>
  <c r="F6749" i="9"/>
  <c r="E6749" i="9"/>
  <c r="F6750" i="9"/>
  <c r="E6750" i="9"/>
  <c r="F6751" i="9"/>
  <c r="E6751" i="9"/>
  <c r="F6752" i="9"/>
  <c r="E6752" i="9"/>
  <c r="F6753" i="9"/>
  <c r="E6753" i="9"/>
  <c r="F6754" i="9"/>
  <c r="E6754" i="9"/>
  <c r="F6755" i="9"/>
  <c r="E6755" i="9"/>
  <c r="F6756" i="9"/>
  <c r="E6756" i="9"/>
  <c r="F6757" i="9"/>
  <c r="E6757" i="9"/>
  <c r="F6758" i="9"/>
  <c r="E6758" i="9"/>
  <c r="F6759" i="9"/>
  <c r="E6759" i="9"/>
  <c r="F6760" i="9"/>
  <c r="E6760" i="9"/>
  <c r="F6761" i="9"/>
  <c r="E6761" i="9"/>
  <c r="F6762" i="9"/>
  <c r="E6762" i="9"/>
  <c r="F6763" i="9"/>
  <c r="E6763" i="9"/>
  <c r="F6764" i="9"/>
  <c r="E6764" i="9"/>
  <c r="F6765" i="9"/>
  <c r="E6765" i="9"/>
  <c r="F6766" i="9"/>
  <c r="E6766" i="9"/>
  <c r="F6767" i="9"/>
  <c r="E6767" i="9"/>
  <c r="F6768" i="9"/>
  <c r="E6768" i="9"/>
  <c r="F6769" i="9"/>
  <c r="E6769" i="9"/>
  <c r="F6770" i="9"/>
  <c r="E6770" i="9"/>
  <c r="F6771" i="9"/>
  <c r="E6771" i="9"/>
  <c r="F6772" i="9"/>
  <c r="E6772" i="9"/>
  <c r="F6773" i="9"/>
  <c r="E6773" i="9"/>
  <c r="F6774" i="9"/>
  <c r="E6774" i="9"/>
  <c r="F6775" i="9"/>
  <c r="E6775" i="9"/>
  <c r="F6776" i="9"/>
  <c r="E6776" i="9"/>
  <c r="F6777" i="9"/>
  <c r="E6777" i="9"/>
  <c r="F6778" i="9"/>
  <c r="E6778" i="9"/>
  <c r="F6779" i="9"/>
  <c r="E6779" i="9"/>
  <c r="F6780" i="9"/>
  <c r="E6780" i="9"/>
  <c r="F6781" i="9"/>
  <c r="E6781" i="9"/>
  <c r="F6782" i="9"/>
  <c r="E6782" i="9"/>
  <c r="F6783" i="9"/>
  <c r="E6783" i="9"/>
  <c r="F6784" i="9"/>
  <c r="E6784" i="9"/>
  <c r="F6785" i="9"/>
  <c r="E6785" i="9"/>
  <c r="F6786" i="9"/>
  <c r="E6786" i="9"/>
  <c r="F6787" i="9"/>
  <c r="E6787" i="9"/>
  <c r="F6788" i="9"/>
  <c r="E6788" i="9"/>
  <c r="F6789" i="9"/>
  <c r="E6789" i="9"/>
  <c r="F6790" i="9"/>
  <c r="E6790" i="9"/>
  <c r="F6791" i="9"/>
  <c r="E6791" i="9"/>
  <c r="F6792" i="9"/>
  <c r="E6792" i="9"/>
  <c r="F6793" i="9"/>
  <c r="E6793" i="9"/>
  <c r="F6794" i="9"/>
  <c r="E6794" i="9"/>
  <c r="F6795" i="9"/>
  <c r="E6795" i="9"/>
  <c r="F6796" i="9"/>
  <c r="E6796" i="9"/>
  <c r="F6797" i="9"/>
  <c r="E6797" i="9"/>
  <c r="F6798" i="9"/>
  <c r="E6798" i="9"/>
  <c r="F6799" i="9"/>
  <c r="E6799" i="9"/>
  <c r="F6800" i="9"/>
  <c r="E6800" i="9"/>
  <c r="F6801" i="9"/>
  <c r="E6801" i="9"/>
  <c r="F6802" i="9"/>
  <c r="E6802" i="9"/>
  <c r="F6803" i="9"/>
  <c r="E6803" i="9"/>
  <c r="F6804" i="9"/>
  <c r="E6804" i="9"/>
  <c r="F6805" i="9"/>
  <c r="E6805" i="9"/>
  <c r="F6806" i="9"/>
  <c r="E6806" i="9"/>
  <c r="F6807" i="9"/>
  <c r="E6807" i="9"/>
  <c r="F6808" i="9"/>
  <c r="E6808" i="9"/>
  <c r="F6809" i="9"/>
  <c r="E6809" i="9"/>
  <c r="F6810" i="9"/>
  <c r="E6810" i="9"/>
  <c r="F6811" i="9"/>
  <c r="E6811" i="9"/>
  <c r="F6812" i="9"/>
  <c r="E6812" i="9"/>
  <c r="F6813" i="9"/>
  <c r="E6813" i="9"/>
  <c r="F6815" i="9"/>
  <c r="E6815" i="9"/>
  <c r="F6816" i="9"/>
  <c r="E6816" i="9"/>
  <c r="F6817" i="9"/>
  <c r="E6817" i="9"/>
  <c r="F6818" i="9"/>
  <c r="E6818" i="9"/>
  <c r="F6819" i="9"/>
  <c r="E6819" i="9"/>
  <c r="F6820" i="9"/>
  <c r="E6820" i="9"/>
  <c r="F6821" i="9"/>
  <c r="E6821" i="9"/>
  <c r="F6822" i="9"/>
  <c r="E6822" i="9"/>
  <c r="F6823" i="9"/>
  <c r="E6823" i="9"/>
  <c r="F6824" i="9"/>
  <c r="E6824" i="9"/>
  <c r="F6825" i="9"/>
  <c r="E6825" i="9"/>
  <c r="F6826" i="9"/>
  <c r="E6826" i="9"/>
  <c r="F6827" i="9"/>
  <c r="E6827" i="9"/>
  <c r="F6828" i="9"/>
  <c r="E6828" i="9"/>
  <c r="F6829" i="9"/>
  <c r="E6829" i="9"/>
  <c r="F6830" i="9"/>
  <c r="E6830" i="9"/>
  <c r="F6831" i="9"/>
  <c r="E6831" i="9"/>
  <c r="F6832" i="9"/>
  <c r="E6832" i="9"/>
  <c r="F6833" i="9"/>
  <c r="E6833" i="9"/>
  <c r="F6834" i="9"/>
  <c r="E6834" i="9"/>
  <c r="F6835" i="9"/>
  <c r="E6835" i="9"/>
  <c r="F6836" i="9"/>
  <c r="E6836" i="9"/>
  <c r="F6837" i="9"/>
  <c r="E6837" i="9"/>
  <c r="F6838" i="9"/>
  <c r="E6838" i="9"/>
  <c r="F6839" i="9"/>
  <c r="E6839" i="9"/>
  <c r="F6840" i="9"/>
  <c r="E6840" i="9"/>
  <c r="F6841" i="9"/>
  <c r="E6841" i="9"/>
  <c r="F6842" i="9"/>
  <c r="E6842" i="9"/>
  <c r="F6843" i="9"/>
  <c r="E6843" i="9"/>
  <c r="F6844" i="9"/>
  <c r="E6844" i="9"/>
  <c r="F6845" i="9"/>
  <c r="E6845" i="9"/>
  <c r="F6846" i="9"/>
  <c r="E6846" i="9"/>
  <c r="F6847" i="9"/>
  <c r="E6847" i="9"/>
  <c r="F6848" i="9"/>
  <c r="E6848" i="9"/>
  <c r="F6849" i="9"/>
  <c r="E6849" i="9"/>
  <c r="F6850" i="9"/>
  <c r="E6850" i="9"/>
  <c r="F6851" i="9"/>
  <c r="E6851" i="9"/>
  <c r="F6852" i="9"/>
  <c r="E6852" i="9"/>
  <c r="F6853" i="9"/>
  <c r="E6853" i="9"/>
  <c r="F6854" i="9"/>
  <c r="E6854" i="9"/>
  <c r="F6855" i="9"/>
  <c r="E6855" i="9"/>
  <c r="F6856" i="9"/>
  <c r="E6856" i="9"/>
  <c r="F6857" i="9"/>
  <c r="E6857" i="9"/>
  <c r="F6858" i="9"/>
  <c r="E6858" i="9"/>
  <c r="F6859" i="9"/>
  <c r="E6859" i="9"/>
  <c r="F6860" i="9"/>
  <c r="E6860" i="9"/>
  <c r="F6861" i="9"/>
  <c r="E6861" i="9"/>
  <c r="F6862" i="9"/>
  <c r="E6862" i="9"/>
  <c r="F6863" i="9"/>
  <c r="E6863" i="9"/>
  <c r="F6864" i="9"/>
  <c r="E6864" i="9"/>
  <c r="F6865" i="9"/>
  <c r="E6865" i="9"/>
  <c r="F6866" i="9"/>
  <c r="E6866" i="9"/>
  <c r="F6867" i="9"/>
  <c r="E6867" i="9"/>
  <c r="F6868" i="9"/>
  <c r="E6868" i="9"/>
  <c r="F6869" i="9"/>
  <c r="E6869" i="9"/>
  <c r="F6870" i="9"/>
  <c r="E6870" i="9"/>
  <c r="F6871" i="9"/>
  <c r="E6871" i="9"/>
  <c r="F6872" i="9"/>
  <c r="E6872" i="9"/>
  <c r="F6873" i="9"/>
  <c r="E6873" i="9"/>
  <c r="F6874" i="9"/>
  <c r="E6874" i="9"/>
  <c r="F6875" i="9"/>
  <c r="E6875" i="9"/>
  <c r="F6876" i="9"/>
  <c r="E6876" i="9"/>
  <c r="F6877" i="9"/>
  <c r="E6877" i="9"/>
  <c r="F6878" i="9"/>
  <c r="E6878" i="9"/>
  <c r="F6879" i="9"/>
  <c r="E6879" i="9"/>
  <c r="F6880" i="9"/>
  <c r="E6880" i="9"/>
  <c r="F6881" i="9"/>
  <c r="E6881" i="9"/>
  <c r="F6882" i="9"/>
  <c r="E6882" i="9"/>
  <c r="F6883" i="9"/>
  <c r="E6883" i="9"/>
  <c r="F6884" i="9"/>
  <c r="E6884" i="9"/>
  <c r="F6885" i="9"/>
  <c r="E6885" i="9"/>
  <c r="F6886" i="9"/>
  <c r="E6886" i="9"/>
  <c r="F6887" i="9"/>
  <c r="E6887" i="9"/>
  <c r="F6888" i="9"/>
  <c r="E6888" i="9"/>
  <c r="F6889" i="9"/>
  <c r="E6889" i="9"/>
  <c r="F6890" i="9"/>
  <c r="E6890" i="9"/>
  <c r="F6891" i="9"/>
  <c r="E6891" i="9"/>
  <c r="F6892" i="9"/>
  <c r="E6892" i="9"/>
  <c r="F6893" i="9"/>
  <c r="E6893" i="9"/>
  <c r="F6894" i="9"/>
  <c r="E6894" i="9"/>
  <c r="F6895" i="9"/>
  <c r="E6895" i="9"/>
  <c r="F6896" i="9"/>
  <c r="E6896" i="9"/>
  <c r="F6897" i="9"/>
  <c r="E6897" i="9"/>
  <c r="F6898" i="9"/>
  <c r="E6898" i="9"/>
  <c r="F6899" i="9"/>
  <c r="E6899" i="9"/>
  <c r="F6900" i="9"/>
  <c r="E6900" i="9"/>
  <c r="F6901" i="9"/>
  <c r="E6901" i="9"/>
  <c r="F6902" i="9"/>
  <c r="E6902" i="9"/>
  <c r="F6903" i="9"/>
  <c r="E6903" i="9"/>
  <c r="F6904" i="9"/>
  <c r="E6904" i="9"/>
  <c r="F6905" i="9"/>
  <c r="E6905" i="9"/>
  <c r="F6906" i="9"/>
  <c r="E6906" i="9"/>
  <c r="F6908" i="9"/>
  <c r="E6908" i="9"/>
  <c r="F6909" i="9"/>
  <c r="E6909" i="9"/>
  <c r="F6911" i="9"/>
  <c r="E6911" i="9"/>
  <c r="F6913" i="9"/>
  <c r="E6913" i="9"/>
  <c r="F6915" i="9"/>
  <c r="E6915" i="9"/>
  <c r="F6917" i="9"/>
  <c r="E6917" i="9"/>
  <c r="F6918" i="9"/>
  <c r="E6918" i="9"/>
  <c r="F6920" i="9"/>
  <c r="E6920" i="9"/>
  <c r="F6923" i="9"/>
  <c r="E6923" i="9"/>
  <c r="F6925" i="9"/>
  <c r="E6925" i="9"/>
  <c r="F6927" i="9"/>
  <c r="E6927" i="9"/>
  <c r="F6929" i="9"/>
  <c r="E6929" i="9"/>
  <c r="F6931" i="9"/>
  <c r="E6931" i="9"/>
  <c r="F6933" i="9"/>
  <c r="E6933" i="9"/>
  <c r="F6935" i="9"/>
  <c r="E6935" i="9"/>
  <c r="F6936" i="9"/>
  <c r="E6936" i="9"/>
  <c r="F6939" i="9"/>
  <c r="E6939" i="9"/>
  <c r="F6940" i="9"/>
  <c r="E6940" i="9"/>
  <c r="F6943" i="9"/>
  <c r="E6943" i="9"/>
  <c r="F6944" i="9"/>
  <c r="E6944" i="9"/>
  <c r="F6946" i="9"/>
  <c r="E6946" i="9"/>
  <c r="F6948" i="9"/>
  <c r="E6948" i="9"/>
  <c r="F6950" i="9"/>
  <c r="E6950" i="9"/>
  <c r="F6952" i="9"/>
  <c r="E6952" i="9"/>
  <c r="F6955" i="9"/>
  <c r="E6955" i="9"/>
  <c r="F6957" i="9"/>
  <c r="E6957" i="9"/>
  <c r="F6969" i="9"/>
  <c r="E6969" i="9"/>
  <c r="F6971" i="9"/>
  <c r="E6971" i="9"/>
  <c r="F6973" i="9"/>
  <c r="E6973" i="9"/>
  <c r="F6975" i="9"/>
  <c r="E6975" i="9"/>
  <c r="F6977" i="9"/>
  <c r="E6977" i="9"/>
  <c r="F6979" i="9"/>
  <c r="E6979" i="9"/>
  <c r="F6981" i="9"/>
  <c r="E6981" i="9"/>
  <c r="F6983" i="9"/>
  <c r="E6983" i="9"/>
  <c r="F6985" i="9"/>
  <c r="E6985" i="9"/>
  <c r="F6987" i="9"/>
  <c r="E6987" i="9"/>
  <c r="F6989" i="9"/>
  <c r="E6989" i="9"/>
  <c r="F6991" i="9"/>
  <c r="E6991" i="9"/>
  <c r="F6993" i="9"/>
  <c r="E6993" i="9"/>
  <c r="F6995" i="9"/>
  <c r="E6995" i="9"/>
  <c r="F6997" i="9"/>
  <c r="E6997" i="9"/>
  <c r="F6999" i="9"/>
  <c r="E6999" i="9"/>
  <c r="F7001" i="9"/>
  <c r="E7001" i="9"/>
  <c r="F7003" i="9"/>
  <c r="E7003" i="9"/>
  <c r="F7005" i="9"/>
  <c r="E7005" i="9"/>
  <c r="F7007" i="9"/>
  <c r="E7007" i="9"/>
  <c r="F7009" i="9"/>
  <c r="E7009" i="9"/>
  <c r="F7011" i="9"/>
  <c r="E7011" i="9"/>
  <c r="F7013" i="9"/>
  <c r="E7013" i="9"/>
  <c r="F7015" i="9"/>
  <c r="E7015" i="9"/>
  <c r="F7017" i="9"/>
  <c r="E7017" i="9"/>
  <c r="F7019" i="9"/>
  <c r="E7019" i="9"/>
  <c r="F7021" i="9"/>
  <c r="E7021" i="9"/>
  <c r="F7023" i="9"/>
  <c r="E7023" i="9"/>
  <c r="F7025" i="9"/>
  <c r="E7025" i="9"/>
  <c r="F7027" i="9"/>
  <c r="E7027" i="9"/>
  <c r="F7029" i="9"/>
  <c r="E7029" i="9"/>
  <c r="F7031" i="9"/>
  <c r="E7031" i="9"/>
  <c r="F7033" i="9"/>
  <c r="E7033" i="9"/>
  <c r="F7035" i="9"/>
  <c r="E7035" i="9"/>
  <c r="F7036" i="9"/>
  <c r="E7036" i="9"/>
  <c r="F7038" i="9"/>
  <c r="E7038" i="9"/>
  <c r="F7040" i="9"/>
  <c r="E7040" i="9"/>
  <c r="F7042" i="9"/>
  <c r="E7042" i="9"/>
  <c r="F7044" i="9"/>
  <c r="E7044" i="9"/>
  <c r="F7046" i="9"/>
  <c r="E7046" i="9"/>
  <c r="F7048" i="9"/>
  <c r="E7048" i="9"/>
  <c r="F7050" i="9"/>
  <c r="E7050" i="9"/>
  <c r="F7052" i="9"/>
  <c r="E7052" i="9"/>
  <c r="F7054" i="9"/>
  <c r="E7054" i="9"/>
  <c r="F7057" i="9"/>
  <c r="E7057" i="9"/>
  <c r="F7059" i="9"/>
  <c r="E7059" i="9"/>
  <c r="F7061" i="9"/>
  <c r="E7061" i="9"/>
  <c r="F7063" i="9"/>
  <c r="E7063" i="9"/>
  <c r="F7065" i="9"/>
  <c r="E7065" i="9"/>
  <c r="F7067" i="9"/>
  <c r="E7067" i="9"/>
  <c r="F7069" i="9"/>
  <c r="E7069" i="9"/>
  <c r="F7071" i="9"/>
  <c r="E7071" i="9"/>
  <c r="F7073" i="9"/>
  <c r="E7073" i="9"/>
  <c r="F7075" i="9"/>
  <c r="E7075" i="9"/>
  <c r="F7077" i="9"/>
  <c r="E7077" i="9"/>
  <c r="F7079" i="9"/>
  <c r="E7079" i="9"/>
  <c r="F7081" i="9"/>
  <c r="E7081" i="9"/>
  <c r="F7083" i="9"/>
  <c r="E7083" i="9"/>
  <c r="F7085" i="9"/>
  <c r="E7085" i="9"/>
  <c r="F7087" i="9"/>
  <c r="E7087" i="9"/>
  <c r="F7089" i="9"/>
  <c r="E7089" i="9"/>
  <c r="F7091" i="9"/>
  <c r="E7091" i="9"/>
  <c r="F7093" i="9"/>
  <c r="E7093" i="9"/>
  <c r="F7095" i="9"/>
  <c r="E7095" i="9"/>
  <c r="F7097" i="9"/>
  <c r="E7097" i="9"/>
  <c r="F7100" i="9"/>
  <c r="E7100" i="9"/>
  <c r="F7102" i="9"/>
  <c r="E7102" i="9"/>
  <c r="F7103" i="9"/>
  <c r="E7103" i="9"/>
  <c r="F7106" i="9"/>
  <c r="E7106" i="9"/>
  <c r="F7107" i="9"/>
  <c r="E7107" i="9"/>
  <c r="F7110" i="9"/>
  <c r="E7110" i="9"/>
  <c r="F7112" i="9"/>
  <c r="E7112" i="9"/>
  <c r="F7114" i="9"/>
  <c r="E7114" i="9"/>
  <c r="F7116" i="9"/>
  <c r="E7116" i="9"/>
  <c r="F7118" i="9"/>
  <c r="E7118" i="9"/>
  <c r="F7120" i="9"/>
  <c r="E7120" i="9"/>
  <c r="F7122" i="9"/>
  <c r="E7122" i="9"/>
  <c r="F7124" i="9"/>
  <c r="E7124" i="9"/>
  <c r="F7127" i="9"/>
  <c r="E7127" i="9"/>
  <c r="F7128" i="9"/>
  <c r="E7128" i="9"/>
  <c r="F7131" i="9"/>
  <c r="E7131" i="9"/>
  <c r="F7133" i="9"/>
  <c r="E7133" i="9"/>
  <c r="F7135" i="9"/>
  <c r="E7135" i="9"/>
  <c r="F7137" i="9"/>
  <c r="E7137" i="9"/>
  <c r="F7139" i="9"/>
  <c r="E7139" i="9"/>
  <c r="F7141" i="9"/>
  <c r="E7141" i="9"/>
  <c r="F7143" i="9"/>
  <c r="E7143" i="9"/>
  <c r="F7144" i="9"/>
  <c r="E7144" i="9"/>
  <c r="F7146" i="9"/>
  <c r="E7146" i="9"/>
  <c r="F7148" i="9"/>
  <c r="E7148" i="9"/>
  <c r="F7150" i="9"/>
  <c r="E7150" i="9"/>
  <c r="F7152" i="9"/>
  <c r="E7152" i="9"/>
  <c r="F7154" i="9"/>
  <c r="E7154" i="9"/>
  <c r="F7156" i="9"/>
  <c r="E7156" i="9"/>
  <c r="F7158" i="9"/>
  <c r="E7158" i="9"/>
  <c r="F7160" i="9"/>
  <c r="E7160" i="9"/>
  <c r="F7162" i="9"/>
  <c r="E7162" i="9"/>
  <c r="F7165" i="9"/>
  <c r="E7165" i="9"/>
  <c r="F7167" i="9"/>
  <c r="E7167" i="9"/>
  <c r="F7169" i="9"/>
  <c r="E7169" i="9"/>
  <c r="F7171" i="9"/>
  <c r="E7171" i="9"/>
  <c r="F7173" i="9"/>
  <c r="E7173" i="9"/>
  <c r="F7175" i="9"/>
  <c r="E7175" i="9"/>
  <c r="F7177" i="9"/>
  <c r="E7177" i="9"/>
  <c r="F7178" i="9"/>
  <c r="E7178" i="9"/>
  <c r="F7181" i="9"/>
  <c r="E7181" i="9"/>
  <c r="F7183" i="9"/>
  <c r="E7183" i="9"/>
  <c r="F7185" i="9"/>
  <c r="E7185" i="9"/>
  <c r="F7187" i="9"/>
  <c r="E7187" i="9"/>
  <c r="F7188" i="9"/>
  <c r="E7188" i="9"/>
  <c r="F7190" i="9"/>
  <c r="E7190" i="9"/>
  <c r="F7192" i="9"/>
  <c r="E7192" i="9"/>
  <c r="F7194" i="9"/>
  <c r="E7194" i="9"/>
  <c r="F7196" i="9"/>
  <c r="E7196" i="9"/>
  <c r="F7198" i="9"/>
  <c r="E7198" i="9"/>
  <c r="F7200" i="9"/>
  <c r="E7200" i="9"/>
  <c r="F7202" i="9"/>
  <c r="E7202" i="9"/>
  <c r="F7204" i="9"/>
  <c r="E7204" i="9"/>
  <c r="F7207" i="9"/>
  <c r="E7207" i="9"/>
  <c r="F7209" i="9"/>
  <c r="E7209" i="9"/>
  <c r="F7210" i="9"/>
  <c r="E7210" i="9"/>
  <c r="F7212" i="9"/>
  <c r="E7212" i="9"/>
  <c r="F7214" i="9"/>
  <c r="E7214" i="9"/>
  <c r="F7216" i="9"/>
  <c r="E7216" i="9"/>
  <c r="F7218" i="9"/>
  <c r="E7218" i="9"/>
  <c r="F7220" i="9"/>
  <c r="E7220" i="9"/>
  <c r="F7222" i="9"/>
  <c r="E7222" i="9"/>
  <c r="F7224" i="9"/>
  <c r="E7224" i="9"/>
  <c r="F7227" i="9"/>
  <c r="E7227" i="9"/>
  <c r="F7229" i="9"/>
  <c r="E7229" i="9"/>
  <c r="F7231" i="9"/>
  <c r="E7231" i="9"/>
  <c r="F7233" i="9"/>
  <c r="E7233" i="9"/>
  <c r="F7235" i="9"/>
  <c r="E7235" i="9"/>
  <c r="F7237" i="9"/>
  <c r="E7237" i="9"/>
  <c r="F7239" i="9"/>
  <c r="E7239" i="9"/>
  <c r="F7241" i="9"/>
  <c r="E7241" i="9"/>
  <c r="F7243" i="9"/>
  <c r="E7243" i="9"/>
  <c r="F7245" i="9"/>
  <c r="E7245" i="9"/>
  <c r="F7247" i="9"/>
  <c r="E7247" i="9"/>
  <c r="F7250" i="9"/>
  <c r="E7250" i="9"/>
  <c r="F7252" i="9"/>
  <c r="E7252" i="9"/>
  <c r="F7254" i="9"/>
  <c r="E7254" i="9"/>
  <c r="F7256" i="9"/>
  <c r="E7256" i="9"/>
  <c r="F7258" i="9"/>
  <c r="E7258" i="9"/>
  <c r="F7260" i="9"/>
  <c r="E7260" i="9"/>
  <c r="F7262" i="9"/>
  <c r="E7262" i="9"/>
  <c r="F7264" i="9"/>
  <c r="E7264" i="9"/>
  <c r="F7266" i="9"/>
  <c r="E7266" i="9"/>
  <c r="F7268" i="9"/>
  <c r="E7268" i="9"/>
  <c r="F7270" i="9"/>
  <c r="E7270" i="9"/>
  <c r="F7272" i="9"/>
  <c r="E7272" i="9"/>
  <c r="F7274" i="9"/>
  <c r="E7274" i="9"/>
  <c r="F7276" i="9"/>
  <c r="E7276" i="9"/>
  <c r="F7278" i="9"/>
  <c r="E7278" i="9"/>
  <c r="F7280" i="9"/>
  <c r="E7280" i="9"/>
  <c r="F7282" i="9"/>
  <c r="E7282" i="9"/>
  <c r="F7284" i="9"/>
  <c r="E7284" i="9"/>
  <c r="F7286" i="9"/>
  <c r="E7286" i="9"/>
  <c r="F7288" i="9"/>
  <c r="E7288" i="9"/>
  <c r="F7291" i="9"/>
  <c r="E7291" i="9"/>
  <c r="F7293" i="9"/>
  <c r="E7293" i="9"/>
  <c r="F7295" i="9"/>
  <c r="E7295" i="9"/>
  <c r="F7297" i="9"/>
  <c r="E7297" i="9"/>
  <c r="F7299" i="9"/>
  <c r="E7299" i="9"/>
  <c r="F7301" i="9"/>
  <c r="E7301" i="9"/>
  <c r="F7303" i="9"/>
  <c r="E7303" i="9"/>
  <c r="F7305" i="9"/>
  <c r="E7305" i="9"/>
  <c r="F7306" i="9"/>
  <c r="E7306" i="9"/>
  <c r="F7308" i="9"/>
  <c r="E7308" i="9"/>
  <c r="F7310" i="9"/>
  <c r="E7310" i="9"/>
  <c r="F7312" i="9"/>
  <c r="E7312" i="9"/>
  <c r="F7315" i="9"/>
  <c r="E7315" i="9"/>
  <c r="F7317" i="9"/>
  <c r="E7317" i="9"/>
  <c r="F7318" i="9"/>
  <c r="E7318" i="9"/>
  <c r="F7320" i="9"/>
  <c r="E7320" i="9"/>
  <c r="F7322" i="9"/>
  <c r="E7322" i="9"/>
  <c r="F7324" i="9"/>
  <c r="E7324" i="9"/>
  <c r="F7326" i="9"/>
  <c r="E7326" i="9"/>
  <c r="F7328" i="9"/>
  <c r="E7328" i="9"/>
  <c r="F7330" i="9"/>
  <c r="E7330" i="9"/>
  <c r="F7332" i="9"/>
  <c r="E7332" i="9"/>
  <c r="F7334" i="9"/>
  <c r="E7334" i="9"/>
  <c r="F7336" i="9"/>
  <c r="E7336" i="9"/>
  <c r="F7339" i="9"/>
  <c r="E7339" i="9"/>
  <c r="F7341" i="9"/>
  <c r="E7341" i="9"/>
  <c r="F7343" i="9"/>
  <c r="E7343" i="9"/>
  <c r="F7345" i="9"/>
  <c r="E7345" i="9"/>
  <c r="F7347" i="9"/>
  <c r="E7347" i="9"/>
  <c r="F7349" i="9"/>
  <c r="E7349" i="9"/>
  <c r="F7351" i="9"/>
  <c r="E7351" i="9"/>
  <c r="F7353" i="9"/>
  <c r="E7353" i="9"/>
  <c r="F7354" i="9"/>
  <c r="E7354" i="9"/>
  <c r="F7357" i="9"/>
  <c r="E7357" i="9"/>
  <c r="F7358" i="9"/>
  <c r="E7358" i="9"/>
  <c r="F7360" i="9"/>
  <c r="E7360" i="9"/>
  <c r="F7362" i="9"/>
  <c r="E7362" i="9"/>
  <c r="F7364" i="9"/>
  <c r="E7364" i="9"/>
  <c r="F7366" i="9"/>
  <c r="E7366" i="9"/>
  <c r="F7368" i="9"/>
  <c r="E7368" i="9"/>
  <c r="F7370" i="9"/>
  <c r="E7370" i="9"/>
  <c r="F7372" i="9"/>
  <c r="E7372" i="9"/>
  <c r="F7374" i="9"/>
  <c r="E7374" i="9"/>
  <c r="F7376" i="9"/>
  <c r="E7376" i="9"/>
  <c r="F7378" i="9"/>
  <c r="E7378" i="9"/>
  <c r="F7380" i="9"/>
  <c r="E7380" i="9"/>
  <c r="F7382" i="9"/>
  <c r="E7382" i="9"/>
  <c r="F7384" i="9"/>
  <c r="E7384" i="9"/>
  <c r="F7387" i="9"/>
  <c r="E7387" i="9"/>
  <c r="F7389" i="9"/>
  <c r="E7389" i="9"/>
  <c r="F7391" i="9"/>
  <c r="E7391" i="9"/>
  <c r="F7393" i="9"/>
  <c r="E7393" i="9"/>
  <c r="F7395" i="9"/>
  <c r="E7395" i="9"/>
  <c r="F7397" i="9"/>
  <c r="E7397" i="9"/>
  <c r="F7399" i="9"/>
  <c r="E7399" i="9"/>
  <c r="F7401" i="9"/>
  <c r="E7401" i="9"/>
  <c r="F7402" i="9"/>
  <c r="E7402" i="9"/>
  <c r="F7404" i="9"/>
  <c r="E7404" i="9"/>
  <c r="F7406" i="9"/>
  <c r="E7406" i="9"/>
  <c r="F7408" i="9"/>
  <c r="E7408" i="9"/>
  <c r="F7410" i="9"/>
  <c r="E7410" i="9"/>
  <c r="F7412" i="9"/>
  <c r="E7412" i="9"/>
  <c r="F7414" i="9"/>
  <c r="E7414" i="9"/>
  <c r="F7416" i="9"/>
  <c r="E7416" i="9"/>
  <c r="F7418" i="9"/>
  <c r="E7418" i="9"/>
  <c r="F7421" i="9"/>
  <c r="E7421" i="9"/>
  <c r="F7423" i="9"/>
  <c r="E7423" i="9"/>
  <c r="F7424" i="9"/>
  <c r="E7424" i="9"/>
  <c r="F7427" i="9"/>
  <c r="E7427" i="9"/>
  <c r="F7429" i="9"/>
  <c r="E7429" i="9"/>
  <c r="F7431" i="9"/>
  <c r="E7431" i="9"/>
  <c r="F7433" i="9"/>
  <c r="E7433" i="9"/>
  <c r="F7435" i="9"/>
  <c r="E7435" i="9"/>
  <c r="F7437" i="9"/>
  <c r="E7437" i="9"/>
  <c r="F7439" i="9"/>
  <c r="E7439" i="9"/>
  <c r="F7440" i="9"/>
  <c r="E7440" i="9"/>
  <c r="F7441" i="9"/>
  <c r="E7441" i="9"/>
  <c r="F7442" i="9"/>
  <c r="E7442" i="9"/>
  <c r="F7443" i="9"/>
  <c r="E7443" i="9"/>
  <c r="F7444" i="9"/>
  <c r="E7444" i="9"/>
  <c r="F7445" i="9"/>
  <c r="E7445" i="9"/>
  <c r="F7446" i="9"/>
  <c r="E7446" i="9"/>
  <c r="F7447" i="9"/>
  <c r="E7447" i="9"/>
  <c r="F7448" i="9"/>
  <c r="E7448" i="9"/>
  <c r="F7449" i="9"/>
  <c r="E7449" i="9"/>
  <c r="F7450" i="9"/>
  <c r="E7450" i="9"/>
  <c r="F7451" i="9"/>
  <c r="E7451" i="9"/>
  <c r="F7452" i="9"/>
  <c r="E7452" i="9"/>
  <c r="F7453" i="9"/>
  <c r="E7453" i="9"/>
  <c r="F7454" i="9"/>
  <c r="E7454" i="9"/>
  <c r="F7455" i="9"/>
  <c r="E7455" i="9"/>
  <c r="F7456" i="9"/>
  <c r="E7456" i="9"/>
  <c r="F7457" i="9"/>
  <c r="E7457" i="9"/>
  <c r="F7458" i="9"/>
  <c r="E7458" i="9"/>
  <c r="F7459" i="9"/>
  <c r="E7459" i="9"/>
  <c r="F7461" i="9"/>
  <c r="E7461" i="9"/>
  <c r="F7463" i="9"/>
  <c r="E7463" i="9"/>
  <c r="F7465" i="9"/>
  <c r="E7465" i="9"/>
  <c r="F7467" i="9"/>
  <c r="E7467" i="9"/>
  <c r="F7468" i="9"/>
  <c r="E7468" i="9"/>
  <c r="F7470" i="9"/>
  <c r="E7470" i="9"/>
  <c r="F7472" i="9"/>
  <c r="E7472" i="9"/>
  <c r="F7474" i="9"/>
  <c r="E7474" i="9"/>
  <c r="F7476" i="9"/>
  <c r="E7476" i="9"/>
  <c r="F7478" i="9"/>
  <c r="E7478" i="9"/>
  <c r="F7480" i="9"/>
  <c r="E7480" i="9"/>
  <c r="F7483" i="9"/>
  <c r="E7483" i="9"/>
  <c r="F7485" i="9"/>
  <c r="E7485" i="9"/>
  <c r="F7487" i="9"/>
  <c r="E7487" i="9"/>
  <c r="F7489" i="9"/>
  <c r="E7489" i="9"/>
  <c r="F7491" i="9"/>
  <c r="E7491" i="9"/>
  <c r="F7493" i="9"/>
  <c r="E7493" i="9"/>
  <c r="F7495" i="9"/>
  <c r="E7495" i="9"/>
  <c r="F7497" i="9"/>
  <c r="E7497" i="9"/>
  <c r="F7499" i="9"/>
  <c r="E7499" i="9"/>
  <c r="F7501" i="9"/>
  <c r="E7501" i="9"/>
  <c r="F7503" i="9"/>
  <c r="E7503" i="9"/>
  <c r="F7505" i="9"/>
  <c r="E7505" i="9"/>
  <c r="F7507" i="9"/>
  <c r="E7507" i="9"/>
  <c r="F7509" i="9"/>
  <c r="E7509" i="9"/>
  <c r="F7511" i="9"/>
  <c r="E7511" i="9"/>
  <c r="F7513" i="9"/>
  <c r="E7513" i="9"/>
  <c r="F7515" i="9"/>
  <c r="E7515" i="9"/>
  <c r="F7517" i="9"/>
  <c r="E7517" i="9"/>
  <c r="F7518" i="9"/>
  <c r="E7518" i="9"/>
  <c r="F7520" i="9"/>
  <c r="E7520" i="9"/>
  <c r="F7522" i="9"/>
  <c r="E7522" i="9"/>
  <c r="F7524" i="9"/>
  <c r="E7524" i="9"/>
  <c r="F7526" i="9"/>
  <c r="E7526" i="9"/>
  <c r="F7528" i="9"/>
  <c r="E7528" i="9"/>
  <c r="F7531" i="9"/>
  <c r="E7531" i="9"/>
  <c r="F7533" i="9"/>
  <c r="E7533" i="9"/>
  <c r="F7535" i="9"/>
  <c r="E7535" i="9"/>
  <c r="F7537" i="9"/>
  <c r="E7537" i="9"/>
  <c r="F7539" i="9"/>
  <c r="E7539" i="9"/>
  <c r="F7541" i="9"/>
  <c r="E7541" i="9"/>
  <c r="F7543" i="9"/>
  <c r="E7543" i="9"/>
  <c r="F7545" i="9"/>
  <c r="E7545" i="9"/>
  <c r="F7546" i="9"/>
  <c r="E7546" i="9"/>
  <c r="F7548" i="9"/>
  <c r="E7548" i="9"/>
  <c r="F7550" i="9"/>
  <c r="E7550" i="9"/>
  <c r="F7552" i="9"/>
  <c r="E7552" i="9"/>
  <c r="F7554" i="9"/>
  <c r="E7554" i="9"/>
  <c r="F7556" i="9"/>
  <c r="E7556" i="9"/>
  <c r="F7559" i="9"/>
  <c r="E7559" i="9"/>
  <c r="F7561" i="9"/>
  <c r="E7561" i="9"/>
  <c r="F7563" i="9"/>
  <c r="E7563" i="9"/>
  <c r="F7565" i="9"/>
  <c r="E7565" i="9"/>
  <c r="F7566" i="9"/>
  <c r="E7566" i="9"/>
  <c r="F7568" i="9"/>
  <c r="E7568" i="9"/>
  <c r="F7570" i="9"/>
  <c r="E7570" i="9"/>
  <c r="F7572" i="9"/>
  <c r="E7572" i="9"/>
  <c r="F7574" i="9"/>
  <c r="E7574" i="9"/>
  <c r="F7576" i="9"/>
  <c r="E7576" i="9"/>
  <c r="F7579" i="9"/>
  <c r="E7579" i="9"/>
  <c r="F7581" i="9"/>
  <c r="E7581" i="9"/>
  <c r="F7583" i="9"/>
  <c r="E7583" i="9"/>
  <c r="F7585" i="9"/>
  <c r="E7585" i="9"/>
  <c r="F7587" i="9"/>
  <c r="E7587" i="9"/>
  <c r="F7590" i="9"/>
  <c r="E7590" i="9"/>
  <c r="F7591" i="9"/>
  <c r="E7591" i="9"/>
  <c r="F7593" i="9"/>
  <c r="E7593" i="9"/>
  <c r="F7595" i="9"/>
  <c r="E7595" i="9"/>
  <c r="F7597" i="9"/>
  <c r="E7597" i="9"/>
  <c r="F7599" i="9"/>
  <c r="E7599" i="9"/>
  <c r="F7601" i="9"/>
  <c r="E7601" i="9"/>
  <c r="F7603" i="9"/>
  <c r="E7603" i="9"/>
  <c r="F7605" i="9"/>
  <c r="E7605" i="9"/>
  <c r="F7607" i="9"/>
  <c r="E7607" i="9"/>
  <c r="F7609" i="9"/>
  <c r="E7609" i="9"/>
  <c r="F7611" i="9"/>
  <c r="E7611" i="9"/>
  <c r="F7613" i="9"/>
  <c r="E7613" i="9"/>
  <c r="F7615" i="9"/>
  <c r="E7615" i="9"/>
  <c r="F7617" i="9"/>
  <c r="E7617" i="9"/>
  <c r="F7619" i="9"/>
  <c r="E7619" i="9"/>
  <c r="F7622" i="9"/>
  <c r="E7622" i="9"/>
  <c r="F7624" i="9"/>
  <c r="E7624" i="9"/>
  <c r="F7626" i="9"/>
  <c r="E7626" i="9"/>
  <c r="F7628" i="9"/>
  <c r="E7628" i="9"/>
  <c r="F7630" i="9"/>
  <c r="E7630" i="9"/>
  <c r="F7632" i="9"/>
  <c r="E7632" i="9"/>
  <c r="F7634" i="9"/>
  <c r="E7634" i="9"/>
  <c r="F7636" i="9"/>
  <c r="E7636" i="9"/>
  <c r="F7638" i="9"/>
  <c r="E7638" i="9"/>
  <c r="F7640" i="9"/>
  <c r="E7640" i="9"/>
  <c r="F7643" i="9"/>
  <c r="E7643" i="9"/>
  <c r="F7645" i="9"/>
  <c r="E7645" i="9"/>
  <c r="F7647" i="9"/>
  <c r="E7647" i="9"/>
  <c r="F7649" i="9"/>
  <c r="E7649" i="9"/>
  <c r="F7651" i="9"/>
  <c r="E7651" i="9"/>
  <c r="F7653" i="9"/>
  <c r="E7653" i="9"/>
  <c r="F7655" i="9"/>
  <c r="E7655" i="9"/>
  <c r="F7657" i="9"/>
  <c r="E7657" i="9"/>
  <c r="F7659" i="9"/>
  <c r="E7659" i="9"/>
  <c r="F7661" i="9"/>
  <c r="E7661" i="9"/>
  <c r="F7663" i="9"/>
  <c r="E7663" i="9"/>
  <c r="F7665" i="9"/>
  <c r="E7665" i="9"/>
  <c r="F7667" i="9"/>
  <c r="E7667" i="9"/>
  <c r="F7669" i="9"/>
  <c r="E7669" i="9"/>
  <c r="F7671" i="9"/>
  <c r="E7671" i="9"/>
  <c r="F7673" i="9"/>
  <c r="E7673" i="9"/>
  <c r="F7675" i="9"/>
  <c r="E7675" i="9"/>
  <c r="F7677" i="9"/>
  <c r="E7677" i="9"/>
  <c r="F7679" i="9"/>
  <c r="E7679" i="9"/>
  <c r="F7682" i="9"/>
  <c r="E7682" i="9"/>
  <c r="F7684" i="9"/>
  <c r="E7684" i="9"/>
  <c r="F7686" i="9"/>
  <c r="E7686" i="9"/>
  <c r="F7688" i="9"/>
  <c r="E7688" i="9"/>
  <c r="F7691" i="9"/>
  <c r="E7691" i="9"/>
  <c r="F7693" i="9"/>
  <c r="E7693" i="9"/>
  <c r="F7695" i="9"/>
  <c r="E7695" i="9"/>
  <c r="F7697" i="9"/>
  <c r="E7697" i="9"/>
  <c r="F7699" i="9"/>
  <c r="E7699" i="9"/>
  <c r="F7701" i="9"/>
  <c r="E7701" i="9"/>
  <c r="F7704" i="9"/>
  <c r="E7704" i="9"/>
  <c r="F7706" i="9"/>
  <c r="E7706" i="9"/>
  <c r="F7708" i="9"/>
  <c r="E7708" i="9"/>
  <c r="F7710" i="9"/>
  <c r="E7710" i="9"/>
  <c r="F7712" i="9"/>
  <c r="E7712" i="9"/>
  <c r="F7714" i="9"/>
  <c r="E7714" i="9"/>
  <c r="F7716" i="9"/>
  <c r="E7716" i="9"/>
  <c r="F7718" i="9"/>
  <c r="E7718" i="9"/>
  <c r="F7720" i="9"/>
  <c r="E7720" i="9"/>
  <c r="F7723" i="9"/>
  <c r="E7723" i="9"/>
  <c r="F7725" i="9"/>
  <c r="E7725" i="9"/>
  <c r="F7727" i="9"/>
  <c r="E7727" i="9"/>
  <c r="F7729" i="9"/>
  <c r="E7729" i="9"/>
  <c r="F7731" i="9"/>
  <c r="E7731" i="9"/>
  <c r="F7733" i="9"/>
  <c r="E7733" i="9"/>
  <c r="F7735" i="9"/>
  <c r="E7735" i="9"/>
  <c r="F7737" i="9"/>
  <c r="E7737" i="9"/>
  <c r="F7738" i="9"/>
  <c r="E7738" i="9"/>
  <c r="F7740" i="9"/>
  <c r="E7740" i="9"/>
  <c r="F7742" i="9"/>
  <c r="E7742" i="9"/>
  <c r="F7744" i="9"/>
  <c r="E7744" i="9"/>
  <c r="F7746" i="9"/>
  <c r="E7746" i="9"/>
  <c r="F7748" i="9"/>
  <c r="E7748" i="9"/>
  <c r="F7750" i="9"/>
  <c r="E7750" i="9"/>
  <c r="F7752" i="9"/>
  <c r="E7752" i="9"/>
  <c r="F7754" i="9"/>
  <c r="E7754" i="9"/>
  <c r="F7756" i="9"/>
  <c r="E7756" i="9"/>
  <c r="F7758" i="9"/>
  <c r="E7758" i="9"/>
  <c r="F7760" i="9"/>
  <c r="E7760" i="9"/>
  <c r="F7762" i="9"/>
  <c r="E7762" i="9"/>
  <c r="F7764" i="9"/>
  <c r="E7764" i="9"/>
  <c r="F7766" i="9"/>
  <c r="E7766" i="9"/>
  <c r="F7768" i="9"/>
  <c r="E7768" i="9"/>
  <c r="F7771" i="9"/>
  <c r="E7771" i="9"/>
  <c r="F7773" i="9"/>
  <c r="E7773" i="9"/>
  <c r="F7775" i="9"/>
  <c r="E7775" i="9"/>
  <c r="F7777" i="9"/>
  <c r="E7777" i="9"/>
  <c r="F7779" i="9"/>
  <c r="E7779" i="9"/>
  <c r="F7781" i="9"/>
  <c r="E7781" i="9"/>
  <c r="F7783" i="9"/>
  <c r="E7783" i="9"/>
  <c r="F7785" i="9"/>
  <c r="E7785" i="9"/>
  <c r="F7786" i="9"/>
  <c r="E7786" i="9"/>
  <c r="F7788" i="9"/>
  <c r="E7788" i="9"/>
  <c r="F7790" i="9"/>
  <c r="E7790" i="9"/>
  <c r="F7792" i="9"/>
  <c r="E7792" i="9"/>
  <c r="F7794" i="9"/>
  <c r="E7794" i="9"/>
  <c r="F7796" i="9"/>
  <c r="E7796" i="9"/>
  <c r="F7798" i="9"/>
  <c r="E7798" i="9"/>
  <c r="F7800" i="9"/>
  <c r="E7800" i="9"/>
  <c r="F7801" i="9"/>
  <c r="E7801" i="9"/>
  <c r="F7803" i="9"/>
  <c r="E7803" i="9"/>
  <c r="F7805" i="9"/>
  <c r="E7805" i="9"/>
  <c r="F7807" i="9"/>
  <c r="E7807" i="9"/>
  <c r="F7809" i="9"/>
  <c r="E7809" i="9"/>
  <c r="F7811" i="9"/>
  <c r="E7811" i="9"/>
  <c r="F7814" i="9"/>
  <c r="E7814" i="9"/>
  <c r="F7816" i="9"/>
  <c r="E7816" i="9"/>
  <c r="F7819" i="9"/>
  <c r="E7819" i="9"/>
  <c r="F7821" i="9"/>
  <c r="E7821" i="9"/>
  <c r="F7822" i="9"/>
  <c r="E7822" i="9"/>
  <c r="F7825" i="9"/>
  <c r="E7825" i="9"/>
  <c r="F7827" i="9"/>
  <c r="E7827" i="9"/>
  <c r="F7829" i="9"/>
  <c r="E7829" i="9"/>
  <c r="F7831" i="9"/>
  <c r="E7831" i="9"/>
  <c r="F7833" i="9"/>
  <c r="E7833" i="9"/>
  <c r="F7835" i="9"/>
  <c r="E7835" i="9"/>
  <c r="F7837" i="9"/>
  <c r="E7837" i="9"/>
  <c r="F7839" i="9"/>
  <c r="E7839" i="9"/>
  <c r="F7841" i="9"/>
  <c r="E7841" i="9"/>
  <c r="F7842" i="9"/>
  <c r="E7842" i="9"/>
  <c r="F7844" i="9"/>
  <c r="E7844" i="9"/>
  <c r="F7846" i="9"/>
  <c r="E7846" i="9"/>
  <c r="F7848" i="9"/>
  <c r="E7848" i="9"/>
  <c r="F7851" i="9"/>
  <c r="E7851" i="9"/>
  <c r="F7852" i="9"/>
  <c r="E7852" i="9"/>
  <c r="F7854" i="9"/>
  <c r="E7854" i="9"/>
  <c r="F7856" i="9"/>
  <c r="E7856" i="9"/>
  <c r="F7858" i="9"/>
  <c r="E7858" i="9"/>
  <c r="F7860" i="9"/>
  <c r="E7860" i="9"/>
  <c r="F7862" i="9"/>
  <c r="E7862" i="9"/>
  <c r="F7864" i="9"/>
  <c r="E7864" i="9"/>
  <c r="F7867" i="9"/>
  <c r="E7867" i="9"/>
  <c r="F7869" i="9"/>
  <c r="E7869" i="9"/>
  <c r="F7871" i="9"/>
  <c r="E7871" i="9"/>
  <c r="F7873" i="9"/>
  <c r="E7873" i="9"/>
  <c r="F7875" i="9"/>
  <c r="E7875" i="9"/>
  <c r="F7877" i="9"/>
  <c r="E7877" i="9"/>
  <c r="F7879" i="9"/>
  <c r="E7879" i="9"/>
  <c r="F7881" i="9"/>
  <c r="E7881" i="9"/>
  <c r="F7883" i="9"/>
  <c r="E7883" i="9"/>
  <c r="F7885" i="9"/>
  <c r="E7885" i="9"/>
  <c r="F7887" i="9"/>
  <c r="E7887" i="9"/>
  <c r="F7889" i="9"/>
  <c r="E7889" i="9"/>
  <c r="F7891" i="9"/>
  <c r="E7891" i="9"/>
  <c r="F7893" i="9"/>
  <c r="E7893" i="9"/>
  <c r="F7895" i="9"/>
  <c r="E7895" i="9"/>
  <c r="F7897" i="9"/>
  <c r="E7897" i="9"/>
  <c r="F7899" i="9"/>
  <c r="E7899" i="9"/>
  <c r="F7901" i="9"/>
  <c r="E7901" i="9"/>
  <c r="F7903" i="9"/>
  <c r="E7903" i="9"/>
  <c r="F7905" i="9"/>
  <c r="E7905" i="9"/>
  <c r="F7907" i="9"/>
  <c r="E7907" i="9"/>
  <c r="F7909" i="9"/>
  <c r="E7909" i="9"/>
  <c r="F7911" i="9"/>
  <c r="E7911" i="9"/>
  <c r="F7913" i="9"/>
  <c r="E7913" i="9"/>
  <c r="F7914" i="9"/>
  <c r="E7914" i="9"/>
  <c r="F7916" i="9"/>
  <c r="E7916" i="9"/>
  <c r="F7918" i="9"/>
  <c r="E7918" i="9"/>
  <c r="F7920" i="9"/>
  <c r="E7920" i="9"/>
  <c r="F7922" i="9"/>
  <c r="E7922" i="9"/>
  <c r="F7924" i="9"/>
  <c r="E7924" i="9"/>
  <c r="F7926" i="9"/>
  <c r="E7926" i="9"/>
  <c r="F7928" i="9"/>
  <c r="E7928" i="9"/>
  <c r="F7931" i="9"/>
  <c r="E7931" i="9"/>
  <c r="F7933" i="9"/>
  <c r="E7933" i="9"/>
  <c r="F7935" i="9"/>
  <c r="E7935" i="9"/>
  <c r="F7937" i="9"/>
  <c r="E7937" i="9"/>
  <c r="F7939" i="9"/>
  <c r="E7939" i="9"/>
  <c r="F7941" i="9"/>
  <c r="E7941" i="9"/>
  <c r="F7943" i="9"/>
  <c r="E7943" i="9"/>
  <c r="F7945" i="9"/>
  <c r="E7945" i="9"/>
  <c r="F7947" i="9"/>
  <c r="E7947" i="9"/>
  <c r="F7949" i="9"/>
  <c r="E7949" i="9"/>
  <c r="F7951" i="9"/>
  <c r="E7951" i="9"/>
  <c r="F7953" i="9"/>
  <c r="E7953" i="9"/>
  <c r="F7955" i="9"/>
  <c r="E7955" i="9"/>
  <c r="F7957" i="9"/>
  <c r="E7957" i="9"/>
  <c r="F7958" i="9"/>
  <c r="E7958" i="9"/>
  <c r="F7960" i="9"/>
  <c r="E7960" i="9"/>
  <c r="F7963" i="9"/>
  <c r="E7963" i="9"/>
  <c r="F7965" i="9"/>
  <c r="E7965" i="9"/>
  <c r="F7966" i="9"/>
  <c r="E7966" i="9"/>
  <c r="F7968" i="9"/>
  <c r="E7968" i="9"/>
  <c r="F7970" i="9"/>
  <c r="E7970" i="9"/>
  <c r="F7972" i="9"/>
  <c r="E7972" i="9"/>
  <c r="F7974" i="9"/>
  <c r="E7974" i="9"/>
  <c r="F7976" i="9"/>
  <c r="E7976" i="9"/>
  <c r="F7978" i="9"/>
  <c r="E7978" i="9"/>
  <c r="F7980" i="9"/>
  <c r="E7980" i="9"/>
  <c r="F7982" i="9"/>
  <c r="E7982" i="9"/>
  <c r="F7984" i="9"/>
  <c r="E7984" i="9"/>
  <c r="F7986" i="9"/>
  <c r="E7986" i="9"/>
  <c r="F7988" i="9"/>
  <c r="E7988" i="9"/>
  <c r="F7990" i="9"/>
  <c r="E7990" i="9"/>
  <c r="F7992" i="9"/>
  <c r="E7992" i="9"/>
  <c r="F7995" i="9"/>
  <c r="E7995" i="9"/>
  <c r="F7997" i="9"/>
  <c r="E7997" i="9"/>
  <c r="F7999" i="9"/>
  <c r="E7999" i="9"/>
  <c r="F8001" i="9"/>
  <c r="E8001" i="9"/>
  <c r="F8003" i="9"/>
  <c r="E8003" i="9"/>
  <c r="F8004" i="9"/>
  <c r="E8004" i="9"/>
  <c r="F8005" i="9"/>
  <c r="E8005" i="9"/>
  <c r="F8006" i="9"/>
  <c r="E8006" i="9"/>
  <c r="F8007" i="9"/>
  <c r="E8007" i="9"/>
  <c r="F8008" i="9"/>
  <c r="E8008" i="9"/>
  <c r="F8009" i="9"/>
  <c r="E8009" i="9"/>
  <c r="F8010" i="9"/>
  <c r="E8010" i="9"/>
  <c r="F8011" i="9"/>
  <c r="E8011" i="9"/>
  <c r="F8012" i="9"/>
  <c r="E8012" i="9"/>
  <c r="F8013" i="9"/>
  <c r="E8013" i="9"/>
  <c r="F8014" i="9"/>
  <c r="E8014" i="9"/>
  <c r="F8015" i="9"/>
  <c r="E8015" i="9"/>
  <c r="F8016" i="9"/>
  <c r="E8016" i="9"/>
  <c r="F8017" i="9"/>
  <c r="E8017" i="9"/>
  <c r="F8018" i="9"/>
  <c r="E8018" i="9"/>
  <c r="F8019" i="9"/>
  <c r="E8019" i="9"/>
  <c r="F8020" i="9"/>
  <c r="E8020" i="9"/>
  <c r="F8021" i="9"/>
  <c r="E8021" i="9"/>
  <c r="F8022" i="9"/>
  <c r="E8022" i="9"/>
  <c r="F8023" i="9"/>
  <c r="E8023" i="9"/>
  <c r="F8024" i="9"/>
  <c r="E8024" i="9"/>
  <c r="F8025" i="9"/>
  <c r="E8025" i="9"/>
  <c r="F8026" i="9"/>
  <c r="E8026" i="9"/>
  <c r="F8027" i="9"/>
  <c r="E8027" i="9"/>
  <c r="F8028" i="9"/>
  <c r="E8028" i="9"/>
  <c r="F8029" i="9"/>
  <c r="E8029" i="9"/>
  <c r="F8030" i="9"/>
  <c r="E8030" i="9"/>
  <c r="F8031" i="9"/>
  <c r="E8031" i="9"/>
  <c r="F8032" i="9"/>
  <c r="E8032" i="9"/>
  <c r="F8033" i="9"/>
  <c r="E8033" i="9"/>
  <c r="F8034" i="9"/>
  <c r="E8034" i="9"/>
  <c r="F8035" i="9"/>
  <c r="E8035" i="9"/>
  <c r="F8036" i="9"/>
  <c r="E8036" i="9"/>
  <c r="F8037" i="9"/>
  <c r="E8037" i="9"/>
  <c r="F8038" i="9"/>
  <c r="E8038" i="9"/>
  <c r="F8039" i="9"/>
  <c r="E8039" i="9"/>
  <c r="F8040" i="9"/>
  <c r="E8040" i="9"/>
  <c r="F8041" i="9"/>
  <c r="E8041" i="9"/>
  <c r="F8042" i="9"/>
  <c r="E8042" i="9"/>
  <c r="F8043" i="9"/>
  <c r="E8043" i="9"/>
  <c r="F8044" i="9"/>
  <c r="E8044" i="9"/>
  <c r="F8045" i="9"/>
  <c r="E8045" i="9"/>
  <c r="F8046" i="9"/>
  <c r="E8046" i="9"/>
  <c r="F8047" i="9"/>
  <c r="E8047" i="9"/>
  <c r="F8048" i="9"/>
  <c r="E8048" i="9"/>
  <c r="F8049" i="9"/>
  <c r="E8049" i="9"/>
  <c r="F8050" i="9"/>
  <c r="E8050" i="9"/>
  <c r="F8051" i="9"/>
  <c r="E8051" i="9"/>
  <c r="F8052" i="9"/>
  <c r="E8052" i="9"/>
  <c r="F8053" i="9"/>
  <c r="E8053" i="9"/>
  <c r="F8054" i="9"/>
  <c r="E8054" i="9"/>
  <c r="F8055" i="9"/>
  <c r="E8055" i="9"/>
  <c r="F8056" i="9"/>
  <c r="E8056" i="9"/>
  <c r="F8057" i="9"/>
  <c r="E8057" i="9"/>
  <c r="F8058" i="9"/>
  <c r="E8058" i="9"/>
  <c r="F8059" i="9"/>
  <c r="E8059" i="9"/>
  <c r="F8060" i="9"/>
  <c r="E8060" i="9"/>
  <c r="F8061" i="9"/>
  <c r="E8061" i="9"/>
  <c r="F8062" i="9"/>
  <c r="E8062" i="9"/>
  <c r="F8063" i="9"/>
  <c r="E8063" i="9"/>
  <c r="F8064" i="9"/>
  <c r="E8064" i="9"/>
  <c r="F8065" i="9"/>
  <c r="E8065" i="9"/>
  <c r="F8066" i="9"/>
  <c r="E8066" i="9"/>
  <c r="F8067" i="9"/>
  <c r="E8067" i="9"/>
  <c r="F8068" i="9"/>
  <c r="E8068" i="9"/>
  <c r="F8069" i="9"/>
  <c r="E8069" i="9"/>
  <c r="F8070" i="9"/>
  <c r="E8070" i="9"/>
  <c r="F8071" i="9"/>
  <c r="E8071" i="9"/>
  <c r="F8072" i="9"/>
  <c r="E8072" i="9"/>
  <c r="F8073" i="9"/>
  <c r="E8073" i="9"/>
  <c r="F8074" i="9"/>
  <c r="E8074" i="9"/>
  <c r="F8075" i="9"/>
  <c r="E8075" i="9"/>
  <c r="F8076" i="9"/>
  <c r="E8076" i="9"/>
  <c r="F8077" i="9"/>
  <c r="E8077" i="9"/>
  <c r="F8078" i="9"/>
  <c r="E8078" i="9"/>
  <c r="F8079" i="9"/>
  <c r="E8079" i="9"/>
  <c r="F8080" i="9"/>
  <c r="E8080" i="9"/>
  <c r="F8081" i="9"/>
  <c r="E8081" i="9"/>
  <c r="F8256" i="9"/>
  <c r="E8256" i="9"/>
  <c r="F8267" i="9"/>
  <c r="E8267" i="9"/>
  <c r="F8269" i="9"/>
  <c r="E8269" i="9"/>
  <c r="F8271" i="9"/>
  <c r="E8271" i="9"/>
  <c r="F8273" i="9"/>
  <c r="E8273" i="9"/>
  <c r="F8275" i="9"/>
  <c r="E8275" i="9"/>
  <c r="F8278" i="9"/>
  <c r="E8278" i="9"/>
  <c r="F8280" i="9"/>
  <c r="E8280" i="9"/>
  <c r="F8282" i="9"/>
  <c r="E8282" i="9"/>
  <c r="F8284" i="9"/>
  <c r="E8284" i="9"/>
  <c r="F8286" i="9"/>
  <c r="E8286" i="9"/>
  <c r="F8288" i="9"/>
  <c r="E8288" i="9"/>
  <c r="F8290" i="9"/>
  <c r="E8290" i="9"/>
  <c r="F8292" i="9"/>
  <c r="E8292" i="9"/>
  <c r="F8294" i="9"/>
  <c r="E8294" i="9"/>
  <c r="F8296" i="9"/>
  <c r="E8296" i="9"/>
  <c r="F8299" i="9"/>
  <c r="E8299" i="9"/>
  <c r="F8301" i="9"/>
  <c r="E8301" i="9"/>
  <c r="F8303" i="9"/>
  <c r="E8303" i="9"/>
  <c r="F8305" i="9"/>
  <c r="E8305" i="9"/>
  <c r="F8307" i="9"/>
  <c r="E8307" i="9"/>
  <c r="F8309" i="9"/>
  <c r="E8309" i="9"/>
  <c r="F8311" i="9"/>
  <c r="E8311" i="9"/>
  <c r="F8313" i="9"/>
  <c r="E8313" i="9"/>
  <c r="F8315" i="9"/>
  <c r="E8315" i="9"/>
  <c r="F8317" i="9"/>
  <c r="E8317" i="9"/>
  <c r="F8319" i="9"/>
  <c r="E8319" i="9"/>
  <c r="F8321" i="9"/>
  <c r="E8321" i="9"/>
  <c r="F8323" i="9"/>
  <c r="E8323" i="9"/>
  <c r="F8325" i="9"/>
  <c r="E8325" i="9"/>
  <c r="F8327" i="9"/>
  <c r="E8327" i="9"/>
  <c r="F8329" i="9"/>
  <c r="E8329" i="9"/>
  <c r="F8331" i="9"/>
  <c r="E8331" i="9"/>
  <c r="F8333" i="9"/>
  <c r="E8333" i="9"/>
  <c r="F8335" i="9"/>
  <c r="E8335" i="9"/>
  <c r="F8337" i="9"/>
  <c r="E8337" i="9"/>
  <c r="F8339" i="9"/>
  <c r="E8339" i="9"/>
  <c r="F8341" i="9"/>
  <c r="E8341" i="9"/>
  <c r="F8343" i="9"/>
  <c r="E8343" i="9"/>
  <c r="F8345" i="9"/>
  <c r="E8345" i="9"/>
  <c r="F8347" i="9"/>
  <c r="E8347" i="9"/>
  <c r="F8348" i="9"/>
  <c r="E8348" i="9"/>
  <c r="F8349" i="9"/>
  <c r="E8349" i="9"/>
  <c r="F8350" i="9"/>
  <c r="E8350" i="9"/>
  <c r="F8351" i="9"/>
  <c r="E8351" i="9"/>
  <c r="F8352" i="9"/>
  <c r="E8352" i="9"/>
  <c r="F8353" i="9"/>
  <c r="E8353" i="9"/>
  <c r="F8354" i="9"/>
  <c r="E8354" i="9"/>
  <c r="F8355" i="9"/>
  <c r="E8355" i="9"/>
  <c r="F8356" i="9"/>
  <c r="E8356" i="9"/>
  <c r="F8357" i="9"/>
  <c r="E8357" i="9"/>
  <c r="F8358" i="9"/>
  <c r="E8358" i="9"/>
  <c r="F8359" i="9"/>
  <c r="E8359" i="9"/>
  <c r="F8360" i="9"/>
  <c r="E8360" i="9"/>
  <c r="F8361" i="9"/>
  <c r="E8361" i="9"/>
  <c r="F8363" i="9"/>
  <c r="E8363" i="9"/>
  <c r="F8365" i="9"/>
  <c r="E8365" i="9"/>
  <c r="F8367" i="9"/>
  <c r="E8367" i="9"/>
  <c r="F8368" i="9"/>
  <c r="E8368" i="9"/>
  <c r="F8370" i="9"/>
  <c r="E8370" i="9"/>
  <c r="F8372" i="9"/>
  <c r="E8372" i="9"/>
  <c r="F8374" i="9"/>
  <c r="E8374" i="9"/>
  <c r="F8376" i="9"/>
  <c r="E8376" i="9"/>
  <c r="F8379" i="9"/>
  <c r="E8379" i="9"/>
  <c r="F8381" i="9"/>
  <c r="E8381" i="9"/>
  <c r="F8383" i="9"/>
  <c r="E8383" i="9"/>
  <c r="F8385" i="9"/>
  <c r="E8385" i="9"/>
  <c r="F8386" i="9"/>
  <c r="E8386" i="9"/>
  <c r="F8387" i="9"/>
  <c r="E8387" i="9"/>
  <c r="F8388" i="9"/>
  <c r="E8388" i="9"/>
  <c r="F8389" i="9"/>
  <c r="E8389" i="9"/>
  <c r="F8390" i="9"/>
  <c r="E8390" i="9"/>
  <c r="F8391" i="9"/>
  <c r="E8391" i="9"/>
  <c r="F8393" i="9"/>
  <c r="E8393" i="9"/>
  <c r="F8395" i="9"/>
  <c r="E8395" i="9"/>
  <c r="F8397" i="9"/>
  <c r="E8397" i="9"/>
  <c r="F8399" i="9"/>
  <c r="E8399" i="9"/>
  <c r="F8401" i="9"/>
  <c r="E8401" i="9"/>
  <c r="F8403" i="9"/>
  <c r="E8403" i="9"/>
  <c r="F8405" i="9"/>
  <c r="E8405" i="9"/>
  <c r="F8407" i="9"/>
  <c r="E8407" i="9"/>
  <c r="F8409" i="9"/>
  <c r="E8409" i="9"/>
  <c r="F8411" i="9"/>
  <c r="E8411" i="9"/>
  <c r="F8413" i="9"/>
  <c r="E8413" i="9"/>
  <c r="F8415" i="9"/>
  <c r="E8415" i="9"/>
  <c r="F8417" i="9"/>
  <c r="E8417" i="9"/>
  <c r="F8419" i="9"/>
  <c r="E8419" i="9"/>
  <c r="F8421" i="9"/>
  <c r="E8421" i="9"/>
  <c r="F8423" i="9"/>
  <c r="E8423" i="9"/>
  <c r="F8425" i="9"/>
  <c r="E8425" i="9"/>
  <c r="F8426" i="9"/>
  <c r="E8426" i="9"/>
  <c r="F8428" i="9"/>
  <c r="E8428" i="9"/>
  <c r="F8430" i="9"/>
  <c r="E8430" i="9"/>
  <c r="F8432" i="9"/>
  <c r="E8432" i="9"/>
  <c r="F8434" i="9"/>
  <c r="E8434" i="9"/>
  <c r="F8436" i="9"/>
  <c r="E8436" i="9"/>
  <c r="F8438" i="9"/>
  <c r="E8438" i="9"/>
  <c r="F8440" i="9"/>
  <c r="E8440" i="9"/>
  <c r="F8443" i="9"/>
  <c r="E8443" i="9"/>
  <c r="F8445" i="9"/>
  <c r="E8445" i="9"/>
  <c r="F8447" i="9"/>
  <c r="E8447" i="9"/>
  <c r="F8449" i="9"/>
  <c r="E8449" i="9"/>
  <c r="F8451" i="9"/>
  <c r="E8451" i="9"/>
  <c r="F8453" i="9"/>
  <c r="E8453" i="9"/>
  <c r="F8455" i="9"/>
  <c r="E8455" i="9"/>
  <c r="F8457" i="9"/>
  <c r="E8457" i="9"/>
  <c r="F8459" i="9"/>
  <c r="E8459" i="9"/>
  <c r="F8461" i="9"/>
  <c r="E8461" i="9"/>
  <c r="F8463" i="9"/>
  <c r="E8463" i="9"/>
  <c r="F8465" i="9"/>
  <c r="E8465" i="9"/>
  <c r="F8467" i="9"/>
  <c r="E8467" i="9"/>
  <c r="F8469" i="9"/>
  <c r="E8469" i="9"/>
  <c r="F8471" i="9"/>
  <c r="E8471" i="9"/>
  <c r="F8472" i="9"/>
  <c r="E8472" i="9"/>
  <c r="F8475" i="9"/>
  <c r="E8475" i="9"/>
  <c r="F8476" i="9"/>
  <c r="E8476" i="9"/>
  <c r="F8478" i="9"/>
  <c r="E8478" i="9"/>
  <c r="F8480" i="9"/>
  <c r="E8480" i="9"/>
  <c r="F8482" i="9"/>
  <c r="E8482" i="9"/>
  <c r="F8485" i="9"/>
  <c r="E8485" i="9"/>
  <c r="F8487" i="9"/>
  <c r="E8487" i="9"/>
  <c r="F8489" i="9"/>
  <c r="E8489" i="9"/>
  <c r="F8490" i="9"/>
  <c r="E8490" i="9"/>
  <c r="F8492" i="9"/>
  <c r="E8492" i="9"/>
  <c r="F8494" i="9"/>
  <c r="E8494" i="9"/>
  <c r="F8496" i="9"/>
  <c r="E8496" i="9"/>
  <c r="F8498" i="9"/>
  <c r="E8498" i="9"/>
  <c r="F8500" i="9"/>
  <c r="E8500" i="9"/>
  <c r="F8501" i="9"/>
  <c r="E8501" i="9"/>
  <c r="F8503" i="9"/>
  <c r="E8503" i="9"/>
  <c r="F8505" i="9"/>
  <c r="E8505" i="9"/>
  <c r="F8507" i="9"/>
  <c r="E8507" i="9"/>
  <c r="F8509" i="9"/>
  <c r="E8509" i="9"/>
  <c r="F8511" i="9"/>
  <c r="E8511" i="9"/>
  <c r="F8513" i="9"/>
  <c r="E8513" i="9"/>
  <c r="F8515" i="9"/>
  <c r="E8515" i="9"/>
  <c r="F8517" i="9"/>
  <c r="E8517" i="9"/>
  <c r="F8519" i="9"/>
  <c r="E8519" i="9"/>
  <c r="F8521" i="9"/>
  <c r="E8521" i="9"/>
  <c r="F8523" i="9"/>
  <c r="E8523" i="9"/>
  <c r="F8525" i="9"/>
  <c r="E8525" i="9"/>
  <c r="F8527" i="9"/>
  <c r="E8527" i="9"/>
  <c r="F8529" i="9"/>
  <c r="E8529" i="9"/>
  <c r="F8531" i="9"/>
  <c r="E8531" i="9"/>
  <c r="F8533" i="9"/>
  <c r="E8533" i="9"/>
  <c r="F8535" i="9"/>
  <c r="E8535" i="9"/>
  <c r="F8537" i="9"/>
  <c r="E8537" i="9"/>
  <c r="F8539" i="9"/>
  <c r="E8539" i="9"/>
  <c r="F8541" i="9"/>
  <c r="E8541" i="9"/>
  <c r="F8543" i="9"/>
  <c r="E8543" i="9"/>
  <c r="F8545" i="9"/>
  <c r="E8545" i="9"/>
  <c r="F8547" i="9"/>
  <c r="E8547" i="9"/>
  <c r="F8549" i="9"/>
  <c r="E8549" i="9"/>
  <c r="F8551" i="9"/>
  <c r="E8551" i="9"/>
  <c r="F8553" i="9"/>
  <c r="E8553" i="9"/>
  <c r="F8555" i="9"/>
  <c r="E8555" i="9"/>
  <c r="F8557" i="9"/>
  <c r="E8557" i="9"/>
  <c r="F8559" i="9"/>
  <c r="E8559" i="9"/>
  <c r="F8561" i="9"/>
  <c r="E8561" i="9"/>
  <c r="F8563" i="9"/>
  <c r="E8563" i="9"/>
  <c r="F8565" i="9"/>
  <c r="E8565" i="9"/>
  <c r="F8567" i="9"/>
  <c r="E8567" i="9"/>
  <c r="F8569" i="9"/>
  <c r="E8569" i="9"/>
  <c r="F8571" i="9"/>
  <c r="E8571" i="9"/>
  <c r="F8573" i="9"/>
  <c r="E8573" i="9"/>
  <c r="F8575" i="9"/>
  <c r="E8575" i="9"/>
  <c r="F8577" i="9"/>
  <c r="E8577" i="9"/>
  <c r="F8579" i="9"/>
  <c r="E8579" i="9"/>
  <c r="F8581" i="9"/>
  <c r="E8581" i="9"/>
  <c r="F8583" i="9"/>
  <c r="E8583" i="9"/>
  <c r="F8585" i="9"/>
  <c r="E8585" i="9"/>
  <c r="F8587" i="9"/>
  <c r="E8587" i="9"/>
  <c r="F8589" i="9"/>
  <c r="E8589" i="9"/>
  <c r="F8591" i="9"/>
  <c r="E8591" i="9"/>
  <c r="F8593" i="9"/>
  <c r="E8593" i="9"/>
  <c r="F8595" i="9"/>
  <c r="E8595" i="9"/>
  <c r="F8597" i="9"/>
  <c r="E8597" i="9"/>
  <c r="F8599" i="9"/>
  <c r="E8599" i="9"/>
  <c r="F8601" i="9"/>
  <c r="E8601" i="9"/>
  <c r="F8603" i="9"/>
  <c r="E8603" i="9"/>
  <c r="F8605" i="9"/>
  <c r="E8605" i="9"/>
  <c r="F8607" i="9"/>
  <c r="E8607" i="9"/>
  <c r="F8609" i="9"/>
  <c r="E8609" i="9"/>
  <c r="F8611" i="9"/>
  <c r="E8611" i="9"/>
  <c r="F8613" i="9"/>
  <c r="E8613" i="9"/>
  <c r="F8615" i="9"/>
  <c r="E8615" i="9"/>
  <c r="F8617" i="9"/>
  <c r="E8617" i="9"/>
  <c r="F8619" i="9"/>
  <c r="E8619" i="9"/>
  <c r="F8621" i="9"/>
  <c r="E8621" i="9"/>
  <c r="F8623" i="9"/>
  <c r="E8623" i="9"/>
  <c r="F8625" i="9"/>
  <c r="E8625" i="9"/>
  <c r="F8627" i="9"/>
  <c r="E8627" i="9"/>
  <c r="F8629" i="9"/>
  <c r="E8629" i="9"/>
  <c r="F8631" i="9"/>
  <c r="E8631" i="9"/>
  <c r="F8633" i="9"/>
  <c r="E8633" i="9"/>
  <c r="F8635" i="9"/>
  <c r="E8635" i="9"/>
  <c r="F8637" i="9"/>
  <c r="E8637" i="9"/>
  <c r="F8639" i="9"/>
  <c r="E8639" i="9"/>
  <c r="F8641" i="9"/>
  <c r="E8641" i="9"/>
  <c r="F8643" i="9"/>
  <c r="E8643" i="9"/>
  <c r="F8645" i="9"/>
  <c r="E8645" i="9"/>
  <c r="F8647" i="9"/>
  <c r="E8647" i="9"/>
  <c r="F8649" i="9"/>
  <c r="E8649" i="9"/>
  <c r="F8651" i="9"/>
  <c r="E8651" i="9"/>
  <c r="F8653" i="9"/>
  <c r="E8653" i="9"/>
  <c r="F8655" i="9"/>
  <c r="E8655" i="9"/>
  <c r="F8657" i="9"/>
  <c r="E8657" i="9"/>
  <c r="F8659" i="9"/>
  <c r="E8659" i="9"/>
  <c r="F8661" i="9"/>
  <c r="E8661" i="9"/>
  <c r="F8663" i="9"/>
  <c r="E8663" i="9"/>
  <c r="F8665" i="9"/>
  <c r="E8665" i="9"/>
  <c r="F8667" i="9"/>
  <c r="E8667" i="9"/>
  <c r="F8669" i="9"/>
  <c r="E8669" i="9"/>
  <c r="F8671" i="9"/>
  <c r="E8671" i="9"/>
  <c r="F8673" i="9"/>
  <c r="E8673" i="9"/>
  <c r="F8675" i="9"/>
  <c r="E8675" i="9"/>
  <c r="F8677" i="9"/>
  <c r="E8677" i="9"/>
  <c r="F8679" i="9"/>
  <c r="E8679" i="9"/>
  <c r="F8681" i="9"/>
  <c r="E8681" i="9"/>
  <c r="F8683" i="9"/>
  <c r="E8683" i="9"/>
  <c r="F8685" i="9"/>
  <c r="E8685" i="9"/>
  <c r="F8687" i="9"/>
  <c r="E8687" i="9"/>
  <c r="F8689" i="9"/>
  <c r="E8689" i="9"/>
  <c r="F8691" i="9"/>
  <c r="E8691" i="9"/>
  <c r="F8693" i="9"/>
  <c r="E8693" i="9"/>
  <c r="F8695" i="9"/>
  <c r="E8695" i="9"/>
  <c r="F8697" i="9"/>
  <c r="E8697" i="9"/>
  <c r="F8699" i="9"/>
  <c r="E8699" i="9"/>
  <c r="F8701" i="9"/>
  <c r="E8701" i="9"/>
  <c r="F8703" i="9"/>
  <c r="E8703" i="9"/>
  <c r="F8705" i="9"/>
  <c r="E8705" i="9"/>
  <c r="F8707" i="9"/>
  <c r="E8707" i="9"/>
  <c r="F8709" i="9"/>
  <c r="E8709" i="9"/>
  <c r="F8711" i="9"/>
  <c r="E8711" i="9"/>
  <c r="F8713" i="9"/>
  <c r="E8713" i="9"/>
  <c r="F8715" i="9"/>
  <c r="E8715" i="9"/>
  <c r="F8717" i="9"/>
  <c r="E8717" i="9"/>
  <c r="F8719" i="9"/>
  <c r="E8719" i="9"/>
  <c r="F8721" i="9"/>
  <c r="E8721" i="9"/>
  <c r="F8723" i="9"/>
  <c r="E8723" i="9"/>
  <c r="F8725" i="9"/>
  <c r="E8725" i="9"/>
  <c r="F8727" i="9"/>
  <c r="E8727" i="9"/>
  <c r="F8729" i="9"/>
  <c r="E8729" i="9"/>
  <c r="F8731" i="9"/>
  <c r="E8731" i="9"/>
  <c r="F8733" i="9"/>
  <c r="E8733" i="9"/>
  <c r="F8735" i="9"/>
  <c r="E8735" i="9"/>
  <c r="F8737" i="9"/>
  <c r="E8737" i="9"/>
  <c r="F8739" i="9"/>
  <c r="E8739" i="9"/>
  <c r="F8741" i="9"/>
  <c r="E8741" i="9"/>
  <c r="F8743" i="9"/>
  <c r="E8743" i="9"/>
  <c r="F8745" i="9"/>
  <c r="E8745" i="9"/>
  <c r="F8747" i="9"/>
  <c r="E8747" i="9"/>
  <c r="F8749" i="9"/>
  <c r="E8749" i="9"/>
  <c r="F8751" i="9"/>
  <c r="E8751" i="9"/>
  <c r="F8753" i="9"/>
  <c r="E8753" i="9"/>
  <c r="F8755" i="9"/>
  <c r="E8755" i="9"/>
  <c r="F8757" i="9"/>
  <c r="E8757" i="9"/>
  <c r="F8759" i="9"/>
  <c r="E8759" i="9"/>
  <c r="F8761" i="9"/>
  <c r="E8761" i="9"/>
  <c r="F8763" i="9"/>
  <c r="E8763" i="9"/>
  <c r="F8765" i="9"/>
  <c r="E8765" i="9"/>
  <c r="F8767" i="9"/>
  <c r="E8767" i="9"/>
  <c r="F8769" i="9"/>
  <c r="E8769" i="9"/>
  <c r="F6814" i="9"/>
  <c r="E6814" i="9"/>
  <c r="F6907" i="9"/>
  <c r="E6907" i="9"/>
  <c r="F6910" i="9"/>
  <c r="E6910" i="9"/>
  <c r="F6912" i="9"/>
  <c r="E6912" i="9"/>
  <c r="F6914" i="9"/>
  <c r="E6914" i="9"/>
  <c r="F6916" i="9"/>
  <c r="E6916" i="9"/>
  <c r="F6919" i="9"/>
  <c r="E6919" i="9"/>
  <c r="F6921" i="9"/>
  <c r="E6921" i="9"/>
  <c r="F6922" i="9"/>
  <c r="E6922" i="9"/>
  <c r="F6924" i="9"/>
  <c r="E6924" i="9"/>
  <c r="F6926" i="9"/>
  <c r="E6926" i="9"/>
  <c r="F6928" i="9"/>
  <c r="E6928" i="9"/>
  <c r="F6930" i="9"/>
  <c r="E6930" i="9"/>
  <c r="F6932" i="9"/>
  <c r="E6932" i="9"/>
  <c r="F6934" i="9"/>
  <c r="E6934" i="9"/>
  <c r="F6937" i="9"/>
  <c r="E6937" i="9"/>
  <c r="F6938" i="9"/>
  <c r="E6938" i="9"/>
  <c r="F6941" i="9"/>
  <c r="E6941" i="9"/>
  <c r="F6942" i="9"/>
  <c r="E6942" i="9"/>
  <c r="F6945" i="9"/>
  <c r="E6945" i="9"/>
  <c r="F6947" i="9"/>
  <c r="E6947" i="9"/>
  <c r="F6949" i="9"/>
  <c r="E6949" i="9"/>
  <c r="F6951" i="9"/>
  <c r="E6951" i="9"/>
  <c r="F6953" i="9"/>
  <c r="E6953" i="9"/>
  <c r="F6954" i="9"/>
  <c r="E6954" i="9"/>
  <c r="F6956" i="9"/>
  <c r="E6956" i="9"/>
  <c r="F6958" i="9"/>
  <c r="E6958" i="9"/>
  <c r="F6959" i="9"/>
  <c r="E6959" i="9"/>
  <c r="F6960" i="9"/>
  <c r="E6960" i="9"/>
  <c r="F6961" i="9"/>
  <c r="E6961" i="9"/>
  <c r="F6962" i="9"/>
  <c r="E6962" i="9"/>
  <c r="F6963" i="9"/>
  <c r="E6963" i="9"/>
  <c r="F6964" i="9"/>
  <c r="E6964" i="9"/>
  <c r="F6965" i="9"/>
  <c r="E6965" i="9"/>
  <c r="F6966" i="9"/>
  <c r="E6966" i="9"/>
  <c r="F6967" i="9"/>
  <c r="E6967" i="9"/>
  <c r="F6968" i="9"/>
  <c r="E6968" i="9"/>
  <c r="F6970" i="9"/>
  <c r="E6970" i="9"/>
  <c r="F6972" i="9"/>
  <c r="E6972" i="9"/>
  <c r="F6974" i="9"/>
  <c r="E6974" i="9"/>
  <c r="F6976" i="9"/>
  <c r="E6976" i="9"/>
  <c r="F6978" i="9"/>
  <c r="E6978" i="9"/>
  <c r="F6980" i="9"/>
  <c r="E6980" i="9"/>
  <c r="F6982" i="9"/>
  <c r="E6982" i="9"/>
  <c r="F6984" i="9"/>
  <c r="E6984" i="9"/>
  <c r="F6986" i="9"/>
  <c r="E6986" i="9"/>
  <c r="F6988" i="9"/>
  <c r="E6988" i="9"/>
  <c r="F6990" i="9"/>
  <c r="E6990" i="9"/>
  <c r="F6992" i="9"/>
  <c r="E6992" i="9"/>
  <c r="F6994" i="9"/>
  <c r="E6994" i="9"/>
  <c r="F6996" i="9"/>
  <c r="E6996" i="9"/>
  <c r="F6998" i="9"/>
  <c r="E6998" i="9"/>
  <c r="F7000" i="9"/>
  <c r="E7000" i="9"/>
  <c r="F7002" i="9"/>
  <c r="E7002" i="9"/>
  <c r="F7004" i="9"/>
  <c r="E7004" i="9"/>
  <c r="F7006" i="9"/>
  <c r="E7006" i="9"/>
  <c r="F7008" i="9"/>
  <c r="E7008" i="9"/>
  <c r="F7010" i="9"/>
  <c r="E7010" i="9"/>
  <c r="F7012" i="9"/>
  <c r="E7012" i="9"/>
  <c r="F7014" i="9"/>
  <c r="E7014" i="9"/>
  <c r="F7016" i="9"/>
  <c r="E7016" i="9"/>
  <c r="F7018" i="9"/>
  <c r="E7018" i="9"/>
  <c r="F7020" i="9"/>
  <c r="E7020" i="9"/>
  <c r="F7022" i="9"/>
  <c r="E7022" i="9"/>
  <c r="F7024" i="9"/>
  <c r="E7024" i="9"/>
  <c r="F7026" i="9"/>
  <c r="E7026" i="9"/>
  <c r="F7028" i="9"/>
  <c r="E7028" i="9"/>
  <c r="F7030" i="9"/>
  <c r="E7030" i="9"/>
  <c r="F7032" i="9"/>
  <c r="E7032" i="9"/>
  <c r="F7034" i="9"/>
  <c r="E7034" i="9"/>
  <c r="F7037" i="9"/>
  <c r="E7037" i="9"/>
  <c r="F7039" i="9"/>
  <c r="E7039" i="9"/>
  <c r="F7041" i="9"/>
  <c r="E7041" i="9"/>
  <c r="F7043" i="9"/>
  <c r="E7043" i="9"/>
  <c r="F7045" i="9"/>
  <c r="E7045" i="9"/>
  <c r="F7047" i="9"/>
  <c r="E7047" i="9"/>
  <c r="F7049" i="9"/>
  <c r="E7049" i="9"/>
  <c r="F7051" i="9"/>
  <c r="E7051" i="9"/>
  <c r="F7053" i="9"/>
  <c r="E7053" i="9"/>
  <c r="F7055" i="9"/>
  <c r="E7055" i="9"/>
  <c r="F7056" i="9"/>
  <c r="E7056" i="9"/>
  <c r="F7058" i="9"/>
  <c r="E7058" i="9"/>
  <c r="F7060" i="9"/>
  <c r="E7060" i="9"/>
  <c r="F7062" i="9"/>
  <c r="E7062" i="9"/>
  <c r="F7064" i="9"/>
  <c r="E7064" i="9"/>
  <c r="F7066" i="9"/>
  <c r="E7066" i="9"/>
  <c r="F7068" i="9"/>
  <c r="E7068" i="9"/>
  <c r="F7070" i="9"/>
  <c r="E7070" i="9"/>
  <c r="F7072" i="9"/>
  <c r="E7072" i="9"/>
  <c r="F7074" i="9"/>
  <c r="E7074" i="9"/>
  <c r="F7076" i="9"/>
  <c r="E7076" i="9"/>
  <c r="F7078" i="9"/>
  <c r="E7078" i="9"/>
  <c r="F7080" i="9"/>
  <c r="E7080" i="9"/>
  <c r="F7082" i="9"/>
  <c r="E7082" i="9"/>
  <c r="F7084" i="9"/>
  <c r="E7084" i="9"/>
  <c r="F7086" i="9"/>
  <c r="E7086" i="9"/>
  <c r="F7088" i="9"/>
  <c r="E7088" i="9"/>
  <c r="F7090" i="9"/>
  <c r="E7090" i="9"/>
  <c r="F7092" i="9"/>
  <c r="E7092" i="9"/>
  <c r="F7094" i="9"/>
  <c r="E7094" i="9"/>
  <c r="F7096" i="9"/>
  <c r="E7096" i="9"/>
  <c r="F7098" i="9"/>
  <c r="E7098" i="9"/>
  <c r="F7099" i="9"/>
  <c r="E7099" i="9"/>
  <c r="F7101" i="9"/>
  <c r="E7101" i="9"/>
  <c r="F7104" i="9"/>
  <c r="E7104" i="9"/>
  <c r="F7105" i="9"/>
  <c r="E7105" i="9"/>
  <c r="F7108" i="9"/>
  <c r="E7108" i="9"/>
  <c r="F7109" i="9"/>
  <c r="E7109" i="9"/>
  <c r="F7111" i="9"/>
  <c r="E7111" i="9"/>
  <c r="F7113" i="9"/>
  <c r="E7113" i="9"/>
  <c r="F7115" i="9"/>
  <c r="E7115" i="9"/>
  <c r="F7117" i="9"/>
  <c r="E7117" i="9"/>
  <c r="F7119" i="9"/>
  <c r="E7119" i="9"/>
  <c r="F7121" i="9"/>
  <c r="E7121" i="9"/>
  <c r="F7123" i="9"/>
  <c r="E7123" i="9"/>
  <c r="F7125" i="9"/>
  <c r="E7125" i="9"/>
  <c r="F7126" i="9"/>
  <c r="E7126" i="9"/>
  <c r="F7129" i="9"/>
  <c r="E7129" i="9"/>
  <c r="F7130" i="9"/>
  <c r="E7130" i="9"/>
  <c r="F7132" i="9"/>
  <c r="E7132" i="9"/>
  <c r="F7134" i="9"/>
  <c r="E7134" i="9"/>
  <c r="F7136" i="9"/>
  <c r="E7136" i="9"/>
  <c r="F7138" i="9"/>
  <c r="E7138" i="9"/>
  <c r="F7140" i="9"/>
  <c r="E7140" i="9"/>
  <c r="F7142" i="9"/>
  <c r="E7142" i="9"/>
  <c r="F7145" i="9"/>
  <c r="E7145" i="9"/>
  <c r="F7147" i="9"/>
  <c r="E7147" i="9"/>
  <c r="F7149" i="9"/>
  <c r="E7149" i="9"/>
  <c r="F7151" i="9"/>
  <c r="E7151" i="9"/>
  <c r="F7153" i="9"/>
  <c r="E7153" i="9"/>
  <c r="F7155" i="9"/>
  <c r="E7155" i="9"/>
  <c r="F7157" i="9"/>
  <c r="E7157" i="9"/>
  <c r="F7159" i="9"/>
  <c r="E7159" i="9"/>
  <c r="F7161" i="9"/>
  <c r="E7161" i="9"/>
  <c r="F7163" i="9"/>
  <c r="E7163" i="9"/>
  <c r="F7164" i="9"/>
  <c r="E7164" i="9"/>
  <c r="F7166" i="9"/>
  <c r="E7166" i="9"/>
  <c r="F7168" i="9"/>
  <c r="E7168" i="9"/>
  <c r="F7170" i="9"/>
  <c r="E7170" i="9"/>
  <c r="F7172" i="9"/>
  <c r="E7172" i="9"/>
  <c r="F7174" i="9"/>
  <c r="E7174" i="9"/>
  <c r="F7176" i="9"/>
  <c r="E7176" i="9"/>
  <c r="F7179" i="9"/>
  <c r="E7179" i="9"/>
  <c r="F7180" i="9"/>
  <c r="E7180" i="9"/>
  <c r="F7182" i="9"/>
  <c r="E7182" i="9"/>
  <c r="F7184" i="9"/>
  <c r="E7184" i="9"/>
  <c r="F7186" i="9"/>
  <c r="E7186" i="9"/>
  <c r="F7189" i="9"/>
  <c r="E7189" i="9"/>
  <c r="F7191" i="9"/>
  <c r="E7191" i="9"/>
  <c r="F7193" i="9"/>
  <c r="E7193" i="9"/>
  <c r="F7195" i="9"/>
  <c r="E7195" i="9"/>
  <c r="F7197" i="9"/>
  <c r="E7197" i="9"/>
  <c r="F7199" i="9"/>
  <c r="E7199" i="9"/>
  <c r="F7201" i="9"/>
  <c r="E7201" i="9"/>
  <c r="F7203" i="9"/>
  <c r="E7203" i="9"/>
  <c r="F7205" i="9"/>
  <c r="E7205" i="9"/>
  <c r="F7206" i="9"/>
  <c r="E7206" i="9"/>
  <c r="F7208" i="9"/>
  <c r="E7208" i="9"/>
  <c r="F7211" i="9"/>
  <c r="E7211" i="9"/>
  <c r="F7213" i="9"/>
  <c r="E7213" i="9"/>
  <c r="F7215" i="9"/>
  <c r="E7215" i="9"/>
  <c r="F7217" i="9"/>
  <c r="E7217" i="9"/>
  <c r="F7219" i="9"/>
  <c r="E7219" i="9"/>
  <c r="F7221" i="9"/>
  <c r="E7221" i="9"/>
  <c r="F7223" i="9"/>
  <c r="E7223" i="9"/>
  <c r="F7225" i="9"/>
  <c r="E7225" i="9"/>
  <c r="F7226" i="9"/>
  <c r="E7226" i="9"/>
  <c r="F7228" i="9"/>
  <c r="E7228" i="9"/>
  <c r="F7230" i="9"/>
  <c r="E7230" i="9"/>
  <c r="F7232" i="9"/>
  <c r="E7232" i="9"/>
  <c r="F7234" i="9"/>
  <c r="E7234" i="9"/>
  <c r="F7236" i="9"/>
  <c r="E7236" i="9"/>
  <c r="F7238" i="9"/>
  <c r="E7238" i="9"/>
  <c r="F7240" i="9"/>
  <c r="E7240" i="9"/>
  <c r="F7242" i="9"/>
  <c r="E7242" i="9"/>
  <c r="F7244" i="9"/>
  <c r="E7244" i="9"/>
  <c r="F7246" i="9"/>
  <c r="E7246" i="9"/>
  <c r="F7248" i="9"/>
  <c r="E7248" i="9"/>
  <c r="F7249" i="9"/>
  <c r="E7249" i="9"/>
  <c r="F7251" i="9"/>
  <c r="E7251" i="9"/>
  <c r="F7253" i="9"/>
  <c r="E7253" i="9"/>
  <c r="F7255" i="9"/>
  <c r="E7255" i="9"/>
  <c r="F7257" i="9"/>
  <c r="E7257" i="9"/>
  <c r="F7259" i="9"/>
  <c r="E7259" i="9"/>
  <c r="F7261" i="9"/>
  <c r="E7261" i="9"/>
  <c r="F7263" i="9"/>
  <c r="E7263" i="9"/>
  <c r="F7265" i="9"/>
  <c r="E7265" i="9"/>
  <c r="F7267" i="9"/>
  <c r="E7267" i="9"/>
  <c r="F7269" i="9"/>
  <c r="E7269" i="9"/>
  <c r="F7271" i="9"/>
  <c r="E7271" i="9"/>
  <c r="F7273" i="9"/>
  <c r="E7273" i="9"/>
  <c r="F7275" i="9"/>
  <c r="E7275" i="9"/>
  <c r="F7277" i="9"/>
  <c r="E7277" i="9"/>
  <c r="F7279" i="9"/>
  <c r="E7279" i="9"/>
  <c r="F7281" i="9"/>
  <c r="E7281" i="9"/>
  <c r="F7283" i="9"/>
  <c r="E7283" i="9"/>
  <c r="F7285" i="9"/>
  <c r="E7285" i="9"/>
  <c r="F7287" i="9"/>
  <c r="E7287" i="9"/>
  <c r="F7289" i="9"/>
  <c r="E7289" i="9"/>
  <c r="F7290" i="9"/>
  <c r="E7290" i="9"/>
  <c r="F7292" i="9"/>
  <c r="E7292" i="9"/>
  <c r="F7294" i="9"/>
  <c r="E7294" i="9"/>
  <c r="F7296" i="9"/>
  <c r="E7296" i="9"/>
  <c r="F7298" i="9"/>
  <c r="E7298" i="9"/>
  <c r="F7300" i="9"/>
  <c r="E7300" i="9"/>
  <c r="F7302" i="9"/>
  <c r="E7302" i="9"/>
  <c r="F7304" i="9"/>
  <c r="E7304" i="9"/>
  <c r="F7307" i="9"/>
  <c r="E7307" i="9"/>
  <c r="F7309" i="9"/>
  <c r="E7309" i="9"/>
  <c r="F7311" i="9"/>
  <c r="E7311" i="9"/>
  <c r="F7313" i="9"/>
  <c r="E7313" i="9"/>
  <c r="F7314" i="9"/>
  <c r="E7314" i="9"/>
  <c r="F7316" i="9"/>
  <c r="E7316" i="9"/>
  <c r="F7319" i="9"/>
  <c r="E7319" i="9"/>
  <c r="F7321" i="9"/>
  <c r="E7321" i="9"/>
  <c r="F7323" i="9"/>
  <c r="E7323" i="9"/>
  <c r="F7325" i="9"/>
  <c r="E7325" i="9"/>
  <c r="F7327" i="9"/>
  <c r="E7327" i="9"/>
  <c r="F7329" i="9"/>
  <c r="E7329" i="9"/>
  <c r="F7331" i="9"/>
  <c r="E7331" i="9"/>
  <c r="F7333" i="9"/>
  <c r="E7333" i="9"/>
  <c r="F7335" i="9"/>
  <c r="E7335" i="9"/>
  <c r="F7337" i="9"/>
  <c r="E7337" i="9"/>
  <c r="F7338" i="9"/>
  <c r="E7338" i="9"/>
  <c r="F7340" i="9"/>
  <c r="E7340" i="9"/>
  <c r="F7342" i="9"/>
  <c r="E7342" i="9"/>
  <c r="F7344" i="9"/>
  <c r="E7344" i="9"/>
  <c r="F7346" i="9"/>
  <c r="E7346" i="9"/>
  <c r="F7348" i="9"/>
  <c r="E7348" i="9"/>
  <c r="F7350" i="9"/>
  <c r="E7350" i="9"/>
  <c r="F7352" i="9"/>
  <c r="E7352" i="9"/>
  <c r="F7355" i="9"/>
  <c r="E7355" i="9"/>
  <c r="F7356" i="9"/>
  <c r="E7356" i="9"/>
  <c r="F7359" i="9"/>
  <c r="E7359" i="9"/>
  <c r="F7361" i="9"/>
  <c r="E7361" i="9"/>
  <c r="F7363" i="9"/>
  <c r="E7363" i="9"/>
  <c r="F7365" i="9"/>
  <c r="E7365" i="9"/>
  <c r="F7367" i="9"/>
  <c r="E7367" i="9"/>
  <c r="F7369" i="9"/>
  <c r="E7369" i="9"/>
  <c r="F7371" i="9"/>
  <c r="E7371" i="9"/>
  <c r="F7373" i="9"/>
  <c r="E7373" i="9"/>
  <c r="F7375" i="9"/>
  <c r="E7375" i="9"/>
  <c r="F7377" i="9"/>
  <c r="E7377" i="9"/>
  <c r="F7379" i="9"/>
  <c r="E7379" i="9"/>
  <c r="F7381" i="9"/>
  <c r="E7381" i="9"/>
  <c r="F7383" i="9"/>
  <c r="E7383" i="9"/>
  <c r="F7385" i="9"/>
  <c r="E7385" i="9"/>
  <c r="F7386" i="9"/>
  <c r="E7386" i="9"/>
  <c r="F7388" i="9"/>
  <c r="E7388" i="9"/>
  <c r="F7390" i="9"/>
  <c r="E7390" i="9"/>
  <c r="F7392" i="9"/>
  <c r="E7392" i="9"/>
  <c r="F7394" i="9"/>
  <c r="E7394" i="9"/>
  <c r="F7396" i="9"/>
  <c r="E7396" i="9"/>
  <c r="F7398" i="9"/>
  <c r="E7398" i="9"/>
  <c r="F7400" i="9"/>
  <c r="E7400" i="9"/>
  <c r="F7403" i="9"/>
  <c r="E7403" i="9"/>
  <c r="F7405" i="9"/>
  <c r="E7405" i="9"/>
  <c r="F7407" i="9"/>
  <c r="E7407" i="9"/>
  <c r="F7409" i="9"/>
  <c r="E7409" i="9"/>
  <c r="F7411" i="9"/>
  <c r="E7411" i="9"/>
  <c r="F7413" i="9"/>
  <c r="E7413" i="9"/>
  <c r="F7415" i="9"/>
  <c r="E7415" i="9"/>
  <c r="F7417" i="9"/>
  <c r="E7417" i="9"/>
  <c r="F7419" i="9"/>
  <c r="E7419" i="9"/>
  <c r="F7420" i="9"/>
  <c r="E7420" i="9"/>
  <c r="F7422" i="9"/>
  <c r="E7422" i="9"/>
  <c r="F7425" i="9"/>
  <c r="E7425" i="9"/>
  <c r="F7426" i="9"/>
  <c r="E7426" i="9"/>
  <c r="F7428" i="9"/>
  <c r="E7428" i="9"/>
  <c r="F7430" i="9"/>
  <c r="E7430" i="9"/>
  <c r="F7432" i="9"/>
  <c r="E7432" i="9"/>
  <c r="F7434" i="9"/>
  <c r="E7434" i="9"/>
  <c r="F7436" i="9"/>
  <c r="E7436" i="9"/>
  <c r="F7438" i="9"/>
  <c r="E7438" i="9"/>
  <c r="F7460" i="9"/>
  <c r="E7460" i="9"/>
  <c r="F7462" i="9"/>
  <c r="E7462" i="9"/>
  <c r="F7464" i="9"/>
  <c r="E7464" i="9"/>
  <c r="F7466" i="9"/>
  <c r="E7466" i="9"/>
  <c r="F7469" i="9"/>
  <c r="E7469" i="9"/>
  <c r="F7471" i="9"/>
  <c r="E7471" i="9"/>
  <c r="F7473" i="9"/>
  <c r="E7473" i="9"/>
  <c r="F7475" i="9"/>
  <c r="E7475" i="9"/>
  <c r="F7477" i="9"/>
  <c r="E7477" i="9"/>
  <c r="F7479" i="9"/>
  <c r="E7479" i="9"/>
  <c r="F7481" i="9"/>
  <c r="E7481" i="9"/>
  <c r="F7482" i="9"/>
  <c r="E7482" i="9"/>
  <c r="F7484" i="9"/>
  <c r="E7484" i="9"/>
  <c r="F7486" i="9"/>
  <c r="E7486" i="9"/>
  <c r="F7488" i="9"/>
  <c r="E7488" i="9"/>
  <c r="F7490" i="9"/>
  <c r="E7490" i="9"/>
  <c r="F7492" i="9"/>
  <c r="E7492" i="9"/>
  <c r="F7494" i="9"/>
  <c r="E7494" i="9"/>
  <c r="F7496" i="9"/>
  <c r="E7496" i="9"/>
  <c r="F7498" i="9"/>
  <c r="E7498" i="9"/>
  <c r="F7500" i="9"/>
  <c r="E7500" i="9"/>
  <c r="F7502" i="9"/>
  <c r="E7502" i="9"/>
  <c r="F7504" i="9"/>
  <c r="E7504" i="9"/>
  <c r="F7506" i="9"/>
  <c r="E7506" i="9"/>
  <c r="F7508" i="9"/>
  <c r="E7508" i="9"/>
  <c r="F7510" i="9"/>
  <c r="E7510" i="9"/>
  <c r="F7512" i="9"/>
  <c r="E7512" i="9"/>
  <c r="F7514" i="9"/>
  <c r="E7514" i="9"/>
  <c r="F7516" i="9"/>
  <c r="E7516" i="9"/>
  <c r="F7519" i="9"/>
  <c r="E7519" i="9"/>
  <c r="F7521" i="9"/>
  <c r="E7521" i="9"/>
  <c r="F7523" i="9"/>
  <c r="E7523" i="9"/>
  <c r="F7525" i="9"/>
  <c r="E7525" i="9"/>
  <c r="F7527" i="9"/>
  <c r="E7527" i="9"/>
  <c r="F7529" i="9"/>
  <c r="E7529" i="9"/>
  <c r="F7530" i="9"/>
  <c r="E7530" i="9"/>
  <c r="F7532" i="9"/>
  <c r="E7532" i="9"/>
  <c r="F7534" i="9"/>
  <c r="E7534" i="9"/>
  <c r="F7536" i="9"/>
  <c r="E7536" i="9"/>
  <c r="F7538" i="9"/>
  <c r="E7538" i="9"/>
  <c r="F7540" i="9"/>
  <c r="E7540" i="9"/>
  <c r="F7542" i="9"/>
  <c r="E7542" i="9"/>
  <c r="F7544" i="9"/>
  <c r="E7544" i="9"/>
  <c r="F7547" i="9"/>
  <c r="E7547" i="9"/>
  <c r="F7549" i="9"/>
  <c r="E7549" i="9"/>
  <c r="F7551" i="9"/>
  <c r="E7551" i="9"/>
  <c r="F7553" i="9"/>
  <c r="E7553" i="9"/>
  <c r="F7555" i="9"/>
  <c r="E7555" i="9"/>
  <c r="F7557" i="9"/>
  <c r="E7557" i="9"/>
  <c r="F7558" i="9"/>
  <c r="E7558" i="9"/>
  <c r="F7560" i="9"/>
  <c r="E7560" i="9"/>
  <c r="F7562" i="9"/>
  <c r="E7562" i="9"/>
  <c r="F7564" i="9"/>
  <c r="E7564" i="9"/>
  <c r="F7567" i="9"/>
  <c r="E7567" i="9"/>
  <c r="F7569" i="9"/>
  <c r="E7569" i="9"/>
  <c r="F7571" i="9"/>
  <c r="E7571" i="9"/>
  <c r="F7573" i="9"/>
  <c r="E7573" i="9"/>
  <c r="F7575" i="9"/>
  <c r="E7575" i="9"/>
  <c r="F7577" i="9"/>
  <c r="E7577" i="9"/>
  <c r="F7578" i="9"/>
  <c r="E7578" i="9"/>
  <c r="F7580" i="9"/>
  <c r="E7580" i="9"/>
  <c r="F7582" i="9"/>
  <c r="E7582" i="9"/>
  <c r="F7584" i="9"/>
  <c r="E7584" i="9"/>
  <c r="F7586" i="9"/>
  <c r="E7586" i="9"/>
  <c r="F7588" i="9"/>
  <c r="E7588" i="9"/>
  <c r="F7589" i="9"/>
  <c r="E7589" i="9"/>
  <c r="F7592" i="9"/>
  <c r="E7592" i="9"/>
  <c r="F7594" i="9"/>
  <c r="E7594" i="9"/>
  <c r="F7596" i="9"/>
  <c r="E7596" i="9"/>
  <c r="F7598" i="9"/>
  <c r="E7598" i="9"/>
  <c r="F7600" i="9"/>
  <c r="E7600" i="9"/>
  <c r="F7602" i="9"/>
  <c r="E7602" i="9"/>
  <c r="F7604" i="9"/>
  <c r="E7604" i="9"/>
  <c r="F7606" i="9"/>
  <c r="E7606" i="9"/>
  <c r="F7608" i="9"/>
  <c r="E7608" i="9"/>
  <c r="F7610" i="9"/>
  <c r="E7610" i="9"/>
  <c r="F7612" i="9"/>
  <c r="E7612" i="9"/>
  <c r="F7614" i="9"/>
  <c r="E7614" i="9"/>
  <c r="F7616" i="9"/>
  <c r="E7616" i="9"/>
  <c r="F7618" i="9"/>
  <c r="E7618" i="9"/>
  <c r="F7620" i="9"/>
  <c r="E7620" i="9"/>
  <c r="F7621" i="9"/>
  <c r="E7621" i="9"/>
  <c r="F7623" i="9"/>
  <c r="E7623" i="9"/>
  <c r="F7625" i="9"/>
  <c r="E7625" i="9"/>
  <c r="F7627" i="9"/>
  <c r="E7627" i="9"/>
  <c r="F7629" i="9"/>
  <c r="E7629" i="9"/>
  <c r="F7631" i="9"/>
  <c r="E7631" i="9"/>
  <c r="F7633" i="9"/>
  <c r="E7633" i="9"/>
  <c r="F7635" i="9"/>
  <c r="E7635" i="9"/>
  <c r="F7637" i="9"/>
  <c r="E7637" i="9"/>
  <c r="F7639" i="9"/>
  <c r="E7639" i="9"/>
  <c r="F7641" i="9"/>
  <c r="E7641" i="9"/>
  <c r="F7642" i="9"/>
  <c r="E7642" i="9"/>
  <c r="F7644" i="9"/>
  <c r="E7644" i="9"/>
  <c r="F7646" i="9"/>
  <c r="E7646" i="9"/>
  <c r="F7648" i="9"/>
  <c r="E7648" i="9"/>
  <c r="F7650" i="9"/>
  <c r="E7650" i="9"/>
  <c r="F7652" i="9"/>
  <c r="E7652" i="9"/>
  <c r="F7654" i="9"/>
  <c r="E7654" i="9"/>
  <c r="F7656" i="9"/>
  <c r="E7656" i="9"/>
  <c r="F7658" i="9"/>
  <c r="E7658" i="9"/>
  <c r="F7660" i="9"/>
  <c r="E7660" i="9"/>
  <c r="F7662" i="9"/>
  <c r="E7662" i="9"/>
  <c r="F7664" i="9"/>
  <c r="E7664" i="9"/>
  <c r="F7666" i="9"/>
  <c r="E7666" i="9"/>
  <c r="F7668" i="9"/>
  <c r="E7668" i="9"/>
  <c r="F7670" i="9"/>
  <c r="E7670" i="9"/>
  <c r="F7672" i="9"/>
  <c r="E7672" i="9"/>
  <c r="F7674" i="9"/>
  <c r="E7674" i="9"/>
  <c r="F7676" i="9"/>
  <c r="E7676" i="9"/>
  <c r="F7678" i="9"/>
  <c r="E7678" i="9"/>
  <c r="F7680" i="9"/>
  <c r="E7680" i="9"/>
  <c r="F7681" i="9"/>
  <c r="E7681" i="9"/>
  <c r="F7683" i="9"/>
  <c r="E7683" i="9"/>
  <c r="F7685" i="9"/>
  <c r="E7685" i="9"/>
  <c r="F7687" i="9"/>
  <c r="E7687" i="9"/>
  <c r="F7689" i="9"/>
  <c r="E7689" i="9"/>
  <c r="F7690" i="9"/>
  <c r="E7690" i="9"/>
  <c r="F7692" i="9"/>
  <c r="E7692" i="9"/>
  <c r="F7694" i="9"/>
  <c r="E7694" i="9"/>
  <c r="F7696" i="9"/>
  <c r="E7696" i="9"/>
  <c r="F7698" i="9"/>
  <c r="E7698" i="9"/>
  <c r="F7700" i="9"/>
  <c r="E7700" i="9"/>
  <c r="F7702" i="9"/>
  <c r="E7702" i="9"/>
  <c r="F7703" i="9"/>
  <c r="E7703" i="9"/>
  <c r="F7705" i="9"/>
  <c r="E7705" i="9"/>
  <c r="F7707" i="9"/>
  <c r="E7707" i="9"/>
  <c r="F7709" i="9"/>
  <c r="E7709" i="9"/>
  <c r="F7711" i="9"/>
  <c r="E7711" i="9"/>
  <c r="F7713" i="9"/>
  <c r="E7713" i="9"/>
  <c r="F7715" i="9"/>
  <c r="E7715" i="9"/>
  <c r="F7717" i="9"/>
  <c r="E7717" i="9"/>
  <c r="F7719" i="9"/>
  <c r="E7719" i="9"/>
  <c r="F7721" i="9"/>
  <c r="E7721" i="9"/>
  <c r="F7722" i="9"/>
  <c r="E7722" i="9"/>
  <c r="F7724" i="9"/>
  <c r="E7724" i="9"/>
  <c r="F7726" i="9"/>
  <c r="E7726" i="9"/>
  <c r="F7728" i="9"/>
  <c r="E7728" i="9"/>
  <c r="F7730" i="9"/>
  <c r="E7730" i="9"/>
  <c r="F7732" i="9"/>
  <c r="E7732" i="9"/>
  <c r="F7734" i="9"/>
  <c r="E7734" i="9"/>
  <c r="F7736" i="9"/>
  <c r="E7736" i="9"/>
  <c r="F7739" i="9"/>
  <c r="E7739" i="9"/>
  <c r="F7741" i="9"/>
  <c r="E7741" i="9"/>
  <c r="F7743" i="9"/>
  <c r="E7743" i="9"/>
  <c r="F7745" i="9"/>
  <c r="E7745" i="9"/>
  <c r="F7747" i="9"/>
  <c r="E7747" i="9"/>
  <c r="F7749" i="9"/>
  <c r="E7749" i="9"/>
  <c r="F7751" i="9"/>
  <c r="E7751" i="9"/>
  <c r="F7753" i="9"/>
  <c r="E7753" i="9"/>
  <c r="F7755" i="9"/>
  <c r="E7755" i="9"/>
  <c r="F7757" i="9"/>
  <c r="E7757" i="9"/>
  <c r="F7759" i="9"/>
  <c r="E7759" i="9"/>
  <c r="F7761" i="9"/>
  <c r="E7761" i="9"/>
  <c r="F7763" i="9"/>
  <c r="E7763" i="9"/>
  <c r="F7765" i="9"/>
  <c r="E7765" i="9"/>
  <c r="F7767" i="9"/>
  <c r="E7767" i="9"/>
  <c r="F7769" i="9"/>
  <c r="E7769" i="9"/>
  <c r="F7770" i="9"/>
  <c r="E7770" i="9"/>
  <c r="F7772" i="9"/>
  <c r="E7772" i="9"/>
  <c r="F7774" i="9"/>
  <c r="E7774" i="9"/>
  <c r="F7776" i="9"/>
  <c r="E7776" i="9"/>
  <c r="F7778" i="9"/>
  <c r="E7778" i="9"/>
  <c r="F7780" i="9"/>
  <c r="E7780" i="9"/>
  <c r="F7782" i="9"/>
  <c r="E7782" i="9"/>
  <c r="F7784" i="9"/>
  <c r="E7784" i="9"/>
  <c r="F7787" i="9"/>
  <c r="E7787" i="9"/>
  <c r="F7789" i="9"/>
  <c r="E7789" i="9"/>
  <c r="F7791" i="9"/>
  <c r="E7791" i="9"/>
  <c r="F7793" i="9"/>
  <c r="E7793" i="9"/>
  <c r="F7795" i="9"/>
  <c r="E7795" i="9"/>
  <c r="F7797" i="9"/>
  <c r="E7797" i="9"/>
  <c r="F7799" i="9"/>
  <c r="E7799" i="9"/>
  <c r="F7802" i="9"/>
  <c r="E7802" i="9"/>
  <c r="F7804" i="9"/>
  <c r="E7804" i="9"/>
  <c r="F7806" i="9"/>
  <c r="E7806" i="9"/>
  <c r="F7808" i="9"/>
  <c r="E7808" i="9"/>
  <c r="F7810" i="9"/>
  <c r="E7810" i="9"/>
  <c r="F7812" i="9"/>
  <c r="E7812" i="9"/>
  <c r="F7813" i="9"/>
  <c r="E7813" i="9"/>
  <c r="F7815" i="9"/>
  <c r="E7815" i="9"/>
  <c r="F7817" i="9"/>
  <c r="E7817" i="9"/>
  <c r="F7818" i="9"/>
  <c r="E7818" i="9"/>
  <c r="F7820" i="9"/>
  <c r="E7820" i="9"/>
  <c r="F7823" i="9"/>
  <c r="E7823" i="9"/>
  <c r="F7824" i="9"/>
  <c r="E7824" i="9"/>
  <c r="F7826" i="9"/>
  <c r="E7826" i="9"/>
  <c r="F7828" i="9"/>
  <c r="E7828" i="9"/>
  <c r="F7830" i="9"/>
  <c r="E7830" i="9"/>
  <c r="F7832" i="9"/>
  <c r="E7832" i="9"/>
  <c r="F7834" i="9"/>
  <c r="E7834" i="9"/>
  <c r="F7836" i="9"/>
  <c r="E7836" i="9"/>
  <c r="F7838" i="9"/>
  <c r="E7838" i="9"/>
  <c r="F7840" i="9"/>
  <c r="E7840" i="9"/>
  <c r="F7843" i="9"/>
  <c r="E7843" i="9"/>
  <c r="F7845" i="9"/>
  <c r="E7845" i="9"/>
  <c r="F7847" i="9"/>
  <c r="E7847" i="9"/>
  <c r="F7849" i="9"/>
  <c r="E7849" i="9"/>
  <c r="F7850" i="9"/>
  <c r="E7850" i="9"/>
  <c r="F7853" i="9"/>
  <c r="E7853" i="9"/>
  <c r="F7855" i="9"/>
  <c r="E7855" i="9"/>
  <c r="F7857" i="9"/>
  <c r="E7857" i="9"/>
  <c r="F7859" i="9"/>
  <c r="E7859" i="9"/>
  <c r="F7861" i="9"/>
  <c r="E7861" i="9"/>
  <c r="F7863" i="9"/>
  <c r="E7863" i="9"/>
  <c r="F7865" i="9"/>
  <c r="E7865" i="9"/>
  <c r="F7866" i="9"/>
  <c r="E7866" i="9"/>
  <c r="F7868" i="9"/>
  <c r="E7868" i="9"/>
  <c r="F7870" i="9"/>
  <c r="E7870" i="9"/>
  <c r="F7872" i="9"/>
  <c r="E7872" i="9"/>
  <c r="F7874" i="9"/>
  <c r="E7874" i="9"/>
  <c r="F7876" i="9"/>
  <c r="E7876" i="9"/>
  <c r="F7878" i="9"/>
  <c r="E7878" i="9"/>
  <c r="F7880" i="9"/>
  <c r="E7880" i="9"/>
  <c r="F7882" i="9"/>
  <c r="E7882" i="9"/>
  <c r="F7884" i="9"/>
  <c r="E7884" i="9"/>
  <c r="F7886" i="9"/>
  <c r="E7886" i="9"/>
  <c r="F7888" i="9"/>
  <c r="E7888" i="9"/>
  <c r="F7890" i="9"/>
  <c r="E7890" i="9"/>
  <c r="F7892" i="9"/>
  <c r="E7892" i="9"/>
  <c r="F7894" i="9"/>
  <c r="E7894" i="9"/>
  <c r="F7896" i="9"/>
  <c r="E7896" i="9"/>
  <c r="F7898" i="9"/>
  <c r="E7898" i="9"/>
  <c r="F7900" i="9"/>
  <c r="E7900" i="9"/>
  <c r="F7902" i="9"/>
  <c r="E7902" i="9"/>
  <c r="F7904" i="9"/>
  <c r="E7904" i="9"/>
  <c r="F7906" i="9"/>
  <c r="E7906" i="9"/>
  <c r="F7908" i="9"/>
  <c r="E7908" i="9"/>
  <c r="F7910" i="9"/>
  <c r="E7910" i="9"/>
  <c r="F7912" i="9"/>
  <c r="E7912" i="9"/>
  <c r="F7915" i="9"/>
  <c r="E7915" i="9"/>
  <c r="F7917" i="9"/>
  <c r="E7917" i="9"/>
  <c r="F7919" i="9"/>
  <c r="E7919" i="9"/>
  <c r="F7921" i="9"/>
  <c r="E7921" i="9"/>
  <c r="F7923" i="9"/>
  <c r="E7923" i="9"/>
  <c r="F7925" i="9"/>
  <c r="E7925" i="9"/>
  <c r="F7927" i="9"/>
  <c r="E7927" i="9"/>
  <c r="F7929" i="9"/>
  <c r="E7929" i="9"/>
  <c r="F7930" i="9"/>
  <c r="E7930" i="9"/>
  <c r="F7932" i="9"/>
  <c r="E7932" i="9"/>
  <c r="F7934" i="9"/>
  <c r="E7934" i="9"/>
  <c r="F7936" i="9"/>
  <c r="E7936" i="9"/>
  <c r="F7938" i="9"/>
  <c r="E7938" i="9"/>
  <c r="F7940" i="9"/>
  <c r="E7940" i="9"/>
  <c r="F7942" i="9"/>
  <c r="E7942" i="9"/>
  <c r="F7944" i="9"/>
  <c r="E7944" i="9"/>
  <c r="F7946" i="9"/>
  <c r="E7946" i="9"/>
  <c r="F7948" i="9"/>
  <c r="E7948" i="9"/>
  <c r="F7950" i="9"/>
  <c r="E7950" i="9"/>
  <c r="F7952" i="9"/>
  <c r="E7952" i="9"/>
  <c r="F7954" i="9"/>
  <c r="E7954" i="9"/>
  <c r="F7956" i="9"/>
  <c r="E7956" i="9"/>
  <c r="F7959" i="9"/>
  <c r="E7959" i="9"/>
  <c r="F7961" i="9"/>
  <c r="E7961" i="9"/>
  <c r="F7962" i="9"/>
  <c r="E7962" i="9"/>
  <c r="F7964" i="9"/>
  <c r="E7964" i="9"/>
  <c r="F7967" i="9"/>
  <c r="E7967" i="9"/>
  <c r="F7969" i="9"/>
  <c r="E7969" i="9"/>
  <c r="F7971" i="9"/>
  <c r="E7971" i="9"/>
  <c r="F7973" i="9"/>
  <c r="E7973" i="9"/>
  <c r="F7975" i="9"/>
  <c r="E7975" i="9"/>
  <c r="F7977" i="9"/>
  <c r="E7977" i="9"/>
  <c r="F7979" i="9"/>
  <c r="E7979" i="9"/>
  <c r="F7981" i="9"/>
  <c r="E7981" i="9"/>
  <c r="F7983" i="9"/>
  <c r="E7983" i="9"/>
  <c r="F7985" i="9"/>
  <c r="E7985" i="9"/>
  <c r="F7987" i="9"/>
  <c r="E7987" i="9"/>
  <c r="F7989" i="9"/>
  <c r="E7989" i="9"/>
  <c r="F7991" i="9"/>
  <c r="E7991" i="9"/>
  <c r="F7993" i="9"/>
  <c r="E7993" i="9"/>
  <c r="F7994" i="9"/>
  <c r="E7994" i="9"/>
  <c r="F7996" i="9"/>
  <c r="E7996" i="9"/>
  <c r="F7998" i="9"/>
  <c r="E7998" i="9"/>
  <c r="F8000" i="9"/>
  <c r="E8000" i="9"/>
  <c r="F8002" i="9"/>
  <c r="E8002" i="9"/>
  <c r="F8082" i="9"/>
  <c r="E8082" i="9"/>
  <c r="F8083" i="9"/>
  <c r="E8083" i="9"/>
  <c r="F8084" i="9"/>
  <c r="E8084" i="9"/>
  <c r="F8085" i="9"/>
  <c r="E8085" i="9"/>
  <c r="F8086" i="9"/>
  <c r="E8086" i="9"/>
  <c r="F8087" i="9"/>
  <c r="E8087" i="9"/>
  <c r="F8088" i="9"/>
  <c r="E8088" i="9"/>
  <c r="F8089" i="9"/>
  <c r="E8089" i="9"/>
  <c r="F8090" i="9"/>
  <c r="E8090" i="9"/>
  <c r="F8091" i="9"/>
  <c r="E8091" i="9"/>
  <c r="F8092" i="9"/>
  <c r="E8092" i="9"/>
  <c r="F8093" i="9"/>
  <c r="E8093" i="9"/>
  <c r="F8094" i="9"/>
  <c r="E8094" i="9"/>
  <c r="F8095" i="9"/>
  <c r="E8095" i="9"/>
  <c r="F8096" i="9"/>
  <c r="E8096" i="9"/>
  <c r="F8097" i="9"/>
  <c r="E8097" i="9"/>
  <c r="F8098" i="9"/>
  <c r="E8098" i="9"/>
  <c r="F8099" i="9"/>
  <c r="E8099" i="9"/>
  <c r="F8100" i="9"/>
  <c r="E8100" i="9"/>
  <c r="F8101" i="9"/>
  <c r="E8101" i="9"/>
  <c r="F8102" i="9"/>
  <c r="E8102" i="9"/>
  <c r="F8103" i="9"/>
  <c r="E8103" i="9"/>
  <c r="F8104" i="9"/>
  <c r="E8104" i="9"/>
  <c r="F8105" i="9"/>
  <c r="E8105" i="9"/>
  <c r="F8106" i="9"/>
  <c r="E8106" i="9"/>
  <c r="F8107" i="9"/>
  <c r="E8107" i="9"/>
  <c r="F8108" i="9"/>
  <c r="E8108" i="9"/>
  <c r="F8109" i="9"/>
  <c r="E8109" i="9"/>
  <c r="F8110" i="9"/>
  <c r="E8110" i="9"/>
  <c r="F8111" i="9"/>
  <c r="E8111" i="9"/>
  <c r="F8112" i="9"/>
  <c r="E8112" i="9"/>
  <c r="F8113" i="9"/>
  <c r="E8113" i="9"/>
  <c r="F8114" i="9"/>
  <c r="E8114" i="9"/>
  <c r="F8115" i="9"/>
  <c r="E8115" i="9"/>
  <c r="F8116" i="9"/>
  <c r="E8116" i="9"/>
  <c r="F8117" i="9"/>
  <c r="E8117" i="9"/>
  <c r="F8118" i="9"/>
  <c r="E8118" i="9"/>
  <c r="F8119" i="9"/>
  <c r="E8119" i="9"/>
  <c r="F8120" i="9"/>
  <c r="E8120" i="9"/>
  <c r="F8121" i="9"/>
  <c r="E8121" i="9"/>
  <c r="F8122" i="9"/>
  <c r="E8122" i="9"/>
  <c r="F8123" i="9"/>
  <c r="E8123" i="9"/>
  <c r="F8124" i="9"/>
  <c r="E8124" i="9"/>
  <c r="F8125" i="9"/>
  <c r="E8125" i="9"/>
  <c r="F8126" i="9"/>
  <c r="E8126" i="9"/>
  <c r="F8127" i="9"/>
  <c r="E8127" i="9"/>
  <c r="F8128" i="9"/>
  <c r="E8128" i="9"/>
  <c r="F8129" i="9"/>
  <c r="E8129" i="9"/>
  <c r="F8130" i="9"/>
  <c r="E8130" i="9"/>
  <c r="F8131" i="9"/>
  <c r="E8131" i="9"/>
  <c r="F8132" i="9"/>
  <c r="E8132" i="9"/>
  <c r="F8133" i="9"/>
  <c r="E8133" i="9"/>
  <c r="F8134" i="9"/>
  <c r="E8134" i="9"/>
  <c r="F8135" i="9"/>
  <c r="E8135" i="9"/>
  <c r="F8136" i="9"/>
  <c r="E8136" i="9"/>
  <c r="F8137" i="9"/>
  <c r="E8137" i="9"/>
  <c r="F8138" i="9"/>
  <c r="E8138" i="9"/>
  <c r="F8139" i="9"/>
  <c r="E8139" i="9"/>
  <c r="F8140" i="9"/>
  <c r="E8140" i="9"/>
  <c r="F8141" i="9"/>
  <c r="E8141" i="9"/>
  <c r="F8142" i="9"/>
  <c r="E8142" i="9"/>
  <c r="F8143" i="9"/>
  <c r="E8143" i="9"/>
  <c r="F8144" i="9"/>
  <c r="E8144" i="9"/>
  <c r="F8145" i="9"/>
  <c r="E8145" i="9"/>
  <c r="F8146" i="9"/>
  <c r="E8146" i="9"/>
  <c r="F8147" i="9"/>
  <c r="E8147" i="9"/>
  <c r="F8148" i="9"/>
  <c r="E8148" i="9"/>
  <c r="F8149" i="9"/>
  <c r="E8149" i="9"/>
  <c r="F8150" i="9"/>
  <c r="E8150" i="9"/>
  <c r="F8151" i="9"/>
  <c r="E8151" i="9"/>
  <c r="F8152" i="9"/>
  <c r="E8152" i="9"/>
  <c r="F8153" i="9"/>
  <c r="E8153" i="9"/>
  <c r="F8154" i="9"/>
  <c r="E8154" i="9"/>
  <c r="F8155" i="9"/>
  <c r="E8155" i="9"/>
  <c r="F8156" i="9"/>
  <c r="E8156" i="9"/>
  <c r="F8157" i="9"/>
  <c r="E8157" i="9"/>
  <c r="F8158" i="9"/>
  <c r="E8158" i="9"/>
  <c r="F8159" i="9"/>
  <c r="E8159" i="9"/>
  <c r="F8160" i="9"/>
  <c r="E8160" i="9"/>
  <c r="F8161" i="9"/>
  <c r="E8161" i="9"/>
  <c r="F8162" i="9"/>
  <c r="E8162" i="9"/>
  <c r="F8163" i="9"/>
  <c r="E8163" i="9"/>
  <c r="F8164" i="9"/>
  <c r="E8164" i="9"/>
  <c r="F8165" i="9"/>
  <c r="E8165" i="9"/>
  <c r="F8166" i="9"/>
  <c r="E8166" i="9"/>
  <c r="F8167" i="9"/>
  <c r="E8167" i="9"/>
  <c r="F8168" i="9"/>
  <c r="E8168" i="9"/>
  <c r="F8169" i="9"/>
  <c r="E8169" i="9"/>
  <c r="F8170" i="9"/>
  <c r="E8170" i="9"/>
  <c r="F8171" i="9"/>
  <c r="E8171" i="9"/>
  <c r="F8172" i="9"/>
  <c r="E8172" i="9"/>
  <c r="F8173" i="9"/>
  <c r="E8173" i="9"/>
  <c r="F8174" i="9"/>
  <c r="E8174" i="9"/>
  <c r="F8175" i="9"/>
  <c r="E8175" i="9"/>
  <c r="F8176" i="9"/>
  <c r="E8176" i="9"/>
  <c r="F8177" i="9"/>
  <c r="E8177" i="9"/>
  <c r="F8178" i="9"/>
  <c r="E8178" i="9"/>
  <c r="F8179" i="9"/>
  <c r="E8179" i="9"/>
  <c r="F8180" i="9"/>
  <c r="E8180" i="9"/>
  <c r="F8181" i="9"/>
  <c r="E8181" i="9"/>
  <c r="F8182" i="9"/>
  <c r="E8182" i="9"/>
  <c r="F8183" i="9"/>
  <c r="E8183" i="9"/>
  <c r="F8184" i="9"/>
  <c r="E8184" i="9"/>
  <c r="F8185" i="9"/>
  <c r="E8185" i="9"/>
  <c r="F8186" i="9"/>
  <c r="E8186" i="9"/>
  <c r="F8187" i="9"/>
  <c r="E8187" i="9"/>
  <c r="F8188" i="9"/>
  <c r="E8188" i="9"/>
  <c r="F8189" i="9"/>
  <c r="E8189" i="9"/>
  <c r="F8190" i="9"/>
  <c r="E8190" i="9"/>
  <c r="F8191" i="9"/>
  <c r="E8191" i="9"/>
  <c r="F8192" i="9"/>
  <c r="E8192" i="9"/>
  <c r="F8193" i="9"/>
  <c r="E8193" i="9"/>
  <c r="F8194" i="9"/>
  <c r="E8194" i="9"/>
  <c r="F8195" i="9"/>
  <c r="E8195" i="9"/>
  <c r="F8196" i="9"/>
  <c r="E8196" i="9"/>
  <c r="F8197" i="9"/>
  <c r="E8197" i="9"/>
  <c r="F8198" i="9"/>
  <c r="E8198" i="9"/>
  <c r="F8199" i="9"/>
  <c r="E8199" i="9"/>
  <c r="F8200" i="9"/>
  <c r="E8200" i="9"/>
  <c r="F8201" i="9"/>
  <c r="E8201" i="9"/>
  <c r="F8202" i="9"/>
  <c r="E8202" i="9"/>
  <c r="F8203" i="9"/>
  <c r="E8203" i="9"/>
  <c r="F8204" i="9"/>
  <c r="E8204" i="9"/>
  <c r="F8205" i="9"/>
  <c r="E8205" i="9"/>
  <c r="F8206" i="9"/>
  <c r="E8206" i="9"/>
  <c r="F8207" i="9"/>
  <c r="E8207" i="9"/>
  <c r="F8208" i="9"/>
  <c r="E8208" i="9"/>
  <c r="F8209" i="9"/>
  <c r="E8209" i="9"/>
  <c r="F8210" i="9"/>
  <c r="E8210" i="9"/>
  <c r="F8211" i="9"/>
  <c r="E8211" i="9"/>
  <c r="F8212" i="9"/>
  <c r="E8212" i="9"/>
  <c r="F8213" i="9"/>
  <c r="E8213" i="9"/>
  <c r="F8214" i="9"/>
  <c r="E8214" i="9"/>
  <c r="F8215" i="9"/>
  <c r="E8215" i="9"/>
  <c r="F8216" i="9"/>
  <c r="E8216" i="9"/>
  <c r="F8217" i="9"/>
  <c r="E8217" i="9"/>
  <c r="F8218" i="9"/>
  <c r="E8218" i="9"/>
  <c r="F8219" i="9"/>
  <c r="E8219" i="9"/>
  <c r="F8220" i="9"/>
  <c r="E8220" i="9"/>
  <c r="F8221" i="9"/>
  <c r="E8221" i="9"/>
  <c r="F8222" i="9"/>
  <c r="E8222" i="9"/>
  <c r="F8223" i="9"/>
  <c r="E8223" i="9"/>
  <c r="F8224" i="9"/>
  <c r="E8224" i="9"/>
  <c r="F8225" i="9"/>
  <c r="E8225" i="9"/>
  <c r="F8226" i="9"/>
  <c r="E8226" i="9"/>
  <c r="F8227" i="9"/>
  <c r="E8227" i="9"/>
  <c r="F8228" i="9"/>
  <c r="E8228" i="9"/>
  <c r="F8229" i="9"/>
  <c r="E8229" i="9"/>
  <c r="F8230" i="9"/>
  <c r="E8230" i="9"/>
  <c r="F8231" i="9"/>
  <c r="E8231" i="9"/>
  <c r="F8232" i="9"/>
  <c r="E8232" i="9"/>
  <c r="F8233" i="9"/>
  <c r="E8233" i="9"/>
  <c r="F8234" i="9"/>
  <c r="E8234" i="9"/>
  <c r="F8235" i="9"/>
  <c r="E8235" i="9"/>
  <c r="F8236" i="9"/>
  <c r="E8236" i="9"/>
  <c r="F8237" i="9"/>
  <c r="E8237" i="9"/>
  <c r="F8238" i="9"/>
  <c r="E8238" i="9"/>
  <c r="F8239" i="9"/>
  <c r="E8239" i="9"/>
  <c r="F8240" i="9"/>
  <c r="E8240" i="9"/>
  <c r="F8241" i="9"/>
  <c r="E8241" i="9"/>
  <c r="F8242" i="9"/>
  <c r="E8242" i="9"/>
  <c r="F8243" i="9"/>
  <c r="E8243" i="9"/>
  <c r="F8244" i="9"/>
  <c r="E8244" i="9"/>
  <c r="F8245" i="9"/>
  <c r="E8245" i="9"/>
  <c r="F8246" i="9"/>
  <c r="E8246" i="9"/>
  <c r="F8247" i="9"/>
  <c r="E8247" i="9"/>
  <c r="F8248" i="9"/>
  <c r="E8248" i="9"/>
  <c r="F8249" i="9"/>
  <c r="E8249" i="9"/>
  <c r="F8250" i="9"/>
  <c r="E8250" i="9"/>
  <c r="F8251" i="9"/>
  <c r="E8251" i="9"/>
  <c r="F8252" i="9"/>
  <c r="E8252" i="9"/>
  <c r="F8253" i="9"/>
  <c r="E8253" i="9"/>
  <c r="F8254" i="9"/>
  <c r="E8254" i="9"/>
  <c r="F8255" i="9"/>
  <c r="E8255" i="9"/>
  <c r="F8257" i="9"/>
  <c r="E8257" i="9"/>
  <c r="F8258" i="9"/>
  <c r="E8258" i="9"/>
  <c r="F8259" i="9"/>
  <c r="E8259" i="9"/>
  <c r="F8260" i="9"/>
  <c r="E8260" i="9"/>
  <c r="F8261" i="9"/>
  <c r="E8261" i="9"/>
  <c r="F8262" i="9"/>
  <c r="E8262" i="9"/>
  <c r="F8263" i="9"/>
  <c r="E8263" i="9"/>
  <c r="F8264" i="9"/>
  <c r="E8264" i="9"/>
  <c r="F8265" i="9"/>
  <c r="E8265" i="9"/>
  <c r="F8266" i="9"/>
  <c r="E8266" i="9"/>
  <c r="F8268" i="9"/>
  <c r="E8268" i="9"/>
  <c r="F8270" i="9"/>
  <c r="E8270" i="9"/>
  <c r="F8272" i="9"/>
  <c r="E8272" i="9"/>
  <c r="F8274" i="9"/>
  <c r="E8274" i="9"/>
  <c r="F8276" i="9"/>
  <c r="E8276" i="9"/>
  <c r="F8277" i="9"/>
  <c r="E8277" i="9"/>
  <c r="F8279" i="9"/>
  <c r="E8279" i="9"/>
  <c r="F8281" i="9"/>
  <c r="E8281" i="9"/>
  <c r="F8283" i="9"/>
  <c r="E8283" i="9"/>
  <c r="F8285" i="9"/>
  <c r="E8285" i="9"/>
  <c r="F8287" i="9"/>
  <c r="E8287" i="9"/>
  <c r="F8289" i="9"/>
  <c r="E8289" i="9"/>
  <c r="F8291" i="9"/>
  <c r="E8291" i="9"/>
  <c r="F8293" i="9"/>
  <c r="E8293" i="9"/>
  <c r="F8295" i="9"/>
  <c r="E8295" i="9"/>
  <c r="F8297" i="9"/>
  <c r="E8297" i="9"/>
  <c r="F8298" i="9"/>
  <c r="E8298" i="9"/>
  <c r="F8300" i="9"/>
  <c r="E8300" i="9"/>
  <c r="F8302" i="9"/>
  <c r="E8302" i="9"/>
  <c r="F8304" i="9"/>
  <c r="E8304" i="9"/>
  <c r="F8306" i="9"/>
  <c r="E8306" i="9"/>
  <c r="F8308" i="9"/>
  <c r="E8308" i="9"/>
  <c r="F8310" i="9"/>
  <c r="E8310" i="9"/>
  <c r="F8312" i="9"/>
  <c r="E8312" i="9"/>
  <c r="F8314" i="9"/>
  <c r="E8314" i="9"/>
  <c r="F8316" i="9"/>
  <c r="E8316" i="9"/>
  <c r="F8318" i="9"/>
  <c r="E8318" i="9"/>
  <c r="F8320" i="9"/>
  <c r="E8320" i="9"/>
  <c r="F8322" i="9"/>
  <c r="E8322" i="9"/>
  <c r="F8324" i="9"/>
  <c r="E8324" i="9"/>
  <c r="F8326" i="9"/>
  <c r="E8326" i="9"/>
  <c r="F8328" i="9"/>
  <c r="E8328" i="9"/>
  <c r="F8330" i="9"/>
  <c r="E8330" i="9"/>
  <c r="F8332" i="9"/>
  <c r="E8332" i="9"/>
  <c r="F8334" i="9"/>
  <c r="E8334" i="9"/>
  <c r="F8336" i="9"/>
  <c r="E8336" i="9"/>
  <c r="F8338" i="9"/>
  <c r="E8338" i="9"/>
  <c r="F8340" i="9"/>
  <c r="E8340" i="9"/>
  <c r="F8342" i="9"/>
  <c r="E8342" i="9"/>
  <c r="F8344" i="9"/>
  <c r="E8344" i="9"/>
  <c r="F8346" i="9"/>
  <c r="E8346" i="9"/>
  <c r="F8362" i="9"/>
  <c r="E8362" i="9"/>
  <c r="F8364" i="9"/>
  <c r="E8364" i="9"/>
  <c r="F8366" i="9"/>
  <c r="E8366" i="9"/>
  <c r="F8369" i="9"/>
  <c r="E8369" i="9"/>
  <c r="F8371" i="9"/>
  <c r="E8371" i="9"/>
  <c r="F8373" i="9"/>
  <c r="E8373" i="9"/>
  <c r="F8375" i="9"/>
  <c r="E8375" i="9"/>
  <c r="F8377" i="9"/>
  <c r="E8377" i="9"/>
  <c r="F8378" i="9"/>
  <c r="E8378" i="9"/>
  <c r="F8380" i="9"/>
  <c r="E8380" i="9"/>
  <c r="F8382" i="9"/>
  <c r="E8382" i="9"/>
  <c r="F8384" i="9"/>
  <c r="E8384" i="9"/>
  <c r="F8392" i="9"/>
  <c r="E8392" i="9"/>
  <c r="F8394" i="9"/>
  <c r="E8394" i="9"/>
  <c r="F8396" i="9"/>
  <c r="E8396" i="9"/>
  <c r="F8398" i="9"/>
  <c r="E8398" i="9"/>
  <c r="F8400" i="9"/>
  <c r="E8400" i="9"/>
  <c r="F8402" i="9"/>
  <c r="E8402" i="9"/>
  <c r="F8404" i="9"/>
  <c r="E8404" i="9"/>
  <c r="F8406" i="9"/>
  <c r="E8406" i="9"/>
  <c r="F8408" i="9"/>
  <c r="E8408" i="9"/>
  <c r="F8410" i="9"/>
  <c r="E8410" i="9"/>
  <c r="F8412" i="9"/>
  <c r="E8412" i="9"/>
  <c r="F8414" i="9"/>
  <c r="E8414" i="9"/>
  <c r="F8416" i="9"/>
  <c r="E8416" i="9"/>
  <c r="F8418" i="9"/>
  <c r="E8418" i="9"/>
  <c r="F8420" i="9"/>
  <c r="E8420" i="9"/>
  <c r="F8422" i="9"/>
  <c r="E8422" i="9"/>
  <c r="F8424" i="9"/>
  <c r="E8424" i="9"/>
  <c r="F8427" i="9"/>
  <c r="E8427" i="9"/>
  <c r="F8429" i="9"/>
  <c r="E8429" i="9"/>
  <c r="F8431" i="9"/>
  <c r="E8431" i="9"/>
  <c r="F8433" i="9"/>
  <c r="E8433" i="9"/>
  <c r="F8435" i="9"/>
  <c r="E8435" i="9"/>
  <c r="F8437" i="9"/>
  <c r="E8437" i="9"/>
  <c r="F8439" i="9"/>
  <c r="E8439" i="9"/>
  <c r="F8441" i="9"/>
  <c r="E8441" i="9"/>
  <c r="F8442" i="9"/>
  <c r="E8442" i="9"/>
  <c r="F8444" i="9"/>
  <c r="E8444" i="9"/>
  <c r="F8446" i="9"/>
  <c r="E8446" i="9"/>
  <c r="F8448" i="9"/>
  <c r="E8448" i="9"/>
  <c r="F8450" i="9"/>
  <c r="E8450" i="9"/>
  <c r="F8452" i="9"/>
  <c r="E8452" i="9"/>
  <c r="F8454" i="9"/>
  <c r="E8454" i="9"/>
  <c r="F8456" i="9"/>
  <c r="E8456" i="9"/>
  <c r="F8458" i="9"/>
  <c r="E8458" i="9"/>
  <c r="F8460" i="9"/>
  <c r="E8460" i="9"/>
  <c r="F8462" i="9"/>
  <c r="E8462" i="9"/>
  <c r="F8464" i="9"/>
  <c r="E8464" i="9"/>
  <c r="F8466" i="9"/>
  <c r="E8466" i="9"/>
  <c r="F8468" i="9"/>
  <c r="E8468" i="9"/>
  <c r="F8470" i="9"/>
  <c r="E8470" i="9"/>
  <c r="F8473" i="9"/>
  <c r="E8473" i="9"/>
  <c r="F8474" i="9"/>
  <c r="E8474" i="9"/>
  <c r="F8477" i="9"/>
  <c r="E8477" i="9"/>
  <c r="F8479" i="9"/>
  <c r="E8479" i="9"/>
  <c r="F8481" i="9"/>
  <c r="E8481" i="9"/>
  <c r="F8483" i="9"/>
  <c r="E8483" i="9"/>
  <c r="F8484" i="9"/>
  <c r="E8484" i="9"/>
  <c r="F8486" i="9"/>
  <c r="E8486" i="9"/>
  <c r="F8488" i="9"/>
  <c r="E8488" i="9"/>
  <c r="F8491" i="9"/>
  <c r="E8491" i="9"/>
  <c r="F8493" i="9"/>
  <c r="E8493" i="9"/>
  <c r="F8495" i="9"/>
  <c r="E8495" i="9"/>
  <c r="F8497" i="9"/>
  <c r="E8497" i="9"/>
  <c r="F8499" i="9"/>
  <c r="E8499" i="9"/>
  <c r="F8502" i="9"/>
  <c r="E8502" i="9"/>
  <c r="F8504" i="9"/>
  <c r="E8504" i="9"/>
  <c r="F8506" i="9"/>
  <c r="E8506" i="9"/>
  <c r="F8508" i="9"/>
  <c r="E8508" i="9"/>
  <c r="F8510" i="9"/>
  <c r="E8510" i="9"/>
  <c r="F8512" i="9"/>
  <c r="E8512" i="9"/>
  <c r="F8514" i="9"/>
  <c r="E8514" i="9"/>
  <c r="F8516" i="9"/>
  <c r="E8516" i="9"/>
  <c r="F8518" i="9"/>
  <c r="E8518" i="9"/>
  <c r="F8520" i="9"/>
  <c r="E8520" i="9"/>
  <c r="E9" i="9" l="1"/>
  <c r="E3" i="9"/>
  <c r="I6" i="9"/>
  <c r="J6" i="9" s="1"/>
  <c r="I17" i="9"/>
  <c r="I7" i="9"/>
  <c r="E4" i="9"/>
  <c r="E7" i="9"/>
  <c r="F7" i="9"/>
  <c r="F6" i="9" s="1"/>
  <c r="F1" i="9" s="1"/>
  <c r="B1" i="9" s="1"/>
  <c r="I8" i="9" l="1"/>
  <c r="J7" i="9"/>
  <c r="J8" i="9" l="1"/>
  <c r="I9" i="9"/>
  <c r="I10" i="9" s="1"/>
  <c r="I11" i="9" l="1"/>
  <c r="I12" i="9" s="1"/>
  <c r="J9" i="9"/>
  <c r="J10" i="9" s="1"/>
  <c r="J11" i="9" l="1"/>
  <c r="J12" i="9" s="1"/>
  <c r="I13" i="9"/>
  <c r="I14" i="9" s="1"/>
  <c r="J13" i="9" l="1"/>
  <c r="J14" i="9" s="1"/>
  <c r="I15" i="9"/>
  <c r="I16" i="9" s="1"/>
  <c r="J15" i="9" l="1"/>
  <c r="J16" i="9" s="1"/>
  <c r="J17" i="9" s="1"/>
</calcChain>
</file>

<file path=xl/sharedStrings.xml><?xml version="1.0" encoding="utf-8"?>
<sst xmlns="http://schemas.openxmlformats.org/spreadsheetml/2006/main" count="40" uniqueCount="30">
  <si>
    <t>Wind velocity (m/s) hourly</t>
  </si>
  <si>
    <t>Solar field thermal output (MWh) hourly</t>
  </si>
  <si>
    <t>Thermal energy to storage (MWh) hourly</t>
  </si>
  <si>
    <t>Thermal energy from storage (MWh) hourly</t>
  </si>
  <si>
    <t>Energy in thermal storage (MWh) hourly</t>
  </si>
  <si>
    <t>Thermal energy to the power cycle (MWh) hourly</t>
  </si>
  <si>
    <t>Dumped energy - other (MWh) hourly</t>
  </si>
  <si>
    <t>Net electric power output (kWh) hourly</t>
  </si>
  <si>
    <t>diff</t>
  </si>
  <si>
    <t>% diff</t>
  </si>
  <si>
    <t>Net Energy Out</t>
  </si>
  <si>
    <t>Total</t>
  </si>
  <si>
    <t>abs(diff)</t>
  </si>
  <si>
    <t>diff sqrd</t>
  </si>
  <si>
    <t>RMS Deviation</t>
  </si>
  <si>
    <t>Max</t>
  </si>
  <si>
    <t>More</t>
  </si>
  <si>
    <t>Frequency</t>
  </si>
  <si>
    <t>abs(diff) histogram</t>
  </si>
  <si>
    <t>*</t>
  </si>
  <si>
    <t>Hour of Year</t>
  </si>
  <si>
    <t>Average</t>
  </si>
  <si>
    <t>Antifreeze pumping parasitics (MWh) hourly</t>
  </si>
  <si>
    <t>Auxiliary heater fuel consumption (MWh) hourly</t>
  </si>
  <si>
    <t>Auxiliary heater parasitic load (MWh) hourly</t>
  </si>
  <si>
    <t>Cumm</t>
  </si>
  <si>
    <t>diff value</t>
  </si>
  <si>
    <t>RMS as % of max Enet</t>
  </si>
  <si>
    <t>SAM</t>
  </si>
  <si>
    <t>.lk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</si>
</sst>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00%"/>
    <numFmt numFmtId="167" formatCode="_(* #,##0.0000_);_(* \(#,##0.0000\);_(* &quot;-&quot;??_);_(@_)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3" fontId="0" fillId="0" borderId="0" xfId="2" applyFont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0" borderId="2" xfId="0" applyFill="1" applyBorder="1" applyAlignment="1"/>
    <xf numFmtId="0" fontId="0" fillId="0" borderId="0" xfId="0" applyNumberFormat="1" applyFill="1" applyBorder="1" applyAlignment="1"/>
    <xf numFmtId="0" fontId="0" fillId="0" borderId="2" xfId="0" applyBorder="1"/>
    <xf numFmtId="0" fontId="0" fillId="2" borderId="1" xfId="0" applyFill="1" applyBorder="1" applyAlignment="1">
      <alignment horizontal="right"/>
    </xf>
    <xf numFmtId="164" fontId="0" fillId="5" borderId="0" xfId="2" applyNumberFormat="1" applyFont="1" applyFill="1"/>
    <xf numFmtId="0" fontId="0" fillId="3" borderId="0" xfId="0" applyFill="1"/>
    <xf numFmtId="43" fontId="0" fillId="3" borderId="0" xfId="2" applyFont="1" applyFill="1"/>
    <xf numFmtId="164" fontId="0" fillId="4" borderId="0" xfId="2" applyNumberFormat="1" applyFont="1" applyFill="1"/>
    <xf numFmtId="0" fontId="3" fillId="0" borderId="0" xfId="0" applyFont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  <xf numFmtId="0" fontId="0" fillId="0" borderId="4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left"/>
    </xf>
    <xf numFmtId="167" fontId="0" fillId="0" borderId="0" xfId="0" applyNumberFormat="1"/>
    <xf numFmtId="167" fontId="0" fillId="3" borderId="0" xfId="2" applyNumberFormat="1" applyFont="1" applyFill="1"/>
    <xf numFmtId="168" fontId="0" fillId="0" borderId="3" xfId="2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abs(diff)</a:t>
            </a:r>
            <a:r>
              <a:rPr lang="en-US" sz="1800" b="1" i="0" u="none" strike="noStrike" baseline="0">
                <a:effectLst/>
              </a:rPr>
              <a:t> for each hour of the year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Enet'!$E$10</c:f>
              <c:strCache>
                <c:ptCount val="1"/>
                <c:pt idx="0">
                  <c:v>abs(diff)</c:v>
                </c:pt>
              </c:strCache>
            </c:strRef>
          </c:tx>
          <c:invertIfNegative val="0"/>
          <c:val>
            <c:numRef>
              <c:f>'TCS vs.  SAM Enet'!$E$11:$E$8770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4.9999999999217337E-6</c:v>
                </c:pt>
                <c:pt idx="9">
                  <c:v>3.0096000000000345E-2</c:v>
                </c:pt>
                <c:pt idx="10">
                  <c:v>3.8256000000004065E-2</c:v>
                </c:pt>
                <c:pt idx="11">
                  <c:v>3.7390000000002033E-2</c:v>
                </c:pt>
                <c:pt idx="12">
                  <c:v>8.3419999999989614E-3</c:v>
                </c:pt>
                <c:pt idx="13">
                  <c:v>3.325000000000955E-2</c:v>
                </c:pt>
                <c:pt idx="14">
                  <c:v>4.7328000000007364E-2</c:v>
                </c:pt>
                <c:pt idx="15">
                  <c:v>2.7764000000004785E-2</c:v>
                </c:pt>
                <c:pt idx="16">
                  <c:v>1.0000000000065512E-5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1.3000000000040757E-5</c:v>
                </c:pt>
                <c:pt idx="34">
                  <c:v>1.3000000000040757E-5</c:v>
                </c:pt>
                <c:pt idx="35">
                  <c:v>2.9999999999752447E-6</c:v>
                </c:pt>
                <c:pt idx="36">
                  <c:v>9.2500000000006466E-4</c:v>
                </c:pt>
                <c:pt idx="37">
                  <c:v>2.2286999999998613E-2</c:v>
                </c:pt>
                <c:pt idx="38">
                  <c:v>3.1351000000000795E-2</c:v>
                </c:pt>
                <c:pt idx="39">
                  <c:v>1.5368999999999744E-2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1.999999999946489E-6</c:v>
                </c:pt>
                <c:pt idx="57">
                  <c:v>0</c:v>
                </c:pt>
                <c:pt idx="58">
                  <c:v>1.9492000000000065E-2</c:v>
                </c:pt>
                <c:pt idx="59">
                  <c:v>1.6684000000005028E-2</c:v>
                </c:pt>
                <c:pt idx="60">
                  <c:v>7.0299999999789975E-4</c:v>
                </c:pt>
                <c:pt idx="61">
                  <c:v>1.6843000000001496E-2</c:v>
                </c:pt>
                <c:pt idx="62">
                  <c:v>1.8396000000002743E-2</c:v>
                </c:pt>
                <c:pt idx="63">
                  <c:v>2.0000000000575113E-6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5.000000000032756E-6</c:v>
                </c:pt>
                <c:pt idx="81">
                  <c:v>2.8065999999999036E-2</c:v>
                </c:pt>
                <c:pt idx="82">
                  <c:v>3.7609000000003334E-2</c:v>
                </c:pt>
                <c:pt idx="83">
                  <c:v>0.11059600000000103</c:v>
                </c:pt>
                <c:pt idx="84">
                  <c:v>2.2629999999992378E-3</c:v>
                </c:pt>
                <c:pt idx="85">
                  <c:v>3.6283000000011612E-2</c:v>
                </c:pt>
                <c:pt idx="86">
                  <c:v>5.1939000000004398E-2</c:v>
                </c:pt>
                <c:pt idx="87">
                  <c:v>2.9461999999995214E-2</c:v>
                </c:pt>
                <c:pt idx="88">
                  <c:v>1.2999999999929734E-5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4.0000000000040004E-6</c:v>
                </c:pt>
                <c:pt idx="105">
                  <c:v>2.6467999999997716E-2</c:v>
                </c:pt>
                <c:pt idx="106">
                  <c:v>3.7799000000006799E-2</c:v>
                </c:pt>
                <c:pt idx="107">
                  <c:v>3.6804000000003612E-2</c:v>
                </c:pt>
                <c:pt idx="108">
                  <c:v>7.385999999996784E-3</c:v>
                </c:pt>
                <c:pt idx="109">
                  <c:v>3.2791999999986388E-2</c:v>
                </c:pt>
                <c:pt idx="110">
                  <c:v>4.6369999999996026E-2</c:v>
                </c:pt>
                <c:pt idx="111">
                  <c:v>2.833599999999592E-2</c:v>
                </c:pt>
                <c:pt idx="112">
                  <c:v>1.0999999999983245E-5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4.0000000000040004E-6</c:v>
                </c:pt>
                <c:pt idx="129">
                  <c:v>2.4779999999999802E-2</c:v>
                </c:pt>
                <c:pt idx="130">
                  <c:v>3.7958000000003267E-2</c:v>
                </c:pt>
                <c:pt idx="131">
                  <c:v>3.6985999999998853E-2</c:v>
                </c:pt>
                <c:pt idx="132">
                  <c:v>7.2190000000063037E-3</c:v>
                </c:pt>
                <c:pt idx="133">
                  <c:v>3.0641000000002805E-2</c:v>
                </c:pt>
                <c:pt idx="134">
                  <c:v>5.2787999999992508E-2</c:v>
                </c:pt>
                <c:pt idx="135">
                  <c:v>2.5721000000004324E-2</c:v>
                </c:pt>
                <c:pt idx="136">
                  <c:v>1.0999999999983245E-5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4.0000000000040004E-6</c:v>
                </c:pt>
                <c:pt idx="153">
                  <c:v>2.4031999999998277E-2</c:v>
                </c:pt>
                <c:pt idx="154">
                  <c:v>3.8842000000002486E-2</c:v>
                </c:pt>
                <c:pt idx="155">
                  <c:v>3.7095000000007872E-2</c:v>
                </c:pt>
                <c:pt idx="156">
                  <c:v>7.0329999999927395E-3</c:v>
                </c:pt>
                <c:pt idx="157">
                  <c:v>3.2196999999996478E-2</c:v>
                </c:pt>
                <c:pt idx="158">
                  <c:v>5.3118999999995253E-2</c:v>
                </c:pt>
                <c:pt idx="159">
                  <c:v>2.3288999999991233E-2</c:v>
                </c:pt>
                <c:pt idx="160">
                  <c:v>1.0999999999983245E-5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2.9999999999752447E-6</c:v>
                </c:pt>
                <c:pt idx="177">
                  <c:v>2.1847999999998535E-2</c:v>
                </c:pt>
                <c:pt idx="178">
                  <c:v>3.8657000000000608E-2</c:v>
                </c:pt>
                <c:pt idx="179">
                  <c:v>3.6034999999998263E-2</c:v>
                </c:pt>
                <c:pt idx="180">
                  <c:v>6.2690000000031887E-3</c:v>
                </c:pt>
                <c:pt idx="181">
                  <c:v>2.4404000000004089E-2</c:v>
                </c:pt>
                <c:pt idx="182">
                  <c:v>4.6036000000000854E-2</c:v>
                </c:pt>
                <c:pt idx="183">
                  <c:v>1.3787999999998135E-2</c:v>
                </c:pt>
                <c:pt idx="184">
                  <c:v>8.0000000000080007E-6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2.9999999999752447E-6</c:v>
                </c:pt>
                <c:pt idx="201">
                  <c:v>1.9339999999999691E-2</c:v>
                </c:pt>
                <c:pt idx="202">
                  <c:v>4.0706000000000131E-2</c:v>
                </c:pt>
                <c:pt idx="203">
                  <c:v>3.6276999999998338E-2</c:v>
                </c:pt>
                <c:pt idx="204">
                  <c:v>7.7249999999935426E-3</c:v>
                </c:pt>
                <c:pt idx="205">
                  <c:v>3.1089000000008582E-2</c:v>
                </c:pt>
                <c:pt idx="206">
                  <c:v>5.1406999999997538E-2</c:v>
                </c:pt>
                <c:pt idx="207">
                  <c:v>1.9680999999998505E-2</c:v>
                </c:pt>
                <c:pt idx="208">
                  <c:v>9.9999999999544897E-6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5.000000000032756E-6</c:v>
                </c:pt>
                <c:pt idx="225">
                  <c:v>2.1653000000000588E-2</c:v>
                </c:pt>
                <c:pt idx="226">
                  <c:v>4.7696000000001959E-2</c:v>
                </c:pt>
                <c:pt idx="227">
                  <c:v>4.3247000000008029E-2</c:v>
                </c:pt>
                <c:pt idx="228">
                  <c:v>9.0479999999928395E-3</c:v>
                </c:pt>
                <c:pt idx="229">
                  <c:v>3.2649000000006367E-2</c:v>
                </c:pt>
                <c:pt idx="230">
                  <c:v>6.0551000000003796E-2</c:v>
                </c:pt>
                <c:pt idx="231">
                  <c:v>2.3412000000007538E-2</c:v>
                </c:pt>
                <c:pt idx="232">
                  <c:v>1.6999999999933735E-5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5.000000000032756E-6</c:v>
                </c:pt>
                <c:pt idx="249">
                  <c:v>1.3836000000001292E-2</c:v>
                </c:pt>
                <c:pt idx="250">
                  <c:v>4.6793999999991343E-2</c:v>
                </c:pt>
                <c:pt idx="251">
                  <c:v>4.2542000000011626E-2</c:v>
                </c:pt>
                <c:pt idx="252">
                  <c:v>9.0339999999997644E-3</c:v>
                </c:pt>
                <c:pt idx="253">
                  <c:v>3.1786000000010972E-2</c:v>
                </c:pt>
                <c:pt idx="254">
                  <c:v>6.0465000000007763E-2</c:v>
                </c:pt>
                <c:pt idx="255">
                  <c:v>1.5444000000002234E-2</c:v>
                </c:pt>
                <c:pt idx="256">
                  <c:v>1.799999999996249E-5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3.2090000000000174E-3</c:v>
                </c:pt>
                <c:pt idx="274">
                  <c:v>1.0999999999983245E-5</c:v>
                </c:pt>
                <c:pt idx="275">
                  <c:v>9.9999999991773336E-7</c:v>
                </c:pt>
                <c:pt idx="276">
                  <c:v>8.2500000000007567E-4</c:v>
                </c:pt>
                <c:pt idx="277">
                  <c:v>4.0000000000040004E-6</c:v>
                </c:pt>
                <c:pt idx="278">
                  <c:v>4.0000000000040004E-6</c:v>
                </c:pt>
                <c:pt idx="279">
                  <c:v>0</c:v>
                </c:pt>
                <c:pt idx="280">
                  <c:v>1.0000000000287557E-6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1.999999999946489E-6</c:v>
                </c:pt>
                <c:pt idx="297">
                  <c:v>1.4953999999999468E-2</c:v>
                </c:pt>
                <c:pt idx="298">
                  <c:v>2.8663000000001659E-2</c:v>
                </c:pt>
                <c:pt idx="299">
                  <c:v>2.064399999999722E-2</c:v>
                </c:pt>
                <c:pt idx="300">
                  <c:v>1.4460000000013906E-3</c:v>
                </c:pt>
                <c:pt idx="301">
                  <c:v>2.4683999999993489E-2</c:v>
                </c:pt>
                <c:pt idx="302">
                  <c:v>5.6236999999995874E-2</c:v>
                </c:pt>
                <c:pt idx="303">
                  <c:v>1.1220000000001562E-2</c:v>
                </c:pt>
                <c:pt idx="304">
                  <c:v>2.1000000000048757E-5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5.000000000032756E-6</c:v>
                </c:pt>
                <c:pt idx="321">
                  <c:v>1.5354999999999563E-2</c:v>
                </c:pt>
                <c:pt idx="322">
                  <c:v>3.9936999999994782E-2</c:v>
                </c:pt>
                <c:pt idx="323">
                  <c:v>4.3219999999990932E-2</c:v>
                </c:pt>
                <c:pt idx="324">
                  <c:v>9.0900000000004866E-3</c:v>
                </c:pt>
                <c:pt idx="325">
                  <c:v>3.3926000000008116E-2</c:v>
                </c:pt>
                <c:pt idx="326">
                  <c:v>6.5070000000005734E-2</c:v>
                </c:pt>
                <c:pt idx="327">
                  <c:v>9.1279999999898109E-3</c:v>
                </c:pt>
                <c:pt idx="328">
                  <c:v>2.1620999999999668E-2</c:v>
                </c:pt>
                <c:pt idx="329">
                  <c:v>9.9999999991773336E-7</c:v>
                </c:pt>
                <c:pt idx="330">
                  <c:v>9.9999999991773336E-7</c:v>
                </c:pt>
                <c:pt idx="331">
                  <c:v>9.9999999991773336E-7</c:v>
                </c:pt>
                <c:pt idx="332">
                  <c:v>9.9999999991773336E-7</c:v>
                </c:pt>
                <c:pt idx="333">
                  <c:v>9.9999999991773336E-7</c:v>
                </c:pt>
                <c:pt idx="334">
                  <c:v>9.9999999991773336E-7</c:v>
                </c:pt>
                <c:pt idx="335">
                  <c:v>9.9999999991773336E-7</c:v>
                </c:pt>
                <c:pt idx="336">
                  <c:v>9.9999999991773336E-7</c:v>
                </c:pt>
                <c:pt idx="337">
                  <c:v>9.9999999991773336E-7</c:v>
                </c:pt>
                <c:pt idx="338">
                  <c:v>9.9999999991773336E-7</c:v>
                </c:pt>
                <c:pt idx="339">
                  <c:v>9.9999999991773336E-7</c:v>
                </c:pt>
                <c:pt idx="340">
                  <c:v>9.9999999991773336E-7</c:v>
                </c:pt>
                <c:pt idx="341">
                  <c:v>9.9999999991773336E-7</c:v>
                </c:pt>
                <c:pt idx="342">
                  <c:v>9.9999999991773336E-7</c:v>
                </c:pt>
                <c:pt idx="343">
                  <c:v>9.9999999991773336E-7</c:v>
                </c:pt>
                <c:pt idx="344">
                  <c:v>0</c:v>
                </c:pt>
                <c:pt idx="345">
                  <c:v>2.0080000000000098E-3</c:v>
                </c:pt>
                <c:pt idx="346">
                  <c:v>1.6000000000016001E-5</c:v>
                </c:pt>
                <c:pt idx="347">
                  <c:v>2.3789000000000726E-2</c:v>
                </c:pt>
                <c:pt idx="348">
                  <c:v>6.5859999999986485E-3</c:v>
                </c:pt>
                <c:pt idx="349">
                  <c:v>1.3821000000000083E-2</c:v>
                </c:pt>
                <c:pt idx="350">
                  <c:v>4.5189999999998065E-2</c:v>
                </c:pt>
                <c:pt idx="351">
                  <c:v>7.9640000000011923E-3</c:v>
                </c:pt>
                <c:pt idx="352">
                  <c:v>1.6999999999933735E-5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8.0000000000080007E-6</c:v>
                </c:pt>
                <c:pt idx="370">
                  <c:v>3.8388000000004752E-2</c:v>
                </c:pt>
                <c:pt idx="371">
                  <c:v>3.8190999999997643E-2</c:v>
                </c:pt>
                <c:pt idx="372">
                  <c:v>6.6950000000005616E-3</c:v>
                </c:pt>
                <c:pt idx="373">
                  <c:v>1.8636000000000763E-2</c:v>
                </c:pt>
                <c:pt idx="374">
                  <c:v>3.5503999999995983E-2</c:v>
                </c:pt>
                <c:pt idx="375">
                  <c:v>6.6030000000019129E-3</c:v>
                </c:pt>
                <c:pt idx="376">
                  <c:v>1.0000000000065512E-5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2.0000000000575113E-6</c:v>
                </c:pt>
                <c:pt idx="393">
                  <c:v>8.9999999999257341E-6</c:v>
                </c:pt>
                <c:pt idx="394">
                  <c:v>2.0000000000575113E-6</c:v>
                </c:pt>
                <c:pt idx="395">
                  <c:v>2.257299999999951E-2</c:v>
                </c:pt>
                <c:pt idx="396">
                  <c:v>1.3479999999965742E-3</c:v>
                </c:pt>
                <c:pt idx="397">
                  <c:v>2.2111000000002434E-2</c:v>
                </c:pt>
                <c:pt idx="398">
                  <c:v>4.2193000000004588E-2</c:v>
                </c:pt>
                <c:pt idx="399">
                  <c:v>3.3090000000015607E-3</c:v>
                </c:pt>
                <c:pt idx="400">
                  <c:v>2.0999999999937735E-5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9.9999999991773336E-7</c:v>
                </c:pt>
                <c:pt idx="418">
                  <c:v>4.0000000000040004E-6</c:v>
                </c:pt>
                <c:pt idx="419">
                  <c:v>2.3972000000000548E-2</c:v>
                </c:pt>
                <c:pt idx="420">
                  <c:v>1.3150000000017315E-3</c:v>
                </c:pt>
                <c:pt idx="421">
                  <c:v>9.9999999999544897E-6</c:v>
                </c:pt>
                <c:pt idx="422">
                  <c:v>1.0999999999983245E-5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1.9000000000102268E-5</c:v>
                </c:pt>
                <c:pt idx="444">
                  <c:v>0</c:v>
                </c:pt>
                <c:pt idx="445">
                  <c:v>1.4999999999987246E-5</c:v>
                </c:pt>
                <c:pt idx="446">
                  <c:v>3.7292000000000769E-2</c:v>
                </c:pt>
                <c:pt idx="447">
                  <c:v>2.8600000000054138E-3</c:v>
                </c:pt>
                <c:pt idx="448">
                  <c:v>1.6000000000016001E-5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4.9999999999217337E-6</c:v>
                </c:pt>
                <c:pt idx="465">
                  <c:v>5.8590000000009468E-3</c:v>
                </c:pt>
                <c:pt idx="466">
                  <c:v>5.4494000000005371E-2</c:v>
                </c:pt>
                <c:pt idx="467">
                  <c:v>4.7581999999991353E-2</c:v>
                </c:pt>
                <c:pt idx="468">
                  <c:v>1.0017000000004828E-2</c:v>
                </c:pt>
                <c:pt idx="469">
                  <c:v>2.6410999999995965E-2</c:v>
                </c:pt>
                <c:pt idx="470">
                  <c:v>3.4591999999996403E-2</c:v>
                </c:pt>
                <c:pt idx="471">
                  <c:v>4.1750000000035925E-3</c:v>
                </c:pt>
                <c:pt idx="472">
                  <c:v>1.1999999999900979E-5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9.3800000000010542E-4</c:v>
                </c:pt>
                <c:pt idx="490">
                  <c:v>4.8639999999991801E-2</c:v>
                </c:pt>
                <c:pt idx="491">
                  <c:v>1.7328490000000016</c:v>
                </c:pt>
                <c:pt idx="492">
                  <c:v>1.5649999999993724E-2</c:v>
                </c:pt>
                <c:pt idx="493">
                  <c:v>7.505899999999599E-2</c:v>
                </c:pt>
                <c:pt idx="494">
                  <c:v>0.23437699999999495</c:v>
                </c:pt>
                <c:pt idx="495">
                  <c:v>3.5877000000006376E-2</c:v>
                </c:pt>
                <c:pt idx="496">
                  <c:v>8.0000000000080007E-6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1.0000000000287557E-6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2.9999999999752447E-6</c:v>
                </c:pt>
                <c:pt idx="538">
                  <c:v>3.371099999999938E-2</c:v>
                </c:pt>
                <c:pt idx="539">
                  <c:v>3.8076000000003773E-2</c:v>
                </c:pt>
                <c:pt idx="540">
                  <c:v>1.1359000000012998E-2</c:v>
                </c:pt>
                <c:pt idx="541">
                  <c:v>3.5120999999989522E-2</c:v>
                </c:pt>
                <c:pt idx="542">
                  <c:v>7.2302999999990902E-2</c:v>
                </c:pt>
                <c:pt idx="543">
                  <c:v>1.2878000000000611E-2</c:v>
                </c:pt>
                <c:pt idx="544">
                  <c:v>3.6007000000001455E-2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6.999999999979245E-6</c:v>
                </c:pt>
                <c:pt idx="561">
                  <c:v>3.7400000000076261E-4</c:v>
                </c:pt>
                <c:pt idx="562">
                  <c:v>6.5553999999991674E-2</c:v>
                </c:pt>
                <c:pt idx="563">
                  <c:v>5.2365000000008877E-2</c:v>
                </c:pt>
                <c:pt idx="564">
                  <c:v>1.5846000000010463E-2</c:v>
                </c:pt>
                <c:pt idx="565">
                  <c:v>3.4951000000006616E-2</c:v>
                </c:pt>
                <c:pt idx="566">
                  <c:v>7.1551999999996951E-2</c:v>
                </c:pt>
                <c:pt idx="567">
                  <c:v>1.3342000000008625E-2</c:v>
                </c:pt>
                <c:pt idx="568">
                  <c:v>3.4140999999998201E-2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4.9999999999217337E-6</c:v>
                </c:pt>
                <c:pt idx="585">
                  <c:v>1.7440000000021882E-3</c:v>
                </c:pt>
                <c:pt idx="586">
                  <c:v>5.7639000000008878E-2</c:v>
                </c:pt>
                <c:pt idx="587">
                  <c:v>4.8994000000007532E-2</c:v>
                </c:pt>
                <c:pt idx="588">
                  <c:v>1.2264999999999304E-2</c:v>
                </c:pt>
                <c:pt idx="589">
                  <c:v>0.10951599999999928</c:v>
                </c:pt>
                <c:pt idx="590">
                  <c:v>7.0184999999995057E-2</c:v>
                </c:pt>
                <c:pt idx="591">
                  <c:v>1.4252999999996518E-2</c:v>
                </c:pt>
                <c:pt idx="592">
                  <c:v>2.7605000000001212E-2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6.999999999979245E-6</c:v>
                </c:pt>
                <c:pt idx="609">
                  <c:v>2.3900000000018906E-3</c:v>
                </c:pt>
                <c:pt idx="610">
                  <c:v>6.5700000000006753E-2</c:v>
                </c:pt>
                <c:pt idx="611">
                  <c:v>5.3253000000012207E-2</c:v>
                </c:pt>
                <c:pt idx="612">
                  <c:v>1.3658000000006609E-2</c:v>
                </c:pt>
                <c:pt idx="613">
                  <c:v>3.4396000000000981E-2</c:v>
                </c:pt>
                <c:pt idx="614">
                  <c:v>5.4333000000013953E-2</c:v>
                </c:pt>
                <c:pt idx="615">
                  <c:v>6.9990000000004216E-3</c:v>
                </c:pt>
                <c:pt idx="616">
                  <c:v>6.999999999979245E-6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4.0000000000040004E-6</c:v>
                </c:pt>
                <c:pt idx="634">
                  <c:v>4.8043999999997311E-2</c:v>
                </c:pt>
                <c:pt idx="635">
                  <c:v>3.9144000000007395E-2</c:v>
                </c:pt>
                <c:pt idx="636">
                  <c:v>1.116300000001047E-2</c:v>
                </c:pt>
                <c:pt idx="637">
                  <c:v>3.095899999999574E-2</c:v>
                </c:pt>
                <c:pt idx="638">
                  <c:v>6.052200000000596E-2</c:v>
                </c:pt>
                <c:pt idx="639">
                  <c:v>1.8917999999999324E-2</c:v>
                </c:pt>
                <c:pt idx="640">
                  <c:v>2.9799000000000575E-2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6.999999999979245E-6</c:v>
                </c:pt>
                <c:pt idx="657">
                  <c:v>6.0110000000008768E-3</c:v>
                </c:pt>
                <c:pt idx="658">
                  <c:v>6.6766000000001213E-2</c:v>
                </c:pt>
                <c:pt idx="659">
                  <c:v>5.2904999999995539E-2</c:v>
                </c:pt>
                <c:pt idx="660">
                  <c:v>1.4361000000008062E-2</c:v>
                </c:pt>
                <c:pt idx="661">
                  <c:v>3.7036000000000513E-2</c:v>
                </c:pt>
                <c:pt idx="662">
                  <c:v>7.1411999999995146E-2</c:v>
                </c:pt>
                <c:pt idx="663">
                  <c:v>2.2093999999995617E-2</c:v>
                </c:pt>
                <c:pt idx="664">
                  <c:v>3.7562999999998681E-2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5.9999999999504894E-6</c:v>
                </c:pt>
                <c:pt idx="681">
                  <c:v>6.0749999999991644E-3</c:v>
                </c:pt>
                <c:pt idx="682">
                  <c:v>5.4801999999995132E-2</c:v>
                </c:pt>
                <c:pt idx="683">
                  <c:v>4.837100000000305E-2</c:v>
                </c:pt>
                <c:pt idx="684">
                  <c:v>4.0000000000040004E-6</c:v>
                </c:pt>
                <c:pt idx="685">
                  <c:v>0</c:v>
                </c:pt>
                <c:pt idx="686">
                  <c:v>0</c:v>
                </c:pt>
                <c:pt idx="687">
                  <c:v>1.0526000000000479E-2</c:v>
                </c:pt>
                <c:pt idx="688">
                  <c:v>2.1999999999966491E-5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1.1999999999900979E-5</c:v>
                </c:pt>
                <c:pt idx="705">
                  <c:v>8.8679999999996539E-3</c:v>
                </c:pt>
                <c:pt idx="706">
                  <c:v>7.2873999999998773E-2</c:v>
                </c:pt>
                <c:pt idx="707">
                  <c:v>5.6165000000007126E-2</c:v>
                </c:pt>
                <c:pt idx="708">
                  <c:v>1.5413999999992711E-2</c:v>
                </c:pt>
                <c:pt idx="709">
                  <c:v>4.2413999999993734E-2</c:v>
                </c:pt>
                <c:pt idx="710">
                  <c:v>7.390799999998876E-2</c:v>
                </c:pt>
                <c:pt idx="711">
                  <c:v>1.8619999999998527E-2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1.0000000000287557E-6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9.9999999991773336E-7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1.3000000000040757E-5</c:v>
                </c:pt>
                <c:pt idx="753">
                  <c:v>1.0867999999994993E-2</c:v>
                </c:pt>
                <c:pt idx="754">
                  <c:v>7.1651000000002796E-2</c:v>
                </c:pt>
                <c:pt idx="755">
                  <c:v>5.8270000000007371E-2</c:v>
                </c:pt>
                <c:pt idx="756">
                  <c:v>7.7110000000004675E-3</c:v>
                </c:pt>
                <c:pt idx="757">
                  <c:v>3.5747999999998115E-2</c:v>
                </c:pt>
                <c:pt idx="758">
                  <c:v>1.0005009999999999</c:v>
                </c:pt>
                <c:pt idx="759">
                  <c:v>0.2176900000000046</c:v>
                </c:pt>
                <c:pt idx="760">
                  <c:v>9.3150000000001398E-2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6.999999999979245E-6</c:v>
                </c:pt>
                <c:pt idx="777">
                  <c:v>8.5689999999996047E-3</c:v>
                </c:pt>
                <c:pt idx="778">
                  <c:v>5.542800000000625E-2</c:v>
                </c:pt>
                <c:pt idx="779">
                  <c:v>1.4741999999998256E-2</c:v>
                </c:pt>
                <c:pt idx="780">
                  <c:v>0.19036400000000242</c:v>
                </c:pt>
                <c:pt idx="781">
                  <c:v>7.9033000000009679E-2</c:v>
                </c:pt>
                <c:pt idx="782">
                  <c:v>6.1868000000004031E-2</c:v>
                </c:pt>
                <c:pt idx="783">
                  <c:v>2.3649999999996396E-2</c:v>
                </c:pt>
                <c:pt idx="784">
                  <c:v>1.8999999999991246E-5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2.9999999999752447E-6</c:v>
                </c:pt>
                <c:pt idx="801">
                  <c:v>4.0000000000040004E-6</c:v>
                </c:pt>
                <c:pt idx="802">
                  <c:v>0</c:v>
                </c:pt>
                <c:pt idx="803">
                  <c:v>3.1936000000001741E-2</c:v>
                </c:pt>
                <c:pt idx="804">
                  <c:v>4.1170000000008145E-3</c:v>
                </c:pt>
                <c:pt idx="805">
                  <c:v>8.9999999999257341E-6</c:v>
                </c:pt>
                <c:pt idx="806">
                  <c:v>2.4796000000002039E-2</c:v>
                </c:pt>
                <c:pt idx="807">
                  <c:v>6.999999999979245E-6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1.5000000000098268E-5</c:v>
                </c:pt>
                <c:pt idx="825">
                  <c:v>1.5006999999997106E-2</c:v>
                </c:pt>
                <c:pt idx="826">
                  <c:v>7.3498000000000729E-2</c:v>
                </c:pt>
                <c:pt idx="827">
                  <c:v>5.9938999999999965E-2</c:v>
                </c:pt>
                <c:pt idx="828">
                  <c:v>5.3149999999959618E-3</c:v>
                </c:pt>
                <c:pt idx="829">
                  <c:v>4.308400000000745E-2</c:v>
                </c:pt>
                <c:pt idx="830">
                  <c:v>7.8923000000003185E-2</c:v>
                </c:pt>
                <c:pt idx="831">
                  <c:v>8.6358000000004154E-2</c:v>
                </c:pt>
                <c:pt idx="832">
                  <c:v>5.3370000000001028E-2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8.9999999999257341E-6</c:v>
                </c:pt>
                <c:pt idx="849">
                  <c:v>1.4132999999997509E-2</c:v>
                </c:pt>
                <c:pt idx="850">
                  <c:v>6.0729000000009137E-2</c:v>
                </c:pt>
                <c:pt idx="851">
                  <c:v>5.3479999999993311E-2</c:v>
                </c:pt>
                <c:pt idx="852">
                  <c:v>1.5254999999996244E-2</c:v>
                </c:pt>
                <c:pt idx="853">
                  <c:v>3.9439999999999031E-2</c:v>
                </c:pt>
                <c:pt idx="854">
                  <c:v>7.0019000000002052E-2</c:v>
                </c:pt>
                <c:pt idx="855">
                  <c:v>3.7598000000002685E-2</c:v>
                </c:pt>
                <c:pt idx="856">
                  <c:v>5.5889999999997997E-2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8.0000000000080007E-6</c:v>
                </c:pt>
                <c:pt idx="874">
                  <c:v>5.000000000032756E-6</c:v>
                </c:pt>
                <c:pt idx="875">
                  <c:v>1.4999999999987246E-5</c:v>
                </c:pt>
                <c:pt idx="876">
                  <c:v>1.0000000000287557E-6</c:v>
                </c:pt>
                <c:pt idx="877">
                  <c:v>1.0000000000287557E-6</c:v>
                </c:pt>
                <c:pt idx="878">
                  <c:v>1.0000000000287557E-6</c:v>
                </c:pt>
                <c:pt idx="879">
                  <c:v>1.0000000000287557E-6</c:v>
                </c:pt>
                <c:pt idx="880">
                  <c:v>1.0000000000287557E-6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1.8999999999991246E-5</c:v>
                </c:pt>
                <c:pt idx="897">
                  <c:v>1.9806000000002655E-2</c:v>
                </c:pt>
                <c:pt idx="898">
                  <c:v>7.6639999999997599E-2</c:v>
                </c:pt>
                <c:pt idx="899">
                  <c:v>6.4090000000007308E-2</c:v>
                </c:pt>
                <c:pt idx="900">
                  <c:v>1.4837999999997464E-2</c:v>
                </c:pt>
                <c:pt idx="901">
                  <c:v>3.9465000000006967E-2</c:v>
                </c:pt>
                <c:pt idx="902">
                  <c:v>7.0202000000008979E-2</c:v>
                </c:pt>
                <c:pt idx="903">
                  <c:v>4.3963999999988346E-2</c:v>
                </c:pt>
                <c:pt idx="904">
                  <c:v>6.1365999999999588E-2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3.000000000086267E-6</c:v>
                </c:pt>
                <c:pt idx="921">
                  <c:v>1.5959999999999752E-2</c:v>
                </c:pt>
                <c:pt idx="922">
                  <c:v>2.5999999999970491E-5</c:v>
                </c:pt>
                <c:pt idx="923">
                  <c:v>2.9392999999998892E-2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9.9999999991773336E-7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9.9999999991773336E-7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3.7999999999982492E-5</c:v>
                </c:pt>
                <c:pt idx="971">
                  <c:v>4.0000000000040004E-6</c:v>
                </c:pt>
                <c:pt idx="972">
                  <c:v>2.447000000000088E-3</c:v>
                </c:pt>
                <c:pt idx="973">
                  <c:v>2.1042000000001337E-2</c:v>
                </c:pt>
                <c:pt idx="974">
                  <c:v>4.7992000000000701E-2</c:v>
                </c:pt>
                <c:pt idx="975">
                  <c:v>1.8927000000005023E-2</c:v>
                </c:pt>
                <c:pt idx="976">
                  <c:v>3.5357999999998668E-2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2.0000000000020002E-5</c:v>
                </c:pt>
                <c:pt idx="993">
                  <c:v>2.3107000000003097E-2</c:v>
                </c:pt>
                <c:pt idx="994">
                  <c:v>7.8367000000000075E-2</c:v>
                </c:pt>
                <c:pt idx="995">
                  <c:v>5.5811999999988871E-2</c:v>
                </c:pt>
                <c:pt idx="996">
                  <c:v>1.3024000000001479E-2</c:v>
                </c:pt>
                <c:pt idx="997">
                  <c:v>2.001099999999667E-2</c:v>
                </c:pt>
                <c:pt idx="998">
                  <c:v>3.6105999999996641E-2</c:v>
                </c:pt>
                <c:pt idx="999">
                  <c:v>1.391399999999976E-2</c:v>
                </c:pt>
                <c:pt idx="1000">
                  <c:v>3.7351000000001022E-2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9.0000000000367564E-6</c:v>
                </c:pt>
                <c:pt idx="1017">
                  <c:v>1.7830000000000013E-2</c:v>
                </c:pt>
                <c:pt idx="1018">
                  <c:v>5.4059999999992669E-2</c:v>
                </c:pt>
                <c:pt idx="1019">
                  <c:v>3.9056999999999675E-2</c:v>
                </c:pt>
                <c:pt idx="1020">
                  <c:v>7.8719999999989909E-3</c:v>
                </c:pt>
                <c:pt idx="1021">
                  <c:v>1.9113000000004376E-2</c:v>
                </c:pt>
                <c:pt idx="1022">
                  <c:v>4.3318999999996777E-2</c:v>
                </c:pt>
                <c:pt idx="1023">
                  <c:v>2.6505999999997698E-2</c:v>
                </c:pt>
                <c:pt idx="1024">
                  <c:v>1.799999999996249E-5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2.5000000000052758E-5</c:v>
                </c:pt>
                <c:pt idx="1041">
                  <c:v>2.5314000000001613E-2</c:v>
                </c:pt>
                <c:pt idx="1042">
                  <c:v>0.17406099999999469</c:v>
                </c:pt>
                <c:pt idx="1043">
                  <c:v>2.9240000000072541E-3</c:v>
                </c:pt>
                <c:pt idx="1044">
                  <c:v>9.0000000056988938E-6</c:v>
                </c:pt>
                <c:pt idx="1045">
                  <c:v>2.6175000000009163E-2</c:v>
                </c:pt>
                <c:pt idx="1046">
                  <c:v>6.2608999999994808E-2</c:v>
                </c:pt>
                <c:pt idx="1047">
                  <c:v>3.6364000000006058E-2</c:v>
                </c:pt>
                <c:pt idx="1048">
                  <c:v>1.7000000000044757E-5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1.8000000000073513E-5</c:v>
                </c:pt>
                <c:pt idx="1065">
                  <c:v>2.8552000000004796E-2</c:v>
                </c:pt>
                <c:pt idx="1066">
                  <c:v>8.0359999999998877E-2</c:v>
                </c:pt>
                <c:pt idx="1067">
                  <c:v>5.4984000000004585E-2</c:v>
                </c:pt>
                <c:pt idx="1068">
                  <c:v>1.0283000000001152E-2</c:v>
                </c:pt>
                <c:pt idx="1069">
                  <c:v>2.7495999999999299E-2</c:v>
                </c:pt>
                <c:pt idx="1070">
                  <c:v>7.0725999999993405E-2</c:v>
                </c:pt>
                <c:pt idx="1071">
                  <c:v>4.5613000000003012E-2</c:v>
                </c:pt>
                <c:pt idx="1072">
                  <c:v>6.0698999999999614E-2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3.3999999999978492E-5</c:v>
                </c:pt>
                <c:pt idx="1089">
                  <c:v>6.2950999999998203E-2</c:v>
                </c:pt>
                <c:pt idx="1090">
                  <c:v>6.3559999999966976E-3</c:v>
                </c:pt>
                <c:pt idx="1091">
                  <c:v>5.2300000000116142E-4</c:v>
                </c:pt>
                <c:pt idx="1092">
                  <c:v>3.1100000001060835E-4</c:v>
                </c:pt>
                <c:pt idx="1093">
                  <c:v>7.8000000002020897E-5</c:v>
                </c:pt>
                <c:pt idx="1094">
                  <c:v>6.3533000000006723E-2</c:v>
                </c:pt>
                <c:pt idx="1095">
                  <c:v>3.5916999999997756E-2</c:v>
                </c:pt>
                <c:pt idx="1096">
                  <c:v>3.2000000000032003E-5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1.8000000000073513E-5</c:v>
                </c:pt>
                <c:pt idx="1113">
                  <c:v>2.2103999999998791E-2</c:v>
                </c:pt>
                <c:pt idx="1114">
                  <c:v>7.631399999999644E-2</c:v>
                </c:pt>
                <c:pt idx="1115">
                  <c:v>4.7249999999991132E-2</c:v>
                </c:pt>
                <c:pt idx="1116">
                  <c:v>8.9380000000005566E-3</c:v>
                </c:pt>
                <c:pt idx="1117">
                  <c:v>1.5775999999995349E-2</c:v>
                </c:pt>
                <c:pt idx="1118">
                  <c:v>3.8624000000005765E-2</c:v>
                </c:pt>
                <c:pt idx="1119">
                  <c:v>3.6958999999995967E-2</c:v>
                </c:pt>
                <c:pt idx="1120">
                  <c:v>5.689999999999884E-2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3.3999999999978492E-5</c:v>
                </c:pt>
                <c:pt idx="1137">
                  <c:v>6.3415000000006216E-2</c:v>
                </c:pt>
                <c:pt idx="1138">
                  <c:v>7.6954999999998108E-2</c:v>
                </c:pt>
                <c:pt idx="1139">
                  <c:v>1.8499999998766725E-4</c:v>
                </c:pt>
                <c:pt idx="1140">
                  <c:v>2.7029999999967913E-3</c:v>
                </c:pt>
                <c:pt idx="1141">
                  <c:v>2.0428000000009661E-2</c:v>
                </c:pt>
                <c:pt idx="1142">
                  <c:v>6.7716000000004328E-2</c:v>
                </c:pt>
                <c:pt idx="1143">
                  <c:v>4.4223000000002344E-2</c:v>
                </c:pt>
                <c:pt idx="1144">
                  <c:v>8.0000000000080007E-6</c:v>
                </c:pt>
                <c:pt idx="1145">
                  <c:v>1.0000000000287557E-6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4.0999999999957737E-5</c:v>
                </c:pt>
                <c:pt idx="1161">
                  <c:v>1.7291000000000167E-2</c:v>
                </c:pt>
                <c:pt idx="1162">
                  <c:v>5.7560000000052014E-3</c:v>
                </c:pt>
                <c:pt idx="1163">
                  <c:v>2.9999999995311555E-5</c:v>
                </c:pt>
                <c:pt idx="1164">
                  <c:v>3.1500000000050932E-4</c:v>
                </c:pt>
                <c:pt idx="1165">
                  <c:v>6.3999999994734935E-5</c:v>
                </c:pt>
                <c:pt idx="1166">
                  <c:v>3.8399999999683132E-4</c:v>
                </c:pt>
                <c:pt idx="1167">
                  <c:v>3.9137999999994122E-2</c:v>
                </c:pt>
                <c:pt idx="1168">
                  <c:v>8.1215000000000259E-2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1.0000000000287557E-6</c:v>
                </c:pt>
                <c:pt idx="1184">
                  <c:v>3.3999999999978492E-5</c:v>
                </c:pt>
                <c:pt idx="1185">
                  <c:v>6.0798999999988723E-2</c:v>
                </c:pt>
                <c:pt idx="1186">
                  <c:v>7.499599999999873E-2</c:v>
                </c:pt>
                <c:pt idx="1187">
                  <c:v>5.7300000000282125E-4</c:v>
                </c:pt>
                <c:pt idx="1188">
                  <c:v>2.7400000000454838E-4</c:v>
                </c:pt>
                <c:pt idx="1189">
                  <c:v>7.7000000000282398E-4</c:v>
                </c:pt>
                <c:pt idx="1190">
                  <c:v>1.2330000000133623E-3</c:v>
                </c:pt>
                <c:pt idx="1191">
                  <c:v>3.9621000000011009E-2</c:v>
                </c:pt>
                <c:pt idx="1192">
                  <c:v>7.8260000000000218E-2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2.4000000000024002E-5</c:v>
                </c:pt>
                <c:pt idx="1209">
                  <c:v>1.4908999999999395E-2</c:v>
                </c:pt>
                <c:pt idx="1210">
                  <c:v>5.7287999999999784E-2</c:v>
                </c:pt>
                <c:pt idx="1211">
                  <c:v>2.8643000000002417E-2</c:v>
                </c:pt>
                <c:pt idx="1212">
                  <c:v>3.4800000000032583E-3</c:v>
                </c:pt>
                <c:pt idx="1213">
                  <c:v>6.2440000000023588E-3</c:v>
                </c:pt>
                <c:pt idx="1214">
                  <c:v>4.3867999999996243E-2</c:v>
                </c:pt>
                <c:pt idx="1215">
                  <c:v>0</c:v>
                </c:pt>
                <c:pt idx="1216">
                  <c:v>4.114299999999993E-2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2.4999999999941735E-5</c:v>
                </c:pt>
                <c:pt idx="1233">
                  <c:v>5.1049000000006117E-2</c:v>
                </c:pt>
                <c:pt idx="1234">
                  <c:v>7.3027999999993654E-2</c:v>
                </c:pt>
                <c:pt idx="1235">
                  <c:v>1.2149999999991223E-2</c:v>
                </c:pt>
                <c:pt idx="1236">
                  <c:v>1.1899999999798183E-4</c:v>
                </c:pt>
                <c:pt idx="1237">
                  <c:v>1.6100000000562886E-4</c:v>
                </c:pt>
                <c:pt idx="1238">
                  <c:v>4.1500000000382897E-4</c:v>
                </c:pt>
                <c:pt idx="1239">
                  <c:v>3.4149999999996794E-2</c:v>
                </c:pt>
                <c:pt idx="1240">
                  <c:v>6.3977000000001283E-2</c:v>
                </c:pt>
                <c:pt idx="1241">
                  <c:v>1.0000000000287557E-6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3.9000000000011248E-5</c:v>
                </c:pt>
                <c:pt idx="1257">
                  <c:v>5.9892000000004941E-2</c:v>
                </c:pt>
                <c:pt idx="1258">
                  <c:v>5.2300000000116142E-4</c:v>
                </c:pt>
                <c:pt idx="1259">
                  <c:v>4.7999999999603915E-4</c:v>
                </c:pt>
                <c:pt idx="1260">
                  <c:v>8.830000000017435E-4</c:v>
                </c:pt>
                <c:pt idx="1261">
                  <c:v>2.8899999999509873E-4</c:v>
                </c:pt>
                <c:pt idx="1262">
                  <c:v>1.7400000000122873E-4</c:v>
                </c:pt>
                <c:pt idx="1263">
                  <c:v>0.81049899999999298</c:v>
                </c:pt>
                <c:pt idx="1264">
                  <c:v>0.11383899999999869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2.6748000000000008E-2</c:v>
                </c:pt>
                <c:pt idx="1281">
                  <c:v>2.4837000000005105E-2</c:v>
                </c:pt>
                <c:pt idx="1282">
                  <c:v>5.1720000000017308E-3</c:v>
                </c:pt>
                <c:pt idx="1283">
                  <c:v>4.1499999998961812E-4</c:v>
                </c:pt>
                <c:pt idx="1284">
                  <c:v>2.6400000000137425E-4</c:v>
                </c:pt>
                <c:pt idx="1285">
                  <c:v>1.8000000000029104E-4</c:v>
                </c:pt>
                <c:pt idx="1286">
                  <c:v>4.9999999873762135E-6</c:v>
                </c:pt>
                <c:pt idx="1287">
                  <c:v>2.8239999999996712E-2</c:v>
                </c:pt>
                <c:pt idx="1288">
                  <c:v>7.599500000000603E-2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3.1672000000000367E-2</c:v>
                </c:pt>
                <c:pt idx="1305">
                  <c:v>2.3891000000006102E-2</c:v>
                </c:pt>
                <c:pt idx="1306">
                  <c:v>4.4519999999863558E-3</c:v>
                </c:pt>
                <c:pt idx="1307">
                  <c:v>1.9399999999336615E-4</c:v>
                </c:pt>
                <c:pt idx="1308">
                  <c:v>1.8299999999271677E-4</c:v>
                </c:pt>
                <c:pt idx="1309">
                  <c:v>3.2699999999863394E-4</c:v>
                </c:pt>
                <c:pt idx="1310">
                  <c:v>5.1399999999546253E-4</c:v>
                </c:pt>
                <c:pt idx="1311">
                  <c:v>3.260000000011587E-4</c:v>
                </c:pt>
                <c:pt idx="1312">
                  <c:v>7.6030000000002929E-2</c:v>
                </c:pt>
                <c:pt idx="1313">
                  <c:v>1.0000000000287557E-6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2.8782000000000085E-2</c:v>
                </c:pt>
                <c:pt idx="1329">
                  <c:v>2.2581000000002405E-2</c:v>
                </c:pt>
                <c:pt idx="1330">
                  <c:v>5.0639999999901875E-3</c:v>
                </c:pt>
                <c:pt idx="1331">
                  <c:v>2.0499999999401552E-4</c:v>
                </c:pt>
                <c:pt idx="1332">
                  <c:v>9.4000000004257345E-5</c:v>
                </c:pt>
                <c:pt idx="1333">
                  <c:v>6.6120000000040591E-3</c:v>
                </c:pt>
                <c:pt idx="1334">
                  <c:v>5.6281000000012682E-2</c:v>
                </c:pt>
                <c:pt idx="1335">
                  <c:v>2.1532000000000551E-2</c:v>
                </c:pt>
                <c:pt idx="1336">
                  <c:v>2.9094000000000619E-2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1.2000000000012001E-5</c:v>
                </c:pt>
                <c:pt idx="1379">
                  <c:v>2.9999999999752447E-6</c:v>
                </c:pt>
                <c:pt idx="1380">
                  <c:v>6.199999999978445E-5</c:v>
                </c:pt>
                <c:pt idx="1381">
                  <c:v>5.6030000000077962E-3</c:v>
                </c:pt>
                <c:pt idx="1382">
                  <c:v>5.6058999999990533E-2</c:v>
                </c:pt>
                <c:pt idx="1383">
                  <c:v>2.3555999999999244E-2</c:v>
                </c:pt>
                <c:pt idx="1384">
                  <c:v>3.399299999999883E-2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2.1392999999999773E-2</c:v>
                </c:pt>
                <c:pt idx="1402">
                  <c:v>4.1638000000006059E-2</c:v>
                </c:pt>
                <c:pt idx="1403">
                  <c:v>5.000000000032756E-6</c:v>
                </c:pt>
                <c:pt idx="1404">
                  <c:v>2.1200000000476393E-4</c:v>
                </c:pt>
                <c:pt idx="1405">
                  <c:v>2.6060000000001082E-3</c:v>
                </c:pt>
                <c:pt idx="1406">
                  <c:v>3.578600000000165E-2</c:v>
                </c:pt>
                <c:pt idx="1407">
                  <c:v>1.622199999999907E-2</c:v>
                </c:pt>
                <c:pt idx="1408">
                  <c:v>9.9999999999544897E-6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2.0000000000020002E-5</c:v>
                </c:pt>
                <c:pt idx="1425">
                  <c:v>1.1021999999996979E-2</c:v>
                </c:pt>
                <c:pt idx="1426">
                  <c:v>4.5788999999999191E-2</c:v>
                </c:pt>
                <c:pt idx="1427">
                  <c:v>9.5399999999870033E-3</c:v>
                </c:pt>
                <c:pt idx="1428">
                  <c:v>1.5899999999646752E-4</c:v>
                </c:pt>
                <c:pt idx="1429">
                  <c:v>3.2109999999931915E-3</c:v>
                </c:pt>
                <c:pt idx="1430">
                  <c:v>4.8600000000931232E-4</c:v>
                </c:pt>
                <c:pt idx="1431">
                  <c:v>1.3473000000004731E-2</c:v>
                </c:pt>
                <c:pt idx="1432">
                  <c:v>4.7821999999996478E-2</c:v>
                </c:pt>
                <c:pt idx="1433">
                  <c:v>9.9999999991773336E-7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1.0000000000287557E-6</c:v>
                </c:pt>
                <c:pt idx="1448">
                  <c:v>2.4898000000000087E-2</c:v>
                </c:pt>
                <c:pt idx="1449">
                  <c:v>1.3180999999988785E-2</c:v>
                </c:pt>
                <c:pt idx="1450">
                  <c:v>5.1592999999996891E-2</c:v>
                </c:pt>
                <c:pt idx="1451">
                  <c:v>1.0583999999994376E-2</c:v>
                </c:pt>
                <c:pt idx="1452">
                  <c:v>9.2100000000527871E-4</c:v>
                </c:pt>
                <c:pt idx="1453">
                  <c:v>4.4600000001082662E-4</c:v>
                </c:pt>
                <c:pt idx="1454">
                  <c:v>4.0900000000476666E-4</c:v>
                </c:pt>
                <c:pt idx="1455">
                  <c:v>4.5999999998969088E-4</c:v>
                </c:pt>
                <c:pt idx="1456">
                  <c:v>0.97564400000000262</c:v>
                </c:pt>
                <c:pt idx="1457">
                  <c:v>1.999999999946489E-6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3.1822000000000017E-2</c:v>
                </c:pt>
                <c:pt idx="1473">
                  <c:v>1.0640000000009309E-2</c:v>
                </c:pt>
                <c:pt idx="1474">
                  <c:v>6.7799999999351712E-4</c:v>
                </c:pt>
                <c:pt idx="1475">
                  <c:v>8.4999999998558451E-5</c:v>
                </c:pt>
                <c:pt idx="1476">
                  <c:v>1.6100000000562886E-4</c:v>
                </c:pt>
                <c:pt idx="1477">
                  <c:v>4.9500000000080036E-4</c:v>
                </c:pt>
                <c:pt idx="1478">
                  <c:v>3.6300000000721866E-4</c:v>
                </c:pt>
                <c:pt idx="1479">
                  <c:v>1.8200000000945238E-4</c:v>
                </c:pt>
                <c:pt idx="1480">
                  <c:v>4.8801999999994905E-2</c:v>
                </c:pt>
                <c:pt idx="1481">
                  <c:v>1.0000000000287557E-6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3.8993000000001388E-2</c:v>
                </c:pt>
                <c:pt idx="1497">
                  <c:v>1.9204999999999472E-2</c:v>
                </c:pt>
                <c:pt idx="1498">
                  <c:v>0.29922000000000537</c:v>
                </c:pt>
                <c:pt idx="1499">
                  <c:v>0.21247900000000186</c:v>
                </c:pt>
                <c:pt idx="1500">
                  <c:v>0.77086099999999647</c:v>
                </c:pt>
                <c:pt idx="1501">
                  <c:v>0.34116600000000119</c:v>
                </c:pt>
                <c:pt idx="1502">
                  <c:v>0.24146899999999505</c:v>
                </c:pt>
                <c:pt idx="1503">
                  <c:v>0.68960100000001034</c:v>
                </c:pt>
                <c:pt idx="1504">
                  <c:v>0.16405900000000884</c:v>
                </c:pt>
                <c:pt idx="1505">
                  <c:v>9.9999999991773336E-7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6.999999999979245E-6</c:v>
                </c:pt>
                <c:pt idx="1521">
                  <c:v>1.987000000000072E-3</c:v>
                </c:pt>
                <c:pt idx="1522">
                  <c:v>0</c:v>
                </c:pt>
                <c:pt idx="1523">
                  <c:v>1.3950000000004792E-3</c:v>
                </c:pt>
                <c:pt idx="1524">
                  <c:v>8.0799999999925376E-4</c:v>
                </c:pt>
                <c:pt idx="1525">
                  <c:v>1.8019999999978609E-3</c:v>
                </c:pt>
                <c:pt idx="1526">
                  <c:v>1.205799999999968E-2</c:v>
                </c:pt>
                <c:pt idx="1527">
                  <c:v>9.9999999991773336E-7</c:v>
                </c:pt>
                <c:pt idx="1528">
                  <c:v>9.0000000000367564E-6</c:v>
                </c:pt>
                <c:pt idx="1529">
                  <c:v>1.0000000000287557E-6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2.2999999999995246E-5</c:v>
                </c:pt>
                <c:pt idx="1545">
                  <c:v>2.564999999999884E-2</c:v>
                </c:pt>
                <c:pt idx="1546">
                  <c:v>2.7023999999997272E-2</c:v>
                </c:pt>
                <c:pt idx="1547">
                  <c:v>1.208000000005427E-3</c:v>
                </c:pt>
                <c:pt idx="1548">
                  <c:v>1.4510000000029777E-3</c:v>
                </c:pt>
                <c:pt idx="1549">
                  <c:v>2.5270000000006121E-3</c:v>
                </c:pt>
                <c:pt idx="1550">
                  <c:v>3.000000000086267E-6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3.3072000000000656E-2</c:v>
                </c:pt>
                <c:pt idx="1569">
                  <c:v>7.669999999961874E-4</c:v>
                </c:pt>
                <c:pt idx="1570">
                  <c:v>3.4200000000339514E-4</c:v>
                </c:pt>
                <c:pt idx="1571">
                  <c:v>9.8449999999985494E-3</c:v>
                </c:pt>
                <c:pt idx="1572">
                  <c:v>9.3000000006782102E-5</c:v>
                </c:pt>
                <c:pt idx="1573">
                  <c:v>1.9899999999495321E-4</c:v>
                </c:pt>
                <c:pt idx="1574">
                  <c:v>2.6265000000009309E-2</c:v>
                </c:pt>
                <c:pt idx="1575">
                  <c:v>2.1299999999513375E-4</c:v>
                </c:pt>
                <c:pt idx="1576">
                  <c:v>2.5093999999995731E-2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2.0999999999937735E-5</c:v>
                </c:pt>
                <c:pt idx="1593">
                  <c:v>1.0000000000287557E-6</c:v>
                </c:pt>
                <c:pt idx="1594">
                  <c:v>2.2175000000004275E-2</c:v>
                </c:pt>
                <c:pt idx="1595">
                  <c:v>7.4079999999980828E-3</c:v>
                </c:pt>
                <c:pt idx="1596">
                  <c:v>2.4690000000049395E-3</c:v>
                </c:pt>
                <c:pt idx="1597">
                  <c:v>7.1040000000053283E-3</c:v>
                </c:pt>
                <c:pt idx="1598">
                  <c:v>1.6632000000001312E-2</c:v>
                </c:pt>
                <c:pt idx="1599">
                  <c:v>0</c:v>
                </c:pt>
                <c:pt idx="1600">
                  <c:v>4.9999999999217337E-6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2.6683000000002011E-2</c:v>
                </c:pt>
                <c:pt idx="1617">
                  <c:v>9.1100000000210457E-4</c:v>
                </c:pt>
                <c:pt idx="1618">
                  <c:v>2.3699999999848842E-4</c:v>
                </c:pt>
                <c:pt idx="1619">
                  <c:v>1.4700000001255376E-4</c:v>
                </c:pt>
                <c:pt idx="1620">
                  <c:v>2.1970000000095524E-3</c:v>
                </c:pt>
                <c:pt idx="1621">
                  <c:v>0</c:v>
                </c:pt>
                <c:pt idx="1622">
                  <c:v>8.6219999999990193E-3</c:v>
                </c:pt>
                <c:pt idx="1623">
                  <c:v>5.1780000000007931E-3</c:v>
                </c:pt>
                <c:pt idx="1624">
                  <c:v>5.000000000032756E-6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2.9999999999752447E-6</c:v>
                </c:pt>
                <c:pt idx="1641">
                  <c:v>1.040400000000119E-2</c:v>
                </c:pt>
                <c:pt idx="1642">
                  <c:v>2.3199999999690135E-4</c:v>
                </c:pt>
                <c:pt idx="1643">
                  <c:v>1.1100000000396903E-4</c:v>
                </c:pt>
                <c:pt idx="1644">
                  <c:v>9.5000000001732587E-5</c:v>
                </c:pt>
                <c:pt idx="1645">
                  <c:v>2.3799999999596366E-4</c:v>
                </c:pt>
                <c:pt idx="1646">
                  <c:v>2.3299999999437659E-4</c:v>
                </c:pt>
                <c:pt idx="1647">
                  <c:v>2.5699999999062584E-4</c:v>
                </c:pt>
                <c:pt idx="1648">
                  <c:v>3.0871000000004756E-2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2.2096000000001226E-2</c:v>
                </c:pt>
                <c:pt idx="1665">
                  <c:v>1.4161000000001422E-2</c:v>
                </c:pt>
                <c:pt idx="1666">
                  <c:v>2.6639999999957809E-3</c:v>
                </c:pt>
                <c:pt idx="1667">
                  <c:v>3.3599999999012198E-4</c:v>
                </c:pt>
                <c:pt idx="1668">
                  <c:v>1.699999999971169E-5</c:v>
                </c:pt>
                <c:pt idx="1669">
                  <c:v>2.7699999999697411E-4</c:v>
                </c:pt>
                <c:pt idx="1670">
                  <c:v>3.260000000011587E-4</c:v>
                </c:pt>
                <c:pt idx="1671">
                  <c:v>3.3799999999928332E-4</c:v>
                </c:pt>
                <c:pt idx="1672">
                  <c:v>2.6898000000002753E-2</c:v>
                </c:pt>
                <c:pt idx="1673">
                  <c:v>1.0000000000287557E-6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1.8134999999999124E-2</c:v>
                </c:pt>
                <c:pt idx="1689">
                  <c:v>1.7555999999999017E-2</c:v>
                </c:pt>
                <c:pt idx="1690">
                  <c:v>2.8960000000068931E-3</c:v>
                </c:pt>
                <c:pt idx="1691">
                  <c:v>1.25000000011255E-4</c:v>
                </c:pt>
                <c:pt idx="1692">
                  <c:v>4.5099999999820284E-4</c:v>
                </c:pt>
                <c:pt idx="1693">
                  <c:v>5.8989999999994325E-3</c:v>
                </c:pt>
                <c:pt idx="1694">
                  <c:v>5.634000000000583E-3</c:v>
                </c:pt>
                <c:pt idx="1695">
                  <c:v>0.20158600000000604</c:v>
                </c:pt>
                <c:pt idx="1696">
                  <c:v>1.7249999999989996E-2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2.5086000000001718E-2</c:v>
                </c:pt>
                <c:pt idx="1713">
                  <c:v>1.7199999999206739E-4</c:v>
                </c:pt>
                <c:pt idx="1714">
                  <c:v>7.899999999949614E-5</c:v>
                </c:pt>
                <c:pt idx="1715">
                  <c:v>4.7800000000108867E-4</c:v>
                </c:pt>
                <c:pt idx="1716">
                  <c:v>3.260000000011587E-4</c:v>
                </c:pt>
                <c:pt idx="1717">
                  <c:v>3.2000000000209639E-4</c:v>
                </c:pt>
                <c:pt idx="1718">
                  <c:v>4.9300000000584987E-4</c:v>
                </c:pt>
                <c:pt idx="1719">
                  <c:v>3.8299999999935608E-4</c:v>
                </c:pt>
                <c:pt idx="1720">
                  <c:v>1.879100000000733E-2</c:v>
                </c:pt>
                <c:pt idx="1721">
                  <c:v>9.9999999991773336E-7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1.0000000000287557E-6</c:v>
                </c:pt>
                <c:pt idx="1736">
                  <c:v>2.0735999999999422E-2</c:v>
                </c:pt>
                <c:pt idx="1737">
                  <c:v>9.9099999999907595E-4</c:v>
                </c:pt>
                <c:pt idx="1738">
                  <c:v>7.1000000005483344E-5</c:v>
                </c:pt>
                <c:pt idx="1739">
                  <c:v>8.6000000010244548E-5</c:v>
                </c:pt>
                <c:pt idx="1740">
                  <c:v>3.399999999942338E-5</c:v>
                </c:pt>
                <c:pt idx="1741">
                  <c:v>3.0499999999733518E-4</c:v>
                </c:pt>
                <c:pt idx="1742">
                  <c:v>3.6200000000974342E-4</c:v>
                </c:pt>
                <c:pt idx="1743">
                  <c:v>1.3499999998600742E-4</c:v>
                </c:pt>
                <c:pt idx="1744">
                  <c:v>1.750299999999072E-2</c:v>
                </c:pt>
                <c:pt idx="1745">
                  <c:v>2.0000000000575113E-6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1.0000000000287557E-6</c:v>
                </c:pt>
                <c:pt idx="1761">
                  <c:v>9.0000000000367564E-6</c:v>
                </c:pt>
                <c:pt idx="1762">
                  <c:v>9.4290000000043506E-3</c:v>
                </c:pt>
                <c:pt idx="1763">
                  <c:v>1.3500999999997987E-2</c:v>
                </c:pt>
                <c:pt idx="1764">
                  <c:v>1.8509999999984927E-3</c:v>
                </c:pt>
                <c:pt idx="1765">
                  <c:v>6.999999999979245E-6</c:v>
                </c:pt>
                <c:pt idx="1766">
                  <c:v>2.4209999999982301E-3</c:v>
                </c:pt>
                <c:pt idx="1767">
                  <c:v>1.7518000000002587E-2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1.2819999999999609E-2</c:v>
                </c:pt>
                <c:pt idx="1788">
                  <c:v>1.0000000000287557E-6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9.9999999991773336E-7</c:v>
                </c:pt>
                <c:pt idx="1808">
                  <c:v>1.1478000000003874E-2</c:v>
                </c:pt>
                <c:pt idx="1809">
                  <c:v>1.9999999949504854E-6</c:v>
                </c:pt>
                <c:pt idx="1810">
                  <c:v>5.7660000000083755E-3</c:v>
                </c:pt>
                <c:pt idx="1811">
                  <c:v>7.9999999996971383E-5</c:v>
                </c:pt>
                <c:pt idx="1812">
                  <c:v>1.5389999999939619E-3</c:v>
                </c:pt>
                <c:pt idx="1813">
                  <c:v>2.2719999999992524E-2</c:v>
                </c:pt>
                <c:pt idx="1814">
                  <c:v>1.2633999999991374E-2</c:v>
                </c:pt>
                <c:pt idx="1815">
                  <c:v>3.8128999999997859E-2</c:v>
                </c:pt>
                <c:pt idx="1816">
                  <c:v>0</c:v>
                </c:pt>
                <c:pt idx="1817">
                  <c:v>1.0000000000287557E-6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6.6939999999995337E-3</c:v>
                </c:pt>
                <c:pt idx="1833">
                  <c:v>3.6175999999997543E-2</c:v>
                </c:pt>
                <c:pt idx="1834">
                  <c:v>6.5889999999910742E-3</c:v>
                </c:pt>
                <c:pt idx="1835">
                  <c:v>2.6599999999632473E-4</c:v>
                </c:pt>
                <c:pt idx="1836">
                  <c:v>1.7099999999459214E-4</c:v>
                </c:pt>
                <c:pt idx="1837">
                  <c:v>2.6251000000002023E-2</c:v>
                </c:pt>
                <c:pt idx="1838">
                  <c:v>1.5123000000002662E-2</c:v>
                </c:pt>
                <c:pt idx="1839">
                  <c:v>3.6806999999996037E-2</c:v>
                </c:pt>
                <c:pt idx="1840">
                  <c:v>8.5300000000287923E-4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3.572000000001907E-3</c:v>
                </c:pt>
                <c:pt idx="1857">
                  <c:v>3.8601999999997361E-2</c:v>
                </c:pt>
                <c:pt idx="1858">
                  <c:v>4.1599999998709336E-4</c:v>
                </c:pt>
                <c:pt idx="1859">
                  <c:v>5.0999999999135071E-4</c:v>
                </c:pt>
                <c:pt idx="1860">
                  <c:v>1.4270000000067284E-3</c:v>
                </c:pt>
                <c:pt idx="1861">
                  <c:v>1.7699999999365446E-4</c:v>
                </c:pt>
                <c:pt idx="1862">
                  <c:v>3.4399999999834563E-4</c:v>
                </c:pt>
                <c:pt idx="1863">
                  <c:v>4.186800000000801E-2</c:v>
                </c:pt>
                <c:pt idx="1864">
                  <c:v>4.8570000000012215E-3</c:v>
                </c:pt>
                <c:pt idx="1865">
                  <c:v>2.9999999999752447E-6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1.0000000000287557E-6</c:v>
                </c:pt>
                <c:pt idx="1880">
                  <c:v>2.6100000000042201E-3</c:v>
                </c:pt>
                <c:pt idx="1881">
                  <c:v>1.6600000000721593E-4</c:v>
                </c:pt>
                <c:pt idx="1882">
                  <c:v>1.1399999999639476E-4</c:v>
                </c:pt>
                <c:pt idx="1883">
                  <c:v>2.6099999999473766E-4</c:v>
                </c:pt>
                <c:pt idx="1884">
                  <c:v>4.6600000000296404E-4</c:v>
                </c:pt>
                <c:pt idx="1885">
                  <c:v>7.0000000008008101E-5</c:v>
                </c:pt>
                <c:pt idx="1886">
                  <c:v>3.6899999999207012E-4</c:v>
                </c:pt>
                <c:pt idx="1887">
                  <c:v>2.709999999979118E-4</c:v>
                </c:pt>
                <c:pt idx="1888">
                  <c:v>9.6800000000030195E-4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2.0000000000575113E-6</c:v>
                </c:pt>
                <c:pt idx="1904">
                  <c:v>4.3200000000354066E-4</c:v>
                </c:pt>
                <c:pt idx="1905">
                  <c:v>4.1600000000130422E-4</c:v>
                </c:pt>
                <c:pt idx="1906">
                  <c:v>1.8599999999935335E-4</c:v>
                </c:pt>
                <c:pt idx="1907">
                  <c:v>1.8799999999430383E-4</c:v>
                </c:pt>
                <c:pt idx="1908">
                  <c:v>2.8799999999762349E-4</c:v>
                </c:pt>
                <c:pt idx="1909">
                  <c:v>2.3999999996249244E-5</c:v>
                </c:pt>
                <c:pt idx="1910">
                  <c:v>4.8600000000931232E-4</c:v>
                </c:pt>
                <c:pt idx="1911">
                  <c:v>1.9500000000505224E-4</c:v>
                </c:pt>
                <c:pt idx="1912">
                  <c:v>5.1310000000057698E-3</c:v>
                </c:pt>
                <c:pt idx="1913">
                  <c:v>5.2440000000011366E-3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2.0000000000575113E-6</c:v>
                </c:pt>
                <c:pt idx="1931">
                  <c:v>1.4999999999987246E-5</c:v>
                </c:pt>
                <c:pt idx="1932">
                  <c:v>1.3435000000001196E-2</c:v>
                </c:pt>
                <c:pt idx="1933">
                  <c:v>1.385699999999801E-2</c:v>
                </c:pt>
                <c:pt idx="1934">
                  <c:v>1.0000000000287557E-6</c:v>
                </c:pt>
                <c:pt idx="1935">
                  <c:v>2.1447000000000216E-2</c:v>
                </c:pt>
                <c:pt idx="1936">
                  <c:v>9.9999999991773336E-7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1.0000000000287557E-6</c:v>
                </c:pt>
                <c:pt idx="1952">
                  <c:v>6.7169999999947549E-3</c:v>
                </c:pt>
                <c:pt idx="1953">
                  <c:v>1.1169999999935953E-3</c:v>
                </c:pt>
                <c:pt idx="1954">
                  <c:v>2.9599999999163629E-4</c:v>
                </c:pt>
                <c:pt idx="1955">
                  <c:v>1.4300000000844193E-4</c:v>
                </c:pt>
                <c:pt idx="1956">
                  <c:v>2.4100000000260025E-4</c:v>
                </c:pt>
                <c:pt idx="1957">
                  <c:v>8.9999999914880391E-6</c:v>
                </c:pt>
                <c:pt idx="1958">
                  <c:v>4.9200000000837463E-4</c:v>
                </c:pt>
                <c:pt idx="1959">
                  <c:v>2.9999999924257281E-6</c:v>
                </c:pt>
                <c:pt idx="1960">
                  <c:v>1.0885999999999285E-2</c:v>
                </c:pt>
                <c:pt idx="1961">
                  <c:v>5.2419999999990807E-3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8.5580000000007317E-3</c:v>
                </c:pt>
                <c:pt idx="1977">
                  <c:v>2.6900000000296131E-4</c:v>
                </c:pt>
                <c:pt idx="1978">
                  <c:v>2.6799999999127522E-4</c:v>
                </c:pt>
                <c:pt idx="1979">
                  <c:v>3.2989999999998076E-2</c:v>
                </c:pt>
                <c:pt idx="1980">
                  <c:v>4.0300000000002001E-3</c:v>
                </c:pt>
                <c:pt idx="1981">
                  <c:v>2.4005000000002497E-2</c:v>
                </c:pt>
                <c:pt idx="1982">
                  <c:v>6.0000000000615117E-6</c:v>
                </c:pt>
                <c:pt idx="1983">
                  <c:v>1.0999999999983245E-5</c:v>
                </c:pt>
                <c:pt idx="1984">
                  <c:v>7.6340000000012509E-3</c:v>
                </c:pt>
                <c:pt idx="1985">
                  <c:v>9.9999999991773336E-7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9.9999999991773336E-7</c:v>
                </c:pt>
                <c:pt idx="2001">
                  <c:v>1.6999999999933735E-5</c:v>
                </c:pt>
                <c:pt idx="2002">
                  <c:v>3.7502000000003477E-2</c:v>
                </c:pt>
                <c:pt idx="2003">
                  <c:v>3.6078000000003385E-2</c:v>
                </c:pt>
                <c:pt idx="2004">
                  <c:v>3.6290000000036571E-3</c:v>
                </c:pt>
                <c:pt idx="2005">
                  <c:v>1.1999999999900979E-5</c:v>
                </c:pt>
                <c:pt idx="2006">
                  <c:v>2.9999999999752447E-6</c:v>
                </c:pt>
                <c:pt idx="2007">
                  <c:v>2.9999999999752447E-6</c:v>
                </c:pt>
                <c:pt idx="2008">
                  <c:v>5.9999999999504894E-6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1.0000000000287557E-6</c:v>
                </c:pt>
                <c:pt idx="2024">
                  <c:v>1.6632999999998788E-2</c:v>
                </c:pt>
                <c:pt idx="2025">
                  <c:v>3.870000000034679E-4</c:v>
                </c:pt>
                <c:pt idx="2026">
                  <c:v>2.7500000000202363E-4</c:v>
                </c:pt>
                <c:pt idx="2027">
                  <c:v>3.3600000000433283E-4</c:v>
                </c:pt>
                <c:pt idx="2028">
                  <c:v>3.2899999999358442E-4</c:v>
                </c:pt>
                <c:pt idx="2029">
                  <c:v>2.1100000000728869E-4</c:v>
                </c:pt>
                <c:pt idx="2030">
                  <c:v>5.0000000001659828E-5</c:v>
                </c:pt>
                <c:pt idx="2031">
                  <c:v>2.709999999979118E-4</c:v>
                </c:pt>
                <c:pt idx="2032">
                  <c:v>1.9728999999998109E-2</c:v>
                </c:pt>
                <c:pt idx="2033">
                  <c:v>5.3589999999985594E-3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1.0000000000287557E-6</c:v>
                </c:pt>
                <c:pt idx="2048">
                  <c:v>1.9413000000000125E-2</c:v>
                </c:pt>
                <c:pt idx="2049">
                  <c:v>4.222999999996091E-3</c:v>
                </c:pt>
                <c:pt idx="2050">
                  <c:v>2.3300000000858745E-4</c:v>
                </c:pt>
                <c:pt idx="2051">
                  <c:v>3.5199999999235843E-4</c:v>
                </c:pt>
                <c:pt idx="2052">
                  <c:v>2.8200000001277203E-4</c:v>
                </c:pt>
                <c:pt idx="2053">
                  <c:v>1.0199999999827014E-4</c:v>
                </c:pt>
                <c:pt idx="2054">
                  <c:v>3.5200000000656928E-4</c:v>
                </c:pt>
                <c:pt idx="2055">
                  <c:v>4.7399999999697684E-4</c:v>
                </c:pt>
                <c:pt idx="2056">
                  <c:v>2.3234000000002197E-2</c:v>
                </c:pt>
                <c:pt idx="2057">
                  <c:v>5.2309999999984313E-3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1.0000000000287557E-6</c:v>
                </c:pt>
                <c:pt idx="2072">
                  <c:v>2.4365000000003079E-2</c:v>
                </c:pt>
                <c:pt idx="2073">
                  <c:v>4.9489999999963175E-3</c:v>
                </c:pt>
                <c:pt idx="2074">
                  <c:v>4.500000000007276E-4</c:v>
                </c:pt>
                <c:pt idx="2075">
                  <c:v>4.1699999999877946E-4</c:v>
                </c:pt>
                <c:pt idx="2076">
                  <c:v>3.0800000000397176E-4</c:v>
                </c:pt>
                <c:pt idx="2077">
                  <c:v>2.3099999999942611E-4</c:v>
                </c:pt>
                <c:pt idx="2078">
                  <c:v>1.699999999971169E-5</c:v>
                </c:pt>
                <c:pt idx="2079">
                  <c:v>2.2100000001046283E-4</c:v>
                </c:pt>
                <c:pt idx="2080">
                  <c:v>2.6466999999996688E-2</c:v>
                </c:pt>
                <c:pt idx="2081">
                  <c:v>6.322000000000827E-3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1.0000000000287557E-6</c:v>
                </c:pt>
                <c:pt idx="2096">
                  <c:v>2.3634000000001265E-2</c:v>
                </c:pt>
                <c:pt idx="2097">
                  <c:v>2.2539999999935389E-3</c:v>
                </c:pt>
                <c:pt idx="2098">
                  <c:v>2.1999999999877673E-4</c:v>
                </c:pt>
                <c:pt idx="2099">
                  <c:v>1.8699999999682859E-4</c:v>
                </c:pt>
                <c:pt idx="2100">
                  <c:v>3.3200000000022101E-4</c:v>
                </c:pt>
                <c:pt idx="2101">
                  <c:v>4.0800000000729142E-4</c:v>
                </c:pt>
                <c:pt idx="2102">
                  <c:v>9.6999999996683073E-5</c:v>
                </c:pt>
                <c:pt idx="2103">
                  <c:v>1.5899999999646752E-4</c:v>
                </c:pt>
                <c:pt idx="2104">
                  <c:v>2.1609999999995466E-2</c:v>
                </c:pt>
                <c:pt idx="2105">
                  <c:v>3.000000000086267E-6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1.0000000000287557E-6</c:v>
                </c:pt>
                <c:pt idx="2120">
                  <c:v>3.16180000000017E-2</c:v>
                </c:pt>
                <c:pt idx="2121">
                  <c:v>6.9490000000058672E-3</c:v>
                </c:pt>
                <c:pt idx="2122">
                  <c:v>8.3100000000513319E-4</c:v>
                </c:pt>
                <c:pt idx="2123">
                  <c:v>1.0600000000238197E-4</c:v>
                </c:pt>
                <c:pt idx="2124">
                  <c:v>5.2600000000779801E-4</c:v>
                </c:pt>
                <c:pt idx="2125">
                  <c:v>1.4400000000591717E-4</c:v>
                </c:pt>
                <c:pt idx="2126">
                  <c:v>1.1299999999891952E-4</c:v>
                </c:pt>
                <c:pt idx="2127">
                  <c:v>1.4400000000591717E-4</c:v>
                </c:pt>
                <c:pt idx="2128">
                  <c:v>3.2812000000006947E-2</c:v>
                </c:pt>
                <c:pt idx="2129">
                  <c:v>6.3339999999989516E-3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1.0000000000287557E-6</c:v>
                </c:pt>
                <c:pt idx="2144">
                  <c:v>3.242999999999796E-2</c:v>
                </c:pt>
                <c:pt idx="2145">
                  <c:v>8.2500000000607088E-4</c:v>
                </c:pt>
                <c:pt idx="2146">
                  <c:v>9.0999999999041847E-4</c:v>
                </c:pt>
                <c:pt idx="2147">
                  <c:v>1.1200000000144428E-4</c:v>
                </c:pt>
                <c:pt idx="2148">
                  <c:v>3.030000000023847E-4</c:v>
                </c:pt>
                <c:pt idx="2149">
                  <c:v>5.1789999999982683E-3</c:v>
                </c:pt>
                <c:pt idx="2150">
                  <c:v>6.6600000000960335E-4</c:v>
                </c:pt>
                <c:pt idx="2151">
                  <c:v>5.890000000050577E-4</c:v>
                </c:pt>
                <c:pt idx="2152">
                  <c:v>3.5471999999998616E-2</c:v>
                </c:pt>
                <c:pt idx="2153">
                  <c:v>5.224999999999369E-3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1.0000000000287557E-6</c:v>
                </c:pt>
                <c:pt idx="2168">
                  <c:v>3.4163999999996975E-2</c:v>
                </c:pt>
                <c:pt idx="2169">
                  <c:v>7.6179999999936854E-3</c:v>
                </c:pt>
                <c:pt idx="2170">
                  <c:v>1.1399999999639476E-4</c:v>
                </c:pt>
                <c:pt idx="2171">
                  <c:v>3.7000000000375621E-4</c:v>
                </c:pt>
                <c:pt idx="2172">
                  <c:v>3.9300000000253021E-4</c:v>
                </c:pt>
                <c:pt idx="2173">
                  <c:v>1.2699999999199463E-4</c:v>
                </c:pt>
                <c:pt idx="2174">
                  <c:v>4.0399999998896874E-4</c:v>
                </c:pt>
                <c:pt idx="2175">
                  <c:v>1.3200000000779255E-4</c:v>
                </c:pt>
                <c:pt idx="2176">
                  <c:v>3.7717000000000667E-2</c:v>
                </c:pt>
                <c:pt idx="2177">
                  <c:v>4.9019999999977415E-3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3.8276000000003307E-2</c:v>
                </c:pt>
                <c:pt idx="2193">
                  <c:v>8.1550000000021328E-3</c:v>
                </c:pt>
                <c:pt idx="2194">
                  <c:v>3.2299999999452211E-4</c:v>
                </c:pt>
                <c:pt idx="2195">
                  <c:v>9.1999999995096005E-5</c:v>
                </c:pt>
                <c:pt idx="2196">
                  <c:v>1.6499999999552983E-4</c:v>
                </c:pt>
                <c:pt idx="2197">
                  <c:v>7.3000000000433829E-5</c:v>
                </c:pt>
                <c:pt idx="2198">
                  <c:v>8.7000000007719791E-5</c:v>
                </c:pt>
                <c:pt idx="2199">
                  <c:v>5.0000000001659828E-5</c:v>
                </c:pt>
                <c:pt idx="2200">
                  <c:v>4.0796999999997752E-2</c:v>
                </c:pt>
                <c:pt idx="2201">
                  <c:v>5.4359999999995523E-3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4.4225999999994769E-2</c:v>
                </c:pt>
                <c:pt idx="2217">
                  <c:v>8.5179999999951406E-3</c:v>
                </c:pt>
                <c:pt idx="2218">
                  <c:v>3.3500000000685759E-4</c:v>
                </c:pt>
                <c:pt idx="2219">
                  <c:v>9.0000000056988938E-6</c:v>
                </c:pt>
                <c:pt idx="2220">
                  <c:v>2.5800000000231194E-4</c:v>
                </c:pt>
                <c:pt idx="2221">
                  <c:v>4.7200000000202635E-4</c:v>
                </c:pt>
                <c:pt idx="2222">
                  <c:v>2.3000000000195087E-4</c:v>
                </c:pt>
                <c:pt idx="2223">
                  <c:v>8.9000000002670276E-5</c:v>
                </c:pt>
                <c:pt idx="2224">
                  <c:v>4.3621000000001686E-2</c:v>
                </c:pt>
                <c:pt idx="2225">
                  <c:v>6.6660000000027253E-3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4.7069000000000472E-2</c:v>
                </c:pt>
                <c:pt idx="2241">
                  <c:v>9.1620000000034452E-3</c:v>
                </c:pt>
                <c:pt idx="2242">
                  <c:v>8.0999999994446625E-5</c:v>
                </c:pt>
                <c:pt idx="2243">
                  <c:v>3.8399999999683132E-4</c:v>
                </c:pt>
                <c:pt idx="2244">
                  <c:v>5.6999999998197382E-5</c:v>
                </c:pt>
                <c:pt idx="2245">
                  <c:v>1.3799999999264401E-4</c:v>
                </c:pt>
                <c:pt idx="2246">
                  <c:v>3.8499999999430656E-4</c:v>
                </c:pt>
                <c:pt idx="2247">
                  <c:v>7.0300000000145246E-4</c:v>
                </c:pt>
                <c:pt idx="2248">
                  <c:v>3.2702000000000453E-2</c:v>
                </c:pt>
                <c:pt idx="2249">
                  <c:v>3.000000000086267E-6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4.9075999999999453E-2</c:v>
                </c:pt>
                <c:pt idx="2265">
                  <c:v>9.6070000000025857E-3</c:v>
                </c:pt>
                <c:pt idx="2266">
                  <c:v>5.7699999999272222E-4</c:v>
                </c:pt>
                <c:pt idx="2267">
                  <c:v>2.1099999999307784E-4</c:v>
                </c:pt>
                <c:pt idx="2268">
                  <c:v>1.8399999999019201E-4</c:v>
                </c:pt>
                <c:pt idx="2269">
                  <c:v>4.34000000012702E-4</c:v>
                </c:pt>
                <c:pt idx="2270">
                  <c:v>1.0699999999985721E-4</c:v>
                </c:pt>
                <c:pt idx="2271">
                  <c:v>5.5856000000005679E-2</c:v>
                </c:pt>
                <c:pt idx="2272">
                  <c:v>4.6779000000000792E-2</c:v>
                </c:pt>
                <c:pt idx="2273">
                  <c:v>2.9999999999752447E-6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9.9999999991773336E-7</c:v>
                </c:pt>
                <c:pt idx="2287">
                  <c:v>0</c:v>
                </c:pt>
                <c:pt idx="2288">
                  <c:v>2.8745000000000687E-2</c:v>
                </c:pt>
                <c:pt idx="2289">
                  <c:v>5.0552999999993631E-2</c:v>
                </c:pt>
                <c:pt idx="2290">
                  <c:v>9.6109999999924867E-3</c:v>
                </c:pt>
                <c:pt idx="2291">
                  <c:v>1.0500000000490672E-4</c:v>
                </c:pt>
                <c:pt idx="2292">
                  <c:v>2.7400000000454838E-4</c:v>
                </c:pt>
                <c:pt idx="2293">
                  <c:v>5.3000000008296411E-5</c:v>
                </c:pt>
                <c:pt idx="2294">
                  <c:v>3.3600000000433283E-4</c:v>
                </c:pt>
                <c:pt idx="2295">
                  <c:v>4.6700000000043929E-4</c:v>
                </c:pt>
                <c:pt idx="2296">
                  <c:v>4.1836000000003537E-2</c:v>
                </c:pt>
                <c:pt idx="2297">
                  <c:v>1.999999999946489E-6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1.0000000000287557E-6</c:v>
                </c:pt>
                <c:pt idx="2312">
                  <c:v>5.5631000000005315E-2</c:v>
                </c:pt>
                <c:pt idx="2313">
                  <c:v>1.226799999999173E-2</c:v>
                </c:pt>
                <c:pt idx="2314">
                  <c:v>7.2699999999770171E-4</c:v>
                </c:pt>
                <c:pt idx="2315">
                  <c:v>1.3100000001031731E-4</c:v>
                </c:pt>
                <c:pt idx="2316">
                  <c:v>4.1000000010171789E-5</c:v>
                </c:pt>
                <c:pt idx="2317">
                  <c:v>2.3999999999091415E-4</c:v>
                </c:pt>
                <c:pt idx="2318">
                  <c:v>2.5999999999726242E-4</c:v>
                </c:pt>
                <c:pt idx="2319">
                  <c:v>2.6100000000894852E-4</c:v>
                </c:pt>
                <c:pt idx="2320">
                  <c:v>4.83690000000081E-2</c:v>
                </c:pt>
                <c:pt idx="2321">
                  <c:v>4.5760000000001355E-3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1.0000000000287557E-6</c:v>
                </c:pt>
                <c:pt idx="2336">
                  <c:v>5.3429000000001281E-2</c:v>
                </c:pt>
                <c:pt idx="2337">
                  <c:v>1.1424000000005208E-2</c:v>
                </c:pt>
                <c:pt idx="2338">
                  <c:v>2.5199999998903877E-4</c:v>
                </c:pt>
                <c:pt idx="2339">
                  <c:v>3.3499999999264674E-4</c:v>
                </c:pt>
                <c:pt idx="2340">
                  <c:v>3.719999999987067E-4</c:v>
                </c:pt>
                <c:pt idx="2341">
                  <c:v>2.7400000000454838E-4</c:v>
                </c:pt>
                <c:pt idx="2342">
                  <c:v>4.6999999995023245E-5</c:v>
                </c:pt>
                <c:pt idx="2343">
                  <c:v>2.0299999999906504E-4</c:v>
                </c:pt>
                <c:pt idx="2344">
                  <c:v>5.6794000000010669E-2</c:v>
                </c:pt>
                <c:pt idx="2345">
                  <c:v>5.7119999999990512E-3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1.4999999999987246E-5</c:v>
                </c:pt>
                <c:pt idx="2361">
                  <c:v>0.21654600000000002</c:v>
                </c:pt>
                <c:pt idx="2362">
                  <c:v>2.0300000000006424E-4</c:v>
                </c:pt>
                <c:pt idx="2363">
                  <c:v>23.021835000000003</c:v>
                </c:pt>
                <c:pt idx="2364">
                  <c:v>5.2486999999999284E-2</c:v>
                </c:pt>
                <c:pt idx="2365">
                  <c:v>4.0688000000002944E-2</c:v>
                </c:pt>
                <c:pt idx="2366">
                  <c:v>2.2029000000003407E-2</c:v>
                </c:pt>
                <c:pt idx="2367">
                  <c:v>2.4052999999998548E-2</c:v>
                </c:pt>
                <c:pt idx="2368">
                  <c:v>3.8108000000001141E-2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1.999999999946489E-6</c:v>
                </c:pt>
                <c:pt idx="2384">
                  <c:v>5.7292000000003895E-2</c:v>
                </c:pt>
                <c:pt idx="2385">
                  <c:v>7.5400000000058753E-4</c:v>
                </c:pt>
                <c:pt idx="2386">
                  <c:v>4.500000000007276E-5</c:v>
                </c:pt>
                <c:pt idx="2387">
                  <c:v>4.0300000000570435E-4</c:v>
                </c:pt>
                <c:pt idx="2388">
                  <c:v>2.7900000000613545E-4</c:v>
                </c:pt>
                <c:pt idx="2389">
                  <c:v>9.0000000056988938E-6</c:v>
                </c:pt>
                <c:pt idx="2390">
                  <c:v>2.5300000000072487E-4</c:v>
                </c:pt>
                <c:pt idx="2391">
                  <c:v>2.8400000000772252E-4</c:v>
                </c:pt>
                <c:pt idx="2392">
                  <c:v>5.9721999999993614E-2</c:v>
                </c:pt>
                <c:pt idx="2393">
                  <c:v>5.5450000000014654E-3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2.9999999999752447E-6</c:v>
                </c:pt>
                <c:pt idx="2408">
                  <c:v>6.3346999999993159E-2</c:v>
                </c:pt>
                <c:pt idx="2409">
                  <c:v>1.7169999999993024E-3</c:v>
                </c:pt>
                <c:pt idx="2410">
                  <c:v>3.0900000000144701E-4</c:v>
                </c:pt>
                <c:pt idx="2411">
                  <c:v>4.2899999999690408E-4</c:v>
                </c:pt>
                <c:pt idx="2412">
                  <c:v>2.9299999999921056E-4</c:v>
                </c:pt>
                <c:pt idx="2413">
                  <c:v>1.7599999999617921E-4</c:v>
                </c:pt>
                <c:pt idx="2414">
                  <c:v>4.5599999999978991E-4</c:v>
                </c:pt>
                <c:pt idx="2415">
                  <c:v>3.000000000952241E-5</c:v>
                </c:pt>
                <c:pt idx="2416">
                  <c:v>6.3381000000006793E-2</c:v>
                </c:pt>
                <c:pt idx="2417">
                  <c:v>6.9859999999977163E-3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4.0000000000040004E-6</c:v>
                </c:pt>
                <c:pt idx="2432">
                  <c:v>5.9967000000000326E-2</c:v>
                </c:pt>
                <c:pt idx="2433">
                  <c:v>1.2997999999996068E-2</c:v>
                </c:pt>
                <c:pt idx="2434">
                  <c:v>1.5000000000071623E-3</c:v>
                </c:pt>
                <c:pt idx="2435">
                  <c:v>2.1200000000476393E-4</c:v>
                </c:pt>
                <c:pt idx="2436">
                  <c:v>1.0799999999733245E-4</c:v>
                </c:pt>
                <c:pt idx="2437">
                  <c:v>4.3900000000007822E-4</c:v>
                </c:pt>
                <c:pt idx="2438">
                  <c:v>3.030000000023847E-4</c:v>
                </c:pt>
                <c:pt idx="2439">
                  <c:v>6.1000000002309207E-5</c:v>
                </c:pt>
                <c:pt idx="2440">
                  <c:v>6.0424000000011802E-2</c:v>
                </c:pt>
                <c:pt idx="2441">
                  <c:v>5.8279999999975018E-3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3.2770000000001964E-3</c:v>
                </c:pt>
                <c:pt idx="2456">
                  <c:v>7.0814999999996076E-2</c:v>
                </c:pt>
                <c:pt idx="2457">
                  <c:v>2.2703000000007023E-2</c:v>
                </c:pt>
                <c:pt idx="2458">
                  <c:v>9.530000000097516E-4</c:v>
                </c:pt>
                <c:pt idx="2459">
                  <c:v>1.1499999999387001E-4</c:v>
                </c:pt>
                <c:pt idx="2460">
                  <c:v>5.3000000008296411E-5</c:v>
                </c:pt>
                <c:pt idx="2461">
                  <c:v>2.8800000001183435E-4</c:v>
                </c:pt>
                <c:pt idx="2462">
                  <c:v>4.7700000000361342E-4</c:v>
                </c:pt>
                <c:pt idx="2463">
                  <c:v>1.7999999997186933E-5</c:v>
                </c:pt>
                <c:pt idx="2464">
                  <c:v>5.9609000000008905E-2</c:v>
                </c:pt>
                <c:pt idx="2465">
                  <c:v>7.2959999999966385E-3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1.0000000000287557E-6</c:v>
                </c:pt>
                <c:pt idx="2479">
                  <c:v>3.000000000086267E-6</c:v>
                </c:pt>
                <c:pt idx="2480">
                  <c:v>4.5637999999996737E-2</c:v>
                </c:pt>
                <c:pt idx="2481">
                  <c:v>4.7038999999998055E-2</c:v>
                </c:pt>
                <c:pt idx="2482">
                  <c:v>1.1058999999995933E-2</c:v>
                </c:pt>
                <c:pt idx="2483">
                  <c:v>4.7396000000006211E-2</c:v>
                </c:pt>
                <c:pt idx="2484">
                  <c:v>9.1319999999939228E-3</c:v>
                </c:pt>
                <c:pt idx="2485">
                  <c:v>1.306982000000005</c:v>
                </c:pt>
                <c:pt idx="2486">
                  <c:v>0.26895199999999875</c:v>
                </c:pt>
                <c:pt idx="2487">
                  <c:v>7.9005999999992582E-2</c:v>
                </c:pt>
                <c:pt idx="2488">
                  <c:v>1.8999999999991246E-5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4.2189999999999728E-3</c:v>
                </c:pt>
                <c:pt idx="2504">
                  <c:v>6.8051000000011186E-2</c:v>
                </c:pt>
                <c:pt idx="2505">
                  <c:v>1.2416999999999234E-2</c:v>
                </c:pt>
                <c:pt idx="2506">
                  <c:v>9.5349999999996271E-3</c:v>
                </c:pt>
                <c:pt idx="2507">
                  <c:v>6.6300000000296677E-4</c:v>
                </c:pt>
                <c:pt idx="2508">
                  <c:v>4.1699999999877946E-4</c:v>
                </c:pt>
                <c:pt idx="2509">
                  <c:v>1.8686000000002423E-2</c:v>
                </c:pt>
                <c:pt idx="2510">
                  <c:v>3.211000000000297E-3</c:v>
                </c:pt>
                <c:pt idx="2511">
                  <c:v>3.1230999999998232E-2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4.0000000000040004E-6</c:v>
                </c:pt>
                <c:pt idx="2528">
                  <c:v>5.1698999999999273E-2</c:v>
                </c:pt>
                <c:pt idx="2529">
                  <c:v>1.0159999999928004E-3</c:v>
                </c:pt>
                <c:pt idx="2530">
                  <c:v>1.229999999878828E-4</c:v>
                </c:pt>
                <c:pt idx="2531">
                  <c:v>2.2594000000012215E-2</c:v>
                </c:pt>
                <c:pt idx="2532">
                  <c:v>7.4950000000058026E-3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1.0999999999983245E-5</c:v>
                </c:pt>
                <c:pt idx="2552">
                  <c:v>5.3561000000001968E-2</c:v>
                </c:pt>
                <c:pt idx="2553">
                  <c:v>9.6999999999525244E-4</c:v>
                </c:pt>
                <c:pt idx="2554">
                  <c:v>1.699999999971169E-5</c:v>
                </c:pt>
                <c:pt idx="2555">
                  <c:v>4.4000000001176431E-4</c:v>
                </c:pt>
                <c:pt idx="2556">
                  <c:v>1.469999999983429E-4</c:v>
                </c:pt>
                <c:pt idx="2557">
                  <c:v>9.4000000004257345E-5</c:v>
                </c:pt>
                <c:pt idx="2558">
                  <c:v>4.9299999999163902E-4</c:v>
                </c:pt>
                <c:pt idx="2559">
                  <c:v>3.5828999999992561E-2</c:v>
                </c:pt>
                <c:pt idx="2560">
                  <c:v>4.3661999999997647E-2</c:v>
                </c:pt>
                <c:pt idx="2561">
                  <c:v>1.0000000000287557E-6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6.6689999999995919E-3</c:v>
                </c:pt>
                <c:pt idx="2576">
                  <c:v>6.8394999999995321E-2</c:v>
                </c:pt>
                <c:pt idx="2577">
                  <c:v>3.9320000000060418E-3</c:v>
                </c:pt>
                <c:pt idx="2578">
                  <c:v>3.581999999994423E-3</c:v>
                </c:pt>
                <c:pt idx="2579">
                  <c:v>3.4109999999998308E-3</c:v>
                </c:pt>
                <c:pt idx="2580">
                  <c:v>3.8490000000024338E-3</c:v>
                </c:pt>
                <c:pt idx="2581">
                  <c:v>4.356999999998834E-3</c:v>
                </c:pt>
                <c:pt idx="2582">
                  <c:v>1.7899999998860494E-4</c:v>
                </c:pt>
                <c:pt idx="2583">
                  <c:v>4.7399999999697684E-4</c:v>
                </c:pt>
                <c:pt idx="2584">
                  <c:v>1.9899999999495321E-4</c:v>
                </c:pt>
                <c:pt idx="2585">
                  <c:v>2.4380000000050472E-3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2.9999999999752447E-6</c:v>
                </c:pt>
                <c:pt idx="2601">
                  <c:v>1.5729000000000326E-2</c:v>
                </c:pt>
                <c:pt idx="2602">
                  <c:v>3.3490000000000464E-3</c:v>
                </c:pt>
                <c:pt idx="2603">
                  <c:v>1.8534000000002493E-2</c:v>
                </c:pt>
                <c:pt idx="2604">
                  <c:v>5.2639999999968268E-3</c:v>
                </c:pt>
                <c:pt idx="2605">
                  <c:v>1.9535000000004743E-2</c:v>
                </c:pt>
                <c:pt idx="2606">
                  <c:v>3.7250000000028649E-3</c:v>
                </c:pt>
                <c:pt idx="2607">
                  <c:v>4.4122999999999024E-2</c:v>
                </c:pt>
                <c:pt idx="2608">
                  <c:v>4.692699999999661E-2</c:v>
                </c:pt>
                <c:pt idx="2609">
                  <c:v>1.9000000000026773E-3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6.4310000000000755E-3</c:v>
                </c:pt>
                <c:pt idx="2624">
                  <c:v>6.3402000000010617E-2</c:v>
                </c:pt>
                <c:pt idx="2625">
                  <c:v>0.38293900000000747</c:v>
                </c:pt>
                <c:pt idx="2626">
                  <c:v>1.728999999997427E-3</c:v>
                </c:pt>
                <c:pt idx="2627">
                  <c:v>1.273000000011848E-3</c:v>
                </c:pt>
                <c:pt idx="2628">
                  <c:v>5.340000000018108E-4</c:v>
                </c:pt>
                <c:pt idx="2629">
                  <c:v>2.020000000015898E-4</c:v>
                </c:pt>
                <c:pt idx="2630">
                  <c:v>5.0999999999135071E-4</c:v>
                </c:pt>
                <c:pt idx="2631">
                  <c:v>3.2999999999105967E-4</c:v>
                </c:pt>
                <c:pt idx="2632">
                  <c:v>6.1549999999996885E-2</c:v>
                </c:pt>
                <c:pt idx="2633">
                  <c:v>1.6420000000003654E-3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1.0000000000287557E-6</c:v>
                </c:pt>
                <c:pt idx="2648">
                  <c:v>3.6165000000000447E-2</c:v>
                </c:pt>
                <c:pt idx="2649">
                  <c:v>2.2171000000000163E-2</c:v>
                </c:pt>
                <c:pt idx="2650">
                  <c:v>4.8850000000015825E-3</c:v>
                </c:pt>
                <c:pt idx="2651">
                  <c:v>1.6060000000010177E-2</c:v>
                </c:pt>
                <c:pt idx="2652">
                  <c:v>2.5949999999994589E-3</c:v>
                </c:pt>
                <c:pt idx="2653">
                  <c:v>9.4519999999995719E-3</c:v>
                </c:pt>
                <c:pt idx="2654">
                  <c:v>9.9999999991773336E-7</c:v>
                </c:pt>
                <c:pt idx="2655">
                  <c:v>2.3220999999999492E-2</c:v>
                </c:pt>
                <c:pt idx="2656">
                  <c:v>0</c:v>
                </c:pt>
                <c:pt idx="2657">
                  <c:v>1.0000000000287557E-6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3.5499999999988319E-3</c:v>
                </c:pt>
                <c:pt idx="2672">
                  <c:v>6.3879999999997494E-2</c:v>
                </c:pt>
                <c:pt idx="2673">
                  <c:v>1.1944999999997208E-2</c:v>
                </c:pt>
                <c:pt idx="2674">
                  <c:v>1.5699999998730618E-4</c:v>
                </c:pt>
                <c:pt idx="2675">
                  <c:v>1.7300000000091131E-3</c:v>
                </c:pt>
                <c:pt idx="2676">
                  <c:v>1.2119999999953279E-3</c:v>
                </c:pt>
                <c:pt idx="2677">
                  <c:v>5.0000000001659828E-5</c:v>
                </c:pt>
                <c:pt idx="2678">
                  <c:v>4.5799999999474039E-4</c:v>
                </c:pt>
                <c:pt idx="2679">
                  <c:v>4.5999999998969088E-4</c:v>
                </c:pt>
                <c:pt idx="2680">
                  <c:v>6.6067000000003873E-2</c:v>
                </c:pt>
                <c:pt idx="2681">
                  <c:v>2.6979999999952042E-3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2.1380000000004173E-3</c:v>
                </c:pt>
                <c:pt idx="2696">
                  <c:v>5.2990999999991573E-2</c:v>
                </c:pt>
                <c:pt idx="2697">
                  <c:v>2.1482000000005996E-2</c:v>
                </c:pt>
                <c:pt idx="2698">
                  <c:v>5.3389999999922111E-3</c:v>
                </c:pt>
                <c:pt idx="2699">
                  <c:v>1.8000000011397788E-5</c:v>
                </c:pt>
                <c:pt idx="2700">
                  <c:v>4.5200000000988894E-4</c:v>
                </c:pt>
                <c:pt idx="2701">
                  <c:v>1.8443000000004872E-2</c:v>
                </c:pt>
                <c:pt idx="2702">
                  <c:v>4.1489999999981819E-3</c:v>
                </c:pt>
                <c:pt idx="2703">
                  <c:v>2.6628999999999792E-2</c:v>
                </c:pt>
                <c:pt idx="2704">
                  <c:v>1.8000000000073513E-5</c:v>
                </c:pt>
                <c:pt idx="2705">
                  <c:v>1.0000000000287557E-6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1.6650000000000276E-3</c:v>
                </c:pt>
                <c:pt idx="2720">
                  <c:v>6.2351999999989971E-2</c:v>
                </c:pt>
                <c:pt idx="2721">
                  <c:v>1.1626000000006798E-2</c:v>
                </c:pt>
                <c:pt idx="2722">
                  <c:v>1.0709999999960473E-3</c:v>
                </c:pt>
                <c:pt idx="2723">
                  <c:v>7.9999999996971383E-5</c:v>
                </c:pt>
                <c:pt idx="2724">
                  <c:v>1.9700000000000273E-4</c:v>
                </c:pt>
                <c:pt idx="2725">
                  <c:v>3.3000000001948138E-5</c:v>
                </c:pt>
                <c:pt idx="2726">
                  <c:v>1.8000000000029104E-4</c:v>
                </c:pt>
                <c:pt idx="2727">
                  <c:v>1.0199999999827014E-4</c:v>
                </c:pt>
                <c:pt idx="2728">
                  <c:v>5.6218000000001211E-2</c:v>
                </c:pt>
                <c:pt idx="2729">
                  <c:v>8.3700000000064279E-4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9.5299999999909346E-4</c:v>
                </c:pt>
                <c:pt idx="2744">
                  <c:v>6.3501999999999725E-2</c:v>
                </c:pt>
                <c:pt idx="2745">
                  <c:v>1.4746469999999903</c:v>
                </c:pt>
                <c:pt idx="2746">
                  <c:v>3.4717999999998028E-2</c:v>
                </c:pt>
                <c:pt idx="2747">
                  <c:v>2.2628999999994903E-2</c:v>
                </c:pt>
                <c:pt idx="2748">
                  <c:v>2.2863000000000966E-2</c:v>
                </c:pt>
                <c:pt idx="2749">
                  <c:v>2.1615000000011264E-2</c:v>
                </c:pt>
                <c:pt idx="2750">
                  <c:v>2.2013999999998646E-2</c:v>
                </c:pt>
                <c:pt idx="2751">
                  <c:v>2.2305000000002906E-2</c:v>
                </c:pt>
                <c:pt idx="2752">
                  <c:v>7.3937999999998283E-2</c:v>
                </c:pt>
                <c:pt idx="2753">
                  <c:v>2.6299999999963575E-3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8.5699999999988563E-4</c:v>
                </c:pt>
                <c:pt idx="2768">
                  <c:v>6.1166000000000054E-2</c:v>
                </c:pt>
                <c:pt idx="2769">
                  <c:v>1.060500000001241E-2</c:v>
                </c:pt>
                <c:pt idx="2770">
                  <c:v>6.0000000000570708E-4</c:v>
                </c:pt>
                <c:pt idx="2771">
                  <c:v>4.7000000000707587E-4</c:v>
                </c:pt>
                <c:pt idx="2772">
                  <c:v>2.6699999999379997E-4</c:v>
                </c:pt>
                <c:pt idx="2773">
                  <c:v>2.7000000002885827E-5</c:v>
                </c:pt>
                <c:pt idx="2774">
                  <c:v>2.2199999999372722E-4</c:v>
                </c:pt>
                <c:pt idx="2775">
                  <c:v>3.0800000000397176E-4</c:v>
                </c:pt>
                <c:pt idx="2776">
                  <c:v>6.9576000000012073E-2</c:v>
                </c:pt>
                <c:pt idx="2777">
                  <c:v>1.2439999999998008E-3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4.0000000001150227E-6</c:v>
                </c:pt>
                <c:pt idx="2792">
                  <c:v>5.6326999999996019E-2</c:v>
                </c:pt>
                <c:pt idx="2793">
                  <c:v>1.2147999999996273E-2</c:v>
                </c:pt>
                <c:pt idx="2794">
                  <c:v>5.2799999998853764E-4</c:v>
                </c:pt>
                <c:pt idx="2795">
                  <c:v>1.9900000000916407E-4</c:v>
                </c:pt>
                <c:pt idx="2796">
                  <c:v>5.8999999993147867E-5</c:v>
                </c:pt>
                <c:pt idx="2797">
                  <c:v>3.4300000000087039E-4</c:v>
                </c:pt>
                <c:pt idx="2798">
                  <c:v>2.4400000000923683E-4</c:v>
                </c:pt>
                <c:pt idx="2799">
                  <c:v>1.9999999992137418E-5</c:v>
                </c:pt>
                <c:pt idx="2800">
                  <c:v>6.4638999999999669E-2</c:v>
                </c:pt>
                <c:pt idx="2801">
                  <c:v>4.9999999998107114E-5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1.0000000000287557E-6</c:v>
                </c:pt>
                <c:pt idx="2815">
                  <c:v>6.168999999999869E-3</c:v>
                </c:pt>
                <c:pt idx="2816">
                  <c:v>6.6355000000001496E-2</c:v>
                </c:pt>
                <c:pt idx="2817">
                  <c:v>8.7899999999763168E-4</c:v>
                </c:pt>
                <c:pt idx="2818">
                  <c:v>1.0769999999951096E-3</c:v>
                </c:pt>
                <c:pt idx="2819">
                  <c:v>1.7710000000050741E-3</c:v>
                </c:pt>
                <c:pt idx="2820">
                  <c:v>3.0739999999980228E-3</c:v>
                </c:pt>
                <c:pt idx="2821">
                  <c:v>1.2692000000001258E-2</c:v>
                </c:pt>
                <c:pt idx="2822">
                  <c:v>2.6170000000007576E-3</c:v>
                </c:pt>
                <c:pt idx="2823">
                  <c:v>3.2452000000006365E-2</c:v>
                </c:pt>
                <c:pt idx="2824">
                  <c:v>5.2524999999995714E-2</c:v>
                </c:pt>
                <c:pt idx="2825">
                  <c:v>1.0000000000287557E-6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7.5140000000004648E-3</c:v>
                </c:pt>
                <c:pt idx="2840">
                  <c:v>3.8199999998766998E-4</c:v>
                </c:pt>
                <c:pt idx="2841">
                  <c:v>3.1900000000462114E-4</c:v>
                </c:pt>
                <c:pt idx="2842">
                  <c:v>1.5299999999740521E-4</c:v>
                </c:pt>
                <c:pt idx="2843">
                  <c:v>4.6899999999538977E-4</c:v>
                </c:pt>
                <c:pt idx="2844">
                  <c:v>4.0999999998803105E-4</c:v>
                </c:pt>
                <c:pt idx="2845">
                  <c:v>1.3599999999769352E-4</c:v>
                </c:pt>
                <c:pt idx="2846">
                  <c:v>1.6200000000310411E-4</c:v>
                </c:pt>
                <c:pt idx="2847">
                  <c:v>3.7799999999776901E-4</c:v>
                </c:pt>
                <c:pt idx="2848">
                  <c:v>4.1999999999120519E-4</c:v>
                </c:pt>
                <c:pt idx="2849">
                  <c:v>7.740999999995779E-3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6.7899999999987415E-3</c:v>
                </c:pt>
                <c:pt idx="2864">
                  <c:v>6.4308999999994398E-2</c:v>
                </c:pt>
                <c:pt idx="2865">
                  <c:v>3.956000000002291E-3</c:v>
                </c:pt>
                <c:pt idx="2866">
                  <c:v>2.8500000000519776E-4</c:v>
                </c:pt>
                <c:pt idx="2867">
                  <c:v>2.250000000003638E-4</c:v>
                </c:pt>
                <c:pt idx="2868">
                  <c:v>1.1800000000050659E-4</c:v>
                </c:pt>
                <c:pt idx="2869">
                  <c:v>8.1999999991921868E-5</c:v>
                </c:pt>
                <c:pt idx="2870">
                  <c:v>1.699999999971169E-5</c:v>
                </c:pt>
                <c:pt idx="2871">
                  <c:v>1.699999999971169E-5</c:v>
                </c:pt>
                <c:pt idx="2872">
                  <c:v>7.2192000000001144E-2</c:v>
                </c:pt>
                <c:pt idx="2873">
                  <c:v>1.3700000000227419E-4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7.5380000000002667E-3</c:v>
                </c:pt>
                <c:pt idx="2888">
                  <c:v>6.5086000000007971E-2</c:v>
                </c:pt>
                <c:pt idx="2889">
                  <c:v>1.1623000000000161E-2</c:v>
                </c:pt>
                <c:pt idx="2890">
                  <c:v>4.8200000000520049E-4</c:v>
                </c:pt>
                <c:pt idx="2891">
                  <c:v>2.2799999999278953E-4</c:v>
                </c:pt>
                <c:pt idx="2892">
                  <c:v>2.3199999999690135E-4</c:v>
                </c:pt>
                <c:pt idx="2893">
                  <c:v>3.7399999999365718E-4</c:v>
                </c:pt>
                <c:pt idx="2894">
                  <c:v>3.2500000000368345E-4</c:v>
                </c:pt>
                <c:pt idx="2895">
                  <c:v>1.8100000001197714E-4</c:v>
                </c:pt>
                <c:pt idx="2896">
                  <c:v>7.1325999999999112E-2</c:v>
                </c:pt>
                <c:pt idx="2897">
                  <c:v>6.6400000000044201E-4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6.5120000000007394E-3</c:v>
                </c:pt>
                <c:pt idx="2912">
                  <c:v>2.009999999899037E-4</c:v>
                </c:pt>
                <c:pt idx="2913">
                  <c:v>3.2500000000368345E-4</c:v>
                </c:pt>
                <c:pt idx="2914">
                  <c:v>9.0000000056988938E-6</c:v>
                </c:pt>
                <c:pt idx="2915">
                  <c:v>2.5499999999567535E-4</c:v>
                </c:pt>
                <c:pt idx="2916">
                  <c:v>4.9999999998817657E-4</c:v>
                </c:pt>
                <c:pt idx="2917">
                  <c:v>2.4100000000260025E-4</c:v>
                </c:pt>
                <c:pt idx="2918">
                  <c:v>2.4399999999502597E-4</c:v>
                </c:pt>
                <c:pt idx="2919">
                  <c:v>2.479999999991378E-4</c:v>
                </c:pt>
                <c:pt idx="2920">
                  <c:v>8.6999999993508936E-5</c:v>
                </c:pt>
                <c:pt idx="2921">
                  <c:v>1.0092999999997687E-2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1.0000000000287557E-6</c:v>
                </c:pt>
                <c:pt idx="2935">
                  <c:v>7.0189999999996644E-3</c:v>
                </c:pt>
                <c:pt idx="2936">
                  <c:v>6.7899999999099236E-4</c:v>
                </c:pt>
                <c:pt idx="2937">
                  <c:v>3.719999999987067E-4</c:v>
                </c:pt>
                <c:pt idx="2938">
                  <c:v>3.4200000000339514E-4</c:v>
                </c:pt>
                <c:pt idx="2939">
                  <c:v>2.9799999998658677E-4</c:v>
                </c:pt>
                <c:pt idx="2940">
                  <c:v>4.6999999995023245E-5</c:v>
                </c:pt>
                <c:pt idx="2941">
                  <c:v>4.0700000000981618E-4</c:v>
                </c:pt>
                <c:pt idx="2942">
                  <c:v>3.5199999999235843E-4</c:v>
                </c:pt>
                <c:pt idx="2943">
                  <c:v>2.6163999999994303E-2</c:v>
                </c:pt>
                <c:pt idx="2944">
                  <c:v>4.9901999999995894E-2</c:v>
                </c:pt>
                <c:pt idx="2945">
                  <c:v>2.1240000000020132E-3</c:v>
                </c:pt>
                <c:pt idx="2946">
                  <c:v>9.9999999991773336E-7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7.8659999999999286E-3</c:v>
                </c:pt>
                <c:pt idx="2960">
                  <c:v>6.1250000000001137E-2</c:v>
                </c:pt>
                <c:pt idx="2961">
                  <c:v>1.4699999999990609E-2</c:v>
                </c:pt>
                <c:pt idx="2962">
                  <c:v>1.0000000000287557E-6</c:v>
                </c:pt>
                <c:pt idx="2963">
                  <c:v>1.0000000000287557E-6</c:v>
                </c:pt>
                <c:pt idx="2964">
                  <c:v>1.0000000000287557E-6</c:v>
                </c:pt>
                <c:pt idx="2965">
                  <c:v>5.6800000000052364E-3</c:v>
                </c:pt>
                <c:pt idx="2966">
                  <c:v>1.2030000000002872E-3</c:v>
                </c:pt>
                <c:pt idx="2967">
                  <c:v>8.0000000000080007E-6</c:v>
                </c:pt>
                <c:pt idx="2968">
                  <c:v>7.8299999999997816E-4</c:v>
                </c:pt>
                <c:pt idx="2969">
                  <c:v>1.999999999946489E-6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1.9440000000017221E-3</c:v>
                </c:pt>
                <c:pt idx="2991">
                  <c:v>2.3243000000007896E-2</c:v>
                </c:pt>
                <c:pt idx="2992">
                  <c:v>5.6431000000003451E-2</c:v>
                </c:pt>
                <c:pt idx="2993">
                  <c:v>1.9299999999979889E-3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9.9640000000000839E-3</c:v>
                </c:pt>
                <c:pt idx="3008">
                  <c:v>5.2614999999988754E-2</c:v>
                </c:pt>
                <c:pt idx="3009">
                  <c:v>1.2403000000006159E-2</c:v>
                </c:pt>
                <c:pt idx="3010">
                  <c:v>3.8099999999019474E-4</c:v>
                </c:pt>
                <c:pt idx="3011">
                  <c:v>1.999999999946489E-6</c:v>
                </c:pt>
                <c:pt idx="3012">
                  <c:v>7.7660000000037144E-3</c:v>
                </c:pt>
                <c:pt idx="3013">
                  <c:v>3.7570000000002324E-3</c:v>
                </c:pt>
                <c:pt idx="3014">
                  <c:v>1.0000000000287557E-6</c:v>
                </c:pt>
                <c:pt idx="3015">
                  <c:v>1.3383999999994955E-2</c:v>
                </c:pt>
                <c:pt idx="3016">
                  <c:v>2.0000000000575113E-6</c:v>
                </c:pt>
                <c:pt idx="3017">
                  <c:v>1.999999999946489E-6</c:v>
                </c:pt>
                <c:pt idx="3018">
                  <c:v>1.0000000000287557E-6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9.9999999991773336E-7</c:v>
                </c:pt>
                <c:pt idx="3031">
                  <c:v>1.2257999999995661E-2</c:v>
                </c:pt>
                <c:pt idx="3032">
                  <c:v>8.4099999999409647E-4</c:v>
                </c:pt>
                <c:pt idx="3033">
                  <c:v>1.4199999999675583E-4</c:v>
                </c:pt>
                <c:pt idx="3034">
                  <c:v>3.3700000000180808E-4</c:v>
                </c:pt>
                <c:pt idx="3035">
                  <c:v>3.5499999999899501E-4</c:v>
                </c:pt>
                <c:pt idx="3036">
                  <c:v>3.9000000001010449E-5</c:v>
                </c:pt>
                <c:pt idx="3037">
                  <c:v>3.2000000000209639E-4</c:v>
                </c:pt>
                <c:pt idx="3038">
                  <c:v>4.5200000000988894E-4</c:v>
                </c:pt>
                <c:pt idx="3039">
                  <c:v>4.3199999998932981E-4</c:v>
                </c:pt>
                <c:pt idx="3040">
                  <c:v>3.9000000001010449E-5</c:v>
                </c:pt>
                <c:pt idx="3041">
                  <c:v>1.2669000000002484E-2</c:v>
                </c:pt>
                <c:pt idx="3042">
                  <c:v>1.0000000000287557E-6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1.3570000000001414E-2</c:v>
                </c:pt>
                <c:pt idx="3056">
                  <c:v>7.209999999986394E-4</c:v>
                </c:pt>
                <c:pt idx="3057">
                  <c:v>2.8899999999509873E-4</c:v>
                </c:pt>
                <c:pt idx="3058">
                  <c:v>1.3099999999610645E-4</c:v>
                </c:pt>
                <c:pt idx="3059">
                  <c:v>2.3500000000353793E-4</c:v>
                </c:pt>
                <c:pt idx="3060">
                  <c:v>2.0100000000411455E-4</c:v>
                </c:pt>
                <c:pt idx="3061">
                  <c:v>2.3899999999343891E-4</c:v>
                </c:pt>
                <c:pt idx="3062">
                  <c:v>1.9800000001168883E-4</c:v>
                </c:pt>
                <c:pt idx="3063">
                  <c:v>3.1999999998788553E-4</c:v>
                </c:pt>
                <c:pt idx="3064">
                  <c:v>1.8799999999430383E-4</c:v>
                </c:pt>
                <c:pt idx="3065">
                  <c:v>1.0442999999995095E-2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1.1724999999998431E-2</c:v>
                </c:pt>
                <c:pt idx="3080">
                  <c:v>6.4140000000008968E-2</c:v>
                </c:pt>
                <c:pt idx="3081">
                  <c:v>1.5659999999968477E-3</c:v>
                </c:pt>
                <c:pt idx="3082">
                  <c:v>9.4300000000657747E-4</c:v>
                </c:pt>
                <c:pt idx="3083">
                  <c:v>6.5100000000484215E-4</c:v>
                </c:pt>
                <c:pt idx="3084">
                  <c:v>6.9600000000491491E-4</c:v>
                </c:pt>
                <c:pt idx="3085">
                  <c:v>8.4800000000484488E-4</c:v>
                </c:pt>
                <c:pt idx="3086">
                  <c:v>7.2600000000022646E-4</c:v>
                </c:pt>
                <c:pt idx="3087">
                  <c:v>7.2600000000022646E-4</c:v>
                </c:pt>
                <c:pt idx="3088">
                  <c:v>6.8733999999992079E-2</c:v>
                </c:pt>
                <c:pt idx="3089">
                  <c:v>3.979000000001065E-3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1.3135000000001895E-2</c:v>
                </c:pt>
                <c:pt idx="3104">
                  <c:v>6.5803999999999974E-2</c:v>
                </c:pt>
                <c:pt idx="3105">
                  <c:v>6.2899999998933254E-4</c:v>
                </c:pt>
                <c:pt idx="3106">
                  <c:v>6.9399999999575357E-4</c:v>
                </c:pt>
                <c:pt idx="3107">
                  <c:v>3.9100000000757973E-4</c:v>
                </c:pt>
                <c:pt idx="3108">
                  <c:v>9.530000000097516E-4</c:v>
                </c:pt>
                <c:pt idx="3109">
                  <c:v>6.6300000000296677E-4</c:v>
                </c:pt>
                <c:pt idx="3110">
                  <c:v>1.1650000000003047E-3</c:v>
                </c:pt>
                <c:pt idx="3111">
                  <c:v>2.7500000000202363E-4</c:v>
                </c:pt>
                <c:pt idx="3112">
                  <c:v>5.8436000000000377E-2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1.0000000000287557E-6</c:v>
                </c:pt>
                <c:pt idx="3127">
                  <c:v>1.4054000000001565E-2</c:v>
                </c:pt>
                <c:pt idx="3128">
                  <c:v>6.4183999999997354E-2</c:v>
                </c:pt>
                <c:pt idx="3129">
                  <c:v>6.7099999999697957E-4</c:v>
                </c:pt>
                <c:pt idx="3130">
                  <c:v>7.0700000000556429E-4</c:v>
                </c:pt>
                <c:pt idx="3131">
                  <c:v>4.8499999999762622E-4</c:v>
                </c:pt>
                <c:pt idx="3132">
                  <c:v>4.8499999999762622E-4</c:v>
                </c:pt>
                <c:pt idx="3133">
                  <c:v>6.4100000000166801E-4</c:v>
                </c:pt>
                <c:pt idx="3134">
                  <c:v>1.0000000000287557E-6</c:v>
                </c:pt>
                <c:pt idx="3135">
                  <c:v>1.2223999999999791E-2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1.577699999999993E-2</c:v>
                </c:pt>
                <c:pt idx="3152">
                  <c:v>0.7441700000000111</c:v>
                </c:pt>
                <c:pt idx="3153">
                  <c:v>2.197200000000521E-2</c:v>
                </c:pt>
                <c:pt idx="3154">
                  <c:v>2.1777999999997633E-2</c:v>
                </c:pt>
                <c:pt idx="3155">
                  <c:v>2.3096999999992818E-2</c:v>
                </c:pt>
                <c:pt idx="3156">
                  <c:v>2.2864999999995916E-2</c:v>
                </c:pt>
                <c:pt idx="3157">
                  <c:v>3.1409999999993943E-3</c:v>
                </c:pt>
                <c:pt idx="3158">
                  <c:v>3.1720000000063919E-3</c:v>
                </c:pt>
                <c:pt idx="3159">
                  <c:v>3.0133000000006405E-2</c:v>
                </c:pt>
                <c:pt idx="3160">
                  <c:v>4.5211999999999364E-2</c:v>
                </c:pt>
                <c:pt idx="3161">
                  <c:v>1.999999999946489E-6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2.9999999999752447E-6</c:v>
                </c:pt>
                <c:pt idx="3176">
                  <c:v>2.1013999999999977E-2</c:v>
                </c:pt>
                <c:pt idx="3177">
                  <c:v>1.4189999999985048E-3</c:v>
                </c:pt>
                <c:pt idx="3178">
                  <c:v>5.6599999999207284E-4</c:v>
                </c:pt>
                <c:pt idx="3179">
                  <c:v>6.5869999999961237E-3</c:v>
                </c:pt>
                <c:pt idx="3180">
                  <c:v>1.1780000000001678E-2</c:v>
                </c:pt>
                <c:pt idx="3181">
                  <c:v>5.4800000000199134E-4</c:v>
                </c:pt>
                <c:pt idx="3182">
                  <c:v>9.9999999991773336E-7</c:v>
                </c:pt>
                <c:pt idx="3183">
                  <c:v>1.3208000000002329E-2</c:v>
                </c:pt>
                <c:pt idx="3184">
                  <c:v>2.5394999999999612E-2</c:v>
                </c:pt>
                <c:pt idx="3185">
                  <c:v>1.0495999999996286E-2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2.0000000000575113E-6</c:v>
                </c:pt>
                <c:pt idx="3200">
                  <c:v>3.974099999999936E-2</c:v>
                </c:pt>
                <c:pt idx="3201">
                  <c:v>1.0990000000106193E-3</c:v>
                </c:pt>
                <c:pt idx="3202">
                  <c:v>2.8199999999856118E-4</c:v>
                </c:pt>
                <c:pt idx="3203">
                  <c:v>4.1600000000130422E-4</c:v>
                </c:pt>
                <c:pt idx="3204">
                  <c:v>1.4900000000750424E-4</c:v>
                </c:pt>
                <c:pt idx="3205">
                  <c:v>4.7200000000202635E-4</c:v>
                </c:pt>
                <c:pt idx="3206">
                  <c:v>3.0399999999985994E-4</c:v>
                </c:pt>
                <c:pt idx="3207">
                  <c:v>1.229999999878828E-4</c:v>
                </c:pt>
                <c:pt idx="3208">
                  <c:v>6.7583999999996536E-2</c:v>
                </c:pt>
                <c:pt idx="3209">
                  <c:v>4.8540000000016903E-3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1.4999999999876223E-5</c:v>
                </c:pt>
                <c:pt idx="3224">
                  <c:v>6.3147999999998206E-2</c:v>
                </c:pt>
                <c:pt idx="3225">
                  <c:v>1.118900000000167E-2</c:v>
                </c:pt>
                <c:pt idx="3226">
                  <c:v>2.1000000003823516E-5</c:v>
                </c:pt>
                <c:pt idx="3227">
                  <c:v>4.0000000041118255E-6</c:v>
                </c:pt>
                <c:pt idx="3228">
                  <c:v>9.9999999747524271E-7</c:v>
                </c:pt>
                <c:pt idx="3229">
                  <c:v>4.2399999999531701E-4</c:v>
                </c:pt>
                <c:pt idx="3230">
                  <c:v>2.4999999993724487E-5</c:v>
                </c:pt>
                <c:pt idx="3231">
                  <c:v>1.5000000000497948E-4</c:v>
                </c:pt>
                <c:pt idx="3232">
                  <c:v>6.8402999999989333E-2</c:v>
                </c:pt>
                <c:pt idx="3233">
                  <c:v>5.4659999999984166E-3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1.4310999999999297E-2</c:v>
                </c:pt>
                <c:pt idx="3248">
                  <c:v>6.0940000000002215E-2</c:v>
                </c:pt>
                <c:pt idx="3249">
                  <c:v>1.0832000000007724E-2</c:v>
                </c:pt>
                <c:pt idx="3250">
                  <c:v>1.0039999999946758E-3</c:v>
                </c:pt>
                <c:pt idx="3251">
                  <c:v>4.8000000006709342E-5</c:v>
                </c:pt>
                <c:pt idx="3252">
                  <c:v>2.9099999999004922E-4</c:v>
                </c:pt>
                <c:pt idx="3253">
                  <c:v>4.259999999902675E-4</c:v>
                </c:pt>
                <c:pt idx="3254">
                  <c:v>4.190000000079408E-4</c:v>
                </c:pt>
                <c:pt idx="3255">
                  <c:v>2.3199999999690135E-4</c:v>
                </c:pt>
                <c:pt idx="3256">
                  <c:v>6.5202999999996791E-2</c:v>
                </c:pt>
                <c:pt idx="3257">
                  <c:v>5.1880000000039672E-3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1.6996999999999929E-2</c:v>
                </c:pt>
                <c:pt idx="3272">
                  <c:v>6.3674999999989268E-2</c:v>
                </c:pt>
                <c:pt idx="3273">
                  <c:v>1.1265999999992005E-2</c:v>
                </c:pt>
                <c:pt idx="3274">
                  <c:v>2.5800000000231194E-4</c:v>
                </c:pt>
                <c:pt idx="3275">
                  <c:v>2.8000000000361069E-5</c:v>
                </c:pt>
                <c:pt idx="3276">
                  <c:v>1.2699999999199463E-4</c:v>
                </c:pt>
                <c:pt idx="3277">
                  <c:v>2.9599999999163629E-4</c:v>
                </c:pt>
                <c:pt idx="3278">
                  <c:v>2.9599999999163629E-4</c:v>
                </c:pt>
                <c:pt idx="3279">
                  <c:v>2.9599999999163629E-4</c:v>
                </c:pt>
                <c:pt idx="3280">
                  <c:v>6.3718999999991865E-2</c:v>
                </c:pt>
                <c:pt idx="3281">
                  <c:v>4.8910000000006448E-3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2.1233999999999753E-2</c:v>
                </c:pt>
                <c:pt idx="3296">
                  <c:v>9.150000000062164E-4</c:v>
                </c:pt>
                <c:pt idx="3297">
                  <c:v>1.5399999999488045E-4</c:v>
                </c:pt>
                <c:pt idx="3298">
                  <c:v>4.4599999999661577E-4</c:v>
                </c:pt>
                <c:pt idx="3299">
                  <c:v>3.4500000001003173E-4</c:v>
                </c:pt>
                <c:pt idx="3300">
                  <c:v>1.9999999949504854E-6</c:v>
                </c:pt>
                <c:pt idx="3301">
                  <c:v>3.2700000001284479E-4</c:v>
                </c:pt>
                <c:pt idx="3302">
                  <c:v>2.8000000000361069E-4</c:v>
                </c:pt>
                <c:pt idx="3303">
                  <c:v>5.0500000000397449E-4</c:v>
                </c:pt>
                <c:pt idx="3304">
                  <c:v>4.4800000000577711E-4</c:v>
                </c:pt>
                <c:pt idx="3305">
                  <c:v>1.4368000000004599E-2</c:v>
                </c:pt>
                <c:pt idx="3306">
                  <c:v>9.9999999991773336E-7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1.0000000000287557E-6</c:v>
                </c:pt>
                <c:pt idx="3319">
                  <c:v>2.2885000000002265E-2</c:v>
                </c:pt>
                <c:pt idx="3320">
                  <c:v>4.500000000007276E-4</c:v>
                </c:pt>
                <c:pt idx="3321">
                  <c:v>2.3199999999690135E-4</c:v>
                </c:pt>
                <c:pt idx="3322">
                  <c:v>1.010000000007949E-4</c:v>
                </c:pt>
                <c:pt idx="3323">
                  <c:v>4.259999999902675E-4</c:v>
                </c:pt>
                <c:pt idx="3324">
                  <c:v>4.3799999998839212E-4</c:v>
                </c:pt>
                <c:pt idx="3325">
                  <c:v>2.8000000000361069E-5</c:v>
                </c:pt>
                <c:pt idx="3326">
                  <c:v>1.1599999999134525E-4</c:v>
                </c:pt>
                <c:pt idx="3327">
                  <c:v>3.1199999999387273E-4</c:v>
                </c:pt>
                <c:pt idx="3328">
                  <c:v>1.0500000000490672E-4</c:v>
                </c:pt>
                <c:pt idx="3329">
                  <c:v>1.4402000000004023E-2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2.0000000000575113E-6</c:v>
                </c:pt>
                <c:pt idx="3343">
                  <c:v>2.3581999999997549E-2</c:v>
                </c:pt>
                <c:pt idx="3344">
                  <c:v>3.1099999999639749E-4</c:v>
                </c:pt>
                <c:pt idx="3345">
                  <c:v>3.1100000001060835E-4</c:v>
                </c:pt>
                <c:pt idx="3346">
                  <c:v>1.4199999999675583E-4</c:v>
                </c:pt>
                <c:pt idx="3347">
                  <c:v>3.8899999999841839E-4</c:v>
                </c:pt>
                <c:pt idx="3348">
                  <c:v>3.5099999999488318E-4</c:v>
                </c:pt>
                <c:pt idx="3349">
                  <c:v>2.3699999999848842E-4</c:v>
                </c:pt>
                <c:pt idx="3350">
                  <c:v>8.9000000002670276E-5</c:v>
                </c:pt>
                <c:pt idx="3351">
                  <c:v>1.8500000000187811E-4</c:v>
                </c:pt>
                <c:pt idx="3352">
                  <c:v>3.0800000000397176E-4</c:v>
                </c:pt>
                <c:pt idx="3353">
                  <c:v>1.2485999999995556E-2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1.0000000000287557E-6</c:v>
                </c:pt>
                <c:pt idx="3367">
                  <c:v>1.6445000000000931E-2</c:v>
                </c:pt>
                <c:pt idx="3368">
                  <c:v>5.5519000000003871E-2</c:v>
                </c:pt>
                <c:pt idx="3369">
                  <c:v>7.0280000000053633E-3</c:v>
                </c:pt>
                <c:pt idx="3370">
                  <c:v>3.0879999999910979E-3</c:v>
                </c:pt>
                <c:pt idx="3371">
                  <c:v>4.9059999999911952E-3</c:v>
                </c:pt>
                <c:pt idx="3372">
                  <c:v>1.9054000000011229E-2</c:v>
                </c:pt>
                <c:pt idx="3373">
                  <c:v>2.5739999999956353E-3</c:v>
                </c:pt>
                <c:pt idx="3374">
                  <c:v>5.284000000003175E-3</c:v>
                </c:pt>
                <c:pt idx="3375">
                  <c:v>1.774199999999837E-2</c:v>
                </c:pt>
                <c:pt idx="3376">
                  <c:v>5.3130000000010114E-2</c:v>
                </c:pt>
                <c:pt idx="3377">
                  <c:v>2.6180000000017856E-3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1.0000000000287557E-6</c:v>
                </c:pt>
                <c:pt idx="3391">
                  <c:v>2.2694000000001324E-2</c:v>
                </c:pt>
                <c:pt idx="3392">
                  <c:v>8.9800000000650471E-4</c:v>
                </c:pt>
                <c:pt idx="3393">
                  <c:v>3.6799999999459487E-4</c:v>
                </c:pt>
                <c:pt idx="3394">
                  <c:v>1.7400000000122873E-4</c:v>
                </c:pt>
                <c:pt idx="3395">
                  <c:v>1.9000000000346517E-4</c:v>
                </c:pt>
                <c:pt idx="3396">
                  <c:v>5.1999999996610313E-5</c:v>
                </c:pt>
                <c:pt idx="3397">
                  <c:v>4.2000000000541604E-4</c:v>
                </c:pt>
                <c:pt idx="3398">
                  <c:v>2.8799999999762349E-4</c:v>
                </c:pt>
                <c:pt idx="3399">
                  <c:v>1.2200000000461841E-4</c:v>
                </c:pt>
                <c:pt idx="3400">
                  <c:v>1.5400000000909131E-4</c:v>
                </c:pt>
                <c:pt idx="3401">
                  <c:v>1.1675000000010982E-2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1.0000000000287557E-6</c:v>
                </c:pt>
                <c:pt idx="3415">
                  <c:v>2.2883000000000209E-2</c:v>
                </c:pt>
                <c:pt idx="3416">
                  <c:v>3.5800000000563159E-4</c:v>
                </c:pt>
                <c:pt idx="3417">
                  <c:v>6.7000000001371518E-5</c:v>
                </c:pt>
                <c:pt idx="3418">
                  <c:v>4.5400000000483942E-4</c:v>
                </c:pt>
                <c:pt idx="3419">
                  <c:v>5.5000000003246896E-5</c:v>
                </c:pt>
                <c:pt idx="3420">
                  <c:v>7.5000000009595169E-5</c:v>
                </c:pt>
                <c:pt idx="3421">
                  <c:v>2.3799999999596366E-4</c:v>
                </c:pt>
                <c:pt idx="3422">
                  <c:v>5.4000000005771653E-5</c:v>
                </c:pt>
                <c:pt idx="3423">
                  <c:v>7.0000000008008101E-5</c:v>
                </c:pt>
                <c:pt idx="3424">
                  <c:v>6.5378000000009706E-2</c:v>
                </c:pt>
                <c:pt idx="3425">
                  <c:v>2.7839999999983434E-3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1.0000000000287557E-6</c:v>
                </c:pt>
                <c:pt idx="3439">
                  <c:v>2.3938000000001125E-2</c:v>
                </c:pt>
                <c:pt idx="3440">
                  <c:v>9.2699999999013016E-4</c:v>
                </c:pt>
                <c:pt idx="3441">
                  <c:v>4.0799999999308056E-4</c:v>
                </c:pt>
                <c:pt idx="3442">
                  <c:v>1.6000000002236447E-5</c:v>
                </c:pt>
                <c:pt idx="3443">
                  <c:v>1.4900000000750424E-4</c:v>
                </c:pt>
                <c:pt idx="3444">
                  <c:v>2.86000000002673E-4</c:v>
                </c:pt>
                <c:pt idx="3445">
                  <c:v>2.4600000000418731E-4</c:v>
                </c:pt>
                <c:pt idx="3446">
                  <c:v>2.2999999998774001E-5</c:v>
                </c:pt>
                <c:pt idx="3447">
                  <c:v>7.899999999949614E-5</c:v>
                </c:pt>
                <c:pt idx="3448">
                  <c:v>4.2000000007647031E-5</c:v>
                </c:pt>
                <c:pt idx="3449">
                  <c:v>1.1171000000004483E-2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1.999999999946489E-6</c:v>
                </c:pt>
                <c:pt idx="3463">
                  <c:v>2.7248999999997636E-2</c:v>
                </c:pt>
                <c:pt idx="3464">
                  <c:v>2.1100000000728869E-4</c:v>
                </c:pt>
                <c:pt idx="3465">
                  <c:v>1.6199999998889325E-4</c:v>
                </c:pt>
                <c:pt idx="3466">
                  <c:v>2.6199999999221291E-4</c:v>
                </c:pt>
                <c:pt idx="3467">
                  <c:v>4.9100000001089938E-4</c:v>
                </c:pt>
                <c:pt idx="3468">
                  <c:v>2.2300000000541331E-4</c:v>
                </c:pt>
                <c:pt idx="3469">
                  <c:v>4.7500000000866294E-4</c:v>
                </c:pt>
                <c:pt idx="3470">
                  <c:v>2.6400000000137425E-4</c:v>
                </c:pt>
                <c:pt idx="3471">
                  <c:v>1.6200000000310411E-4</c:v>
                </c:pt>
                <c:pt idx="3472">
                  <c:v>2.8999999997836312E-5</c:v>
                </c:pt>
                <c:pt idx="3473">
                  <c:v>1.1696000000000595E-2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1.999999999946489E-6</c:v>
                </c:pt>
                <c:pt idx="3487">
                  <c:v>2.5435000000001651E-2</c:v>
                </c:pt>
                <c:pt idx="3488">
                  <c:v>4.7600000000613818E-4</c:v>
                </c:pt>
                <c:pt idx="3489">
                  <c:v>4.3399999999849115E-4</c:v>
                </c:pt>
                <c:pt idx="3490">
                  <c:v>4.1200000001140324E-4</c:v>
                </c:pt>
                <c:pt idx="3491">
                  <c:v>1.9100000000094042E-4</c:v>
                </c:pt>
                <c:pt idx="3492">
                  <c:v>4.6600000000296404E-4</c:v>
                </c:pt>
                <c:pt idx="3493">
                  <c:v>3.4700000000498221E-4</c:v>
                </c:pt>
                <c:pt idx="3494">
                  <c:v>1.319999999935817E-4</c:v>
                </c:pt>
                <c:pt idx="3495">
                  <c:v>1.6499999999552983E-4</c:v>
                </c:pt>
                <c:pt idx="3496">
                  <c:v>4.0799999999308056E-4</c:v>
                </c:pt>
                <c:pt idx="3497">
                  <c:v>1.0622999999995386E-2</c:v>
                </c:pt>
                <c:pt idx="3498">
                  <c:v>9.9999999991773336E-7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2.0000000000575113E-6</c:v>
                </c:pt>
                <c:pt idx="3511">
                  <c:v>2.7161999999997022E-2</c:v>
                </c:pt>
                <c:pt idx="3512">
                  <c:v>9.6099999998955354E-4</c:v>
                </c:pt>
                <c:pt idx="3513">
                  <c:v>3.0700000000649652E-4</c:v>
                </c:pt>
                <c:pt idx="3514">
                  <c:v>3.9599999999495594E-4</c:v>
                </c:pt>
                <c:pt idx="3515">
                  <c:v>4.500000000007276E-5</c:v>
                </c:pt>
                <c:pt idx="3516">
                  <c:v>2.2000000001298758E-5</c:v>
                </c:pt>
                <c:pt idx="3517">
                  <c:v>3.9899999998738167E-4</c:v>
                </c:pt>
                <c:pt idx="3518">
                  <c:v>1.4199999999675583E-4</c:v>
                </c:pt>
                <c:pt idx="3519">
                  <c:v>1.1299999999891952E-4</c:v>
                </c:pt>
                <c:pt idx="3520">
                  <c:v>1.7400000000122873E-4</c:v>
                </c:pt>
                <c:pt idx="3521">
                  <c:v>1.0506000000006566E-2</c:v>
                </c:pt>
                <c:pt idx="3522">
                  <c:v>9.9999999991773336E-7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2.0000000000575113E-6</c:v>
                </c:pt>
                <c:pt idx="3535">
                  <c:v>2.3257000000000971E-2</c:v>
                </c:pt>
                <c:pt idx="3536">
                  <c:v>6.1651999999995155E-2</c:v>
                </c:pt>
                <c:pt idx="3537">
                  <c:v>5.4899999999236115E-4</c:v>
                </c:pt>
                <c:pt idx="3538">
                  <c:v>6.7000000001371518E-5</c:v>
                </c:pt>
                <c:pt idx="3539">
                  <c:v>3.9300000000253021E-4</c:v>
                </c:pt>
                <c:pt idx="3540">
                  <c:v>8.8000000005195034E-5</c:v>
                </c:pt>
                <c:pt idx="3541">
                  <c:v>2.9400000001089666E-4</c:v>
                </c:pt>
                <c:pt idx="3542">
                  <c:v>1.9600000000252749E-4</c:v>
                </c:pt>
                <c:pt idx="3543">
                  <c:v>6.2999999997259692E-5</c:v>
                </c:pt>
                <c:pt idx="3544">
                  <c:v>6.2837999999999283E-2</c:v>
                </c:pt>
                <c:pt idx="3545">
                  <c:v>1.0510000000039099E-3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2.0000000000575113E-6</c:v>
                </c:pt>
                <c:pt idx="3559">
                  <c:v>2.4444000000002575E-2</c:v>
                </c:pt>
                <c:pt idx="3560">
                  <c:v>4.500000000007276E-4</c:v>
                </c:pt>
                <c:pt idx="3561">
                  <c:v>9.0000000056988938E-6</c:v>
                </c:pt>
                <c:pt idx="3562">
                  <c:v>2.0499999999401552E-4</c:v>
                </c:pt>
                <c:pt idx="3563">
                  <c:v>1.4400000000591717E-4</c:v>
                </c:pt>
                <c:pt idx="3564">
                  <c:v>1.9499999999084139E-4</c:v>
                </c:pt>
                <c:pt idx="3565">
                  <c:v>5.0300000000902401E-4</c:v>
                </c:pt>
                <c:pt idx="3566">
                  <c:v>2.7699999999697411E-4</c:v>
                </c:pt>
                <c:pt idx="3567">
                  <c:v>4.8299999998846488E-4</c:v>
                </c:pt>
                <c:pt idx="3568">
                  <c:v>1.7800000000534055E-4</c:v>
                </c:pt>
                <c:pt idx="3569">
                  <c:v>9.0289999999981774E-3</c:v>
                </c:pt>
                <c:pt idx="3570">
                  <c:v>1.0000000000287557E-6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1.0000000000287557E-6</c:v>
                </c:pt>
                <c:pt idx="3583">
                  <c:v>1.4357999999999649E-2</c:v>
                </c:pt>
                <c:pt idx="3584">
                  <c:v>5.67349999999891E-2</c:v>
                </c:pt>
                <c:pt idx="3585">
                  <c:v>1.8110000000035598E-3</c:v>
                </c:pt>
                <c:pt idx="3586">
                  <c:v>2.9700000000332238E-4</c:v>
                </c:pt>
                <c:pt idx="3587">
                  <c:v>5.999999999062311E-5</c:v>
                </c:pt>
                <c:pt idx="3588">
                  <c:v>1.2999999995599865E-5</c:v>
                </c:pt>
                <c:pt idx="3589">
                  <c:v>4.3399999999849115E-4</c:v>
                </c:pt>
                <c:pt idx="3590">
                  <c:v>4.6199999999885222E-4</c:v>
                </c:pt>
                <c:pt idx="3591">
                  <c:v>4.6199999999885222E-4</c:v>
                </c:pt>
                <c:pt idx="3592">
                  <c:v>4.6199999999885222E-4</c:v>
                </c:pt>
                <c:pt idx="3593">
                  <c:v>8.2209999999989236E-3</c:v>
                </c:pt>
                <c:pt idx="3594">
                  <c:v>2.0000000000575113E-6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4.9999999999217337E-6</c:v>
                </c:pt>
                <c:pt idx="3608">
                  <c:v>5.1048000000001537E-2</c:v>
                </c:pt>
                <c:pt idx="3609">
                  <c:v>4.4400000000166528E-4</c:v>
                </c:pt>
                <c:pt idx="3610">
                  <c:v>5.1999999996610313E-5</c:v>
                </c:pt>
                <c:pt idx="3611">
                  <c:v>5.269999999910624E-4</c:v>
                </c:pt>
                <c:pt idx="3612">
                  <c:v>6.3000000011470547E-5</c:v>
                </c:pt>
                <c:pt idx="3613">
                  <c:v>5.3099999999517422E-4</c:v>
                </c:pt>
                <c:pt idx="3614">
                  <c:v>3.9799999998990643E-4</c:v>
                </c:pt>
                <c:pt idx="3615">
                  <c:v>4.0199999999401825E-4</c:v>
                </c:pt>
                <c:pt idx="3616">
                  <c:v>7.7000000000282398E-4</c:v>
                </c:pt>
                <c:pt idx="3617">
                  <c:v>7.8539999999946986E-3</c:v>
                </c:pt>
                <c:pt idx="3618">
                  <c:v>1.0000000000287557E-6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2.9999999999752447E-6</c:v>
                </c:pt>
                <c:pt idx="3631">
                  <c:v>2.3642000000002383E-2</c:v>
                </c:pt>
                <c:pt idx="3632">
                  <c:v>9.519999999980655E-4</c:v>
                </c:pt>
                <c:pt idx="3633">
                  <c:v>4.1699999999877946E-4</c:v>
                </c:pt>
                <c:pt idx="3634">
                  <c:v>2.3399999999185184E-4</c:v>
                </c:pt>
                <c:pt idx="3635">
                  <c:v>2.0599999999149077E-4</c:v>
                </c:pt>
                <c:pt idx="3636">
                  <c:v>9.4000000004257345E-5</c:v>
                </c:pt>
                <c:pt idx="3637">
                  <c:v>1.9089999999977181E-3</c:v>
                </c:pt>
                <c:pt idx="3638">
                  <c:v>5.2430999999998562E-2</c:v>
                </c:pt>
                <c:pt idx="3639">
                  <c:v>9.9999999991773336E-7</c:v>
                </c:pt>
                <c:pt idx="3640">
                  <c:v>2.1000000000048757E-5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1.0000000000287557E-6</c:v>
                </c:pt>
                <c:pt idx="3655">
                  <c:v>1.9563999999999027E-2</c:v>
                </c:pt>
                <c:pt idx="3656">
                  <c:v>6.1770000000009873E-2</c:v>
                </c:pt>
                <c:pt idx="3657">
                  <c:v>1.0766000000003828E-2</c:v>
                </c:pt>
                <c:pt idx="3658">
                  <c:v>3.5379999999918255E-3</c:v>
                </c:pt>
                <c:pt idx="3659">
                  <c:v>2.7170000000040773E-3</c:v>
                </c:pt>
                <c:pt idx="3660">
                  <c:v>3.0980000000084829E-3</c:v>
                </c:pt>
                <c:pt idx="3661">
                  <c:v>2.5440000000003238E-3</c:v>
                </c:pt>
                <c:pt idx="3662">
                  <c:v>2.7660000000082618E-3</c:v>
                </c:pt>
                <c:pt idx="3663">
                  <c:v>1.1277000000006865E-2</c:v>
                </c:pt>
                <c:pt idx="3664">
                  <c:v>5.6893000000002303E-2</c:v>
                </c:pt>
                <c:pt idx="3665">
                  <c:v>4.1099999999971715E-4</c:v>
                </c:pt>
                <c:pt idx="3666">
                  <c:v>1.0000000000287557E-6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1.999999999946489E-6</c:v>
                </c:pt>
                <c:pt idx="3679">
                  <c:v>2.364700000000397E-2</c:v>
                </c:pt>
                <c:pt idx="3680">
                  <c:v>1.0529999999988604E-3</c:v>
                </c:pt>
                <c:pt idx="3681">
                  <c:v>1.8599999999935335E-4</c:v>
                </c:pt>
                <c:pt idx="3682">
                  <c:v>2.2999999998774001E-5</c:v>
                </c:pt>
                <c:pt idx="3683">
                  <c:v>2.0999999989612661E-5</c:v>
                </c:pt>
                <c:pt idx="3684">
                  <c:v>3.5099999999488318E-4</c:v>
                </c:pt>
                <c:pt idx="3685">
                  <c:v>1.8100000001197714E-4</c:v>
                </c:pt>
                <c:pt idx="3686">
                  <c:v>2.2599999999783904E-4</c:v>
                </c:pt>
                <c:pt idx="3687">
                  <c:v>1.7800000000534055E-4</c:v>
                </c:pt>
                <c:pt idx="3688">
                  <c:v>3.489999999999327E-4</c:v>
                </c:pt>
                <c:pt idx="3689">
                  <c:v>6.6309999999987213E-3</c:v>
                </c:pt>
                <c:pt idx="3690">
                  <c:v>2.0000000000575113E-6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1.999999999946489E-6</c:v>
                </c:pt>
                <c:pt idx="3703">
                  <c:v>2.2627999999997428E-2</c:v>
                </c:pt>
                <c:pt idx="3704">
                  <c:v>9.369999999933043E-4</c:v>
                </c:pt>
                <c:pt idx="3705">
                  <c:v>3.8899999999841839E-4</c:v>
                </c:pt>
                <c:pt idx="3706">
                  <c:v>4.1800000001046556E-4</c:v>
                </c:pt>
                <c:pt idx="3707">
                  <c:v>2.5600000000736145E-4</c:v>
                </c:pt>
                <c:pt idx="3708">
                  <c:v>3.2000000000209639E-4</c:v>
                </c:pt>
                <c:pt idx="3709">
                  <c:v>4.5699999999726515E-4</c:v>
                </c:pt>
                <c:pt idx="3710">
                  <c:v>2.1099999999307784E-4</c:v>
                </c:pt>
                <c:pt idx="3711">
                  <c:v>1.0600000000238197E-4</c:v>
                </c:pt>
                <c:pt idx="3712">
                  <c:v>9.1999999995096005E-5</c:v>
                </c:pt>
                <c:pt idx="3713">
                  <c:v>6.0429999999982442E-3</c:v>
                </c:pt>
                <c:pt idx="3714">
                  <c:v>1.0000000000287557E-6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4.0000000000040004E-6</c:v>
                </c:pt>
                <c:pt idx="3727">
                  <c:v>2.619300000000635E-2</c:v>
                </c:pt>
                <c:pt idx="3728">
                  <c:v>9.6299999999871488E-4</c:v>
                </c:pt>
                <c:pt idx="3729">
                  <c:v>1.6200000000310411E-4</c:v>
                </c:pt>
                <c:pt idx="3730">
                  <c:v>2.8800000001183435E-4</c:v>
                </c:pt>
                <c:pt idx="3731">
                  <c:v>3.2799999999610918E-4</c:v>
                </c:pt>
                <c:pt idx="3732">
                  <c:v>4.8300000000267573E-4</c:v>
                </c:pt>
                <c:pt idx="3733">
                  <c:v>4.4000000002597517E-5</c:v>
                </c:pt>
                <c:pt idx="3734">
                  <c:v>2.5399999999820011E-4</c:v>
                </c:pt>
                <c:pt idx="3735">
                  <c:v>3.4399999999834563E-4</c:v>
                </c:pt>
                <c:pt idx="3736">
                  <c:v>4.6499999999127795E-4</c:v>
                </c:pt>
                <c:pt idx="3737">
                  <c:v>4.742000000000246E-3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1.0000000000287557E-6</c:v>
                </c:pt>
                <c:pt idx="3751">
                  <c:v>1.8626000000001142E-2</c:v>
                </c:pt>
                <c:pt idx="3752">
                  <c:v>5.421399999998755E-2</c:v>
                </c:pt>
                <c:pt idx="3753">
                  <c:v>8.1529999999929714E-3</c:v>
                </c:pt>
                <c:pt idx="3754">
                  <c:v>7.5699999999301326E-4</c:v>
                </c:pt>
                <c:pt idx="3755">
                  <c:v>1.6700000000469117E-4</c:v>
                </c:pt>
                <c:pt idx="3756">
                  <c:v>1.9241000000008057E-2</c:v>
                </c:pt>
                <c:pt idx="3757">
                  <c:v>1.5609999999952606E-3</c:v>
                </c:pt>
                <c:pt idx="3758">
                  <c:v>3.4399999999834563E-4</c:v>
                </c:pt>
                <c:pt idx="3759">
                  <c:v>9.0330000000022892E-3</c:v>
                </c:pt>
                <c:pt idx="3760">
                  <c:v>4.508899999999727E-2</c:v>
                </c:pt>
                <c:pt idx="3761">
                  <c:v>9.4099999999741613E-4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1.0000000000287557E-6</c:v>
                </c:pt>
                <c:pt idx="3775">
                  <c:v>1.9642999999998523E-2</c:v>
                </c:pt>
                <c:pt idx="3776">
                  <c:v>6.0977999999991539E-2</c:v>
                </c:pt>
                <c:pt idx="3777">
                  <c:v>1.052900000000534E-2</c:v>
                </c:pt>
                <c:pt idx="3778">
                  <c:v>1.0299999999574538E-4</c:v>
                </c:pt>
                <c:pt idx="3779">
                  <c:v>1.4099999999928059E-4</c:v>
                </c:pt>
                <c:pt idx="3780">
                  <c:v>2.8999999997836312E-5</c:v>
                </c:pt>
                <c:pt idx="3781">
                  <c:v>2.6499999999884949E-4</c:v>
                </c:pt>
                <c:pt idx="3782">
                  <c:v>4.3900000000007822E-4</c:v>
                </c:pt>
                <c:pt idx="3783">
                  <c:v>4.2999999999437932E-4</c:v>
                </c:pt>
                <c:pt idx="3784">
                  <c:v>4.7899999999856391E-4</c:v>
                </c:pt>
                <c:pt idx="3785">
                  <c:v>5.4790000000082273E-3</c:v>
                </c:pt>
                <c:pt idx="3786">
                  <c:v>5.000000000032756E-6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2.0000000000575113E-6</c:v>
                </c:pt>
                <c:pt idx="3799">
                  <c:v>2.1782000000001744E-2</c:v>
                </c:pt>
                <c:pt idx="3800">
                  <c:v>3.9300000000253021E-4</c:v>
                </c:pt>
                <c:pt idx="3801">
                  <c:v>2.0600000000570162E-4</c:v>
                </c:pt>
                <c:pt idx="3802">
                  <c:v>3.640000000046939E-4</c:v>
                </c:pt>
                <c:pt idx="3803">
                  <c:v>4.0500000000065484E-4</c:v>
                </c:pt>
                <c:pt idx="3804">
                  <c:v>3.2000000004472895E-5</c:v>
                </c:pt>
                <c:pt idx="3805">
                  <c:v>3.4800000000245745E-4</c:v>
                </c:pt>
                <c:pt idx="3806">
                  <c:v>1.469999999983429E-4</c:v>
                </c:pt>
                <c:pt idx="3807">
                  <c:v>1.8499999998766725E-4</c:v>
                </c:pt>
                <c:pt idx="3808">
                  <c:v>1.790000000028158E-4</c:v>
                </c:pt>
                <c:pt idx="3809">
                  <c:v>4.3179999999978236E-3</c:v>
                </c:pt>
                <c:pt idx="3810">
                  <c:v>1.999999999946489E-6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1.999999999946489E-6</c:v>
                </c:pt>
                <c:pt idx="3823">
                  <c:v>2.0008999999998167E-2</c:v>
                </c:pt>
                <c:pt idx="3824">
                  <c:v>6.2818000000007146E-2</c:v>
                </c:pt>
                <c:pt idx="3825">
                  <c:v>9.6869999999995571E-3</c:v>
                </c:pt>
                <c:pt idx="3826">
                  <c:v>2.1011000000001445E-2</c:v>
                </c:pt>
                <c:pt idx="3827">
                  <c:v>2.1281000000001882E-2</c:v>
                </c:pt>
                <c:pt idx="3828">
                  <c:v>2.0583999999999492E-2</c:v>
                </c:pt>
                <c:pt idx="3829">
                  <c:v>2.1232000000011908E-2</c:v>
                </c:pt>
                <c:pt idx="3830">
                  <c:v>2.1121000000007939E-2</c:v>
                </c:pt>
                <c:pt idx="3831">
                  <c:v>7.6390000000117197E-3</c:v>
                </c:pt>
                <c:pt idx="3832">
                  <c:v>5.9604000000007318E-2</c:v>
                </c:pt>
                <c:pt idx="3833">
                  <c:v>3.971999999997422E-3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1.0000000000287557E-6</c:v>
                </c:pt>
                <c:pt idx="3847">
                  <c:v>1.7444000000001125E-2</c:v>
                </c:pt>
                <c:pt idx="3848">
                  <c:v>5.9368999999989569E-2</c:v>
                </c:pt>
                <c:pt idx="3849">
                  <c:v>9.8710000000039599E-3</c:v>
                </c:pt>
                <c:pt idx="3850">
                  <c:v>1.079000000004271E-3</c:v>
                </c:pt>
                <c:pt idx="3851">
                  <c:v>1.0499999999069587E-4</c:v>
                </c:pt>
                <c:pt idx="3852">
                  <c:v>4.9699999999575084E-4</c:v>
                </c:pt>
                <c:pt idx="3853">
                  <c:v>2.250000000003638E-4</c:v>
                </c:pt>
                <c:pt idx="3854">
                  <c:v>4.8400000000015098E-4</c:v>
                </c:pt>
                <c:pt idx="3855">
                  <c:v>4.8400000000015098E-4</c:v>
                </c:pt>
                <c:pt idx="3856">
                  <c:v>5.9775999999999385E-2</c:v>
                </c:pt>
                <c:pt idx="3857">
                  <c:v>4.1669999999953689E-3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3.9999999998929781E-6</c:v>
                </c:pt>
                <c:pt idx="3871">
                  <c:v>2.3131999999996822E-2</c:v>
                </c:pt>
                <c:pt idx="3872">
                  <c:v>5.5799999999806005E-4</c:v>
                </c:pt>
                <c:pt idx="3873">
                  <c:v>1.2999999999863121E-4</c:v>
                </c:pt>
                <c:pt idx="3874">
                  <c:v>2.7999999998939984E-4</c:v>
                </c:pt>
                <c:pt idx="3875">
                  <c:v>1.5199999999992997E-4</c:v>
                </c:pt>
                <c:pt idx="3876">
                  <c:v>3.2400000000620821E-4</c:v>
                </c:pt>
                <c:pt idx="3877">
                  <c:v>9.6999999996683073E-5</c:v>
                </c:pt>
                <c:pt idx="3878">
                  <c:v>9.9000000005844413E-5</c:v>
                </c:pt>
                <c:pt idx="3879">
                  <c:v>7.3239999999969996E-3</c:v>
                </c:pt>
                <c:pt idx="3880">
                  <c:v>5.937099999999873E-2</c:v>
                </c:pt>
                <c:pt idx="3881">
                  <c:v>3.2730000000000814E-3</c:v>
                </c:pt>
                <c:pt idx="3882">
                  <c:v>1.0000000000287557E-6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1.999999999946489E-6</c:v>
                </c:pt>
                <c:pt idx="3920">
                  <c:v>2.9999999999974492E-5</c:v>
                </c:pt>
                <c:pt idx="3921">
                  <c:v>2.3382000000012226E-2</c:v>
                </c:pt>
                <c:pt idx="3922">
                  <c:v>4.0540000000106602E-3</c:v>
                </c:pt>
                <c:pt idx="3923">
                  <c:v>3.1609999999986371E-3</c:v>
                </c:pt>
                <c:pt idx="3924">
                  <c:v>1.999999999946489E-6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1.5000000000098268E-5</c:v>
                </c:pt>
                <c:pt idx="3929">
                  <c:v>2.0000000000575113E-6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1.999999999946489E-6</c:v>
                </c:pt>
                <c:pt idx="3943">
                  <c:v>1.8952999999999776E-2</c:v>
                </c:pt>
                <c:pt idx="3944">
                  <c:v>5.9654999999992242E-2</c:v>
                </c:pt>
                <c:pt idx="3945">
                  <c:v>8.100000000865748E-5</c:v>
                </c:pt>
                <c:pt idx="3946">
                  <c:v>1.499999999055035E-5</c:v>
                </c:pt>
                <c:pt idx="3947">
                  <c:v>1.010000000007949E-4</c:v>
                </c:pt>
                <c:pt idx="3948">
                  <c:v>3.0599999999481042E-4</c:v>
                </c:pt>
                <c:pt idx="3949">
                  <c:v>3.0900000000144701E-4</c:v>
                </c:pt>
                <c:pt idx="3950">
                  <c:v>3.1099999999639749E-4</c:v>
                </c:pt>
                <c:pt idx="3951">
                  <c:v>3.0900000000144701E-4</c:v>
                </c:pt>
                <c:pt idx="3952">
                  <c:v>3.0900000000144701E-4</c:v>
                </c:pt>
                <c:pt idx="3953">
                  <c:v>1.5279999999933125E-3</c:v>
                </c:pt>
                <c:pt idx="3954">
                  <c:v>1.999999999946489E-6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2.0000000000575113E-6</c:v>
                </c:pt>
                <c:pt idx="3967">
                  <c:v>1.8992999999998261E-2</c:v>
                </c:pt>
                <c:pt idx="3968">
                  <c:v>8.8200000000426826E-4</c:v>
                </c:pt>
                <c:pt idx="3969">
                  <c:v>1.5199999999992997E-4</c:v>
                </c:pt>
                <c:pt idx="3970">
                  <c:v>1.9199999999841566E-4</c:v>
                </c:pt>
                <c:pt idx="3971">
                  <c:v>2.4999999999408828E-4</c:v>
                </c:pt>
                <c:pt idx="3972">
                  <c:v>4.3800000000260297E-4</c:v>
                </c:pt>
                <c:pt idx="3973">
                  <c:v>1.5700000000151704E-4</c:v>
                </c:pt>
                <c:pt idx="3974">
                  <c:v>4.1299999999466763E-4</c:v>
                </c:pt>
                <c:pt idx="3975">
                  <c:v>5.0000000015870683E-6</c:v>
                </c:pt>
                <c:pt idx="3976">
                  <c:v>3.5200000000656928E-4</c:v>
                </c:pt>
                <c:pt idx="3977">
                  <c:v>1.1069999999904212E-3</c:v>
                </c:pt>
                <c:pt idx="3978">
                  <c:v>1.999999999946489E-6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1.0000000000287557E-6</c:v>
                </c:pt>
                <c:pt idx="3991">
                  <c:v>1.7641999999998603E-2</c:v>
                </c:pt>
                <c:pt idx="3992">
                  <c:v>6.4043000000012285E-2</c:v>
                </c:pt>
                <c:pt idx="3993">
                  <c:v>5.6199999998796102E-4</c:v>
                </c:pt>
                <c:pt idx="3994">
                  <c:v>1.0010000000022501E-3</c:v>
                </c:pt>
                <c:pt idx="3995">
                  <c:v>1.1219999999951824E-3</c:v>
                </c:pt>
                <c:pt idx="3996">
                  <c:v>3.949999999974807E-4</c:v>
                </c:pt>
                <c:pt idx="3997">
                  <c:v>6.1300000000130694E-4</c:v>
                </c:pt>
                <c:pt idx="3998">
                  <c:v>5.1300000001219814E-4</c:v>
                </c:pt>
                <c:pt idx="3999">
                  <c:v>3.5900000000310683E-4</c:v>
                </c:pt>
                <c:pt idx="4000">
                  <c:v>6.7211999999997829E-2</c:v>
                </c:pt>
                <c:pt idx="4001">
                  <c:v>7.643999999999096E-3</c:v>
                </c:pt>
                <c:pt idx="4002">
                  <c:v>1.0000000000287557E-6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4.0000000000040004E-6</c:v>
                </c:pt>
                <c:pt idx="4015">
                  <c:v>2.1446000000004517E-2</c:v>
                </c:pt>
                <c:pt idx="4016">
                  <c:v>7.9599999999402371E-4</c:v>
                </c:pt>
                <c:pt idx="4017">
                  <c:v>4.7399999999697684E-4</c:v>
                </c:pt>
                <c:pt idx="4018">
                  <c:v>3.4499999999582087E-4</c:v>
                </c:pt>
                <c:pt idx="4019">
                  <c:v>3.2699999999863394E-4</c:v>
                </c:pt>
                <c:pt idx="4020">
                  <c:v>6.2999999997259692E-5</c:v>
                </c:pt>
                <c:pt idx="4021">
                  <c:v>4.4499999999914053E-4</c:v>
                </c:pt>
                <c:pt idx="4022">
                  <c:v>3.169999999954598E-4</c:v>
                </c:pt>
                <c:pt idx="4023">
                  <c:v>3.8199999998766998E-4</c:v>
                </c:pt>
                <c:pt idx="4024">
                  <c:v>4.6899999999538977E-4</c:v>
                </c:pt>
                <c:pt idx="4025">
                  <c:v>2.3200000001111221E-4</c:v>
                </c:pt>
                <c:pt idx="4026">
                  <c:v>5.9999999999504894E-6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2.0000000000575113E-6</c:v>
                </c:pt>
                <c:pt idx="4039">
                  <c:v>1.7640999999997575E-2</c:v>
                </c:pt>
                <c:pt idx="4040">
                  <c:v>8.8002000000003022E-2</c:v>
                </c:pt>
                <c:pt idx="4041">
                  <c:v>2.3199999999690135E-4</c:v>
                </c:pt>
                <c:pt idx="4042">
                  <c:v>5.6000000000722139E-5</c:v>
                </c:pt>
                <c:pt idx="4043">
                  <c:v>1.7700000000786531E-4</c:v>
                </c:pt>
                <c:pt idx="4044">
                  <c:v>3.4099999999170905E-4</c:v>
                </c:pt>
                <c:pt idx="4045">
                  <c:v>2.3800000001017452E-4</c:v>
                </c:pt>
                <c:pt idx="4046">
                  <c:v>2.9299999999921056E-4</c:v>
                </c:pt>
                <c:pt idx="4047">
                  <c:v>2.9800000000079763E-4</c:v>
                </c:pt>
                <c:pt idx="4048">
                  <c:v>4.1699999999877946E-4</c:v>
                </c:pt>
                <c:pt idx="4049">
                  <c:v>2.0499999999401552E-4</c:v>
                </c:pt>
                <c:pt idx="4050">
                  <c:v>2.9999999999752447E-6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2.0000000000575113E-6</c:v>
                </c:pt>
                <c:pt idx="4063">
                  <c:v>1.8168000000002849E-2</c:v>
                </c:pt>
                <c:pt idx="4064">
                  <c:v>6.7900000000520322E-4</c:v>
                </c:pt>
                <c:pt idx="4065">
                  <c:v>3.2699999999863394E-4</c:v>
                </c:pt>
                <c:pt idx="4066">
                  <c:v>3.410000000059199E-4</c:v>
                </c:pt>
                <c:pt idx="4067">
                  <c:v>3.5599999999647025E-4</c:v>
                </c:pt>
                <c:pt idx="4068">
                  <c:v>4.3000000000859018E-4</c:v>
                </c:pt>
                <c:pt idx="4069">
                  <c:v>2.4399999999502597E-4</c:v>
                </c:pt>
                <c:pt idx="4070">
                  <c:v>1.3500000000021828E-4</c:v>
                </c:pt>
                <c:pt idx="4071">
                  <c:v>6.5000000006421033E-5</c:v>
                </c:pt>
                <c:pt idx="4072">
                  <c:v>4.0500000000065484E-4</c:v>
                </c:pt>
                <c:pt idx="4073">
                  <c:v>7.2899999999265219E-4</c:v>
                </c:pt>
                <c:pt idx="4074">
                  <c:v>3.000000000086267E-6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1.0000000000287557E-6</c:v>
                </c:pt>
                <c:pt idx="4087">
                  <c:v>1.4891999999999683E-2</c:v>
                </c:pt>
                <c:pt idx="4088">
                  <c:v>6.0023999999998523E-2</c:v>
                </c:pt>
                <c:pt idx="4089">
                  <c:v>1.2357000000008611E-2</c:v>
                </c:pt>
                <c:pt idx="4090">
                  <c:v>4.869999999925767E-4</c:v>
                </c:pt>
                <c:pt idx="4091">
                  <c:v>3.8800000000094315E-4</c:v>
                </c:pt>
                <c:pt idx="4092">
                  <c:v>4.6700000000043929E-4</c:v>
                </c:pt>
                <c:pt idx="4093">
                  <c:v>4.6499999999127795E-4</c:v>
                </c:pt>
                <c:pt idx="4094">
                  <c:v>3.2400000000620821E-4</c:v>
                </c:pt>
                <c:pt idx="4095">
                  <c:v>6.6000000003896275E-5</c:v>
                </c:pt>
                <c:pt idx="4096">
                  <c:v>5.9670999999994478E-2</c:v>
                </c:pt>
                <c:pt idx="4097">
                  <c:v>3.9039999999985753E-3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1.999999999946489E-6</c:v>
                </c:pt>
                <c:pt idx="4111">
                  <c:v>1.7848999999998227E-2</c:v>
                </c:pt>
                <c:pt idx="4112">
                  <c:v>4.420000000067148E-4</c:v>
                </c:pt>
                <c:pt idx="4113">
                  <c:v>1.9600000000252749E-4</c:v>
                </c:pt>
                <c:pt idx="4114">
                  <c:v>4.729999999995016E-4</c:v>
                </c:pt>
                <c:pt idx="4115">
                  <c:v>4.0500000000065484E-4</c:v>
                </c:pt>
                <c:pt idx="4116">
                  <c:v>2.9999999995311555E-5</c:v>
                </c:pt>
                <c:pt idx="4117">
                  <c:v>1.0499999999069587E-4</c:v>
                </c:pt>
                <c:pt idx="4118">
                  <c:v>1.5899999999646752E-4</c:v>
                </c:pt>
                <c:pt idx="4119">
                  <c:v>1.71000000008803E-4</c:v>
                </c:pt>
                <c:pt idx="4120">
                  <c:v>4.1699999999877946E-4</c:v>
                </c:pt>
                <c:pt idx="4121">
                  <c:v>2.3400000000037835E-3</c:v>
                </c:pt>
                <c:pt idx="4122">
                  <c:v>5.000000000032756E-6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1.0000000000287557E-6</c:v>
                </c:pt>
                <c:pt idx="4135">
                  <c:v>1.623999999999981E-2</c:v>
                </c:pt>
                <c:pt idx="4136">
                  <c:v>5.8589999999995257E-2</c:v>
                </c:pt>
                <c:pt idx="4137">
                  <c:v>1.779999999911297E-4</c:v>
                </c:pt>
                <c:pt idx="4138">
                  <c:v>3.1899999999041029E-4</c:v>
                </c:pt>
                <c:pt idx="4139">
                  <c:v>2.4999999993724487E-5</c:v>
                </c:pt>
                <c:pt idx="4140">
                  <c:v>2.2699999999531428E-4</c:v>
                </c:pt>
                <c:pt idx="4141">
                  <c:v>1.2200000000461841E-4</c:v>
                </c:pt>
                <c:pt idx="4142">
                  <c:v>2.9800000000079763E-4</c:v>
                </c:pt>
                <c:pt idx="4143">
                  <c:v>1.4899999999329339E-4</c:v>
                </c:pt>
                <c:pt idx="4144">
                  <c:v>1.5399999999488045E-4</c:v>
                </c:pt>
                <c:pt idx="4145">
                  <c:v>1.8819999999948323E-3</c:v>
                </c:pt>
                <c:pt idx="4146">
                  <c:v>1.999999999946489E-6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1.0000000000287557E-6</c:v>
                </c:pt>
                <c:pt idx="4159">
                  <c:v>1.3469999999998095E-2</c:v>
                </c:pt>
                <c:pt idx="4160">
                  <c:v>5.7526999999993222E-2</c:v>
                </c:pt>
                <c:pt idx="4161">
                  <c:v>1.0136000000002809E-2</c:v>
                </c:pt>
                <c:pt idx="4162">
                  <c:v>3.6000000000058208E-4</c:v>
                </c:pt>
                <c:pt idx="4163">
                  <c:v>2.9499999999416104E-4</c:v>
                </c:pt>
                <c:pt idx="4164">
                  <c:v>4.2600000000447835E-4</c:v>
                </c:pt>
                <c:pt idx="4165">
                  <c:v>1.2300000000209366E-4</c:v>
                </c:pt>
                <c:pt idx="4166">
                  <c:v>3.0900000000144701E-4</c:v>
                </c:pt>
                <c:pt idx="4167">
                  <c:v>3.1500000000050932E-4</c:v>
                </c:pt>
                <c:pt idx="4168">
                  <c:v>6.0236000000003287E-2</c:v>
                </c:pt>
                <c:pt idx="4169">
                  <c:v>8.9770000000015671E-3</c:v>
                </c:pt>
                <c:pt idx="4170">
                  <c:v>1.0000000000287557E-6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2.9999999999752447E-6</c:v>
                </c:pt>
                <c:pt idx="4183">
                  <c:v>1.6672999999997273E-2</c:v>
                </c:pt>
                <c:pt idx="4184">
                  <c:v>6.1700000000541877E-4</c:v>
                </c:pt>
                <c:pt idx="4185">
                  <c:v>2.0899999999812735E-4</c:v>
                </c:pt>
                <c:pt idx="4186">
                  <c:v>3.8599999999178181E-4</c:v>
                </c:pt>
                <c:pt idx="4187">
                  <c:v>3.0799999998976091E-4</c:v>
                </c:pt>
                <c:pt idx="4188">
                  <c:v>4.9500000000080036E-4</c:v>
                </c:pt>
                <c:pt idx="4189">
                  <c:v>2.009999999899037E-4</c:v>
                </c:pt>
                <c:pt idx="4190">
                  <c:v>2.0299999999906504E-4</c:v>
                </c:pt>
                <c:pt idx="4191">
                  <c:v>1.1299999999891952E-4</c:v>
                </c:pt>
                <c:pt idx="4192">
                  <c:v>1.1500000000808086E-4</c:v>
                </c:pt>
                <c:pt idx="4193">
                  <c:v>2.9719999999997526E-3</c:v>
                </c:pt>
                <c:pt idx="4194">
                  <c:v>5.000000000032756E-6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2.0000000000575113E-6</c:v>
                </c:pt>
                <c:pt idx="4207">
                  <c:v>1.5357999999999095E-2</c:v>
                </c:pt>
                <c:pt idx="4208">
                  <c:v>5.8481000000000449E-2</c:v>
                </c:pt>
                <c:pt idx="4209">
                  <c:v>4.9200000000837463E-4</c:v>
                </c:pt>
                <c:pt idx="4210">
                  <c:v>4.2200000000036653E-4</c:v>
                </c:pt>
                <c:pt idx="4211">
                  <c:v>2.709999999979118E-4</c:v>
                </c:pt>
                <c:pt idx="4212">
                  <c:v>4.639999999938027E-4</c:v>
                </c:pt>
                <c:pt idx="4213">
                  <c:v>1.8400000000440286E-4</c:v>
                </c:pt>
                <c:pt idx="4214">
                  <c:v>3.5900000000310683E-4</c:v>
                </c:pt>
                <c:pt idx="4215">
                  <c:v>3.9000000001010449E-5</c:v>
                </c:pt>
                <c:pt idx="4216">
                  <c:v>5.7690000000008013E-2</c:v>
                </c:pt>
                <c:pt idx="4217">
                  <c:v>1.0459999999994807E-2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2.0000000000575113E-6</c:v>
                </c:pt>
                <c:pt idx="4231">
                  <c:v>1.5608000000000288E-2</c:v>
                </c:pt>
                <c:pt idx="4232">
                  <c:v>5.848499999999035E-2</c:v>
                </c:pt>
                <c:pt idx="4233">
                  <c:v>1.7499999999870397E-4</c:v>
                </c:pt>
                <c:pt idx="4234">
                  <c:v>3.9100000000757973E-4</c:v>
                </c:pt>
                <c:pt idx="4235">
                  <c:v>2.5899999999978718E-4</c:v>
                </c:pt>
                <c:pt idx="4236">
                  <c:v>3.5999999994373866E-5</c:v>
                </c:pt>
                <c:pt idx="4237">
                  <c:v>3.5599999999647025E-4</c:v>
                </c:pt>
                <c:pt idx="4238">
                  <c:v>2.3999999996249244E-5</c:v>
                </c:pt>
                <c:pt idx="4239">
                  <c:v>3.2899999999358442E-4</c:v>
                </c:pt>
                <c:pt idx="4240">
                  <c:v>2.8199999999856118E-4</c:v>
                </c:pt>
                <c:pt idx="4241">
                  <c:v>3.9940000000058262E-3</c:v>
                </c:pt>
                <c:pt idx="4242">
                  <c:v>7.0000000000902673E-6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1.0000000000287557E-6</c:v>
                </c:pt>
                <c:pt idx="4255">
                  <c:v>1.3054000000000343E-2</c:v>
                </c:pt>
                <c:pt idx="4256">
                  <c:v>5.8560999999997421E-2</c:v>
                </c:pt>
                <c:pt idx="4257">
                  <c:v>1.0308999999992352E-2</c:v>
                </c:pt>
                <c:pt idx="4258">
                  <c:v>1.1070000000046321E-3</c:v>
                </c:pt>
                <c:pt idx="4259">
                  <c:v>4.1600000000130422E-4</c:v>
                </c:pt>
                <c:pt idx="4260">
                  <c:v>3.8900000001262924E-4</c:v>
                </c:pt>
                <c:pt idx="4261">
                  <c:v>4.3499999999596639E-4</c:v>
                </c:pt>
                <c:pt idx="4262">
                  <c:v>1.5700000000151704E-4</c:v>
                </c:pt>
                <c:pt idx="4263">
                  <c:v>3.8200000000188084E-4</c:v>
                </c:pt>
                <c:pt idx="4264">
                  <c:v>5.9784000000007609E-2</c:v>
                </c:pt>
                <c:pt idx="4265">
                  <c:v>1.1094999999997412E-2</c:v>
                </c:pt>
                <c:pt idx="4266">
                  <c:v>1.999999999946489E-6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1.999999999946489E-6</c:v>
                </c:pt>
                <c:pt idx="4279">
                  <c:v>1.3215999999999894E-2</c:v>
                </c:pt>
                <c:pt idx="4280">
                  <c:v>6.0289000000011583E-2</c:v>
                </c:pt>
                <c:pt idx="4281">
                  <c:v>1.0170000000002233E-2</c:v>
                </c:pt>
                <c:pt idx="4282">
                  <c:v>2.250000000003638E-4</c:v>
                </c:pt>
                <c:pt idx="4283">
                  <c:v>3.7500000000534328E-4</c:v>
                </c:pt>
                <c:pt idx="4284">
                  <c:v>5.0799999999640022E-4</c:v>
                </c:pt>
                <c:pt idx="4285">
                  <c:v>2.8299999999603642E-4</c:v>
                </c:pt>
                <c:pt idx="4286">
                  <c:v>2.8299999999603642E-4</c:v>
                </c:pt>
                <c:pt idx="4287">
                  <c:v>4.9800000000743694E-4</c:v>
                </c:pt>
                <c:pt idx="4288">
                  <c:v>8.8800000000333057E-4</c:v>
                </c:pt>
                <c:pt idx="4289">
                  <c:v>4.1560000000089303E-3</c:v>
                </c:pt>
                <c:pt idx="4290">
                  <c:v>2.0000000000575113E-6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1.999999999946489E-6</c:v>
                </c:pt>
                <c:pt idx="4303">
                  <c:v>1.3558999999997212E-2</c:v>
                </c:pt>
                <c:pt idx="4304">
                  <c:v>5.9301000000004933E-2</c:v>
                </c:pt>
                <c:pt idx="4305">
                  <c:v>1.0776999999990267E-2</c:v>
                </c:pt>
                <c:pt idx="4306">
                  <c:v>1.3500000000021828E-3</c:v>
                </c:pt>
                <c:pt idx="4307">
                  <c:v>1.5100000000245473E-4</c:v>
                </c:pt>
                <c:pt idx="4308">
                  <c:v>1.7200000000627824E-4</c:v>
                </c:pt>
                <c:pt idx="4309">
                  <c:v>4.2500000000700311E-4</c:v>
                </c:pt>
                <c:pt idx="4310">
                  <c:v>3.6900000000628097E-4</c:v>
                </c:pt>
                <c:pt idx="4311">
                  <c:v>3.6200000000974342E-4</c:v>
                </c:pt>
                <c:pt idx="4312">
                  <c:v>5.9667999999987842E-2</c:v>
                </c:pt>
                <c:pt idx="4313">
                  <c:v>1.1276000000002284E-2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1.0000000000287557E-6</c:v>
                </c:pt>
                <c:pt idx="4327">
                  <c:v>1.0579999999999146E-2</c:v>
                </c:pt>
                <c:pt idx="4328">
                  <c:v>5.4625999999998953E-2</c:v>
                </c:pt>
                <c:pt idx="4329">
                  <c:v>6.1809999999979937E-3</c:v>
                </c:pt>
                <c:pt idx="4330">
                  <c:v>9.2999999992571247E-5</c:v>
                </c:pt>
                <c:pt idx="4331">
                  <c:v>3.1500000000050932E-4</c:v>
                </c:pt>
                <c:pt idx="4332">
                  <c:v>1.0300000000995624E-4</c:v>
                </c:pt>
                <c:pt idx="4333">
                  <c:v>1.929999999958909E-4</c:v>
                </c:pt>
                <c:pt idx="4334">
                  <c:v>7.4129999999996699E-3</c:v>
                </c:pt>
                <c:pt idx="4335">
                  <c:v>2.2609999999971819E-3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1.0000000000287557E-6</c:v>
                </c:pt>
                <c:pt idx="4351">
                  <c:v>1.1237000000001274E-2</c:v>
                </c:pt>
                <c:pt idx="4352">
                  <c:v>5.5562000000008993E-2</c:v>
                </c:pt>
                <c:pt idx="4353">
                  <c:v>1.0440000000002669E-2</c:v>
                </c:pt>
                <c:pt idx="4354">
                  <c:v>3.4000000000844466E-4</c:v>
                </c:pt>
                <c:pt idx="4355">
                  <c:v>6.3820000000021082E-3</c:v>
                </c:pt>
                <c:pt idx="4356">
                  <c:v>5.4480000000012296E-3</c:v>
                </c:pt>
                <c:pt idx="4357">
                  <c:v>4.1600000000130422E-4</c:v>
                </c:pt>
                <c:pt idx="4358">
                  <c:v>7.8609999999912361E-3</c:v>
                </c:pt>
                <c:pt idx="4359">
                  <c:v>1.3199999999926604E-3</c:v>
                </c:pt>
                <c:pt idx="4360">
                  <c:v>5.6339999999991619E-2</c:v>
                </c:pt>
                <c:pt idx="4361">
                  <c:v>1.1136000000000479E-2</c:v>
                </c:pt>
                <c:pt idx="4362">
                  <c:v>1.0000000000287557E-6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9.1909999999995051E-3</c:v>
                </c:pt>
                <c:pt idx="4376">
                  <c:v>3.9770000000004302E-2</c:v>
                </c:pt>
                <c:pt idx="4377">
                  <c:v>1.1889999999965539E-3</c:v>
                </c:pt>
                <c:pt idx="4378">
                  <c:v>3.5400000000151977E-4</c:v>
                </c:pt>
                <c:pt idx="4379">
                  <c:v>4.2899999999690408E-4</c:v>
                </c:pt>
                <c:pt idx="4380">
                  <c:v>2.6900000000296131E-4</c:v>
                </c:pt>
                <c:pt idx="4381">
                  <c:v>4.9900000000491218E-4</c:v>
                </c:pt>
                <c:pt idx="4382">
                  <c:v>5.7900000000188356E-4</c:v>
                </c:pt>
                <c:pt idx="4383">
                  <c:v>1.1450000000010618E-3</c:v>
                </c:pt>
                <c:pt idx="4384">
                  <c:v>6.0000000000615117E-6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2.0000000000020002E-5</c:v>
                </c:pt>
                <c:pt idx="4401">
                  <c:v>1.9329999999939673E-3</c:v>
                </c:pt>
                <c:pt idx="4402">
                  <c:v>4.5999999997548002E-5</c:v>
                </c:pt>
                <c:pt idx="4403">
                  <c:v>1.7600000001039007E-4</c:v>
                </c:pt>
                <c:pt idx="4404">
                  <c:v>1.7600000001039007E-4</c:v>
                </c:pt>
                <c:pt idx="4405">
                  <c:v>3.8849999999968077E-3</c:v>
                </c:pt>
                <c:pt idx="4406">
                  <c:v>5.1969999999954553E-3</c:v>
                </c:pt>
                <c:pt idx="4407">
                  <c:v>2.0030000000019754E-3</c:v>
                </c:pt>
                <c:pt idx="4408">
                  <c:v>3.5806000000000893E-2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1.9999999998354667E-6</c:v>
                </c:pt>
                <c:pt idx="4424">
                  <c:v>5.8087000000000444E-2</c:v>
                </c:pt>
                <c:pt idx="4425">
                  <c:v>8.1690000000094187E-3</c:v>
                </c:pt>
                <c:pt idx="4426">
                  <c:v>1.1780000000101154E-3</c:v>
                </c:pt>
                <c:pt idx="4427">
                  <c:v>9.7899999998674048E-4</c:v>
                </c:pt>
                <c:pt idx="4428">
                  <c:v>4.3399999999849115E-4</c:v>
                </c:pt>
                <c:pt idx="4429">
                  <c:v>5.0480000000021619E-3</c:v>
                </c:pt>
                <c:pt idx="4430">
                  <c:v>7.5300000000311229E-4</c:v>
                </c:pt>
                <c:pt idx="4431">
                  <c:v>3.9799999998990643E-4</c:v>
                </c:pt>
                <c:pt idx="4432">
                  <c:v>4.6390000000002374E-2</c:v>
                </c:pt>
                <c:pt idx="4433">
                  <c:v>1.2261999999999773E-2</c:v>
                </c:pt>
                <c:pt idx="4434">
                  <c:v>1.0000000000287557E-6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9.5930000000024052E-3</c:v>
                </c:pt>
                <c:pt idx="4448">
                  <c:v>5.8625000000006366E-2</c:v>
                </c:pt>
                <c:pt idx="4449">
                  <c:v>1.020099999999502E-2</c:v>
                </c:pt>
                <c:pt idx="4450">
                  <c:v>2.8400000000772252E-4</c:v>
                </c:pt>
                <c:pt idx="4451">
                  <c:v>5.0099999999986267E-4</c:v>
                </c:pt>
                <c:pt idx="4452">
                  <c:v>2.5600000000736145E-4</c:v>
                </c:pt>
                <c:pt idx="4453">
                  <c:v>5.3900000000339787E-4</c:v>
                </c:pt>
                <c:pt idx="4454">
                  <c:v>6.9919999999967786E-3</c:v>
                </c:pt>
                <c:pt idx="4455">
                  <c:v>2.8679999999923211E-3</c:v>
                </c:pt>
                <c:pt idx="4456">
                  <c:v>5.7490999999998849E-2</c:v>
                </c:pt>
                <c:pt idx="4457">
                  <c:v>1.3930999999999472E-2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1.0000000000287557E-6</c:v>
                </c:pt>
                <c:pt idx="4471">
                  <c:v>1.1978999999996631E-2</c:v>
                </c:pt>
                <c:pt idx="4472">
                  <c:v>2.5099999999156353E-4</c:v>
                </c:pt>
                <c:pt idx="4473">
                  <c:v>1.2799999998946987E-4</c:v>
                </c:pt>
                <c:pt idx="4474">
                  <c:v>2.5100000000577438E-4</c:v>
                </c:pt>
                <c:pt idx="4475">
                  <c:v>2.8099999998687508E-4</c:v>
                </c:pt>
                <c:pt idx="4476">
                  <c:v>6.0000000004833964E-5</c:v>
                </c:pt>
                <c:pt idx="4477">
                  <c:v>4.0100000001075387E-4</c:v>
                </c:pt>
                <c:pt idx="4478">
                  <c:v>3.9199999999084412E-4</c:v>
                </c:pt>
                <c:pt idx="4479">
                  <c:v>3.9199999999084412E-4</c:v>
                </c:pt>
                <c:pt idx="4480">
                  <c:v>1.0199999999827014E-4</c:v>
                </c:pt>
                <c:pt idx="4481">
                  <c:v>7.4819999999959919E-3</c:v>
                </c:pt>
                <c:pt idx="4482">
                  <c:v>4.0000000000040004E-6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2.0000000000575113E-6</c:v>
                </c:pt>
                <c:pt idx="4495">
                  <c:v>1.2430000000001939E-2</c:v>
                </c:pt>
                <c:pt idx="4496">
                  <c:v>8.8800000000333057E-4</c:v>
                </c:pt>
                <c:pt idx="4497">
                  <c:v>3.8999999999589363E-4</c:v>
                </c:pt>
                <c:pt idx="4498">
                  <c:v>3.0499999999733518E-4</c:v>
                </c:pt>
                <c:pt idx="4499">
                  <c:v>2.5399999999820011E-4</c:v>
                </c:pt>
                <c:pt idx="4500">
                  <c:v>4.1199999999719239E-4</c:v>
                </c:pt>
                <c:pt idx="4501">
                  <c:v>1.6200000000310411E-4</c:v>
                </c:pt>
                <c:pt idx="4502">
                  <c:v>2.9999999995311555E-5</c:v>
                </c:pt>
                <c:pt idx="4503">
                  <c:v>3.1799999999293505E-4</c:v>
                </c:pt>
                <c:pt idx="4504">
                  <c:v>5.3104999999987967E-2</c:v>
                </c:pt>
                <c:pt idx="4505">
                  <c:v>1.5259999999997831E-2</c:v>
                </c:pt>
                <c:pt idx="4506">
                  <c:v>6.0000000000615117E-6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1.0000000000287557E-6</c:v>
                </c:pt>
                <c:pt idx="4519">
                  <c:v>1.0360000000002145E-2</c:v>
                </c:pt>
                <c:pt idx="4520">
                  <c:v>6.1240000000012174E-2</c:v>
                </c:pt>
                <c:pt idx="4521">
                  <c:v>5.5568000000008055E-2</c:v>
                </c:pt>
                <c:pt idx="4522">
                  <c:v>5.6398000000001502E-2</c:v>
                </c:pt>
                <c:pt idx="4523">
                  <c:v>3.8965000000004579E-2</c:v>
                </c:pt>
                <c:pt idx="4524">
                  <c:v>3.8990999999995779E-2</c:v>
                </c:pt>
                <c:pt idx="4525">
                  <c:v>3.9207000000004655E-2</c:v>
                </c:pt>
                <c:pt idx="4526">
                  <c:v>3.9207000000004655E-2</c:v>
                </c:pt>
                <c:pt idx="4527">
                  <c:v>3.8665999999992096E-2</c:v>
                </c:pt>
                <c:pt idx="4528">
                  <c:v>5.9792000000001622E-2</c:v>
                </c:pt>
                <c:pt idx="4529">
                  <c:v>1.4491999999997063E-2</c:v>
                </c:pt>
                <c:pt idx="4530">
                  <c:v>2.9999999999752447E-6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1.0000000000287557E-6</c:v>
                </c:pt>
                <c:pt idx="4543">
                  <c:v>1.024500000000117E-2</c:v>
                </c:pt>
                <c:pt idx="4544">
                  <c:v>4.9699999999575084E-4</c:v>
                </c:pt>
                <c:pt idx="4545">
                  <c:v>3.5200000000656928E-4</c:v>
                </c:pt>
                <c:pt idx="4546">
                  <c:v>4.4299999998997919E-4</c:v>
                </c:pt>
                <c:pt idx="4547">
                  <c:v>7.0196000000009917E-2</c:v>
                </c:pt>
                <c:pt idx="4548">
                  <c:v>4.420000000067148E-4</c:v>
                </c:pt>
                <c:pt idx="4549">
                  <c:v>1.1399999999639476E-4</c:v>
                </c:pt>
                <c:pt idx="4550">
                  <c:v>6.5519999999992251E-3</c:v>
                </c:pt>
                <c:pt idx="4551">
                  <c:v>1.4350000000007412E-3</c:v>
                </c:pt>
                <c:pt idx="4552">
                  <c:v>4.947399999998936E-2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9.9999999991773336E-7</c:v>
                </c:pt>
                <c:pt idx="4567">
                  <c:v>9.6460000000000434E-3</c:v>
                </c:pt>
                <c:pt idx="4568">
                  <c:v>5.9749999999993975E-2</c:v>
                </c:pt>
                <c:pt idx="4569">
                  <c:v>1.0495000000005916E-2</c:v>
                </c:pt>
                <c:pt idx="4570">
                  <c:v>5.7600000000945784E-4</c:v>
                </c:pt>
                <c:pt idx="4571">
                  <c:v>2.8700000000014825E-4</c:v>
                </c:pt>
                <c:pt idx="4572">
                  <c:v>1.1000000000649379E-5</c:v>
                </c:pt>
                <c:pt idx="4573">
                  <c:v>2.7500000000202363E-4</c:v>
                </c:pt>
                <c:pt idx="4574">
                  <c:v>9.599999999920783E-5</c:v>
                </c:pt>
                <c:pt idx="4575">
                  <c:v>1.160000000005823E-3</c:v>
                </c:pt>
                <c:pt idx="4576">
                  <c:v>0</c:v>
                </c:pt>
                <c:pt idx="4577">
                  <c:v>0</c:v>
                </c:pt>
                <c:pt idx="4578">
                  <c:v>1.0000000000287557E-6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2.9999999999752447E-6</c:v>
                </c:pt>
                <c:pt idx="4592">
                  <c:v>5.1743999999999346E-2</c:v>
                </c:pt>
                <c:pt idx="4593">
                  <c:v>2.1100000000728869E-4</c:v>
                </c:pt>
                <c:pt idx="4594">
                  <c:v>4.4799999999156626E-4</c:v>
                </c:pt>
                <c:pt idx="4595">
                  <c:v>9.9999999747524271E-7</c:v>
                </c:pt>
                <c:pt idx="4596">
                  <c:v>3.5900000000310683E-4</c:v>
                </c:pt>
                <c:pt idx="4597">
                  <c:v>2.0000000000575113E-6</c:v>
                </c:pt>
                <c:pt idx="4598">
                  <c:v>3.9889999999971337E-3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1.0000000000287557E-6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3.7759999999993354E-3</c:v>
                </c:pt>
                <c:pt idx="4616">
                  <c:v>4.9026999999995269E-2</c:v>
                </c:pt>
                <c:pt idx="4617">
                  <c:v>1.1043999999998277E-2</c:v>
                </c:pt>
                <c:pt idx="4618">
                  <c:v>7.2010000000091168E-3</c:v>
                </c:pt>
                <c:pt idx="4619">
                  <c:v>6.2110000000075161E-3</c:v>
                </c:pt>
                <c:pt idx="4620">
                  <c:v>8.1099999999878492E-4</c:v>
                </c:pt>
                <c:pt idx="4621">
                  <c:v>2.6060000000001082E-3</c:v>
                </c:pt>
                <c:pt idx="4622">
                  <c:v>3.9189999999962311E-3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7.9999999998969784E-6</c:v>
                </c:pt>
                <c:pt idx="4641">
                  <c:v>0</c:v>
                </c:pt>
                <c:pt idx="4642">
                  <c:v>0</c:v>
                </c:pt>
                <c:pt idx="4643">
                  <c:v>3.2759999999996126E-3</c:v>
                </c:pt>
                <c:pt idx="4644">
                  <c:v>9.2100000000527871E-4</c:v>
                </c:pt>
                <c:pt idx="4645">
                  <c:v>3.5170000000022128E-3</c:v>
                </c:pt>
                <c:pt idx="4646">
                  <c:v>1.0000000000287557E-6</c:v>
                </c:pt>
                <c:pt idx="4647">
                  <c:v>1.9999999998354667E-6</c:v>
                </c:pt>
                <c:pt idx="4648">
                  <c:v>0</c:v>
                </c:pt>
                <c:pt idx="4649">
                  <c:v>0</c:v>
                </c:pt>
                <c:pt idx="4650">
                  <c:v>1.0000000000287557E-6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2.9999999999752447E-6</c:v>
                </c:pt>
                <c:pt idx="4664">
                  <c:v>4.4969000000001813E-2</c:v>
                </c:pt>
                <c:pt idx="4665">
                  <c:v>1.0829999999998563E-2</c:v>
                </c:pt>
                <c:pt idx="4666">
                  <c:v>4.9069999999957759E-3</c:v>
                </c:pt>
                <c:pt idx="4667">
                  <c:v>4.4809999999984029E-3</c:v>
                </c:pt>
                <c:pt idx="4668">
                  <c:v>3.9000000000299906E-4</c:v>
                </c:pt>
                <c:pt idx="4669">
                  <c:v>2.5799999999946976E-3</c:v>
                </c:pt>
                <c:pt idx="4670">
                  <c:v>9.9999999991773336E-7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6.6680000000012285E-3</c:v>
                </c:pt>
                <c:pt idx="4688">
                  <c:v>4.2777999999998428E-2</c:v>
                </c:pt>
                <c:pt idx="4689">
                  <c:v>1.5149999999977126E-3</c:v>
                </c:pt>
                <c:pt idx="4690">
                  <c:v>3.7600000000281852E-4</c:v>
                </c:pt>
                <c:pt idx="4691">
                  <c:v>1.2000000000966793E-4</c:v>
                </c:pt>
                <c:pt idx="4692">
                  <c:v>9.4000000004257345E-5</c:v>
                </c:pt>
                <c:pt idx="4693">
                  <c:v>4.7189999999943666E-3</c:v>
                </c:pt>
                <c:pt idx="4694">
                  <c:v>6.8799999999953343E-3</c:v>
                </c:pt>
                <c:pt idx="4695">
                  <c:v>7.0399999999892771E-4</c:v>
                </c:pt>
                <c:pt idx="4696">
                  <c:v>5.058800000000474E-2</c:v>
                </c:pt>
                <c:pt idx="4697">
                  <c:v>8.3219999999997185E-3</c:v>
                </c:pt>
                <c:pt idx="4698">
                  <c:v>9.9999999991773336E-7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1.0000000000287557E-6</c:v>
                </c:pt>
                <c:pt idx="4711">
                  <c:v>8.5319999999988738E-3</c:v>
                </c:pt>
                <c:pt idx="4712">
                  <c:v>2.5300000000072487E-4</c:v>
                </c:pt>
                <c:pt idx="4713">
                  <c:v>2.9299999999921056E-4</c:v>
                </c:pt>
                <c:pt idx="4714">
                  <c:v>3.7600000000281852E-4</c:v>
                </c:pt>
                <c:pt idx="4715">
                  <c:v>2.3600000000101318E-4</c:v>
                </c:pt>
                <c:pt idx="4716">
                  <c:v>1.8400000000440286E-4</c:v>
                </c:pt>
                <c:pt idx="4717">
                  <c:v>3.5770000000070468E-3</c:v>
                </c:pt>
                <c:pt idx="4718">
                  <c:v>4.6959999999955926E-3</c:v>
                </c:pt>
                <c:pt idx="4719">
                  <c:v>1.1930000000006658E-3</c:v>
                </c:pt>
                <c:pt idx="4720">
                  <c:v>4.2162999999995066E-2</c:v>
                </c:pt>
                <c:pt idx="4721">
                  <c:v>1.0000000000287557E-6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1.0000000000287557E-6</c:v>
                </c:pt>
                <c:pt idx="4735">
                  <c:v>7.0000000000902673E-6</c:v>
                </c:pt>
                <c:pt idx="4736">
                  <c:v>4.208500000000015E-2</c:v>
                </c:pt>
                <c:pt idx="4737">
                  <c:v>1.3643999999999323E-2</c:v>
                </c:pt>
                <c:pt idx="4738">
                  <c:v>5.7899999998767271E-4</c:v>
                </c:pt>
                <c:pt idx="4739">
                  <c:v>3.3500000000685759E-4</c:v>
                </c:pt>
                <c:pt idx="4740">
                  <c:v>2.5999999991199729E-5</c:v>
                </c:pt>
                <c:pt idx="4741">
                  <c:v>2.7799999999444935E-4</c:v>
                </c:pt>
                <c:pt idx="4742">
                  <c:v>5.2759999999949514E-3</c:v>
                </c:pt>
                <c:pt idx="4743">
                  <c:v>3.4480000000058908E-3</c:v>
                </c:pt>
                <c:pt idx="4744">
                  <c:v>1.2000000000012001E-5</c:v>
                </c:pt>
                <c:pt idx="4745">
                  <c:v>0</c:v>
                </c:pt>
                <c:pt idx="4746">
                  <c:v>9.9999999991773336E-7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2.6000000000081513E-5</c:v>
                </c:pt>
                <c:pt idx="4761">
                  <c:v>2.7647999999999229E-2</c:v>
                </c:pt>
                <c:pt idx="4762">
                  <c:v>4.8450000000030968E-3</c:v>
                </c:pt>
                <c:pt idx="4763">
                  <c:v>5.3199999999264946E-4</c:v>
                </c:pt>
                <c:pt idx="4764">
                  <c:v>4.2000000007647031E-5</c:v>
                </c:pt>
                <c:pt idx="4765">
                  <c:v>2.8999999999257398E-4</c:v>
                </c:pt>
                <c:pt idx="4766">
                  <c:v>6.6000000003896275E-5</c:v>
                </c:pt>
                <c:pt idx="4767">
                  <c:v>2.121000000002482E-3</c:v>
                </c:pt>
                <c:pt idx="4768">
                  <c:v>2.0000000000575113E-6</c:v>
                </c:pt>
                <c:pt idx="4769">
                  <c:v>2.0000000000575113E-6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9.9999999991773336E-7</c:v>
                </c:pt>
                <c:pt idx="4783">
                  <c:v>7.8360000000010643E-3</c:v>
                </c:pt>
                <c:pt idx="4784">
                  <c:v>6.315800000000138E-2</c:v>
                </c:pt>
                <c:pt idx="4785">
                  <c:v>0.14536800000000483</c:v>
                </c:pt>
                <c:pt idx="4786">
                  <c:v>1.122600000000773E-2</c:v>
                </c:pt>
                <c:pt idx="4787">
                  <c:v>4.0149999999954389E-3</c:v>
                </c:pt>
                <c:pt idx="4788">
                  <c:v>1.1140000000011696E-3</c:v>
                </c:pt>
                <c:pt idx="4789">
                  <c:v>0</c:v>
                </c:pt>
                <c:pt idx="4790">
                  <c:v>9.9999999991773336E-7</c:v>
                </c:pt>
                <c:pt idx="4791">
                  <c:v>2.0600000000001728E-3</c:v>
                </c:pt>
                <c:pt idx="4792">
                  <c:v>3.1554999999997335E-2</c:v>
                </c:pt>
                <c:pt idx="4793">
                  <c:v>2.0000000000575113E-6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1.6000000000016001E-5</c:v>
                </c:pt>
                <c:pt idx="4809">
                  <c:v>2.6010999999996898E-2</c:v>
                </c:pt>
                <c:pt idx="4810">
                  <c:v>4.620000000002733E-3</c:v>
                </c:pt>
                <c:pt idx="4811">
                  <c:v>3.3579999999986399E-3</c:v>
                </c:pt>
                <c:pt idx="4812">
                  <c:v>4.0599999999813008E-4</c:v>
                </c:pt>
                <c:pt idx="4813">
                  <c:v>2.4580000000042901E-3</c:v>
                </c:pt>
                <c:pt idx="4814">
                  <c:v>3.6789999999982115E-3</c:v>
                </c:pt>
                <c:pt idx="4815">
                  <c:v>1.7399999999980764E-3</c:v>
                </c:pt>
                <c:pt idx="4816">
                  <c:v>2.2649999999998727E-2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3.2049999999976819E-3</c:v>
                </c:pt>
                <c:pt idx="4835">
                  <c:v>4.3520000000114578E-3</c:v>
                </c:pt>
                <c:pt idx="4836">
                  <c:v>4.9099999999668853E-4</c:v>
                </c:pt>
                <c:pt idx="4837">
                  <c:v>3.5399999999867759E-3</c:v>
                </c:pt>
                <c:pt idx="4838">
                  <c:v>4.2570000000026198E-3</c:v>
                </c:pt>
                <c:pt idx="4839">
                  <c:v>3.2439999999951397E-3</c:v>
                </c:pt>
                <c:pt idx="4840">
                  <c:v>3.5963999999999885E-2</c:v>
                </c:pt>
                <c:pt idx="4841">
                  <c:v>8.5890000000006239E-3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5.000000000032756E-6</c:v>
                </c:pt>
                <c:pt idx="4857">
                  <c:v>2.8769999999997964E-3</c:v>
                </c:pt>
                <c:pt idx="4858">
                  <c:v>5.1619999999985566E-3</c:v>
                </c:pt>
                <c:pt idx="4859">
                  <c:v>3.6780000000007362E-3</c:v>
                </c:pt>
                <c:pt idx="4860">
                  <c:v>1.8500000000187811E-4</c:v>
                </c:pt>
                <c:pt idx="4861">
                  <c:v>3.0140000000002942E-3</c:v>
                </c:pt>
                <c:pt idx="4862">
                  <c:v>4.1740000000061173E-3</c:v>
                </c:pt>
                <c:pt idx="4863">
                  <c:v>3.0609999999988702E-3</c:v>
                </c:pt>
                <c:pt idx="4864">
                  <c:v>5.000000000032756E-6</c:v>
                </c:pt>
                <c:pt idx="4865">
                  <c:v>3.000000000086267E-6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1.0000000000287557E-6</c:v>
                </c:pt>
                <c:pt idx="4879">
                  <c:v>0</c:v>
                </c:pt>
                <c:pt idx="4880">
                  <c:v>9.9999999999544897E-6</c:v>
                </c:pt>
                <c:pt idx="4881">
                  <c:v>1.9999999998354667E-6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1.0000000000287557E-6</c:v>
                </c:pt>
                <c:pt idx="4887">
                  <c:v>1.0000000000287557E-6</c:v>
                </c:pt>
                <c:pt idx="4888">
                  <c:v>1.799999999996249E-5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4.7919999999983531E-3</c:v>
                </c:pt>
                <c:pt idx="4904">
                  <c:v>6.1569000000005758E-2</c:v>
                </c:pt>
                <c:pt idx="4905">
                  <c:v>9.4699999999647844E-4</c:v>
                </c:pt>
                <c:pt idx="4906">
                  <c:v>2.2699999999531428E-4</c:v>
                </c:pt>
                <c:pt idx="4907">
                  <c:v>2.1300000000223918E-4</c:v>
                </c:pt>
                <c:pt idx="4908">
                  <c:v>4.5899999999221563E-4</c:v>
                </c:pt>
                <c:pt idx="4909">
                  <c:v>1.1299999999891952E-4</c:v>
                </c:pt>
                <c:pt idx="4910">
                  <c:v>4.7399999999697684E-4</c:v>
                </c:pt>
                <c:pt idx="4911">
                  <c:v>5.0299999999481315E-4</c:v>
                </c:pt>
                <c:pt idx="4912">
                  <c:v>3.8800000000094315E-4</c:v>
                </c:pt>
                <c:pt idx="4913">
                  <c:v>9.1670000000050322E-3</c:v>
                </c:pt>
                <c:pt idx="4914">
                  <c:v>2.0000000000575113E-6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9.9999999991773336E-7</c:v>
                </c:pt>
                <c:pt idx="4928">
                  <c:v>2.0999999999826713E-5</c:v>
                </c:pt>
                <c:pt idx="4929">
                  <c:v>2.8790000000000759E-2</c:v>
                </c:pt>
                <c:pt idx="4930">
                  <c:v>6.8370000000044229E-3</c:v>
                </c:pt>
                <c:pt idx="4931">
                  <c:v>5.1100000000019463E-3</c:v>
                </c:pt>
                <c:pt idx="4932">
                  <c:v>2.6400000000137425E-4</c:v>
                </c:pt>
                <c:pt idx="4933">
                  <c:v>3.0400000000057048E-3</c:v>
                </c:pt>
                <c:pt idx="4934">
                  <c:v>3.7149999999996908E-3</c:v>
                </c:pt>
                <c:pt idx="4935">
                  <c:v>1.0000000000287557E-6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2.0929999999985682E-3</c:v>
                </c:pt>
                <c:pt idx="4952">
                  <c:v>6.1719999999994002E-2</c:v>
                </c:pt>
                <c:pt idx="4953">
                  <c:v>1.1262999999999579E-2</c:v>
                </c:pt>
                <c:pt idx="4954">
                  <c:v>2.4399999999502597E-4</c:v>
                </c:pt>
                <c:pt idx="4955">
                  <c:v>1.3499999998600742E-4</c:v>
                </c:pt>
                <c:pt idx="4956">
                  <c:v>1.3499999998600742E-4</c:v>
                </c:pt>
                <c:pt idx="4957">
                  <c:v>1.0399999999322063E-4</c:v>
                </c:pt>
                <c:pt idx="4958">
                  <c:v>1.0399999999322063E-4</c:v>
                </c:pt>
                <c:pt idx="4959">
                  <c:v>4.179999999962547E-4</c:v>
                </c:pt>
                <c:pt idx="4960">
                  <c:v>4.179999999962547E-4</c:v>
                </c:pt>
                <c:pt idx="4961">
                  <c:v>6.5740000000005239E-3</c:v>
                </c:pt>
                <c:pt idx="4962">
                  <c:v>1.0000000000287557E-6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9.9999999991773336E-7</c:v>
                </c:pt>
                <c:pt idx="4976">
                  <c:v>3.8180999999998022E-2</c:v>
                </c:pt>
                <c:pt idx="4977">
                  <c:v>1.7331000000012864E-2</c:v>
                </c:pt>
                <c:pt idx="4978">
                  <c:v>4.4599999999661577E-4</c:v>
                </c:pt>
                <c:pt idx="4979">
                  <c:v>4.5599999999978991E-4</c:v>
                </c:pt>
                <c:pt idx="4980">
                  <c:v>2.2599999999783904E-4</c:v>
                </c:pt>
                <c:pt idx="4981">
                  <c:v>4.3300000000101591E-4</c:v>
                </c:pt>
                <c:pt idx="4982">
                  <c:v>3.9579999999972415E-3</c:v>
                </c:pt>
                <c:pt idx="4983">
                  <c:v>8.9110000000118816E-3</c:v>
                </c:pt>
                <c:pt idx="4984">
                  <c:v>1.2000000000012001E-5</c:v>
                </c:pt>
                <c:pt idx="4985">
                  <c:v>1.0000000000287557E-6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3.2720999999998668E-2</c:v>
                </c:pt>
                <c:pt idx="5001">
                  <c:v>1.9146000000006325E-2</c:v>
                </c:pt>
                <c:pt idx="5002">
                  <c:v>6.2999999997259692E-5</c:v>
                </c:pt>
                <c:pt idx="5003">
                  <c:v>6.580000000013797E-4</c:v>
                </c:pt>
                <c:pt idx="5004">
                  <c:v>1.160000000055561E-4</c:v>
                </c:pt>
                <c:pt idx="5005">
                  <c:v>6.1000000000888122E-4</c:v>
                </c:pt>
                <c:pt idx="5006">
                  <c:v>2.5130000000004316E-3</c:v>
                </c:pt>
                <c:pt idx="5007">
                  <c:v>2.9579999999995721E-3</c:v>
                </c:pt>
                <c:pt idx="5008">
                  <c:v>2.9999999999752447E-6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8.7300000000012368E-4</c:v>
                </c:pt>
                <c:pt idx="5024">
                  <c:v>5.603600000000597E-2</c:v>
                </c:pt>
                <c:pt idx="5025">
                  <c:v>5.5799999999806005E-4</c:v>
                </c:pt>
                <c:pt idx="5026">
                  <c:v>2.9800000000079763E-4</c:v>
                </c:pt>
                <c:pt idx="5027">
                  <c:v>2.7000000000043656E-4</c:v>
                </c:pt>
                <c:pt idx="5028">
                  <c:v>3.2099999999957163E-4</c:v>
                </c:pt>
                <c:pt idx="5029">
                  <c:v>3.2699999999863394E-4</c:v>
                </c:pt>
                <c:pt idx="5030">
                  <c:v>3.9700000000664204E-4</c:v>
                </c:pt>
                <c:pt idx="5031">
                  <c:v>2.479999999991378E-4</c:v>
                </c:pt>
                <c:pt idx="5032">
                  <c:v>1.1100000000396903E-4</c:v>
                </c:pt>
                <c:pt idx="5033">
                  <c:v>3.520000000001744E-3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3.9729000000001236E-2</c:v>
                </c:pt>
                <c:pt idx="5049">
                  <c:v>1.9865000000010014E-2</c:v>
                </c:pt>
                <c:pt idx="5050">
                  <c:v>3.7729999999953634E-3</c:v>
                </c:pt>
                <c:pt idx="5051">
                  <c:v>1.3450000000005957E-3</c:v>
                </c:pt>
                <c:pt idx="5052">
                  <c:v>1.1190000000027567E-3</c:v>
                </c:pt>
                <c:pt idx="5053">
                  <c:v>1.0550000000080217E-3</c:v>
                </c:pt>
                <c:pt idx="5054">
                  <c:v>8.6400000000708133E-4</c:v>
                </c:pt>
                <c:pt idx="5055">
                  <c:v>6.0499999999308329E-4</c:v>
                </c:pt>
                <c:pt idx="5056">
                  <c:v>5.9949000000003139E-2</c:v>
                </c:pt>
                <c:pt idx="5057">
                  <c:v>1.1155000000002246E-2</c:v>
                </c:pt>
                <c:pt idx="5058">
                  <c:v>1.0000000000287557E-6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1.0000000000287557E-6</c:v>
                </c:pt>
                <c:pt idx="5072">
                  <c:v>4.5145999999995468E-2</c:v>
                </c:pt>
                <c:pt idx="5073">
                  <c:v>2.1209999999996398E-2</c:v>
                </c:pt>
                <c:pt idx="5074">
                  <c:v>4.4400000000166528E-4</c:v>
                </c:pt>
                <c:pt idx="5075">
                  <c:v>6.8999999996322003E-5</c:v>
                </c:pt>
                <c:pt idx="5076">
                  <c:v>5.1000000000556156E-4</c:v>
                </c:pt>
                <c:pt idx="5077">
                  <c:v>4.3199999998932981E-4</c:v>
                </c:pt>
                <c:pt idx="5078">
                  <c:v>2.8000000000361069E-4</c:v>
                </c:pt>
                <c:pt idx="5079">
                  <c:v>1.9999999999242846E-4</c:v>
                </c:pt>
                <c:pt idx="5080">
                  <c:v>5.863699999999028E-2</c:v>
                </c:pt>
                <c:pt idx="5081">
                  <c:v>4.0000000000040004E-6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1.5799999999999148E-4</c:v>
                </c:pt>
                <c:pt idx="5096">
                  <c:v>4.9810999999991168E-2</c:v>
                </c:pt>
                <c:pt idx="5097">
                  <c:v>2.0594000000002666E-2</c:v>
                </c:pt>
                <c:pt idx="5098">
                  <c:v>3.6059999999906722E-3</c:v>
                </c:pt>
                <c:pt idx="5099">
                  <c:v>3.719999999987067E-4</c:v>
                </c:pt>
                <c:pt idx="5100">
                  <c:v>1.4500000000339242E-4</c:v>
                </c:pt>
                <c:pt idx="5101">
                  <c:v>2.5000000000829914E-4</c:v>
                </c:pt>
                <c:pt idx="5102">
                  <c:v>3.6790000000053169E-3</c:v>
                </c:pt>
                <c:pt idx="5103">
                  <c:v>7.5032000000007315E-2</c:v>
                </c:pt>
                <c:pt idx="5104">
                  <c:v>5.3589999999985594E-3</c:v>
                </c:pt>
                <c:pt idx="5105">
                  <c:v>4.3959999999998445E-3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3.5083999999999449E-2</c:v>
                </c:pt>
                <c:pt idx="5121">
                  <c:v>1.0311000000001513E-2</c:v>
                </c:pt>
                <c:pt idx="5122">
                  <c:v>4.9309999999991305E-3</c:v>
                </c:pt>
                <c:pt idx="5123">
                  <c:v>4.0000000000048885E-3</c:v>
                </c:pt>
                <c:pt idx="5124">
                  <c:v>3.9999999998485691E-5</c:v>
                </c:pt>
                <c:pt idx="5125">
                  <c:v>4.5040000000113878E-3</c:v>
                </c:pt>
                <c:pt idx="5126">
                  <c:v>4.1180000000053951E-3</c:v>
                </c:pt>
                <c:pt idx="5127">
                  <c:v>1.2612000000004286E-2</c:v>
                </c:pt>
                <c:pt idx="5128">
                  <c:v>5.3714999999996849E-2</c:v>
                </c:pt>
                <c:pt idx="5129">
                  <c:v>4.1410000000006164E-3</c:v>
                </c:pt>
                <c:pt idx="5130">
                  <c:v>1.0000000000287557E-6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5.000000000032756E-6</c:v>
                </c:pt>
                <c:pt idx="5145">
                  <c:v>2.9999999999752447E-6</c:v>
                </c:pt>
                <c:pt idx="5146">
                  <c:v>8.6309999999940601E-3</c:v>
                </c:pt>
                <c:pt idx="5147">
                  <c:v>5.5399999999963256E-3</c:v>
                </c:pt>
                <c:pt idx="5148">
                  <c:v>1.2910000000090349E-3</c:v>
                </c:pt>
                <c:pt idx="5149">
                  <c:v>1.4899999999329339E-4</c:v>
                </c:pt>
                <c:pt idx="5150">
                  <c:v>2.0299999999906504E-4</c:v>
                </c:pt>
                <c:pt idx="5151">
                  <c:v>1.2195000000005507E-2</c:v>
                </c:pt>
                <c:pt idx="5152">
                  <c:v>5.4918999999998164E-2</c:v>
                </c:pt>
                <c:pt idx="5153">
                  <c:v>1.0000000000287557E-6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1.0000000000287557E-6</c:v>
                </c:pt>
                <c:pt idx="5167">
                  <c:v>1.3319999999999999E-3</c:v>
                </c:pt>
                <c:pt idx="5168">
                  <c:v>5.3741999999999734E-2</c:v>
                </c:pt>
                <c:pt idx="5169">
                  <c:v>5.580000000122709E-4</c:v>
                </c:pt>
                <c:pt idx="5170">
                  <c:v>1.7599999999617921E-4</c:v>
                </c:pt>
                <c:pt idx="5171">
                  <c:v>2.4700000000166256E-4</c:v>
                </c:pt>
                <c:pt idx="5172">
                  <c:v>1.499999999055035E-5</c:v>
                </c:pt>
                <c:pt idx="5173">
                  <c:v>5.241999999995528E-3</c:v>
                </c:pt>
                <c:pt idx="5174">
                  <c:v>3.2360000000011269E-3</c:v>
                </c:pt>
                <c:pt idx="5175">
                  <c:v>5.5170000000011044E-3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2.4917999999999996E-2</c:v>
                </c:pt>
                <c:pt idx="5193">
                  <c:v>1.2987999999992894E-2</c:v>
                </c:pt>
                <c:pt idx="5194">
                  <c:v>3.1719999999992865E-3</c:v>
                </c:pt>
                <c:pt idx="5195">
                  <c:v>2.6840000000021291E-3</c:v>
                </c:pt>
                <c:pt idx="5196">
                  <c:v>4.2999999998016847E-5</c:v>
                </c:pt>
                <c:pt idx="5197">
                  <c:v>2.6679999999998927E-3</c:v>
                </c:pt>
                <c:pt idx="5198">
                  <c:v>1.6630000000006362E-3</c:v>
                </c:pt>
                <c:pt idx="5199">
                  <c:v>2.0000000000575113E-6</c:v>
                </c:pt>
                <c:pt idx="5200">
                  <c:v>2.4000000000246047E-5</c:v>
                </c:pt>
                <c:pt idx="5201">
                  <c:v>1.0000000000287557E-6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2.4309999999996279E-3</c:v>
                </c:pt>
                <c:pt idx="5216">
                  <c:v>5.283099999999763E-2</c:v>
                </c:pt>
                <c:pt idx="5217">
                  <c:v>9.2800000000181626E-4</c:v>
                </c:pt>
                <c:pt idx="5218">
                  <c:v>5.0600000000144973E-4</c:v>
                </c:pt>
                <c:pt idx="5219">
                  <c:v>5.1999999999452484E-4</c:v>
                </c:pt>
                <c:pt idx="5220">
                  <c:v>7.899999999949614E-5</c:v>
                </c:pt>
                <c:pt idx="5221">
                  <c:v>4.500000000007276E-4</c:v>
                </c:pt>
                <c:pt idx="5222">
                  <c:v>4.500000000007276E-4</c:v>
                </c:pt>
                <c:pt idx="5223">
                  <c:v>1.3347999999993476E-2</c:v>
                </c:pt>
                <c:pt idx="5224">
                  <c:v>5.9999999999504894E-6</c:v>
                </c:pt>
                <c:pt idx="5225">
                  <c:v>1.0000000000287557E-6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2.2059999999992641E-3</c:v>
                </c:pt>
                <c:pt idx="5240">
                  <c:v>5.8415000000010764E-2</c:v>
                </c:pt>
                <c:pt idx="5241">
                  <c:v>1.0726000000005342E-2</c:v>
                </c:pt>
                <c:pt idx="5242">
                  <c:v>5.0199999999733791E-4</c:v>
                </c:pt>
                <c:pt idx="5243">
                  <c:v>3.3000000001948138E-5</c:v>
                </c:pt>
                <c:pt idx="5244">
                  <c:v>4.500000000007276E-4</c:v>
                </c:pt>
                <c:pt idx="5245">
                  <c:v>6.8870000000060827E-3</c:v>
                </c:pt>
                <c:pt idx="5246">
                  <c:v>2.4290000000064538E-3</c:v>
                </c:pt>
                <c:pt idx="5247">
                  <c:v>6.0000000000615117E-6</c:v>
                </c:pt>
                <c:pt idx="5248">
                  <c:v>8.0000000000080007E-6</c:v>
                </c:pt>
                <c:pt idx="5249">
                  <c:v>1.0000000000287557E-6</c:v>
                </c:pt>
                <c:pt idx="5250">
                  <c:v>1.0000000000287557E-6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1.0000000000287557E-6</c:v>
                </c:pt>
                <c:pt idx="5264">
                  <c:v>3.7478000000000122E-2</c:v>
                </c:pt>
                <c:pt idx="5265">
                  <c:v>2.4677999999994427E-2</c:v>
                </c:pt>
                <c:pt idx="5266">
                  <c:v>3.1721629999999976</c:v>
                </c:pt>
                <c:pt idx="5267">
                  <c:v>3.0929999999926849E-3</c:v>
                </c:pt>
                <c:pt idx="5268">
                  <c:v>5.6800000000123418E-4</c:v>
                </c:pt>
                <c:pt idx="5269">
                  <c:v>6.0889999999957922E-3</c:v>
                </c:pt>
                <c:pt idx="5270">
                  <c:v>1.0569999999994195E-3</c:v>
                </c:pt>
                <c:pt idx="5271">
                  <c:v>1.1384999999997092E-2</c:v>
                </c:pt>
                <c:pt idx="5272">
                  <c:v>1.6000000000016001E-5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2.9999999999752447E-6</c:v>
                </c:pt>
                <c:pt idx="5294">
                  <c:v>0</c:v>
                </c:pt>
                <c:pt idx="5295">
                  <c:v>0</c:v>
                </c:pt>
                <c:pt idx="5296">
                  <c:v>2.9999999999752447E-6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1.999999999946489E-6</c:v>
                </c:pt>
                <c:pt idx="5312">
                  <c:v>3.8138000000000005E-2</c:v>
                </c:pt>
                <c:pt idx="5313">
                  <c:v>1.1946999999999264E-2</c:v>
                </c:pt>
                <c:pt idx="5314">
                  <c:v>0</c:v>
                </c:pt>
                <c:pt idx="5315">
                  <c:v>9.9999999991773336E-7</c:v>
                </c:pt>
                <c:pt idx="5316">
                  <c:v>9.9999999991773336E-7</c:v>
                </c:pt>
                <c:pt idx="5317">
                  <c:v>9.9999999991773336E-7</c:v>
                </c:pt>
                <c:pt idx="5318">
                  <c:v>9.2400000000480986E-4</c:v>
                </c:pt>
                <c:pt idx="5319">
                  <c:v>1.8615999999994415E-2</c:v>
                </c:pt>
                <c:pt idx="5320">
                  <c:v>5.9627999999989356E-2</c:v>
                </c:pt>
                <c:pt idx="5321">
                  <c:v>2.1760000000021762E-3</c:v>
                </c:pt>
                <c:pt idx="5322">
                  <c:v>1.0000000000287557E-6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3.4136999999999418E-2</c:v>
                </c:pt>
                <c:pt idx="5337">
                  <c:v>1.8391999999991526E-2</c:v>
                </c:pt>
                <c:pt idx="5338">
                  <c:v>3.3820000000019945E-3</c:v>
                </c:pt>
                <c:pt idx="5339">
                  <c:v>3.3200000000022101E-4</c:v>
                </c:pt>
                <c:pt idx="5340">
                  <c:v>4.5499999998810381E-4</c:v>
                </c:pt>
                <c:pt idx="5341">
                  <c:v>9.9999999991773336E-7</c:v>
                </c:pt>
                <c:pt idx="5342">
                  <c:v>5.8000000000002494E-4</c:v>
                </c:pt>
                <c:pt idx="5343">
                  <c:v>1.1978000000006261E-2</c:v>
                </c:pt>
                <c:pt idx="5344">
                  <c:v>3.6405000000002019E-2</c:v>
                </c:pt>
                <c:pt idx="5345">
                  <c:v>2.9999999999752447E-6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5.3700000000000969E-3</c:v>
                </c:pt>
                <c:pt idx="5360">
                  <c:v>6.0909999999992692E-2</c:v>
                </c:pt>
                <c:pt idx="5361">
                  <c:v>1.1696000000000595E-2</c:v>
                </c:pt>
                <c:pt idx="5362">
                  <c:v>1.2079999999912161E-3</c:v>
                </c:pt>
                <c:pt idx="5363">
                  <c:v>7.3999999997909072E-5</c:v>
                </c:pt>
                <c:pt idx="5364">
                  <c:v>3.9400000000000546E-4</c:v>
                </c:pt>
                <c:pt idx="5365">
                  <c:v>3.0100000000743421E-4</c:v>
                </c:pt>
                <c:pt idx="5366">
                  <c:v>9.7300000000188902E-4</c:v>
                </c:pt>
                <c:pt idx="5367">
                  <c:v>1.1050999999998368E-2</c:v>
                </c:pt>
                <c:pt idx="5368">
                  <c:v>2.2000000000077513E-5</c:v>
                </c:pt>
                <c:pt idx="5369">
                  <c:v>2.9999999999752447E-6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7.0000000000902673E-6</c:v>
                </c:pt>
                <c:pt idx="5384">
                  <c:v>5.5497000000002572E-2</c:v>
                </c:pt>
                <c:pt idx="5385">
                  <c:v>1.140599999999381E-2</c:v>
                </c:pt>
                <c:pt idx="5386">
                  <c:v>2.2000000001298758E-5</c:v>
                </c:pt>
                <c:pt idx="5387">
                  <c:v>5.1200000000051205E-4</c:v>
                </c:pt>
                <c:pt idx="5388">
                  <c:v>6.3199999999596912E-4</c:v>
                </c:pt>
                <c:pt idx="5389">
                  <c:v>1.0000000000287557E-6</c:v>
                </c:pt>
                <c:pt idx="5390">
                  <c:v>7.6200000000170576E-4</c:v>
                </c:pt>
                <c:pt idx="5391">
                  <c:v>2.2024999999999295E-2</c:v>
                </c:pt>
                <c:pt idx="5392">
                  <c:v>7.1634000000003084E-2</c:v>
                </c:pt>
                <c:pt idx="5393">
                  <c:v>6.1329999999983897E-3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6.8279999999996122E-3</c:v>
                </c:pt>
                <c:pt idx="5408">
                  <c:v>6.234600000000512E-2</c:v>
                </c:pt>
                <c:pt idx="5409">
                  <c:v>1.0293000000004326E-2</c:v>
                </c:pt>
                <c:pt idx="5410">
                  <c:v>1.3400000000274304E-4</c:v>
                </c:pt>
                <c:pt idx="5411">
                  <c:v>2.2900000000447562E-4</c:v>
                </c:pt>
                <c:pt idx="5412">
                  <c:v>5.4400000000498494E-4</c:v>
                </c:pt>
                <c:pt idx="5413">
                  <c:v>2.6200000000642376E-4</c:v>
                </c:pt>
                <c:pt idx="5414">
                  <c:v>1.3700000000937962E-4</c:v>
                </c:pt>
                <c:pt idx="5415">
                  <c:v>2.3742999999996073E-2</c:v>
                </c:pt>
                <c:pt idx="5416">
                  <c:v>6.6106999999988147E-2</c:v>
                </c:pt>
                <c:pt idx="5417">
                  <c:v>1.0000000000287557E-6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9.9999999991773336E-7</c:v>
                </c:pt>
                <c:pt idx="5432">
                  <c:v>4.8473999999998796E-2</c:v>
                </c:pt>
                <c:pt idx="5433">
                  <c:v>1.7179999999967777E-3</c:v>
                </c:pt>
                <c:pt idx="5434">
                  <c:v>1.7400000000122873E-4</c:v>
                </c:pt>
                <c:pt idx="5435">
                  <c:v>2.8499999999098691E-4</c:v>
                </c:pt>
                <c:pt idx="5436">
                  <c:v>2.2400000000288856E-4</c:v>
                </c:pt>
                <c:pt idx="5437">
                  <c:v>2.6499999999884949E-4</c:v>
                </c:pt>
                <c:pt idx="5438">
                  <c:v>2.4400000000923683E-4</c:v>
                </c:pt>
                <c:pt idx="5439">
                  <c:v>3.7299999999618194E-4</c:v>
                </c:pt>
                <c:pt idx="5440">
                  <c:v>6.8292999999997051E-2</c:v>
                </c:pt>
                <c:pt idx="5441">
                  <c:v>4.7759999999996694E-3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7.1209999999999329E-3</c:v>
                </c:pt>
                <c:pt idx="5456">
                  <c:v>6.0513000000000261E-2</c:v>
                </c:pt>
                <c:pt idx="5457">
                  <c:v>1.2589000000005512E-2</c:v>
                </c:pt>
                <c:pt idx="5458">
                  <c:v>1.5619999999927359E-3</c:v>
                </c:pt>
                <c:pt idx="5459">
                  <c:v>3.7100000000123146E-4</c:v>
                </c:pt>
                <c:pt idx="5460">
                  <c:v>2.6499999999884949E-4</c:v>
                </c:pt>
                <c:pt idx="5461">
                  <c:v>3.330000000119071E-4</c:v>
                </c:pt>
                <c:pt idx="5462">
                  <c:v>4.4699999999409101E-4</c:v>
                </c:pt>
                <c:pt idx="5463">
                  <c:v>1.2999999995599865E-5</c:v>
                </c:pt>
                <c:pt idx="5464">
                  <c:v>6.8016000000000076E-2</c:v>
                </c:pt>
                <c:pt idx="5465">
                  <c:v>4.0619999999975676E-3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6.3020000000002518E-3</c:v>
                </c:pt>
                <c:pt idx="5480">
                  <c:v>5.9310999999993896E-2</c:v>
                </c:pt>
                <c:pt idx="5481">
                  <c:v>1.2152000000000385E-2</c:v>
                </c:pt>
                <c:pt idx="5482">
                  <c:v>7.899999999949614E-5</c:v>
                </c:pt>
                <c:pt idx="5483">
                  <c:v>1.8300000000692762E-4</c:v>
                </c:pt>
                <c:pt idx="5484">
                  <c:v>2.0899999999812735E-4</c:v>
                </c:pt>
                <c:pt idx="5485">
                  <c:v>9.5000000001732587E-5</c:v>
                </c:pt>
                <c:pt idx="5486">
                  <c:v>1.2999999999863121E-4</c:v>
                </c:pt>
                <c:pt idx="5487">
                  <c:v>4.9600000001248645E-4</c:v>
                </c:pt>
                <c:pt idx="5488">
                  <c:v>6.7263999999994439E-2</c:v>
                </c:pt>
                <c:pt idx="5489">
                  <c:v>3.7599999999997635E-3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6.0329999999999551E-3</c:v>
                </c:pt>
                <c:pt idx="5504">
                  <c:v>5.4802999999992608E-2</c:v>
                </c:pt>
                <c:pt idx="5505">
                  <c:v>2.6630000000011478E-2</c:v>
                </c:pt>
                <c:pt idx="5506">
                  <c:v>1.7159000000006586E-2</c:v>
                </c:pt>
                <c:pt idx="5507">
                  <c:v>1.6876999999993814E-2</c:v>
                </c:pt>
                <c:pt idx="5508">
                  <c:v>2.4197000000000912E-2</c:v>
                </c:pt>
                <c:pt idx="5509">
                  <c:v>2.4665999999996302E-2</c:v>
                </c:pt>
                <c:pt idx="5510">
                  <c:v>2.4703999999999837E-2</c:v>
                </c:pt>
                <c:pt idx="5511">
                  <c:v>2.8933000000009201E-2</c:v>
                </c:pt>
                <c:pt idx="5512">
                  <c:v>5.2337999999998885E-2</c:v>
                </c:pt>
                <c:pt idx="5513">
                  <c:v>2.0000000000575113E-6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5.9999999999504894E-6</c:v>
                </c:pt>
                <c:pt idx="5528">
                  <c:v>5.0251000000002932E-2</c:v>
                </c:pt>
                <c:pt idx="5529">
                  <c:v>3.7000000000375621E-4</c:v>
                </c:pt>
                <c:pt idx="5530">
                  <c:v>1.0600000000238197E-4</c:v>
                </c:pt>
                <c:pt idx="5531">
                  <c:v>3.2000000000209639E-4</c:v>
                </c:pt>
                <c:pt idx="5532">
                  <c:v>5.2200000000368618E-4</c:v>
                </c:pt>
                <c:pt idx="5533">
                  <c:v>3.0099999999322335E-4</c:v>
                </c:pt>
                <c:pt idx="5534">
                  <c:v>3.8800000000094315E-4</c:v>
                </c:pt>
                <c:pt idx="5535">
                  <c:v>5.0699999999892498E-4</c:v>
                </c:pt>
                <c:pt idx="5536">
                  <c:v>6.5702999999999179E-2</c:v>
                </c:pt>
                <c:pt idx="5537">
                  <c:v>1.9520000000028404E-3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9.9999999969568876E-7</c:v>
                </c:pt>
                <c:pt idx="5552">
                  <c:v>5.6035000000008495E-2</c:v>
                </c:pt>
                <c:pt idx="5553">
                  <c:v>1.1661000000003696E-2</c:v>
                </c:pt>
                <c:pt idx="5554">
                  <c:v>8.9400000000239288E-4</c:v>
                </c:pt>
                <c:pt idx="5555">
                  <c:v>1.2100000000714317E-4</c:v>
                </c:pt>
                <c:pt idx="5556">
                  <c:v>2.40000000005125E-4</c:v>
                </c:pt>
                <c:pt idx="5557">
                  <c:v>2.3600000000101318E-4</c:v>
                </c:pt>
                <c:pt idx="5558">
                  <c:v>4.5699999999726515E-4</c:v>
                </c:pt>
                <c:pt idx="5559">
                  <c:v>7.69999999903348E-5</c:v>
                </c:pt>
                <c:pt idx="5560">
                  <c:v>6.7377999999990834E-2</c:v>
                </c:pt>
                <c:pt idx="5561">
                  <c:v>1.1829999999974916E-3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3.9999999996709334E-6</c:v>
                </c:pt>
                <c:pt idx="5576">
                  <c:v>5.1761999999996533E-2</c:v>
                </c:pt>
                <c:pt idx="5577">
                  <c:v>8.4700000000736964E-4</c:v>
                </c:pt>
                <c:pt idx="5578">
                  <c:v>5.5600000000310956E-4</c:v>
                </c:pt>
                <c:pt idx="5579">
                  <c:v>2.1800000000382624E-4</c:v>
                </c:pt>
                <c:pt idx="5580">
                  <c:v>1.0699999999985721E-4</c:v>
                </c:pt>
                <c:pt idx="5581">
                  <c:v>2.7500000000202363E-4</c:v>
                </c:pt>
                <c:pt idx="5582">
                  <c:v>5.0000000001659828E-5</c:v>
                </c:pt>
                <c:pt idx="5583">
                  <c:v>3.2707999999999515E-2</c:v>
                </c:pt>
                <c:pt idx="5584">
                  <c:v>2.9149000000000314E-2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4.5209999999999972E-3</c:v>
                </c:pt>
                <c:pt idx="5600">
                  <c:v>6.3326000000003546E-2</c:v>
                </c:pt>
                <c:pt idx="5601">
                  <c:v>1.0997000000003254E-2</c:v>
                </c:pt>
                <c:pt idx="5602">
                  <c:v>1.3599999999769352E-4</c:v>
                </c:pt>
                <c:pt idx="5603">
                  <c:v>2.6900000000296131E-4</c:v>
                </c:pt>
                <c:pt idx="5604">
                  <c:v>2.5800000000231194E-4</c:v>
                </c:pt>
                <c:pt idx="5605">
                  <c:v>4.2300000001205262E-4</c:v>
                </c:pt>
                <c:pt idx="5606">
                  <c:v>4.5099999999820284E-4</c:v>
                </c:pt>
                <c:pt idx="5607">
                  <c:v>1.1500000000808086E-4</c:v>
                </c:pt>
                <c:pt idx="5608">
                  <c:v>6.2936999999990917E-2</c:v>
                </c:pt>
                <c:pt idx="5609">
                  <c:v>5.8900000000150499E-4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5.9999999999504894E-6</c:v>
                </c:pt>
                <c:pt idx="5624">
                  <c:v>5.0159000000007836E-2</c:v>
                </c:pt>
                <c:pt idx="5625">
                  <c:v>3.5699999999394549E-4</c:v>
                </c:pt>
                <c:pt idx="5626">
                  <c:v>1.160000000055561E-4</c:v>
                </c:pt>
                <c:pt idx="5627">
                  <c:v>3.0599999999481042E-4</c:v>
                </c:pt>
                <c:pt idx="5628">
                  <c:v>2.4600000000418731E-4</c:v>
                </c:pt>
                <c:pt idx="5629">
                  <c:v>1.0299999999574538E-4</c:v>
                </c:pt>
                <c:pt idx="5630">
                  <c:v>1.7530000000078871E-3</c:v>
                </c:pt>
                <c:pt idx="5631">
                  <c:v>2.8926000000012664E-2</c:v>
                </c:pt>
                <c:pt idx="5632">
                  <c:v>5.213499999999982E-2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1.0000000000287557E-6</c:v>
                </c:pt>
                <c:pt idx="5648">
                  <c:v>4.0290999999999855E-2</c:v>
                </c:pt>
                <c:pt idx="5649">
                  <c:v>5.7300000000282125E-4</c:v>
                </c:pt>
                <c:pt idx="5650">
                  <c:v>3.4499999999582087E-4</c:v>
                </c:pt>
                <c:pt idx="5651">
                  <c:v>4.8000000006709342E-5</c:v>
                </c:pt>
                <c:pt idx="5652">
                  <c:v>1.2199999999040756E-4</c:v>
                </c:pt>
                <c:pt idx="5653">
                  <c:v>3.0999999992786798E-5</c:v>
                </c:pt>
                <c:pt idx="5654">
                  <c:v>3.2999999987737283E-5</c:v>
                </c:pt>
                <c:pt idx="5655">
                  <c:v>2.4580000000000268E-2</c:v>
                </c:pt>
                <c:pt idx="5656">
                  <c:v>1.1000000000094268E-5</c:v>
                </c:pt>
                <c:pt idx="5657">
                  <c:v>1.0000000000287557E-6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3.8759999999999906E-3</c:v>
                </c:pt>
                <c:pt idx="5672">
                  <c:v>6.4283000000003199E-2</c:v>
                </c:pt>
                <c:pt idx="5673">
                  <c:v>1.149499999999648E-2</c:v>
                </c:pt>
                <c:pt idx="5674">
                  <c:v>1.2599999999451938E-4</c:v>
                </c:pt>
                <c:pt idx="5675">
                  <c:v>6.4899999999568081E-4</c:v>
                </c:pt>
                <c:pt idx="5676">
                  <c:v>2.5399999999820011E-4</c:v>
                </c:pt>
                <c:pt idx="5677">
                  <c:v>4.8099999999351439E-4</c:v>
                </c:pt>
                <c:pt idx="5678">
                  <c:v>1.3799999999264401E-4</c:v>
                </c:pt>
                <c:pt idx="5679">
                  <c:v>1.549999999923557E-4</c:v>
                </c:pt>
                <c:pt idx="5680">
                  <c:v>6.8130999999993946E-2</c:v>
                </c:pt>
                <c:pt idx="5681">
                  <c:v>3.3850000000015257E-3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3.7220000000000031E-3</c:v>
                </c:pt>
                <c:pt idx="5696">
                  <c:v>6.6991999999999052E-2</c:v>
                </c:pt>
                <c:pt idx="5697">
                  <c:v>1.1448999999998932E-2</c:v>
                </c:pt>
                <c:pt idx="5698">
                  <c:v>2.3999999999091415E-4</c:v>
                </c:pt>
                <c:pt idx="5699">
                  <c:v>5.7599999999524698E-4</c:v>
                </c:pt>
                <c:pt idx="5700">
                  <c:v>6.3999999994734935E-5</c:v>
                </c:pt>
                <c:pt idx="5701">
                  <c:v>3.5100000000909404E-4</c:v>
                </c:pt>
                <c:pt idx="5702">
                  <c:v>1.160000000055561E-4</c:v>
                </c:pt>
                <c:pt idx="5703">
                  <c:v>4.2692000000002395E-2</c:v>
                </c:pt>
                <c:pt idx="5704">
                  <c:v>4.0759000000001322E-2</c:v>
                </c:pt>
                <c:pt idx="5705">
                  <c:v>2.0220000000001903E-3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3.5579999999999501E-3</c:v>
                </c:pt>
                <c:pt idx="5720">
                  <c:v>6.5062999999994986E-2</c:v>
                </c:pt>
                <c:pt idx="5721">
                  <c:v>1.3990000000063674E-3</c:v>
                </c:pt>
                <c:pt idx="5722">
                  <c:v>2.40000000005125E-4</c:v>
                </c:pt>
                <c:pt idx="5723">
                  <c:v>6.8999999996322003E-5</c:v>
                </c:pt>
                <c:pt idx="5724">
                  <c:v>2.4599999998997646E-4</c:v>
                </c:pt>
                <c:pt idx="5725">
                  <c:v>6.0000000004833964E-5</c:v>
                </c:pt>
                <c:pt idx="5726">
                  <c:v>2.8999999997836312E-5</c:v>
                </c:pt>
                <c:pt idx="5727">
                  <c:v>2.8999999997836312E-5</c:v>
                </c:pt>
                <c:pt idx="5728">
                  <c:v>6.5288999999992825E-2</c:v>
                </c:pt>
                <c:pt idx="5729">
                  <c:v>5.1139999999989527E-3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3.3389999999999809E-3</c:v>
                </c:pt>
                <c:pt idx="5744">
                  <c:v>6.4599999999998658E-2</c:v>
                </c:pt>
                <c:pt idx="5745">
                  <c:v>1.1941999999990571E-2</c:v>
                </c:pt>
                <c:pt idx="5746">
                  <c:v>2.3081999999988057E-2</c:v>
                </c:pt>
                <c:pt idx="5747">
                  <c:v>4.869999999925767E-4</c:v>
                </c:pt>
                <c:pt idx="5748">
                  <c:v>5.3900000000339787E-4</c:v>
                </c:pt>
                <c:pt idx="5749">
                  <c:v>2.3399999999185184E-4</c:v>
                </c:pt>
                <c:pt idx="5750">
                  <c:v>4.33400000000006E-3</c:v>
                </c:pt>
                <c:pt idx="5751">
                  <c:v>3.2566000000002759E-2</c:v>
                </c:pt>
                <c:pt idx="5752">
                  <c:v>4.0048999999996227E-2</c:v>
                </c:pt>
                <c:pt idx="5753">
                  <c:v>8.1900000000345585E-4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3.1520000000000437E-3</c:v>
                </c:pt>
                <c:pt idx="5768">
                  <c:v>6.4962999999991666E-2</c:v>
                </c:pt>
                <c:pt idx="5769">
                  <c:v>1.1922999999995909E-2</c:v>
                </c:pt>
                <c:pt idx="5770">
                  <c:v>1.0479999999972733E-3</c:v>
                </c:pt>
                <c:pt idx="5771">
                  <c:v>1.9000000000346517E-4</c:v>
                </c:pt>
                <c:pt idx="5772">
                  <c:v>2.7300000000707314E-4</c:v>
                </c:pt>
                <c:pt idx="5773">
                  <c:v>9.1999999995096005E-5</c:v>
                </c:pt>
                <c:pt idx="5774">
                  <c:v>9.4000000004257345E-5</c:v>
                </c:pt>
                <c:pt idx="5775">
                  <c:v>4.0199999999401825E-4</c:v>
                </c:pt>
                <c:pt idx="5776">
                  <c:v>6.5393000000000256E-2</c:v>
                </c:pt>
                <c:pt idx="5777">
                  <c:v>8.0649999999948818E-3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7.0000000000902673E-6</c:v>
                </c:pt>
                <c:pt idx="5792">
                  <c:v>5.6674999999998477E-2</c:v>
                </c:pt>
                <c:pt idx="5793">
                  <c:v>7.6500000000123691E-4</c:v>
                </c:pt>
                <c:pt idx="5794">
                  <c:v>4.4199999999250394E-4</c:v>
                </c:pt>
                <c:pt idx="5795">
                  <c:v>5.1299999999798729E-4</c:v>
                </c:pt>
                <c:pt idx="5796">
                  <c:v>1.8099999999776628E-4</c:v>
                </c:pt>
                <c:pt idx="5797">
                  <c:v>1.0699999999985721E-4</c:v>
                </c:pt>
                <c:pt idx="5798">
                  <c:v>9.599999999920783E-5</c:v>
                </c:pt>
                <c:pt idx="5799">
                  <c:v>5.6000000000722139E-5</c:v>
                </c:pt>
                <c:pt idx="5800">
                  <c:v>0.15277600000000291</c:v>
                </c:pt>
                <c:pt idx="5801">
                  <c:v>5.2029999999980703E-3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2.0000000000575113E-6</c:v>
                </c:pt>
                <c:pt idx="5816">
                  <c:v>4.5465000000000089E-2</c:v>
                </c:pt>
                <c:pt idx="5817">
                  <c:v>4.1101000000011823E-2</c:v>
                </c:pt>
                <c:pt idx="5818">
                  <c:v>1.7591999999993391E-2</c:v>
                </c:pt>
                <c:pt idx="5819">
                  <c:v>3.3396999999993682E-2</c:v>
                </c:pt>
                <c:pt idx="5820">
                  <c:v>9.2920000000020764E-3</c:v>
                </c:pt>
                <c:pt idx="5821">
                  <c:v>3.2928999999995767E-2</c:v>
                </c:pt>
                <c:pt idx="5822">
                  <c:v>1.1308999999997127E-2</c:v>
                </c:pt>
                <c:pt idx="5823">
                  <c:v>3.6584000000004835E-2</c:v>
                </c:pt>
                <c:pt idx="5824">
                  <c:v>2.942600000000084E-2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2.458999999999989E-3</c:v>
                </c:pt>
                <c:pt idx="5840">
                  <c:v>6.3761999999996988E-2</c:v>
                </c:pt>
                <c:pt idx="5841">
                  <c:v>1.2198000000012144E-2</c:v>
                </c:pt>
                <c:pt idx="5842">
                  <c:v>1.0599999998817111E-4</c:v>
                </c:pt>
                <c:pt idx="5843">
                  <c:v>4.9900000000491218E-4</c:v>
                </c:pt>
                <c:pt idx="5844">
                  <c:v>2.3199999999690135E-4</c:v>
                </c:pt>
                <c:pt idx="5845">
                  <c:v>2.8999999997836312E-5</c:v>
                </c:pt>
                <c:pt idx="5846">
                  <c:v>2.3900000000764976E-4</c:v>
                </c:pt>
                <c:pt idx="5847">
                  <c:v>2.3999999996249244E-5</c:v>
                </c:pt>
                <c:pt idx="5848">
                  <c:v>4.3044999999992228E-2</c:v>
                </c:pt>
                <c:pt idx="5849">
                  <c:v>1.999999999946489E-6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1.999999999946489E-6</c:v>
                </c:pt>
                <c:pt idx="5864">
                  <c:v>4.2234999999998024E-2</c:v>
                </c:pt>
                <c:pt idx="5865">
                  <c:v>6.5773999999997557E-2</c:v>
                </c:pt>
                <c:pt idx="5866">
                  <c:v>2.082099999999798E-2</c:v>
                </c:pt>
                <c:pt idx="5867">
                  <c:v>0.11524400000000412</c:v>
                </c:pt>
                <c:pt idx="5868">
                  <c:v>9.2379999999963047E-3</c:v>
                </c:pt>
                <c:pt idx="5869">
                  <c:v>3.7041999999999575E-2</c:v>
                </c:pt>
                <c:pt idx="5870">
                  <c:v>1.0522000000001697E-2</c:v>
                </c:pt>
                <c:pt idx="5871">
                  <c:v>3.4438999999998998E-2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1.9630000000000036E-2</c:v>
                </c:pt>
                <c:pt idx="5890">
                  <c:v>9.9749999999971806E-3</c:v>
                </c:pt>
                <c:pt idx="5891">
                  <c:v>3.5622000000003595E-2</c:v>
                </c:pt>
                <c:pt idx="5892">
                  <c:v>6.7260000000004538E-3</c:v>
                </c:pt>
                <c:pt idx="5893">
                  <c:v>2.7335000000000775E-2</c:v>
                </c:pt>
                <c:pt idx="5894">
                  <c:v>1.2132000000008247E-2</c:v>
                </c:pt>
                <c:pt idx="5895">
                  <c:v>3.8952999999999349E-2</c:v>
                </c:pt>
                <c:pt idx="5896">
                  <c:v>1.2000000000012001E-5</c:v>
                </c:pt>
                <c:pt idx="5897">
                  <c:v>1.0000000000287557E-6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1.8531000000000075E-2</c:v>
                </c:pt>
                <c:pt idx="5914">
                  <c:v>5.000000000032756E-6</c:v>
                </c:pt>
                <c:pt idx="5915">
                  <c:v>8.0000000000080007E-6</c:v>
                </c:pt>
                <c:pt idx="5916">
                  <c:v>1.0000000000287557E-6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9.9999999991773336E-7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9.9999999991773336E-7</c:v>
                </c:pt>
                <c:pt idx="5936">
                  <c:v>4.060100000000233E-2</c:v>
                </c:pt>
                <c:pt idx="5937">
                  <c:v>4.8085000000000377E-2</c:v>
                </c:pt>
                <c:pt idx="5938">
                  <c:v>2.3324000000002343E-2</c:v>
                </c:pt>
                <c:pt idx="5939">
                  <c:v>2.3318000000003281E-2</c:v>
                </c:pt>
                <c:pt idx="5940">
                  <c:v>6.7610000000044579E-3</c:v>
                </c:pt>
                <c:pt idx="5941">
                  <c:v>3.2811999999992736E-2</c:v>
                </c:pt>
                <c:pt idx="5942">
                  <c:v>7.2070000000010737E-3</c:v>
                </c:pt>
                <c:pt idx="5943">
                  <c:v>3.4028999999996756E-2</c:v>
                </c:pt>
                <c:pt idx="5944">
                  <c:v>3.0505999999995481E-2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2.0000000000575113E-6</c:v>
                </c:pt>
                <c:pt idx="5960">
                  <c:v>4.9169999999996605E-2</c:v>
                </c:pt>
                <c:pt idx="5961">
                  <c:v>6.1699999999120791E-4</c:v>
                </c:pt>
                <c:pt idx="5962">
                  <c:v>2.8700000000014825E-4</c:v>
                </c:pt>
                <c:pt idx="5963">
                  <c:v>1.1299999999891952E-4</c:v>
                </c:pt>
                <c:pt idx="5964">
                  <c:v>4.8100000000772525E-4</c:v>
                </c:pt>
                <c:pt idx="5965">
                  <c:v>6.5000000006421033E-5</c:v>
                </c:pt>
                <c:pt idx="5966">
                  <c:v>2.1799999998961539E-4</c:v>
                </c:pt>
                <c:pt idx="5967">
                  <c:v>4.6600000000296404E-4</c:v>
                </c:pt>
                <c:pt idx="5968">
                  <c:v>4.1809999999998126E-2</c:v>
                </c:pt>
                <c:pt idx="5969">
                  <c:v>5.000000000032756E-6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2.1999999999966491E-5</c:v>
                </c:pt>
                <c:pt idx="5985">
                  <c:v>6.1514999999999986E-2</c:v>
                </c:pt>
                <c:pt idx="5986">
                  <c:v>2.4062000000000694E-2</c:v>
                </c:pt>
                <c:pt idx="5987">
                  <c:v>4.3018000000003553E-2</c:v>
                </c:pt>
                <c:pt idx="5988">
                  <c:v>1.5706000000008657E-2</c:v>
                </c:pt>
                <c:pt idx="5989">
                  <c:v>3.4842999999995072E-2</c:v>
                </c:pt>
                <c:pt idx="5990">
                  <c:v>6.693400000000338E-2</c:v>
                </c:pt>
                <c:pt idx="5991">
                  <c:v>4.3251999999995405E-2</c:v>
                </c:pt>
                <c:pt idx="5992">
                  <c:v>3.2752000000002113E-2</c:v>
                </c:pt>
                <c:pt idx="5993">
                  <c:v>9.9999999991773336E-7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2.5528999999999691E-2</c:v>
                </c:pt>
                <c:pt idx="6009">
                  <c:v>4.4697999999996796E-2</c:v>
                </c:pt>
                <c:pt idx="6010">
                  <c:v>2.7486000000010335E-2</c:v>
                </c:pt>
                <c:pt idx="6011">
                  <c:v>5.0257000000001995E-2</c:v>
                </c:pt>
                <c:pt idx="6012">
                  <c:v>1.1273000000002753E-2</c:v>
                </c:pt>
                <c:pt idx="6013">
                  <c:v>1.4113000000001819E-2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2.0000000002795559E-6</c:v>
                </c:pt>
                <c:pt idx="6032">
                  <c:v>4.8511000000004856E-2</c:v>
                </c:pt>
                <c:pt idx="6033">
                  <c:v>9.3520000000069103E-3</c:v>
                </c:pt>
                <c:pt idx="6034">
                  <c:v>2.8399999999351166E-4</c:v>
                </c:pt>
                <c:pt idx="6035">
                  <c:v>3.7000000000375621E-4</c:v>
                </c:pt>
                <c:pt idx="6036">
                  <c:v>4.0000000041118255E-6</c:v>
                </c:pt>
                <c:pt idx="6037">
                  <c:v>3.2299999999452211E-4</c:v>
                </c:pt>
                <c:pt idx="6038">
                  <c:v>3.5900000000310683E-4</c:v>
                </c:pt>
                <c:pt idx="6039">
                  <c:v>4.6899999999538977E-4</c:v>
                </c:pt>
                <c:pt idx="6040">
                  <c:v>6.3090000000002533E-2</c:v>
                </c:pt>
                <c:pt idx="6041">
                  <c:v>4.8430000000010409E-3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1.0000000000287557E-6</c:v>
                </c:pt>
                <c:pt idx="6056">
                  <c:v>3.538000000000352E-2</c:v>
                </c:pt>
                <c:pt idx="6057">
                  <c:v>5.9748999999996499E-2</c:v>
                </c:pt>
                <c:pt idx="6058">
                  <c:v>1.0295999999996752E-2</c:v>
                </c:pt>
                <c:pt idx="6059">
                  <c:v>1.5120000000052869E-3</c:v>
                </c:pt>
                <c:pt idx="6060">
                  <c:v>3.8299999999935608E-4</c:v>
                </c:pt>
                <c:pt idx="6061">
                  <c:v>3.3226999999996565E-2</c:v>
                </c:pt>
                <c:pt idx="6062">
                  <c:v>2.1376000000003614E-2</c:v>
                </c:pt>
                <c:pt idx="6063">
                  <c:v>5.1871000000005552E-2</c:v>
                </c:pt>
                <c:pt idx="6064">
                  <c:v>2.5765999999997291E-2</c:v>
                </c:pt>
                <c:pt idx="6065">
                  <c:v>1.0000000000287557E-6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4.0000000000040004E-6</c:v>
                </c:pt>
                <c:pt idx="6081">
                  <c:v>3.4394999999999953E-2</c:v>
                </c:pt>
                <c:pt idx="6082">
                  <c:v>2.3932000000002063E-2</c:v>
                </c:pt>
                <c:pt idx="6083">
                  <c:v>4.4779999999917663E-3</c:v>
                </c:pt>
                <c:pt idx="6084">
                  <c:v>1.0087000000012836E-2</c:v>
                </c:pt>
                <c:pt idx="6085">
                  <c:v>2.2610999999997716E-2</c:v>
                </c:pt>
                <c:pt idx="6086">
                  <c:v>1.1319999999997776E-2</c:v>
                </c:pt>
                <c:pt idx="6087">
                  <c:v>3.2113000000002501E-2</c:v>
                </c:pt>
                <c:pt idx="6088">
                  <c:v>2.013600000000082E-2</c:v>
                </c:pt>
                <c:pt idx="6089">
                  <c:v>9.9999999991773336E-7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3.0000000004193339E-6</c:v>
                </c:pt>
                <c:pt idx="6104">
                  <c:v>3.5814999999999486E-2</c:v>
                </c:pt>
                <c:pt idx="6105">
                  <c:v>6.0200000000065756E-4</c:v>
                </c:pt>
                <c:pt idx="6106">
                  <c:v>1.691799999999688E-2</c:v>
                </c:pt>
                <c:pt idx="6107">
                  <c:v>2.8807999999997946E-2</c:v>
                </c:pt>
                <c:pt idx="6108">
                  <c:v>1.3642000000004373E-2</c:v>
                </c:pt>
                <c:pt idx="6109">
                  <c:v>2.8196999999998695E-2</c:v>
                </c:pt>
                <c:pt idx="6110">
                  <c:v>1.9317000000000917E-2</c:v>
                </c:pt>
                <c:pt idx="6111">
                  <c:v>3.6690000000000111E-2</c:v>
                </c:pt>
                <c:pt idx="6112">
                  <c:v>2.2699000000002911E-2</c:v>
                </c:pt>
                <c:pt idx="6113">
                  <c:v>1.999999999946489E-6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1.0000000000287557E-6</c:v>
                </c:pt>
                <c:pt idx="6128">
                  <c:v>3.2738999999999407E-2</c:v>
                </c:pt>
                <c:pt idx="6129">
                  <c:v>1.1000000000649379E-4</c:v>
                </c:pt>
                <c:pt idx="6130">
                  <c:v>1.8500000000187811E-4</c:v>
                </c:pt>
                <c:pt idx="6131">
                  <c:v>3.8299999999935608E-4</c:v>
                </c:pt>
                <c:pt idx="6132">
                  <c:v>1.2900000000115597E-4</c:v>
                </c:pt>
                <c:pt idx="6133">
                  <c:v>3.3900000001096942E-4</c:v>
                </c:pt>
                <c:pt idx="6134">
                  <c:v>1.6520999999997343E-2</c:v>
                </c:pt>
                <c:pt idx="6135">
                  <c:v>3.5206999999999766E-2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2.0000000000575113E-6</c:v>
                </c:pt>
                <c:pt idx="6153">
                  <c:v>3.521599999999836E-2</c:v>
                </c:pt>
                <c:pt idx="6154">
                  <c:v>2.6046000000008007E-2</c:v>
                </c:pt>
                <c:pt idx="6155">
                  <c:v>4.3720999999990795E-2</c:v>
                </c:pt>
                <c:pt idx="6156">
                  <c:v>1.239999999995689E-4</c:v>
                </c:pt>
                <c:pt idx="6157">
                  <c:v>3.6085999999997398E-2</c:v>
                </c:pt>
                <c:pt idx="6158">
                  <c:v>1.0390000000057853E-3</c:v>
                </c:pt>
                <c:pt idx="6159">
                  <c:v>4.8502999999996632E-2</c:v>
                </c:pt>
                <c:pt idx="6160">
                  <c:v>1.8341999999996972E-2</c:v>
                </c:pt>
                <c:pt idx="6161">
                  <c:v>1.0000000000287557E-6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2.9975000000000307E-2</c:v>
                </c:pt>
                <c:pt idx="6177">
                  <c:v>2.8899999999509873E-4</c:v>
                </c:pt>
                <c:pt idx="6178">
                  <c:v>3.9800000000411728E-4</c:v>
                </c:pt>
                <c:pt idx="6179">
                  <c:v>3.1499999998629846E-4</c:v>
                </c:pt>
                <c:pt idx="6180">
                  <c:v>2.6000000005410584E-5</c:v>
                </c:pt>
                <c:pt idx="6181">
                  <c:v>5.9000000007358722E-5</c:v>
                </c:pt>
                <c:pt idx="6182">
                  <c:v>4.5199999999567808E-4</c:v>
                </c:pt>
                <c:pt idx="6183">
                  <c:v>3.6100000001226817E-4</c:v>
                </c:pt>
                <c:pt idx="6184">
                  <c:v>1.0578999999992789E-2</c:v>
                </c:pt>
                <c:pt idx="6185">
                  <c:v>1.999999999946489E-6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2.5303000000000964E-2</c:v>
                </c:pt>
                <c:pt idx="6201">
                  <c:v>6.1897000000001867E-2</c:v>
                </c:pt>
                <c:pt idx="6202">
                  <c:v>2.8700000000014825E-4</c:v>
                </c:pt>
                <c:pt idx="6203">
                  <c:v>2.1900000000130149E-4</c:v>
                </c:pt>
                <c:pt idx="6204">
                  <c:v>2.0999999999560259E-4</c:v>
                </c:pt>
                <c:pt idx="6205">
                  <c:v>3.8399999999683132E-4</c:v>
                </c:pt>
                <c:pt idx="6206">
                  <c:v>1.6300000000057935E-4</c:v>
                </c:pt>
                <c:pt idx="6207">
                  <c:v>4.5344000000000051E-2</c:v>
                </c:pt>
                <c:pt idx="6208">
                  <c:v>1.219000000000392E-2</c:v>
                </c:pt>
                <c:pt idx="6209">
                  <c:v>1.0000000000287557E-6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2.0938999999998487E-2</c:v>
                </c:pt>
                <c:pt idx="6225">
                  <c:v>6.4326999999991585E-2</c:v>
                </c:pt>
                <c:pt idx="6226">
                  <c:v>1.1440000000007444E-2</c:v>
                </c:pt>
                <c:pt idx="6227">
                  <c:v>6.5000000000736691E-4</c:v>
                </c:pt>
                <c:pt idx="6228">
                  <c:v>9.9999999747524271E-7</c:v>
                </c:pt>
                <c:pt idx="6229">
                  <c:v>1.2199999999040756E-4</c:v>
                </c:pt>
                <c:pt idx="6230">
                  <c:v>1.7521000000002118E-2</c:v>
                </c:pt>
                <c:pt idx="6231">
                  <c:v>3.6207000000004541E-2</c:v>
                </c:pt>
                <c:pt idx="6232">
                  <c:v>8.2930000000018822E-3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1.8391999999998632E-2</c:v>
                </c:pt>
                <c:pt idx="6249">
                  <c:v>6.4609000000004357E-2</c:v>
                </c:pt>
                <c:pt idx="6250">
                  <c:v>4.1263999999998191E-2</c:v>
                </c:pt>
                <c:pt idx="6251">
                  <c:v>4.2297999999988178E-2</c:v>
                </c:pt>
                <c:pt idx="6252">
                  <c:v>1.8964999999994347E-2</c:v>
                </c:pt>
                <c:pt idx="6253">
                  <c:v>2.7614999999997281E-2</c:v>
                </c:pt>
                <c:pt idx="6254">
                  <c:v>1.2520000000002085E-2</c:v>
                </c:pt>
                <c:pt idx="6255">
                  <c:v>3.3937000000008766E-2</c:v>
                </c:pt>
                <c:pt idx="6256">
                  <c:v>4.9729999999996721E-3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1.0999999999983245E-5</c:v>
                </c:pt>
                <c:pt idx="6273">
                  <c:v>4.3680999999999415E-2</c:v>
                </c:pt>
                <c:pt idx="6274">
                  <c:v>2.5430000000000064E-2</c:v>
                </c:pt>
                <c:pt idx="6275">
                  <c:v>3.0805000000000859E-2</c:v>
                </c:pt>
                <c:pt idx="6276">
                  <c:v>1.8596000000002277E-2</c:v>
                </c:pt>
                <c:pt idx="6277">
                  <c:v>3.4390000000001919E-3</c:v>
                </c:pt>
                <c:pt idx="6278">
                  <c:v>1.6513000000003331E-2</c:v>
                </c:pt>
                <c:pt idx="6279">
                  <c:v>4.2804000000003839E-2</c:v>
                </c:pt>
                <c:pt idx="6280">
                  <c:v>1.7679999999984375E-3</c:v>
                </c:pt>
                <c:pt idx="6281">
                  <c:v>1.999999999946489E-6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1.0000000000287557E-6</c:v>
                </c:pt>
                <c:pt idx="6296">
                  <c:v>1.7523000000004174E-2</c:v>
                </c:pt>
                <c:pt idx="6297">
                  <c:v>1.9399999999336615E-4</c:v>
                </c:pt>
                <c:pt idx="6298">
                  <c:v>1.8899999999177908E-4</c:v>
                </c:pt>
                <c:pt idx="6299">
                  <c:v>1.0299999999574538E-4</c:v>
                </c:pt>
                <c:pt idx="6300">
                  <c:v>6.7000000001371518E-5</c:v>
                </c:pt>
                <c:pt idx="6301">
                  <c:v>4.9800000000743694E-4</c:v>
                </c:pt>
                <c:pt idx="6302">
                  <c:v>3.5300000000404452E-4</c:v>
                </c:pt>
                <c:pt idx="6303">
                  <c:v>5.0299999999481315E-4</c:v>
                </c:pt>
                <c:pt idx="6304">
                  <c:v>7.1269999999969968E-3</c:v>
                </c:pt>
                <c:pt idx="6305">
                  <c:v>1.0000000000287557E-6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1.292500000000274E-2</c:v>
                </c:pt>
                <c:pt idx="6321">
                  <c:v>5.5114000000003216E-2</c:v>
                </c:pt>
                <c:pt idx="6322">
                  <c:v>9.5239999999989777E-3</c:v>
                </c:pt>
                <c:pt idx="6323">
                  <c:v>1.8500000000187811E-4</c:v>
                </c:pt>
                <c:pt idx="6324">
                  <c:v>1.3600000001190438E-4</c:v>
                </c:pt>
                <c:pt idx="6325">
                  <c:v>1.790000000028158E-4</c:v>
                </c:pt>
                <c:pt idx="6326">
                  <c:v>1.790000000028158E-4</c:v>
                </c:pt>
                <c:pt idx="6327">
                  <c:v>3.6145000000004757E-2</c:v>
                </c:pt>
                <c:pt idx="6328">
                  <c:v>4.5509999999993056E-3</c:v>
                </c:pt>
                <c:pt idx="6329">
                  <c:v>9.9999999991773336E-7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1.4817999999998221E-2</c:v>
                </c:pt>
                <c:pt idx="6345">
                  <c:v>2.5200000000324962E-4</c:v>
                </c:pt>
                <c:pt idx="6346">
                  <c:v>3.5900000000310683E-4</c:v>
                </c:pt>
                <c:pt idx="6347">
                  <c:v>4.4300000000419004E-4</c:v>
                </c:pt>
                <c:pt idx="6348">
                  <c:v>4.9099999999668853E-4</c:v>
                </c:pt>
                <c:pt idx="6349">
                  <c:v>1.0000000003174137E-5</c:v>
                </c:pt>
                <c:pt idx="6350">
                  <c:v>2.159999999946649E-4</c:v>
                </c:pt>
                <c:pt idx="6351">
                  <c:v>4.1500000000382897E-4</c:v>
                </c:pt>
                <c:pt idx="6352">
                  <c:v>1.663899999999785E-2</c:v>
                </c:pt>
                <c:pt idx="6353">
                  <c:v>2.0000000000575113E-6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1.1010999999996329E-2</c:v>
                </c:pt>
                <c:pt idx="6369">
                  <c:v>5.8400000000347063E-4</c:v>
                </c:pt>
                <c:pt idx="6370">
                  <c:v>4.0199999999401825E-4</c:v>
                </c:pt>
                <c:pt idx="6371">
                  <c:v>2.8399999999351166E-4</c:v>
                </c:pt>
                <c:pt idx="6372">
                  <c:v>2.9899999999827287E-4</c:v>
                </c:pt>
                <c:pt idx="6373">
                  <c:v>3.4600000000750697E-4</c:v>
                </c:pt>
                <c:pt idx="6374">
                  <c:v>4.1000000010171789E-5</c:v>
                </c:pt>
                <c:pt idx="6375">
                  <c:v>7.4999999995384314E-5</c:v>
                </c:pt>
                <c:pt idx="6376">
                  <c:v>1.8540000000001555E-2</c:v>
                </c:pt>
                <c:pt idx="6377">
                  <c:v>1.0000000000287557E-6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1.0000000000287557E-6</c:v>
                </c:pt>
                <c:pt idx="6392">
                  <c:v>8.8239999999970564E-3</c:v>
                </c:pt>
                <c:pt idx="6393">
                  <c:v>3.399999999942338E-5</c:v>
                </c:pt>
                <c:pt idx="6394">
                  <c:v>3.9400000000000546E-4</c:v>
                </c:pt>
                <c:pt idx="6395">
                  <c:v>1.4899999999329339E-4</c:v>
                </c:pt>
                <c:pt idx="6396">
                  <c:v>4.7399999999697684E-4</c:v>
                </c:pt>
                <c:pt idx="6397">
                  <c:v>3.9100000000757973E-4</c:v>
                </c:pt>
                <c:pt idx="6398">
                  <c:v>3.6300000000721866E-4</c:v>
                </c:pt>
                <c:pt idx="6399">
                  <c:v>4.9500000000080036E-4</c:v>
                </c:pt>
                <c:pt idx="6400">
                  <c:v>2.3287999999993758E-2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1.0000000000287557E-6</c:v>
                </c:pt>
                <c:pt idx="6416">
                  <c:v>6.6449999999989018E-3</c:v>
                </c:pt>
                <c:pt idx="6417">
                  <c:v>1.3040000000046348E-3</c:v>
                </c:pt>
                <c:pt idx="6418">
                  <c:v>9.4000000004257345E-5</c:v>
                </c:pt>
                <c:pt idx="6419">
                  <c:v>4.5400000000483942E-4</c:v>
                </c:pt>
                <c:pt idx="6420">
                  <c:v>9.5000000001732587E-5</c:v>
                </c:pt>
                <c:pt idx="6421">
                  <c:v>4.7999999992498488E-5</c:v>
                </c:pt>
                <c:pt idx="6422">
                  <c:v>2.2599999999783904E-4</c:v>
                </c:pt>
                <c:pt idx="6423">
                  <c:v>3.7299999999618194E-4</c:v>
                </c:pt>
                <c:pt idx="6424">
                  <c:v>2.8434000000004289E-2</c:v>
                </c:pt>
                <c:pt idx="6425">
                  <c:v>1.0000000000287557E-6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1.0000000000287557E-6</c:v>
                </c:pt>
                <c:pt idx="6440">
                  <c:v>3.8099999999943179E-3</c:v>
                </c:pt>
                <c:pt idx="6441">
                  <c:v>3.6399999999048305E-4</c:v>
                </c:pt>
                <c:pt idx="6442">
                  <c:v>2.1800000000382624E-4</c:v>
                </c:pt>
                <c:pt idx="6443">
                  <c:v>1.0499999999069587E-4</c:v>
                </c:pt>
                <c:pt idx="6444">
                  <c:v>1.549999999923557E-4</c:v>
                </c:pt>
                <c:pt idx="6445">
                  <c:v>1.469999999983429E-4</c:v>
                </c:pt>
                <c:pt idx="6446">
                  <c:v>2.1399999999971442E-4</c:v>
                </c:pt>
                <c:pt idx="6447">
                  <c:v>2.5820999999993433E-2</c:v>
                </c:pt>
                <c:pt idx="6448">
                  <c:v>2.4121000000000947E-2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9.9999999991773336E-7</c:v>
                </c:pt>
                <c:pt idx="6464">
                  <c:v>1.3840000000016062E-3</c:v>
                </c:pt>
                <c:pt idx="6465">
                  <c:v>5.0400000000649925E-4</c:v>
                </c:pt>
                <c:pt idx="6466">
                  <c:v>2.8399999999351166E-4</c:v>
                </c:pt>
                <c:pt idx="6467">
                  <c:v>1.3099999999610645E-4</c:v>
                </c:pt>
                <c:pt idx="6468">
                  <c:v>4.7800000000108867E-4</c:v>
                </c:pt>
                <c:pt idx="6469">
                  <c:v>1.8899999999177908E-4</c:v>
                </c:pt>
                <c:pt idx="6470">
                  <c:v>3.3899999999675856E-4</c:v>
                </c:pt>
                <c:pt idx="6471">
                  <c:v>2.1951000000001386E-2</c:v>
                </c:pt>
                <c:pt idx="6472">
                  <c:v>2.5895999999995922E-2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1.0000000000287557E-6</c:v>
                </c:pt>
                <c:pt idx="6488">
                  <c:v>1.2639999999990437E-3</c:v>
                </c:pt>
                <c:pt idx="6489">
                  <c:v>4.6999999995023245E-5</c:v>
                </c:pt>
                <c:pt idx="6490">
                  <c:v>2.2800000000700038E-4</c:v>
                </c:pt>
                <c:pt idx="6491">
                  <c:v>3.5900000000310683E-4</c:v>
                </c:pt>
                <c:pt idx="6492">
                  <c:v>3.7700000000029377E-4</c:v>
                </c:pt>
                <c:pt idx="6493">
                  <c:v>5.8000000009883479E-5</c:v>
                </c:pt>
                <c:pt idx="6494">
                  <c:v>1.8999999994662176E-5</c:v>
                </c:pt>
                <c:pt idx="6495">
                  <c:v>1.2800000000368073E-4</c:v>
                </c:pt>
                <c:pt idx="6496">
                  <c:v>4.0152000000006183E-2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1.0000000000287557E-6</c:v>
                </c:pt>
                <c:pt idx="6512">
                  <c:v>3.1999999999996476E-3</c:v>
                </c:pt>
                <c:pt idx="6513">
                  <c:v>2.3071999999999093E-2</c:v>
                </c:pt>
                <c:pt idx="6514">
                  <c:v>1.2159999999994398E-3</c:v>
                </c:pt>
                <c:pt idx="6515">
                  <c:v>7.1999999988747732E-5</c:v>
                </c:pt>
                <c:pt idx="6516">
                  <c:v>4.3500000001017725E-4</c:v>
                </c:pt>
                <c:pt idx="6517">
                  <c:v>3.1299999999134798E-4</c:v>
                </c:pt>
                <c:pt idx="6518">
                  <c:v>2.5300000000072487E-4</c:v>
                </c:pt>
                <c:pt idx="6519">
                  <c:v>1.8012999999996282E-2</c:v>
                </c:pt>
                <c:pt idx="6520">
                  <c:v>3.2083999999997559E-2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9.9999999991773336E-7</c:v>
                </c:pt>
                <c:pt idx="6536">
                  <c:v>5.2670000000034634E-3</c:v>
                </c:pt>
                <c:pt idx="6537">
                  <c:v>2.009800000000439E-2</c:v>
                </c:pt>
                <c:pt idx="6538">
                  <c:v>2.2800000000700038E-4</c:v>
                </c:pt>
                <c:pt idx="6539">
                  <c:v>1.1000000000649379E-5</c:v>
                </c:pt>
                <c:pt idx="6540">
                  <c:v>2.2599999999783904E-4</c:v>
                </c:pt>
                <c:pt idx="6541">
                  <c:v>4.8899999998752719E-4</c:v>
                </c:pt>
                <c:pt idx="6542">
                  <c:v>3.4699999999077136E-4</c:v>
                </c:pt>
                <c:pt idx="6543">
                  <c:v>1.5102999999996314E-2</c:v>
                </c:pt>
                <c:pt idx="6544">
                  <c:v>3.0523000000002298E-2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5.1740000000000119E-3</c:v>
                </c:pt>
                <c:pt idx="6561">
                  <c:v>4.0000000000040004E-6</c:v>
                </c:pt>
                <c:pt idx="6562">
                  <c:v>7.3400000000134469E-4</c:v>
                </c:pt>
                <c:pt idx="6563">
                  <c:v>6.2239999999995632E-3</c:v>
                </c:pt>
                <c:pt idx="6564">
                  <c:v>4.1159999999997865E-3</c:v>
                </c:pt>
                <c:pt idx="6565">
                  <c:v>7.8659999999999286E-3</c:v>
                </c:pt>
                <c:pt idx="6566">
                  <c:v>1.7259999999978959E-3</c:v>
                </c:pt>
                <c:pt idx="6567">
                  <c:v>3.000000000086267E-6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4.0000000000040004E-6</c:v>
                </c:pt>
                <c:pt idx="6585">
                  <c:v>2.0000000000575113E-6</c:v>
                </c:pt>
                <c:pt idx="6586">
                  <c:v>1.0000000000287557E-6</c:v>
                </c:pt>
                <c:pt idx="6587">
                  <c:v>1.0000000000287557E-6</c:v>
                </c:pt>
                <c:pt idx="6588">
                  <c:v>6.9659999999984734E-3</c:v>
                </c:pt>
                <c:pt idx="6589">
                  <c:v>1.3389000000003648E-2</c:v>
                </c:pt>
                <c:pt idx="6590">
                  <c:v>1.5169999999926631E-3</c:v>
                </c:pt>
                <c:pt idx="6591">
                  <c:v>1.999999999946489E-6</c:v>
                </c:pt>
                <c:pt idx="6592">
                  <c:v>2.9999999999752447E-6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9.9999999991773336E-7</c:v>
                </c:pt>
                <c:pt idx="6608">
                  <c:v>1.1935999999998614E-2</c:v>
                </c:pt>
                <c:pt idx="6609">
                  <c:v>7.1539999999998827E-3</c:v>
                </c:pt>
                <c:pt idx="6610">
                  <c:v>9.9000000000160071E-4</c:v>
                </c:pt>
                <c:pt idx="6611">
                  <c:v>3.5700000000815635E-4</c:v>
                </c:pt>
                <c:pt idx="6612">
                  <c:v>9.4000000004257345E-5</c:v>
                </c:pt>
                <c:pt idx="6613">
                  <c:v>2.5700000000483669E-4</c:v>
                </c:pt>
                <c:pt idx="6614">
                  <c:v>2.5399999999820011E-4</c:v>
                </c:pt>
                <c:pt idx="6615">
                  <c:v>4.9029999999987695E-3</c:v>
                </c:pt>
                <c:pt idx="6616">
                  <c:v>3.5721999999999809E-2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2.0000000000575113E-6</c:v>
                </c:pt>
                <c:pt idx="6632">
                  <c:v>1.5288000000005297E-2</c:v>
                </c:pt>
                <c:pt idx="6633">
                  <c:v>2.986999999990303E-3</c:v>
                </c:pt>
                <c:pt idx="6634">
                  <c:v>4.5799999999474039E-4</c:v>
                </c:pt>
                <c:pt idx="6635">
                  <c:v>2.4200000000007549E-4</c:v>
                </c:pt>
                <c:pt idx="6636">
                  <c:v>2.2099999999625197E-4</c:v>
                </c:pt>
                <c:pt idx="6637">
                  <c:v>3.2900000000779528E-4</c:v>
                </c:pt>
                <c:pt idx="6638">
                  <c:v>3.2299999999452211E-4</c:v>
                </c:pt>
                <c:pt idx="6639">
                  <c:v>1.8369999999947595E-3</c:v>
                </c:pt>
                <c:pt idx="6640">
                  <c:v>3.2584999999997422E-2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1.0000000000287557E-6</c:v>
                </c:pt>
                <c:pt idx="6656">
                  <c:v>1.6104000000002117E-2</c:v>
                </c:pt>
                <c:pt idx="6657">
                  <c:v>3.6199999999553256E-4</c:v>
                </c:pt>
                <c:pt idx="6658">
                  <c:v>1.1800000000050659E-4</c:v>
                </c:pt>
                <c:pt idx="6659">
                  <c:v>3.9999999999906777E-4</c:v>
                </c:pt>
                <c:pt idx="6660">
                  <c:v>4.5500000000231466E-4</c:v>
                </c:pt>
                <c:pt idx="6661">
                  <c:v>8.2040000000063174E-3</c:v>
                </c:pt>
                <c:pt idx="6662">
                  <c:v>1.2199000000009619E-2</c:v>
                </c:pt>
                <c:pt idx="6663">
                  <c:v>1.7789999999990869E-3</c:v>
                </c:pt>
                <c:pt idx="6664">
                  <c:v>3.8350000000001216E-2</c:v>
                </c:pt>
                <c:pt idx="6665">
                  <c:v>1.0000000000287557E-6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1.999999999946489E-6</c:v>
                </c:pt>
                <c:pt idx="6680">
                  <c:v>2.1309999999999718E-2</c:v>
                </c:pt>
                <c:pt idx="6681">
                  <c:v>2.1180000000100563E-3</c:v>
                </c:pt>
                <c:pt idx="6682">
                  <c:v>1.5000000000497948E-4</c:v>
                </c:pt>
                <c:pt idx="6683">
                  <c:v>2.86000000002673E-4</c:v>
                </c:pt>
                <c:pt idx="6684">
                  <c:v>3.1899999999041029E-4</c:v>
                </c:pt>
                <c:pt idx="6685">
                  <c:v>4.7099999999034026E-4</c:v>
                </c:pt>
                <c:pt idx="6686">
                  <c:v>3.9199999999084412E-4</c:v>
                </c:pt>
                <c:pt idx="6687">
                  <c:v>5.3209999999950242E-3</c:v>
                </c:pt>
                <c:pt idx="6688">
                  <c:v>1.6000000000016001E-5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2.9999999999752447E-6</c:v>
                </c:pt>
                <c:pt idx="6704">
                  <c:v>2.4132000000001597E-2</c:v>
                </c:pt>
                <c:pt idx="6705">
                  <c:v>4.4400000000166528E-4</c:v>
                </c:pt>
                <c:pt idx="6706">
                  <c:v>1.9500000000505224E-4</c:v>
                </c:pt>
                <c:pt idx="6707">
                  <c:v>4.500000000007276E-5</c:v>
                </c:pt>
                <c:pt idx="6708">
                  <c:v>3.9840000000026521E-3</c:v>
                </c:pt>
                <c:pt idx="6709">
                  <c:v>3.4130000000089922E-3</c:v>
                </c:pt>
                <c:pt idx="6710">
                  <c:v>1.8619000000001051E-2</c:v>
                </c:pt>
                <c:pt idx="6711">
                  <c:v>1.1972000000000094E-2</c:v>
                </c:pt>
                <c:pt idx="6712">
                  <c:v>3.2869999999995514E-2</c:v>
                </c:pt>
                <c:pt idx="6713">
                  <c:v>1.0000000000287557E-6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1.999999999946489E-6</c:v>
                </c:pt>
                <c:pt idx="6728">
                  <c:v>2.5086999999999193E-2</c:v>
                </c:pt>
                <c:pt idx="6729">
                  <c:v>1.199900000000298E-2</c:v>
                </c:pt>
                <c:pt idx="6730">
                  <c:v>1.699999999971169E-4</c:v>
                </c:pt>
                <c:pt idx="6731">
                  <c:v>6.4300000001082935E-4</c:v>
                </c:pt>
                <c:pt idx="6732">
                  <c:v>3.3100000000274576E-4</c:v>
                </c:pt>
                <c:pt idx="6733">
                  <c:v>3.1099999999639749E-4</c:v>
                </c:pt>
                <c:pt idx="6734">
                  <c:v>3.1099999999639749E-4</c:v>
                </c:pt>
                <c:pt idx="6735">
                  <c:v>1.2474999999994907E-2</c:v>
                </c:pt>
                <c:pt idx="6736">
                  <c:v>4.1415000000000646E-2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2.9999999999752447E-6</c:v>
                </c:pt>
                <c:pt idx="6752">
                  <c:v>1.1531999999995435E-2</c:v>
                </c:pt>
                <c:pt idx="6753">
                  <c:v>9.3400000000087857E-4</c:v>
                </c:pt>
                <c:pt idx="6754">
                  <c:v>5.3699999999423653E-4</c:v>
                </c:pt>
                <c:pt idx="6755">
                  <c:v>4.1209999999978209E-3</c:v>
                </c:pt>
                <c:pt idx="6756">
                  <c:v>3.7499999999965894E-3</c:v>
                </c:pt>
                <c:pt idx="6757">
                  <c:v>1.8539999999944712E-3</c:v>
                </c:pt>
                <c:pt idx="6758">
                  <c:v>2.3020999999999958E-2</c:v>
                </c:pt>
                <c:pt idx="6759">
                  <c:v>1.7990999999994983E-2</c:v>
                </c:pt>
                <c:pt idx="6760">
                  <c:v>2.6019000000001569E-2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1.999999999946489E-6</c:v>
                </c:pt>
                <c:pt idx="6776">
                  <c:v>4.0000000000040004E-6</c:v>
                </c:pt>
                <c:pt idx="6777">
                  <c:v>1.0010000000001185E-2</c:v>
                </c:pt>
                <c:pt idx="6778">
                  <c:v>2.0279999999999632E-2</c:v>
                </c:pt>
                <c:pt idx="6779">
                  <c:v>1.0939999999948213E-3</c:v>
                </c:pt>
                <c:pt idx="6780">
                  <c:v>1.0660000000015657E-3</c:v>
                </c:pt>
                <c:pt idx="6781">
                  <c:v>0</c:v>
                </c:pt>
                <c:pt idx="6782">
                  <c:v>5.000000000032756E-6</c:v>
                </c:pt>
                <c:pt idx="6783">
                  <c:v>2.0000000000575113E-6</c:v>
                </c:pt>
                <c:pt idx="6784">
                  <c:v>2.9999999999752447E-6</c:v>
                </c:pt>
                <c:pt idx="6785">
                  <c:v>1.0000000000287557E-6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2.8228999999999616E-2</c:v>
                </c:pt>
                <c:pt idx="6801">
                  <c:v>1.2226999999995769E-2</c:v>
                </c:pt>
                <c:pt idx="6802">
                  <c:v>2.5149000000013189E-2</c:v>
                </c:pt>
                <c:pt idx="6803">
                  <c:v>2.7339999999966835E-3</c:v>
                </c:pt>
                <c:pt idx="6804">
                  <c:v>1.4600000000015712E-3</c:v>
                </c:pt>
                <c:pt idx="6805">
                  <c:v>7.1360000000026957E-3</c:v>
                </c:pt>
                <c:pt idx="6806">
                  <c:v>1.9846000000001141E-2</c:v>
                </c:pt>
                <c:pt idx="6807">
                  <c:v>9.3649999999989575E-3</c:v>
                </c:pt>
                <c:pt idx="6808">
                  <c:v>4.9999999999217337E-6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1.999999999946489E-6</c:v>
                </c:pt>
                <c:pt idx="6824">
                  <c:v>6.0000000000615117E-6</c:v>
                </c:pt>
                <c:pt idx="6825">
                  <c:v>1.5869000000002131E-2</c:v>
                </c:pt>
                <c:pt idx="6826">
                  <c:v>2.6037000000002308E-2</c:v>
                </c:pt>
                <c:pt idx="6827">
                  <c:v>6.146000000001095E-3</c:v>
                </c:pt>
                <c:pt idx="6828">
                  <c:v>5.0500000000397449E-4</c:v>
                </c:pt>
                <c:pt idx="6829">
                  <c:v>1.0343000000005986E-2</c:v>
                </c:pt>
                <c:pt idx="6830">
                  <c:v>3.4533000000010361E-2</c:v>
                </c:pt>
                <c:pt idx="6831">
                  <c:v>2.6961000000000013E-2</c:v>
                </c:pt>
                <c:pt idx="6832">
                  <c:v>3.4271000000003937E-2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1.999999999946489E-6</c:v>
                </c:pt>
                <c:pt idx="6848">
                  <c:v>3.1649999999999068E-2</c:v>
                </c:pt>
                <c:pt idx="6849">
                  <c:v>1.2407000000003165E-2</c:v>
                </c:pt>
                <c:pt idx="6850">
                  <c:v>2.0988000000002671E-2</c:v>
                </c:pt>
                <c:pt idx="6851">
                  <c:v>1.6040000000003829E-3</c:v>
                </c:pt>
                <c:pt idx="6852">
                  <c:v>3.1300000000555883E-4</c:v>
                </c:pt>
                <c:pt idx="6853">
                  <c:v>4.0000000000040004E-6</c:v>
                </c:pt>
                <c:pt idx="6854">
                  <c:v>2.9370999999997593E-2</c:v>
                </c:pt>
                <c:pt idx="6855">
                  <c:v>2.1458000000002642E-2</c:v>
                </c:pt>
                <c:pt idx="6856">
                  <c:v>9.9999999999544897E-6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2.0000000000575113E-6</c:v>
                </c:pt>
                <c:pt idx="6872">
                  <c:v>4.0071999999995001E-2</c:v>
                </c:pt>
                <c:pt idx="6873">
                  <c:v>3.4515999999996438E-2</c:v>
                </c:pt>
                <c:pt idx="6874">
                  <c:v>9.3300000000340333E-4</c:v>
                </c:pt>
                <c:pt idx="6875">
                  <c:v>8.8000000005195034E-5</c:v>
                </c:pt>
                <c:pt idx="6876">
                  <c:v>4.0399999998896874E-4</c:v>
                </c:pt>
                <c:pt idx="6877">
                  <c:v>1.6381999999993013E-2</c:v>
                </c:pt>
                <c:pt idx="6878">
                  <c:v>3.7606999999994173E-2</c:v>
                </c:pt>
                <c:pt idx="6879">
                  <c:v>2.9011999999994487E-2</c:v>
                </c:pt>
                <c:pt idx="6880">
                  <c:v>2.6572000000001594E-2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2.0000000000575113E-6</c:v>
                </c:pt>
                <c:pt idx="6896">
                  <c:v>4.2783000000000015E-2</c:v>
                </c:pt>
                <c:pt idx="6897">
                  <c:v>3.9201000000005592E-2</c:v>
                </c:pt>
                <c:pt idx="6898">
                  <c:v>1.5470000000021855E-3</c:v>
                </c:pt>
                <c:pt idx="6899">
                  <c:v>1.2200000000035516E-3</c:v>
                </c:pt>
                <c:pt idx="6900">
                  <c:v>1.2480000000039126E-3</c:v>
                </c:pt>
                <c:pt idx="6901">
                  <c:v>1.5390000000081727E-3</c:v>
                </c:pt>
                <c:pt idx="6902">
                  <c:v>1.5980000000013206E-3</c:v>
                </c:pt>
                <c:pt idx="6903">
                  <c:v>2.9612000000000194E-2</c:v>
                </c:pt>
                <c:pt idx="6904">
                  <c:v>4.0838000000000818E-2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2.0000000000575113E-6</c:v>
                </c:pt>
                <c:pt idx="6920">
                  <c:v>4.3658999999998116E-2</c:v>
                </c:pt>
                <c:pt idx="6921">
                  <c:v>4.0818000000001575E-2</c:v>
                </c:pt>
                <c:pt idx="6922">
                  <c:v>1.0414960000000093</c:v>
                </c:pt>
                <c:pt idx="6923">
                  <c:v>0.9096839999999986</c:v>
                </c:pt>
                <c:pt idx="6924">
                  <c:v>1.0073480000000075</c:v>
                </c:pt>
                <c:pt idx="6925">
                  <c:v>0.93530700000000877</c:v>
                </c:pt>
                <c:pt idx="6926">
                  <c:v>0.30255300000000318</c:v>
                </c:pt>
                <c:pt idx="6927">
                  <c:v>4.9039999999962447E-3</c:v>
                </c:pt>
                <c:pt idx="6928">
                  <c:v>4.0078000000001168E-2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2.0000000000575113E-6</c:v>
                </c:pt>
                <c:pt idx="6944">
                  <c:v>4.6930000000003247E-2</c:v>
                </c:pt>
                <c:pt idx="6945">
                  <c:v>4.5931000000010158E-2</c:v>
                </c:pt>
                <c:pt idx="6946">
                  <c:v>2.1100000000018326E-3</c:v>
                </c:pt>
                <c:pt idx="6947">
                  <c:v>1.0000000000047748E-3</c:v>
                </c:pt>
                <c:pt idx="6948">
                  <c:v>1.9020000000011805E-3</c:v>
                </c:pt>
                <c:pt idx="6949">
                  <c:v>1.6820000000024038E-3</c:v>
                </c:pt>
                <c:pt idx="6950">
                  <c:v>1.677999999998292E-3</c:v>
                </c:pt>
                <c:pt idx="6951">
                  <c:v>3.4119000000004007E-2</c:v>
                </c:pt>
                <c:pt idx="6952">
                  <c:v>3.8428999999993607E-2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1.0000000000287557E-6</c:v>
                </c:pt>
                <c:pt idx="6968">
                  <c:v>4.2410999999997756E-2</c:v>
                </c:pt>
                <c:pt idx="6969">
                  <c:v>4.2827000000002613E-2</c:v>
                </c:pt>
                <c:pt idx="6970">
                  <c:v>5.8109999999999218E-2</c:v>
                </c:pt>
                <c:pt idx="6971">
                  <c:v>4.8600000000931232E-4</c:v>
                </c:pt>
                <c:pt idx="6972">
                  <c:v>1.390000000043301E-4</c:v>
                </c:pt>
                <c:pt idx="6973">
                  <c:v>3.8699999998925705E-4</c:v>
                </c:pt>
                <c:pt idx="6974">
                  <c:v>4.7734000000005494E-2</c:v>
                </c:pt>
                <c:pt idx="6975">
                  <c:v>3.8472999999996205E-2</c:v>
                </c:pt>
                <c:pt idx="6976">
                  <c:v>2.4653999999998177E-2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1.999999999946489E-6</c:v>
                </c:pt>
                <c:pt idx="6992">
                  <c:v>4.4812000000000296E-2</c:v>
                </c:pt>
                <c:pt idx="6993">
                  <c:v>5.0661999999988439E-2</c:v>
                </c:pt>
                <c:pt idx="6994">
                  <c:v>1.3550000000037699E-3</c:v>
                </c:pt>
                <c:pt idx="6995">
                  <c:v>4.0799999999308056E-4</c:v>
                </c:pt>
                <c:pt idx="6996">
                  <c:v>3.6000000000058208E-4</c:v>
                </c:pt>
                <c:pt idx="6997">
                  <c:v>2.1900000000130149E-4</c:v>
                </c:pt>
                <c:pt idx="6998">
                  <c:v>7.2000000002958586E-5</c:v>
                </c:pt>
                <c:pt idx="6999">
                  <c:v>3.6993999999992866E-2</c:v>
                </c:pt>
                <c:pt idx="7000">
                  <c:v>4.0117000000002179E-2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2.0000000000575113E-6</c:v>
                </c:pt>
                <c:pt idx="7016">
                  <c:v>4.965699999999984E-2</c:v>
                </c:pt>
                <c:pt idx="7017">
                  <c:v>5.137399999999559E-2</c:v>
                </c:pt>
                <c:pt idx="7018">
                  <c:v>8.6429999999921847E-3</c:v>
                </c:pt>
                <c:pt idx="7019">
                  <c:v>2.4100000000260025E-4</c:v>
                </c:pt>
                <c:pt idx="7020">
                  <c:v>1.2900000000115597E-4</c:v>
                </c:pt>
                <c:pt idx="7021">
                  <c:v>3.2616000000004419E-2</c:v>
                </c:pt>
                <c:pt idx="7022">
                  <c:v>2.7673000000000059E-2</c:v>
                </c:pt>
                <c:pt idx="7023">
                  <c:v>2.9999999999752447E-6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3.5000000000007248E-5</c:v>
                </c:pt>
                <c:pt idx="7042">
                  <c:v>1.399999999995849E-5</c:v>
                </c:pt>
                <c:pt idx="7043">
                  <c:v>1.399999999995849E-5</c:v>
                </c:pt>
                <c:pt idx="7044">
                  <c:v>2.3319999999998231E-2</c:v>
                </c:pt>
                <c:pt idx="7045">
                  <c:v>2.5745000000000573E-2</c:v>
                </c:pt>
                <c:pt idx="7046">
                  <c:v>1.4999999999987246E-5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4.5850000000001501E-2</c:v>
                </c:pt>
                <c:pt idx="7065">
                  <c:v>5.1719000000005622E-2</c:v>
                </c:pt>
                <c:pt idx="7066">
                  <c:v>7.0152999999990584E-2</c:v>
                </c:pt>
                <c:pt idx="7067">
                  <c:v>2.4373000000011302E-2</c:v>
                </c:pt>
                <c:pt idx="7068">
                  <c:v>8.4499999999962938E-3</c:v>
                </c:pt>
                <c:pt idx="7069">
                  <c:v>4.1266999999990617E-2</c:v>
                </c:pt>
                <c:pt idx="7070">
                  <c:v>5.4552000000001044E-2</c:v>
                </c:pt>
                <c:pt idx="7071">
                  <c:v>4.1232000000007929E-2</c:v>
                </c:pt>
                <c:pt idx="7072">
                  <c:v>2.5999999999970491E-5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4.7152000000000527E-2</c:v>
                </c:pt>
                <c:pt idx="7089">
                  <c:v>5.5897999999999115E-2</c:v>
                </c:pt>
                <c:pt idx="7090">
                  <c:v>7.1221000000008416E-2</c:v>
                </c:pt>
                <c:pt idx="7091">
                  <c:v>2.3851000000007616E-2</c:v>
                </c:pt>
                <c:pt idx="7092">
                  <c:v>7.9200000000412274E-4</c:v>
                </c:pt>
                <c:pt idx="7093">
                  <c:v>3.9816999999999325E-2</c:v>
                </c:pt>
                <c:pt idx="7094">
                  <c:v>6.4912999999990006E-2</c:v>
                </c:pt>
                <c:pt idx="7095">
                  <c:v>4.5219999999986271E-2</c:v>
                </c:pt>
                <c:pt idx="7096">
                  <c:v>2.6999999999999247E-5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4.6966999999998649E-2</c:v>
                </c:pt>
                <c:pt idx="7113">
                  <c:v>5.7331000000004906E-2</c:v>
                </c:pt>
                <c:pt idx="7114">
                  <c:v>7.1989999999999554E-2</c:v>
                </c:pt>
                <c:pt idx="7115">
                  <c:v>2.5005999999990536E-2</c:v>
                </c:pt>
                <c:pt idx="7116">
                  <c:v>1.1092000000004987E-2</c:v>
                </c:pt>
                <c:pt idx="7117">
                  <c:v>4.8112999999986528E-2</c:v>
                </c:pt>
                <c:pt idx="7118">
                  <c:v>5.9122000000002117E-2</c:v>
                </c:pt>
                <c:pt idx="7119">
                  <c:v>3.7858999999997422E-2</c:v>
                </c:pt>
                <c:pt idx="7120">
                  <c:v>9.9999999999544897E-6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2.0000000000575113E-6</c:v>
                </c:pt>
                <c:pt idx="7136">
                  <c:v>5.06639999999976E-2</c:v>
                </c:pt>
                <c:pt idx="7137">
                  <c:v>6.1262999999996737E-2</c:v>
                </c:pt>
                <c:pt idx="7138">
                  <c:v>1.1254000000008091E-2</c:v>
                </c:pt>
                <c:pt idx="7139">
                  <c:v>1.469999999983429E-4</c:v>
                </c:pt>
                <c:pt idx="7140">
                  <c:v>3.960000000091668E-4</c:v>
                </c:pt>
                <c:pt idx="7141">
                  <c:v>2.3799999999596366E-4</c:v>
                </c:pt>
                <c:pt idx="7142">
                  <c:v>4.5999999997548002E-5</c:v>
                </c:pt>
                <c:pt idx="7143">
                  <c:v>3.9090000000001623E-2</c:v>
                </c:pt>
                <c:pt idx="7144">
                  <c:v>2.8656000000001569E-2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1.999999999946489E-6</c:v>
                </c:pt>
                <c:pt idx="7160">
                  <c:v>5.0837999999998829E-2</c:v>
                </c:pt>
                <c:pt idx="7161">
                  <c:v>6.4672000000001617E-2</c:v>
                </c:pt>
                <c:pt idx="7162">
                  <c:v>1.1360999999993737E-2</c:v>
                </c:pt>
                <c:pt idx="7163">
                  <c:v>4.9500000000080036E-4</c:v>
                </c:pt>
                <c:pt idx="7164">
                  <c:v>4.500000000007276E-4</c:v>
                </c:pt>
                <c:pt idx="7165">
                  <c:v>5.4500000000246018E-4</c:v>
                </c:pt>
                <c:pt idx="7166">
                  <c:v>7.0000000008008101E-5</c:v>
                </c:pt>
                <c:pt idx="7167">
                  <c:v>3.9412999999996146E-2</c:v>
                </c:pt>
                <c:pt idx="7168">
                  <c:v>3.1450000000003087E-2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2.0000000000575113E-6</c:v>
                </c:pt>
                <c:pt idx="7185">
                  <c:v>3.1808000000001613E-2</c:v>
                </c:pt>
                <c:pt idx="7186">
                  <c:v>9.0000000000367564E-6</c:v>
                </c:pt>
                <c:pt idx="7187">
                  <c:v>0</c:v>
                </c:pt>
                <c:pt idx="7188">
                  <c:v>2.0000000000575113E-6</c:v>
                </c:pt>
                <c:pt idx="7189">
                  <c:v>2.1063000000001608E-2</c:v>
                </c:pt>
                <c:pt idx="7190">
                  <c:v>1.0000000000065512E-5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2.6999999999999247E-5</c:v>
                </c:pt>
                <c:pt idx="7210">
                  <c:v>0.47368600000000072</c:v>
                </c:pt>
                <c:pt idx="7211">
                  <c:v>1.4087000000003513E-2</c:v>
                </c:pt>
                <c:pt idx="7212">
                  <c:v>6.7039999999991551E-3</c:v>
                </c:pt>
                <c:pt idx="7213">
                  <c:v>3.7920999999997207E-2</c:v>
                </c:pt>
                <c:pt idx="7214">
                  <c:v>2.9999999999752447E-6</c:v>
                </c:pt>
                <c:pt idx="7215">
                  <c:v>2.9999999999752447E-6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1.0000000000287557E-6</c:v>
                </c:pt>
                <c:pt idx="7232">
                  <c:v>4.8437999999997317E-2</c:v>
                </c:pt>
                <c:pt idx="7233">
                  <c:v>7.0270000000007826E-2</c:v>
                </c:pt>
                <c:pt idx="7234">
                  <c:v>7.1246999999999616E-2</c:v>
                </c:pt>
                <c:pt idx="7235">
                  <c:v>1.2219999999985021E-3</c:v>
                </c:pt>
                <c:pt idx="7236">
                  <c:v>1.5500000000656655E-4</c:v>
                </c:pt>
                <c:pt idx="7237">
                  <c:v>3.8599999999178181E-4</c:v>
                </c:pt>
                <c:pt idx="7238">
                  <c:v>6.3689000000010765E-2</c:v>
                </c:pt>
                <c:pt idx="7239">
                  <c:v>4.7845999999992728E-2</c:v>
                </c:pt>
                <c:pt idx="7240">
                  <c:v>2.8000000000028002E-5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4.6927000000000163E-2</c:v>
                </c:pt>
                <c:pt idx="7257">
                  <c:v>6.783500000000231E-2</c:v>
                </c:pt>
                <c:pt idx="7258">
                  <c:v>6.9758000000007314E-2</c:v>
                </c:pt>
                <c:pt idx="7259">
                  <c:v>0.1163089999999869</c:v>
                </c:pt>
                <c:pt idx="7260">
                  <c:v>1.1599999999134525E-4</c:v>
                </c:pt>
                <c:pt idx="7261">
                  <c:v>9.599999999920783E-5</c:v>
                </c:pt>
                <c:pt idx="7262">
                  <c:v>2.6499999999884949E-4</c:v>
                </c:pt>
                <c:pt idx="7263">
                  <c:v>3.6883000000003108E-2</c:v>
                </c:pt>
                <c:pt idx="7264">
                  <c:v>2.9999999999974492E-5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1.0000000000287557E-6</c:v>
                </c:pt>
                <c:pt idx="7280">
                  <c:v>4.9087999999997578E-2</c:v>
                </c:pt>
                <c:pt idx="7281">
                  <c:v>7.1064000000006899E-2</c:v>
                </c:pt>
                <c:pt idx="7282">
                  <c:v>6.9463000000013153E-2</c:v>
                </c:pt>
                <c:pt idx="7283">
                  <c:v>4.3249999999943611E-3</c:v>
                </c:pt>
                <c:pt idx="7284">
                  <c:v>3.1880000000086284E-3</c:v>
                </c:pt>
                <c:pt idx="7285">
                  <c:v>2.7779999999921756E-3</c:v>
                </c:pt>
                <c:pt idx="7286">
                  <c:v>2.7500000000202363E-4</c:v>
                </c:pt>
                <c:pt idx="7287">
                  <c:v>3.5124999999993634E-2</c:v>
                </c:pt>
                <c:pt idx="7288">
                  <c:v>2.8000000000028002E-5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3.3000000000060759E-5</c:v>
                </c:pt>
                <c:pt idx="7305">
                  <c:v>8.5404999999994402E-2</c:v>
                </c:pt>
                <c:pt idx="7306">
                  <c:v>7.0448999999996431E-2</c:v>
                </c:pt>
                <c:pt idx="7307">
                  <c:v>3.1931999999997629E-2</c:v>
                </c:pt>
                <c:pt idx="7308">
                  <c:v>7.7361000000010449E-2</c:v>
                </c:pt>
                <c:pt idx="7309">
                  <c:v>5.7296999999991272E-2</c:v>
                </c:pt>
                <c:pt idx="7310">
                  <c:v>8.9814000000004057E-2</c:v>
                </c:pt>
                <c:pt idx="7311">
                  <c:v>4.9293000000005804E-2</c:v>
                </c:pt>
                <c:pt idx="7312">
                  <c:v>2.4000000000024002E-5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4.5243000000002809E-2</c:v>
                </c:pt>
                <c:pt idx="7329">
                  <c:v>6.3183999999992579E-2</c:v>
                </c:pt>
                <c:pt idx="7330">
                  <c:v>7.2442000000009443E-2</c:v>
                </c:pt>
                <c:pt idx="7331">
                  <c:v>3.5917999999995232E-2</c:v>
                </c:pt>
                <c:pt idx="7332">
                  <c:v>1.9840000000002078E-2</c:v>
                </c:pt>
                <c:pt idx="7333">
                  <c:v>5.744300000000635E-2</c:v>
                </c:pt>
                <c:pt idx="7334">
                  <c:v>8.7404999999989741E-2</c:v>
                </c:pt>
                <c:pt idx="7335">
                  <c:v>4.5373999999995362E-2</c:v>
                </c:pt>
                <c:pt idx="7336">
                  <c:v>1.9999999999908979E-5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3.4400000000000652E-2</c:v>
                </c:pt>
                <c:pt idx="7353">
                  <c:v>4.4248999999993543E-2</c:v>
                </c:pt>
                <c:pt idx="7354">
                  <c:v>6.5162999999998306E-2</c:v>
                </c:pt>
                <c:pt idx="7355">
                  <c:v>3.5868000000007783E-2</c:v>
                </c:pt>
                <c:pt idx="7356">
                  <c:v>1.8765999999999394E-2</c:v>
                </c:pt>
                <c:pt idx="7357">
                  <c:v>5.2471000000011259E-2</c:v>
                </c:pt>
                <c:pt idx="7358">
                  <c:v>8.0860000000001264E-2</c:v>
                </c:pt>
                <c:pt idx="7359">
                  <c:v>2.6507999999999754E-2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4.3965000000000032E-2</c:v>
                </c:pt>
                <c:pt idx="7377">
                  <c:v>5.9004999999999086E-2</c:v>
                </c:pt>
                <c:pt idx="7378">
                  <c:v>7.0034999999990077E-2</c:v>
                </c:pt>
                <c:pt idx="7379">
                  <c:v>3.8450000000011642E-2</c:v>
                </c:pt>
                <c:pt idx="7380">
                  <c:v>0.13123000000000218</c:v>
                </c:pt>
                <c:pt idx="7381">
                  <c:v>5.7107000000002017E-2</c:v>
                </c:pt>
                <c:pt idx="7382">
                  <c:v>8.9067999999997483E-2</c:v>
                </c:pt>
                <c:pt idx="7383">
                  <c:v>4.3711999999999307E-2</c:v>
                </c:pt>
                <c:pt idx="7384">
                  <c:v>1.7000000000044757E-5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4.8385000000001455E-2</c:v>
                </c:pt>
                <c:pt idx="7401">
                  <c:v>4.6156999999993786E-2</c:v>
                </c:pt>
                <c:pt idx="7402">
                  <c:v>6.8601000000001022E-2</c:v>
                </c:pt>
                <c:pt idx="7403">
                  <c:v>3.8699999999991519E-2</c:v>
                </c:pt>
                <c:pt idx="7404">
                  <c:v>2.0628000000002089E-2</c:v>
                </c:pt>
                <c:pt idx="7405">
                  <c:v>5.6203999999993925E-2</c:v>
                </c:pt>
                <c:pt idx="7406">
                  <c:v>8.9352000000005205E-2</c:v>
                </c:pt>
                <c:pt idx="7407">
                  <c:v>4.1786999999999352E-2</c:v>
                </c:pt>
                <c:pt idx="7408">
                  <c:v>1.4999999999987246E-5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3.900000000012227E-5</c:v>
                </c:pt>
                <c:pt idx="7425">
                  <c:v>6.8955000000002542E-2</c:v>
                </c:pt>
                <c:pt idx="7426">
                  <c:v>5.7920999999993228E-2</c:v>
                </c:pt>
                <c:pt idx="7427">
                  <c:v>3.5601999999997247E-2</c:v>
                </c:pt>
                <c:pt idx="7428">
                  <c:v>2.0193999999989387E-2</c:v>
                </c:pt>
                <c:pt idx="7429">
                  <c:v>4.9043000000011716E-2</c:v>
                </c:pt>
                <c:pt idx="7430">
                  <c:v>7.2113999999999123E-2</c:v>
                </c:pt>
                <c:pt idx="7431">
                  <c:v>3.492599999999868E-2</c:v>
                </c:pt>
                <c:pt idx="7432">
                  <c:v>6.999999999979245E-6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3.2000000000032003E-5</c:v>
                </c:pt>
                <c:pt idx="7449">
                  <c:v>6.5480000000007976E-2</c:v>
                </c:pt>
                <c:pt idx="7450">
                  <c:v>5.8367000000004055E-2</c:v>
                </c:pt>
                <c:pt idx="7451">
                  <c:v>3.6486999999993941E-2</c:v>
                </c:pt>
                <c:pt idx="7452">
                  <c:v>2.0411999999993213E-2</c:v>
                </c:pt>
                <c:pt idx="7453">
                  <c:v>5.0178999999999974E-2</c:v>
                </c:pt>
                <c:pt idx="7454">
                  <c:v>7.8672999999994886E-2</c:v>
                </c:pt>
                <c:pt idx="7455">
                  <c:v>2.9257999999998674E-2</c:v>
                </c:pt>
                <c:pt idx="7456">
                  <c:v>4.0000000000040004E-6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2.3955000000000004E-2</c:v>
                </c:pt>
                <c:pt idx="7473">
                  <c:v>3.644599999999798E-2</c:v>
                </c:pt>
                <c:pt idx="7474">
                  <c:v>3.8804999999996426E-2</c:v>
                </c:pt>
                <c:pt idx="7475">
                  <c:v>3.2850000000010482E-2</c:v>
                </c:pt>
                <c:pt idx="7476">
                  <c:v>2.0749000000009232E-2</c:v>
                </c:pt>
                <c:pt idx="7477">
                  <c:v>5.201900000000137E-2</c:v>
                </c:pt>
                <c:pt idx="7478">
                  <c:v>8.3719999999999573E-2</c:v>
                </c:pt>
                <c:pt idx="7479">
                  <c:v>3.1105000000003713E-2</c:v>
                </c:pt>
                <c:pt idx="7480">
                  <c:v>5.000000000032756E-6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2.5999999999970491E-5</c:v>
                </c:pt>
                <c:pt idx="7497">
                  <c:v>5.9676999999993541E-2</c:v>
                </c:pt>
                <c:pt idx="7498">
                  <c:v>5.7771999999999935E-2</c:v>
                </c:pt>
                <c:pt idx="7499">
                  <c:v>2.9897999999988656E-2</c:v>
                </c:pt>
                <c:pt idx="7500">
                  <c:v>1.5345000000003495E-2</c:v>
                </c:pt>
                <c:pt idx="7501">
                  <c:v>1.7485000000000639E-2</c:v>
                </c:pt>
                <c:pt idx="7502">
                  <c:v>5.3100000000000591E-2</c:v>
                </c:pt>
                <c:pt idx="7503">
                  <c:v>1.5360999999998626E-2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2.4411999999999878E-2</c:v>
                </c:pt>
                <c:pt idx="7522">
                  <c:v>3.2986999999998545E-2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1.0000000000287557E-6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1.6000000000016001E-5</c:v>
                </c:pt>
                <c:pt idx="7545">
                  <c:v>2.2352000000001482E-2</c:v>
                </c:pt>
                <c:pt idx="7546">
                  <c:v>5.5822000000006256E-2</c:v>
                </c:pt>
                <c:pt idx="7547">
                  <c:v>3.5505999999998039E-2</c:v>
                </c:pt>
                <c:pt idx="7548">
                  <c:v>2.0031000000003019E-2</c:v>
                </c:pt>
                <c:pt idx="7549">
                  <c:v>3.1592999999993765E-2</c:v>
                </c:pt>
                <c:pt idx="7550">
                  <c:v>6.4334000000002334E-2</c:v>
                </c:pt>
                <c:pt idx="7551">
                  <c:v>1.0999999999983245E-5</c:v>
                </c:pt>
                <c:pt idx="7552">
                  <c:v>2.9999999999752447E-6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6.999999999979245E-6</c:v>
                </c:pt>
                <c:pt idx="7569">
                  <c:v>2.9999999999752447E-6</c:v>
                </c:pt>
                <c:pt idx="7570">
                  <c:v>1.8999999999991246E-5</c:v>
                </c:pt>
                <c:pt idx="7571">
                  <c:v>1.8143000000002019E-2</c:v>
                </c:pt>
                <c:pt idx="7572">
                  <c:v>1.7898999999999887E-2</c:v>
                </c:pt>
                <c:pt idx="7573">
                  <c:v>4.6797999999995454E-2</c:v>
                </c:pt>
                <c:pt idx="7574">
                  <c:v>4.9388999999997907E-2</c:v>
                </c:pt>
                <c:pt idx="7575">
                  <c:v>1.8422999999998524E-2</c:v>
                </c:pt>
                <c:pt idx="7576">
                  <c:v>2.9999999999752447E-6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1.6999999999933735E-5</c:v>
                </c:pt>
                <c:pt idx="7594">
                  <c:v>3.4093999999999625E-2</c:v>
                </c:pt>
                <c:pt idx="7595">
                  <c:v>2.2159999999999513E-2</c:v>
                </c:pt>
                <c:pt idx="7596">
                  <c:v>1.7557999999993967E-2</c:v>
                </c:pt>
                <c:pt idx="7597">
                  <c:v>3.8262999999993497E-2</c:v>
                </c:pt>
                <c:pt idx="7598">
                  <c:v>2.1000000000048757E-5</c:v>
                </c:pt>
                <c:pt idx="7599">
                  <c:v>7.0630000000022619E-3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1.8000000000073513E-5</c:v>
                </c:pt>
                <c:pt idx="7617">
                  <c:v>2.0452999999999832E-2</c:v>
                </c:pt>
                <c:pt idx="7618">
                  <c:v>5.3219999999996048E-2</c:v>
                </c:pt>
                <c:pt idx="7619">
                  <c:v>3.2864000000003557E-2</c:v>
                </c:pt>
                <c:pt idx="7620">
                  <c:v>1.8767999999994345E-2</c:v>
                </c:pt>
                <c:pt idx="7621">
                  <c:v>4.3562000000008538E-2</c:v>
                </c:pt>
                <c:pt idx="7622">
                  <c:v>5.7509000000010246E-2</c:v>
                </c:pt>
                <c:pt idx="7623">
                  <c:v>1.6345000000001164E-2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3.000000000086267E-6</c:v>
                </c:pt>
                <c:pt idx="7642">
                  <c:v>2.0000000000020002E-5</c:v>
                </c:pt>
                <c:pt idx="7643">
                  <c:v>2.5561000000001499E-2</c:v>
                </c:pt>
                <c:pt idx="7644">
                  <c:v>4.0000000000040004E-6</c:v>
                </c:pt>
                <c:pt idx="7645">
                  <c:v>1.6966000000000037E-2</c:v>
                </c:pt>
                <c:pt idx="7646">
                  <c:v>0</c:v>
                </c:pt>
                <c:pt idx="7647">
                  <c:v>1.999999999946489E-6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1.1000000000094268E-5</c:v>
                </c:pt>
                <c:pt idx="7665">
                  <c:v>1.6926999999995473E-2</c:v>
                </c:pt>
                <c:pt idx="7666">
                  <c:v>5.3061999999997056E-2</c:v>
                </c:pt>
                <c:pt idx="7667">
                  <c:v>7.2490000000016153E-3</c:v>
                </c:pt>
                <c:pt idx="7668">
                  <c:v>2.0065999999999917E-2</c:v>
                </c:pt>
                <c:pt idx="7669">
                  <c:v>5.0032000000001631E-2</c:v>
                </c:pt>
                <c:pt idx="7670">
                  <c:v>6.0951000000002864E-2</c:v>
                </c:pt>
                <c:pt idx="7671">
                  <c:v>1.4857999999996707E-2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2.4999999999941735E-5</c:v>
                </c:pt>
                <c:pt idx="7689">
                  <c:v>4.0040000000004738E-2</c:v>
                </c:pt>
                <c:pt idx="7690">
                  <c:v>0.98949499999999091</c:v>
                </c:pt>
                <c:pt idx="7691">
                  <c:v>0.30455100000000357</c:v>
                </c:pt>
                <c:pt idx="7692">
                  <c:v>7.3582999999999288E-2</c:v>
                </c:pt>
                <c:pt idx="7693">
                  <c:v>0.57402499999999179</c:v>
                </c:pt>
                <c:pt idx="7694">
                  <c:v>0.21091799999999239</c:v>
                </c:pt>
                <c:pt idx="7695">
                  <c:v>3.0716999999995664E-2</c:v>
                </c:pt>
                <c:pt idx="7696">
                  <c:v>1.0000000000287557E-6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1.0000000000287557E-6</c:v>
                </c:pt>
                <c:pt idx="7713">
                  <c:v>1.1897000000001157E-2</c:v>
                </c:pt>
                <c:pt idx="7714">
                  <c:v>0.12319199999998887</c:v>
                </c:pt>
                <c:pt idx="7715">
                  <c:v>2.5632000000001653E-2</c:v>
                </c:pt>
                <c:pt idx="7716">
                  <c:v>1.8090000000000828E-2</c:v>
                </c:pt>
                <c:pt idx="7717">
                  <c:v>4.7233999999988896E-2</c:v>
                </c:pt>
                <c:pt idx="7718">
                  <c:v>6.030700000000877E-2</c:v>
                </c:pt>
                <c:pt idx="7719">
                  <c:v>1.5501000000000431E-2</c:v>
                </c:pt>
                <c:pt idx="7720">
                  <c:v>9.0000000000367564E-6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9.9999999991773336E-7</c:v>
                </c:pt>
                <c:pt idx="7736">
                  <c:v>1.8000000000073513E-5</c:v>
                </c:pt>
                <c:pt idx="7737">
                  <c:v>3.1327999999994915E-2</c:v>
                </c:pt>
                <c:pt idx="7738">
                  <c:v>5.24509999999907E-2</c:v>
                </c:pt>
                <c:pt idx="7739">
                  <c:v>3.6116999999990185E-2</c:v>
                </c:pt>
                <c:pt idx="7740">
                  <c:v>1.9086000000001491E-2</c:v>
                </c:pt>
                <c:pt idx="7741">
                  <c:v>4.8659000000000674E-2</c:v>
                </c:pt>
                <c:pt idx="7742">
                  <c:v>5.9364000000002193E-2</c:v>
                </c:pt>
                <c:pt idx="7743">
                  <c:v>1.3491000000001918E-2</c:v>
                </c:pt>
                <c:pt idx="7744">
                  <c:v>8.0000000000080007E-6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1.0000000000287557E-6</c:v>
                </c:pt>
                <c:pt idx="7762">
                  <c:v>2.6999999999999247E-5</c:v>
                </c:pt>
                <c:pt idx="7763">
                  <c:v>1.999999999946489E-6</c:v>
                </c:pt>
                <c:pt idx="7764">
                  <c:v>1.0000000000287557E-6</c:v>
                </c:pt>
                <c:pt idx="7765">
                  <c:v>1.399999999995849E-5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9.9999999991773336E-7</c:v>
                </c:pt>
                <c:pt idx="7784">
                  <c:v>4.9999999999217337E-6</c:v>
                </c:pt>
                <c:pt idx="7785">
                  <c:v>5.5570000000031428E-3</c:v>
                </c:pt>
                <c:pt idx="7786">
                  <c:v>4.7040999999993005E-2</c:v>
                </c:pt>
                <c:pt idx="7787">
                  <c:v>3.2066000000000372E-2</c:v>
                </c:pt>
                <c:pt idx="7788">
                  <c:v>1.7126000000004638E-2</c:v>
                </c:pt>
                <c:pt idx="7789">
                  <c:v>4.2656000000008021E-2</c:v>
                </c:pt>
                <c:pt idx="7790">
                  <c:v>0.17648599999999703</c:v>
                </c:pt>
                <c:pt idx="7791">
                  <c:v>1.7183000000002835E-2</c:v>
                </c:pt>
                <c:pt idx="7792">
                  <c:v>2.0000000000575113E-6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2.9999999999752447E-6</c:v>
                </c:pt>
                <c:pt idx="7813">
                  <c:v>1.4000000000069512E-5</c:v>
                </c:pt>
                <c:pt idx="7814">
                  <c:v>2.1511999999999531E-2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1.399999999995849E-5</c:v>
                </c:pt>
                <c:pt idx="7833">
                  <c:v>1.9444999999997492E-2</c:v>
                </c:pt>
                <c:pt idx="7834">
                  <c:v>4.7682999999992148E-2</c:v>
                </c:pt>
                <c:pt idx="7835">
                  <c:v>3.4374999999997158E-2</c:v>
                </c:pt>
                <c:pt idx="7836">
                  <c:v>1.7828000000008615E-2</c:v>
                </c:pt>
                <c:pt idx="7837">
                  <c:v>4.6358999999995376E-2</c:v>
                </c:pt>
                <c:pt idx="7838">
                  <c:v>4.7778000000008092E-2</c:v>
                </c:pt>
                <c:pt idx="7839">
                  <c:v>6.1920000000057485E-3</c:v>
                </c:pt>
                <c:pt idx="7840">
                  <c:v>3.000000000086267E-6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1.0000000000287557E-6</c:v>
                </c:pt>
                <c:pt idx="7856">
                  <c:v>9.0000000000367564E-6</c:v>
                </c:pt>
                <c:pt idx="7857">
                  <c:v>5.9100000000000819E-4</c:v>
                </c:pt>
                <c:pt idx="7858">
                  <c:v>4.6898999999996249E-2</c:v>
                </c:pt>
                <c:pt idx="7859">
                  <c:v>8.5426000000012436E-2</c:v>
                </c:pt>
                <c:pt idx="7860">
                  <c:v>7.7180000000005577E-3</c:v>
                </c:pt>
                <c:pt idx="7861">
                  <c:v>2.9069999999997265E-2</c:v>
                </c:pt>
                <c:pt idx="7862">
                  <c:v>2.7874000000004173E-2</c:v>
                </c:pt>
                <c:pt idx="7863">
                  <c:v>1.0000000000287557E-6</c:v>
                </c:pt>
                <c:pt idx="7864">
                  <c:v>1.0000000000287557E-6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1.3000000000040757E-5</c:v>
                </c:pt>
                <c:pt idx="7881">
                  <c:v>1.3949999999951501E-3</c:v>
                </c:pt>
                <c:pt idx="7882">
                  <c:v>4.7032000000001517E-2</c:v>
                </c:pt>
                <c:pt idx="7883">
                  <c:v>3.3270000000001687E-2</c:v>
                </c:pt>
                <c:pt idx="7884">
                  <c:v>1.7024000000006367E-2</c:v>
                </c:pt>
                <c:pt idx="7885">
                  <c:v>0.19824800000000664</c:v>
                </c:pt>
                <c:pt idx="7886">
                  <c:v>4.1195999999999344E-2</c:v>
                </c:pt>
                <c:pt idx="7887">
                  <c:v>1.0646999999998741E-2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1.0000000000287557E-6</c:v>
                </c:pt>
                <c:pt idx="7904">
                  <c:v>5.000000000032756E-6</c:v>
                </c:pt>
                <c:pt idx="7905">
                  <c:v>2.7450000000008856E-3</c:v>
                </c:pt>
                <c:pt idx="7906">
                  <c:v>4.942000000001201E-2</c:v>
                </c:pt>
                <c:pt idx="7907">
                  <c:v>4.2405999999999722E-2</c:v>
                </c:pt>
                <c:pt idx="7908">
                  <c:v>1.8663000000003649E-2</c:v>
                </c:pt>
                <c:pt idx="7909">
                  <c:v>4.4854000000000838E-2</c:v>
                </c:pt>
                <c:pt idx="7910">
                  <c:v>4.498600000000863E-2</c:v>
                </c:pt>
                <c:pt idx="7911">
                  <c:v>3.4059999999982438E-3</c:v>
                </c:pt>
                <c:pt idx="7912">
                  <c:v>4.0000000000040004E-6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6.999999999979245E-6</c:v>
                </c:pt>
                <c:pt idx="7929">
                  <c:v>4.4049999999984379E-3</c:v>
                </c:pt>
                <c:pt idx="7930">
                  <c:v>4.1937000000004332E-2</c:v>
                </c:pt>
                <c:pt idx="7931">
                  <c:v>2.7002999999993449E-2</c:v>
                </c:pt>
                <c:pt idx="7932">
                  <c:v>1.4928000000011821E-2</c:v>
                </c:pt>
                <c:pt idx="7933">
                  <c:v>3.3198000000005834E-2</c:v>
                </c:pt>
                <c:pt idx="7934">
                  <c:v>3.232699999999511E-2</c:v>
                </c:pt>
                <c:pt idx="7935">
                  <c:v>7.6799999999721535E-4</c:v>
                </c:pt>
                <c:pt idx="7936">
                  <c:v>1.0000000000287557E-6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1.0000000000065512E-5</c:v>
                </c:pt>
                <c:pt idx="7953">
                  <c:v>7.2909999999950514E-3</c:v>
                </c:pt>
                <c:pt idx="7954">
                  <c:v>4.8124000000001388E-2</c:v>
                </c:pt>
                <c:pt idx="7955">
                  <c:v>3.2475000000005139E-2</c:v>
                </c:pt>
                <c:pt idx="7956">
                  <c:v>1.5832000000003177E-2</c:v>
                </c:pt>
                <c:pt idx="7957">
                  <c:v>3.8956999999996356E-2</c:v>
                </c:pt>
                <c:pt idx="7958">
                  <c:v>4.0806000000003451E-2</c:v>
                </c:pt>
                <c:pt idx="7959">
                  <c:v>7.8399999999589909E-4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6.0000000000615117E-6</c:v>
                </c:pt>
                <c:pt idx="7977">
                  <c:v>8.0330000000010671E-3</c:v>
                </c:pt>
                <c:pt idx="7978">
                  <c:v>4.3947000000002845E-2</c:v>
                </c:pt>
                <c:pt idx="7979">
                  <c:v>2.7821000000002982E-2</c:v>
                </c:pt>
                <c:pt idx="7980">
                  <c:v>1.3873000000003799E-2</c:v>
                </c:pt>
                <c:pt idx="7981">
                  <c:v>4.0290999999996302E-2</c:v>
                </c:pt>
                <c:pt idx="7982">
                  <c:v>3.2811999999999841E-2</c:v>
                </c:pt>
                <c:pt idx="7983">
                  <c:v>9.8300000000506316E-4</c:v>
                </c:pt>
                <c:pt idx="7984">
                  <c:v>1.0000000000287557E-6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9.9999999991773336E-7</c:v>
                </c:pt>
                <c:pt idx="8000">
                  <c:v>0</c:v>
                </c:pt>
                <c:pt idx="8001">
                  <c:v>4.9999999999217337E-6</c:v>
                </c:pt>
                <c:pt idx="8002">
                  <c:v>1.799999999996249E-5</c:v>
                </c:pt>
                <c:pt idx="8003">
                  <c:v>9.7149200000000002E-3</c:v>
                </c:pt>
                <c:pt idx="8004">
                  <c:v>4.3500000000022965E-3</c:v>
                </c:pt>
                <c:pt idx="8005">
                  <c:v>1.399999999995849E-5</c:v>
                </c:pt>
                <c:pt idx="8006">
                  <c:v>1.3159999999999172E-2</c:v>
                </c:pt>
                <c:pt idx="8007">
                  <c:v>3.4190000000009491E-3</c:v>
                </c:pt>
                <c:pt idx="8008">
                  <c:v>1.0000000000287557E-6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1.0000000000287557E-6</c:v>
                </c:pt>
                <c:pt idx="8024">
                  <c:v>9.0000000000367564E-6</c:v>
                </c:pt>
                <c:pt idx="8025">
                  <c:v>1.2404000000000082E-2</c:v>
                </c:pt>
                <c:pt idx="8026">
                  <c:v>4.4919999999990523E-2</c:v>
                </c:pt>
                <c:pt idx="8027">
                  <c:v>3.14910000000026E-2</c:v>
                </c:pt>
                <c:pt idx="8028">
                  <c:v>0.1649449999999888</c:v>
                </c:pt>
                <c:pt idx="8029">
                  <c:v>0.25177500000000919</c:v>
                </c:pt>
                <c:pt idx="8030">
                  <c:v>4.3932999999995559E-2</c:v>
                </c:pt>
                <c:pt idx="8031">
                  <c:v>1.0275999999997509E-2</c:v>
                </c:pt>
                <c:pt idx="8032">
                  <c:v>3.000000000086267E-6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1.0000000000065512E-5</c:v>
                </c:pt>
                <c:pt idx="8049">
                  <c:v>1.8057999999999907E-2</c:v>
                </c:pt>
                <c:pt idx="8050">
                  <c:v>4.5148999999994999E-2</c:v>
                </c:pt>
                <c:pt idx="8051">
                  <c:v>3.2140000000012492E-2</c:v>
                </c:pt>
                <c:pt idx="8052">
                  <c:v>1.36099999999999E-2</c:v>
                </c:pt>
                <c:pt idx="8053">
                  <c:v>3.2706999999994935E-2</c:v>
                </c:pt>
                <c:pt idx="8054">
                  <c:v>2.9174999999995066E-2</c:v>
                </c:pt>
                <c:pt idx="8055">
                  <c:v>2.4739999999994211E-3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1.999999999946489E-6</c:v>
                </c:pt>
                <c:pt idx="8074">
                  <c:v>2.8310999999999531E-2</c:v>
                </c:pt>
                <c:pt idx="8075">
                  <c:v>1.8149999999998556E-2</c:v>
                </c:pt>
                <c:pt idx="8076">
                  <c:v>6.331999999993343E-3</c:v>
                </c:pt>
                <c:pt idx="8077">
                  <c:v>2.4438000000003512E-2</c:v>
                </c:pt>
                <c:pt idx="8078">
                  <c:v>1.9348999999998284E-2</c:v>
                </c:pt>
                <c:pt idx="8079">
                  <c:v>4.0000000000040004E-6</c:v>
                </c:pt>
                <c:pt idx="8080">
                  <c:v>1.0000000000287557E-6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1.999999999946489E-6</c:v>
                </c:pt>
                <c:pt idx="8097">
                  <c:v>1.6000000000016001E-5</c:v>
                </c:pt>
                <c:pt idx="8098">
                  <c:v>2.8567999999999927E-2</c:v>
                </c:pt>
                <c:pt idx="8099">
                  <c:v>1.1641000000000901E-2</c:v>
                </c:pt>
                <c:pt idx="8100">
                  <c:v>5.9350000000009118E-3</c:v>
                </c:pt>
                <c:pt idx="8101">
                  <c:v>9.0000000000367564E-6</c:v>
                </c:pt>
                <c:pt idx="8102">
                  <c:v>1.3000000000040757E-5</c:v>
                </c:pt>
                <c:pt idx="8103">
                  <c:v>3.000000000086267E-6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1.0000000000287557E-6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1.0000000000287557E-6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6.999999999979245E-6</c:v>
                </c:pt>
                <c:pt idx="8145">
                  <c:v>1.8871000000000748E-2</c:v>
                </c:pt>
                <c:pt idx="8146">
                  <c:v>4.4520999999988931E-2</c:v>
                </c:pt>
                <c:pt idx="8147">
                  <c:v>2.9527999999999111E-2</c:v>
                </c:pt>
                <c:pt idx="8148">
                  <c:v>1.2355999999996925E-2</c:v>
                </c:pt>
                <c:pt idx="8149">
                  <c:v>3.5302000000001499E-2</c:v>
                </c:pt>
                <c:pt idx="8150">
                  <c:v>2.820899999999682E-2</c:v>
                </c:pt>
                <c:pt idx="8151">
                  <c:v>4.0000000000040004E-6</c:v>
                </c:pt>
                <c:pt idx="8152">
                  <c:v>9.9999999991773336E-7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9.9999999991773336E-7</c:v>
                </c:pt>
                <c:pt idx="8169">
                  <c:v>4.0000000000040004E-6</c:v>
                </c:pt>
                <c:pt idx="8170">
                  <c:v>2.3471999999999937E-2</c:v>
                </c:pt>
                <c:pt idx="8171">
                  <c:v>9.0000000000367564E-6</c:v>
                </c:pt>
                <c:pt idx="8172">
                  <c:v>2.0000000000575113E-6</c:v>
                </c:pt>
                <c:pt idx="8173">
                  <c:v>4.9999999999217337E-6</c:v>
                </c:pt>
                <c:pt idx="8174">
                  <c:v>1.4146000000000214E-2</c:v>
                </c:pt>
                <c:pt idx="8175">
                  <c:v>2.0000000000575113E-6</c:v>
                </c:pt>
                <c:pt idx="8176">
                  <c:v>9.9999999991773336E-7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5.000000000032756E-6</c:v>
                </c:pt>
                <c:pt idx="8193">
                  <c:v>8.7782000000000693E-2</c:v>
                </c:pt>
                <c:pt idx="8194">
                  <c:v>3.7140000000007944E-2</c:v>
                </c:pt>
                <c:pt idx="8195">
                  <c:v>0.1386889999999994</c:v>
                </c:pt>
                <c:pt idx="8196">
                  <c:v>8.7630000000018526E-3</c:v>
                </c:pt>
                <c:pt idx="8197">
                  <c:v>3.4185000000007904E-2</c:v>
                </c:pt>
                <c:pt idx="8198">
                  <c:v>0.25842200000001014</c:v>
                </c:pt>
                <c:pt idx="8199">
                  <c:v>7.7309999999997103E-3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5.000000000032756E-6</c:v>
                </c:pt>
                <c:pt idx="8217">
                  <c:v>2.3054999999999382E-2</c:v>
                </c:pt>
                <c:pt idx="8218">
                  <c:v>3.7641000000007807E-2</c:v>
                </c:pt>
                <c:pt idx="8219">
                  <c:v>2.8450000000006526E-2</c:v>
                </c:pt>
                <c:pt idx="8220">
                  <c:v>1.127800000000434E-2</c:v>
                </c:pt>
                <c:pt idx="8221">
                  <c:v>3.1103999999999132E-2</c:v>
                </c:pt>
                <c:pt idx="8222">
                  <c:v>2.8525999999999385E-2</c:v>
                </c:pt>
                <c:pt idx="8223">
                  <c:v>8.1800000000029627E-3</c:v>
                </c:pt>
                <c:pt idx="8224">
                  <c:v>1.0000000000287557E-6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5.000000000032756E-6</c:v>
                </c:pt>
                <c:pt idx="8241">
                  <c:v>2.441299999999913E-2</c:v>
                </c:pt>
                <c:pt idx="8242">
                  <c:v>3.9286999999987415E-2</c:v>
                </c:pt>
                <c:pt idx="8243">
                  <c:v>3.0509000000009223E-2</c:v>
                </c:pt>
                <c:pt idx="8244">
                  <c:v>1.301499999999578E-2</c:v>
                </c:pt>
                <c:pt idx="8245">
                  <c:v>3.473499999999774E-2</c:v>
                </c:pt>
                <c:pt idx="8246">
                  <c:v>3.4660999999999831E-2</c:v>
                </c:pt>
                <c:pt idx="8247">
                  <c:v>1.0387999999998954E-2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5.000000000032756E-6</c:v>
                </c:pt>
                <c:pt idx="8265">
                  <c:v>2.5823000000002594E-2</c:v>
                </c:pt>
                <c:pt idx="8266">
                  <c:v>3.6566000000007648E-2</c:v>
                </c:pt>
                <c:pt idx="8267">
                  <c:v>3.2600999999999658E-2</c:v>
                </c:pt>
                <c:pt idx="8268">
                  <c:v>1.3218000000009056E-2</c:v>
                </c:pt>
                <c:pt idx="8269">
                  <c:v>2.7036999999992872E-2</c:v>
                </c:pt>
                <c:pt idx="8270">
                  <c:v>0.162596999999991</c:v>
                </c:pt>
                <c:pt idx="8271">
                  <c:v>2.3849999999967508E-3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4.9999999999217337E-6</c:v>
                </c:pt>
                <c:pt idx="8289">
                  <c:v>2.028000000000052E-2</c:v>
                </c:pt>
                <c:pt idx="8290">
                  <c:v>3.981600000000185E-2</c:v>
                </c:pt>
                <c:pt idx="8291">
                  <c:v>2.9246999999998025E-2</c:v>
                </c:pt>
                <c:pt idx="8292">
                  <c:v>1.1979000000010842E-2</c:v>
                </c:pt>
                <c:pt idx="8293">
                  <c:v>3.4852999999998246E-2</c:v>
                </c:pt>
                <c:pt idx="8294">
                  <c:v>3.3084000000002334E-2</c:v>
                </c:pt>
                <c:pt idx="8295">
                  <c:v>1.3255000000000905E-2</c:v>
                </c:pt>
                <c:pt idx="8296">
                  <c:v>2.0000000000575113E-6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5.000000000032756E-6</c:v>
                </c:pt>
                <c:pt idx="8313">
                  <c:v>2.983599999999953E-2</c:v>
                </c:pt>
                <c:pt idx="8314">
                  <c:v>3.9506000000002928E-2</c:v>
                </c:pt>
                <c:pt idx="8315">
                  <c:v>3.265500000000543E-2</c:v>
                </c:pt>
                <c:pt idx="8316">
                  <c:v>1.0625000000004547E-2</c:v>
                </c:pt>
                <c:pt idx="8317">
                  <c:v>3.5544000000001574E-2</c:v>
                </c:pt>
                <c:pt idx="8318">
                  <c:v>3.4922999999992044E-2</c:v>
                </c:pt>
                <c:pt idx="8319">
                  <c:v>1.3759000000000299E-2</c:v>
                </c:pt>
                <c:pt idx="8320">
                  <c:v>1.999999999946489E-6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1.999999999946489E-6</c:v>
                </c:pt>
                <c:pt idx="8337">
                  <c:v>2.6068999999999676E-2</c:v>
                </c:pt>
                <c:pt idx="8338">
                  <c:v>3.3794000000000324E-2</c:v>
                </c:pt>
                <c:pt idx="8339">
                  <c:v>2.7810999999999808E-2</c:v>
                </c:pt>
                <c:pt idx="8340">
                  <c:v>1.0137000000000285E-2</c:v>
                </c:pt>
                <c:pt idx="8341">
                  <c:v>3.1378999999986945E-2</c:v>
                </c:pt>
                <c:pt idx="8342">
                  <c:v>2.979299999999796E-2</c:v>
                </c:pt>
                <c:pt idx="8343">
                  <c:v>1.4922999999996023E-2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4.0000000000040004E-6</c:v>
                </c:pt>
                <c:pt idx="8361">
                  <c:v>2.9081000000001467E-2</c:v>
                </c:pt>
                <c:pt idx="8362">
                  <c:v>3.5713000000001216E-2</c:v>
                </c:pt>
                <c:pt idx="8363">
                  <c:v>2.810799999998892E-2</c:v>
                </c:pt>
                <c:pt idx="8364">
                  <c:v>1.0502000000002454E-2</c:v>
                </c:pt>
                <c:pt idx="8365">
                  <c:v>1.044199999999762E-2</c:v>
                </c:pt>
                <c:pt idx="8366">
                  <c:v>2.9149000000003866E-2</c:v>
                </c:pt>
                <c:pt idx="8367">
                  <c:v>1.6001000000002819E-2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2.0000000000575113E-6</c:v>
                </c:pt>
                <c:pt idx="8385">
                  <c:v>2.799399999999963E-2</c:v>
                </c:pt>
                <c:pt idx="8386">
                  <c:v>3.6252999999994984E-2</c:v>
                </c:pt>
                <c:pt idx="8387">
                  <c:v>2.6918000000001996E-2</c:v>
                </c:pt>
                <c:pt idx="8388">
                  <c:v>9.1889999999992256E-3</c:v>
                </c:pt>
                <c:pt idx="8389">
                  <c:v>2.6697999999996114E-2</c:v>
                </c:pt>
                <c:pt idx="8390">
                  <c:v>2.7224000000003912E-2</c:v>
                </c:pt>
                <c:pt idx="8391">
                  <c:v>1.3865000000002681E-2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2.0000000000575113E-6</c:v>
                </c:pt>
                <c:pt idx="8409">
                  <c:v>1.406917</c:v>
                </c:pt>
                <c:pt idx="8410">
                  <c:v>3.7424000000001456E-2</c:v>
                </c:pt>
                <c:pt idx="8411">
                  <c:v>2.8102000000004068E-2</c:v>
                </c:pt>
                <c:pt idx="8412">
                  <c:v>8.373000000005959E-3</c:v>
                </c:pt>
                <c:pt idx="8413">
                  <c:v>2.3554000000004294E-2</c:v>
                </c:pt>
                <c:pt idx="8414">
                  <c:v>2.2478999999997029E-2</c:v>
                </c:pt>
                <c:pt idx="8415">
                  <c:v>6.0000000000615117E-6</c:v>
                </c:pt>
                <c:pt idx="8416">
                  <c:v>1.0000000000287557E-6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2.195699999999956E-2</c:v>
                </c:pt>
                <c:pt idx="8434">
                  <c:v>3.0768000000001905E-2</c:v>
                </c:pt>
                <c:pt idx="8435">
                  <c:v>2.4689000000002181E-2</c:v>
                </c:pt>
                <c:pt idx="8436">
                  <c:v>8.4920000000039408E-3</c:v>
                </c:pt>
                <c:pt idx="8437">
                  <c:v>2.8330999999994333E-2</c:v>
                </c:pt>
                <c:pt idx="8438">
                  <c:v>2.8987000000000762E-2</c:v>
                </c:pt>
                <c:pt idx="8439">
                  <c:v>1.5822000000000003E-2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3.000000000086267E-6</c:v>
                </c:pt>
                <c:pt idx="8457">
                  <c:v>2.9614999999999725E-2</c:v>
                </c:pt>
                <c:pt idx="8458">
                  <c:v>3.3180000000001542E-2</c:v>
                </c:pt>
                <c:pt idx="8459">
                  <c:v>2.7990000000002624E-2</c:v>
                </c:pt>
                <c:pt idx="8460">
                  <c:v>9.6860000000020818E-3</c:v>
                </c:pt>
                <c:pt idx="8461">
                  <c:v>3.0495000000001937E-2</c:v>
                </c:pt>
                <c:pt idx="8462">
                  <c:v>3.3478999999999814E-2</c:v>
                </c:pt>
                <c:pt idx="8463">
                  <c:v>1.8717000000002315E-2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1.0000000000287557E-6</c:v>
                </c:pt>
                <c:pt idx="8481">
                  <c:v>6.0000000000615117E-6</c:v>
                </c:pt>
                <c:pt idx="8482">
                  <c:v>1.0000000000065512E-5</c:v>
                </c:pt>
                <c:pt idx="8483">
                  <c:v>1.0000000000287557E-6</c:v>
                </c:pt>
                <c:pt idx="8484">
                  <c:v>9.9999999991773336E-7</c:v>
                </c:pt>
                <c:pt idx="8485">
                  <c:v>1.0999999999983245E-5</c:v>
                </c:pt>
                <c:pt idx="8486">
                  <c:v>1.0999999999983245E-5</c:v>
                </c:pt>
                <c:pt idx="8487">
                  <c:v>1.0999999999983245E-5</c:v>
                </c:pt>
                <c:pt idx="8488">
                  <c:v>1.0000000000287557E-6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2.0000000000575113E-6</c:v>
                </c:pt>
                <c:pt idx="8505">
                  <c:v>3.200799999999937E-2</c:v>
                </c:pt>
                <c:pt idx="8506">
                  <c:v>3.2249000000000194E-2</c:v>
                </c:pt>
                <c:pt idx="8507">
                  <c:v>2.8382999999998049E-2</c:v>
                </c:pt>
                <c:pt idx="8508">
                  <c:v>1.0000000000287557E-6</c:v>
                </c:pt>
                <c:pt idx="8509">
                  <c:v>0</c:v>
                </c:pt>
                <c:pt idx="8510">
                  <c:v>5.9999999999504894E-6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4.0000000000040004E-6</c:v>
                </c:pt>
                <c:pt idx="8529">
                  <c:v>3.1615999999999644E-2</c:v>
                </c:pt>
                <c:pt idx="8530">
                  <c:v>3.347999999999729E-2</c:v>
                </c:pt>
                <c:pt idx="8531">
                  <c:v>3.2879999999991583E-2</c:v>
                </c:pt>
                <c:pt idx="8532">
                  <c:v>1.0002000000000066E-2</c:v>
                </c:pt>
                <c:pt idx="8533">
                  <c:v>3.3051000000000386E-2</c:v>
                </c:pt>
                <c:pt idx="8534">
                  <c:v>3.7727000000003841E-2</c:v>
                </c:pt>
                <c:pt idx="8535">
                  <c:v>1.9960999999995011E-2</c:v>
                </c:pt>
                <c:pt idx="8536">
                  <c:v>4.0000000000040004E-6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1.8999999999991246E-5</c:v>
                </c:pt>
                <c:pt idx="8554">
                  <c:v>2.7577999999998326E-2</c:v>
                </c:pt>
                <c:pt idx="8555">
                  <c:v>1.5119000000002103E-2</c:v>
                </c:pt>
                <c:pt idx="8556">
                  <c:v>2.2590000000022314E-3</c:v>
                </c:pt>
                <c:pt idx="8557">
                  <c:v>2.0374000000003889E-2</c:v>
                </c:pt>
                <c:pt idx="8558">
                  <c:v>1.5229999999998967E-2</c:v>
                </c:pt>
                <c:pt idx="8559">
                  <c:v>6.999999999979245E-6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1.0000000000287557E-6</c:v>
                </c:pt>
                <c:pt idx="8577">
                  <c:v>1.0000000000287557E-6</c:v>
                </c:pt>
                <c:pt idx="8578">
                  <c:v>1.0000000000287557E-6</c:v>
                </c:pt>
                <c:pt idx="8579">
                  <c:v>1.0000000000287557E-6</c:v>
                </c:pt>
                <c:pt idx="8580">
                  <c:v>1.0000000000287557E-6</c:v>
                </c:pt>
                <c:pt idx="8581">
                  <c:v>1.0000000000287557E-6</c:v>
                </c:pt>
                <c:pt idx="8582">
                  <c:v>1.0000000000287557E-6</c:v>
                </c:pt>
                <c:pt idx="8583">
                  <c:v>1.0000000000287557E-6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1.5554000000000068E-2</c:v>
                </c:pt>
                <c:pt idx="8604">
                  <c:v>1.999999999946489E-6</c:v>
                </c:pt>
                <c:pt idx="8605">
                  <c:v>2.6480999999996868E-2</c:v>
                </c:pt>
                <c:pt idx="8606">
                  <c:v>2.5171999999997752E-2</c:v>
                </c:pt>
                <c:pt idx="8607">
                  <c:v>4.0000000000040004E-6</c:v>
                </c:pt>
                <c:pt idx="8608">
                  <c:v>1.0000000000287557E-6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6.999999999979245E-6</c:v>
                </c:pt>
                <c:pt idx="8626">
                  <c:v>2.8559999999998809E-2</c:v>
                </c:pt>
                <c:pt idx="8627">
                  <c:v>2.8651000000003535E-2</c:v>
                </c:pt>
                <c:pt idx="8628">
                  <c:v>2.1889999999942233E-3</c:v>
                </c:pt>
                <c:pt idx="8629">
                  <c:v>1.999999999946489E-6</c:v>
                </c:pt>
                <c:pt idx="8630">
                  <c:v>1.0000000000287557E-6</c:v>
                </c:pt>
                <c:pt idx="8631">
                  <c:v>4.0000000000040004E-6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1.999999999946489E-6</c:v>
                </c:pt>
                <c:pt idx="8649">
                  <c:v>2.5055000000000049E-2</c:v>
                </c:pt>
                <c:pt idx="8650">
                  <c:v>2.9847000000003732E-2</c:v>
                </c:pt>
                <c:pt idx="8651">
                  <c:v>3.0367999999995732E-2</c:v>
                </c:pt>
                <c:pt idx="8652">
                  <c:v>7.3260000000061609E-3</c:v>
                </c:pt>
                <c:pt idx="8653">
                  <c:v>2.9309999999995284E-2</c:v>
                </c:pt>
                <c:pt idx="8654">
                  <c:v>3.6569000000000074E-2</c:v>
                </c:pt>
                <c:pt idx="8655">
                  <c:v>2.448400000000106E-2</c:v>
                </c:pt>
                <c:pt idx="8656">
                  <c:v>1.999999999946489E-6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4.0000000000040004E-6</c:v>
                </c:pt>
                <c:pt idx="8673">
                  <c:v>3.346700000000169E-2</c:v>
                </c:pt>
                <c:pt idx="8674">
                  <c:v>3.5600999999999772E-2</c:v>
                </c:pt>
                <c:pt idx="8675">
                  <c:v>3.4852000000000771E-2</c:v>
                </c:pt>
                <c:pt idx="8676">
                  <c:v>9.4320000000038817E-3</c:v>
                </c:pt>
                <c:pt idx="8677">
                  <c:v>3.2711999999989416E-2</c:v>
                </c:pt>
                <c:pt idx="8678">
                  <c:v>4.0378000000004022E-2</c:v>
                </c:pt>
                <c:pt idx="8679">
                  <c:v>2.3494999999996935E-2</c:v>
                </c:pt>
                <c:pt idx="8680">
                  <c:v>6.999999999979245E-6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2.9999999999752447E-6</c:v>
                </c:pt>
                <c:pt idx="8700">
                  <c:v>0</c:v>
                </c:pt>
                <c:pt idx="8701">
                  <c:v>8.0000000000080007E-6</c:v>
                </c:pt>
                <c:pt idx="8702">
                  <c:v>6.999999999979245E-6</c:v>
                </c:pt>
                <c:pt idx="8703">
                  <c:v>1.9045999999999452E-2</c:v>
                </c:pt>
                <c:pt idx="8704">
                  <c:v>4.0000000000040004E-6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4.0000000000040004E-6</c:v>
                </c:pt>
                <c:pt idx="8745">
                  <c:v>3.01790000000004E-2</c:v>
                </c:pt>
                <c:pt idx="8746">
                  <c:v>3.5689999999988231E-2</c:v>
                </c:pt>
                <c:pt idx="8747">
                  <c:v>3.4987999999998465E-2</c:v>
                </c:pt>
                <c:pt idx="8748">
                  <c:v>8.7329999999923302E-3</c:v>
                </c:pt>
                <c:pt idx="8749">
                  <c:v>2.4717000000009648E-2</c:v>
                </c:pt>
                <c:pt idx="8750">
                  <c:v>3.9149000000008982E-2</c:v>
                </c:pt>
                <c:pt idx="8751">
                  <c:v>2.7518999999998073E-2</c:v>
                </c:pt>
                <c:pt idx="8752">
                  <c:v>6.999999999979245E-6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07936"/>
        <c:axId val="217223104"/>
      </c:barChart>
      <c:catAx>
        <c:axId val="218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23104"/>
        <c:crosses val="autoZero"/>
        <c:auto val="1"/>
        <c:lblAlgn val="ctr"/>
        <c:lblOffset val="100"/>
        <c:noMultiLvlLbl val="0"/>
      </c:catAx>
      <c:valAx>
        <c:axId val="217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0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</a:t>
            </a:r>
            <a:r>
              <a:rPr lang="en-US" sz="1800" b="1" i="0" u="none" strike="noStrike" baseline="0">
                <a:effectLst/>
              </a:rPr>
              <a:t> for each hour of the year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Enet'!$D$10</c:f>
              <c:strCache>
                <c:ptCount val="1"/>
                <c:pt idx="0">
                  <c:v>diff</c:v>
                </c:pt>
              </c:strCache>
            </c:strRef>
          </c:tx>
          <c:invertIfNegative val="0"/>
          <c:val>
            <c:numRef>
              <c:f>'TCS vs.  SAM Enet'!$D$11:$D$8770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4.9999999999217337E-6</c:v>
                </c:pt>
                <c:pt idx="9">
                  <c:v>3.0096000000000345E-2</c:v>
                </c:pt>
                <c:pt idx="10">
                  <c:v>-3.8256000000004065E-2</c:v>
                </c:pt>
                <c:pt idx="11">
                  <c:v>-3.7390000000002033E-2</c:v>
                </c:pt>
                <c:pt idx="12">
                  <c:v>-8.3419999999989614E-3</c:v>
                </c:pt>
                <c:pt idx="13">
                  <c:v>-3.325000000000955E-2</c:v>
                </c:pt>
                <c:pt idx="14">
                  <c:v>-4.7328000000007364E-2</c:v>
                </c:pt>
                <c:pt idx="15">
                  <c:v>2.7764000000004785E-2</c:v>
                </c:pt>
                <c:pt idx="16">
                  <c:v>1.0000000000065512E-5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-1.3000000000040757E-5</c:v>
                </c:pt>
                <c:pt idx="34">
                  <c:v>-1.3000000000040757E-5</c:v>
                </c:pt>
                <c:pt idx="35">
                  <c:v>2.9999999999752447E-6</c:v>
                </c:pt>
                <c:pt idx="36">
                  <c:v>-9.2500000000006466E-4</c:v>
                </c:pt>
                <c:pt idx="37">
                  <c:v>-2.2286999999998613E-2</c:v>
                </c:pt>
                <c:pt idx="38">
                  <c:v>-3.1351000000000795E-2</c:v>
                </c:pt>
                <c:pt idx="39">
                  <c:v>1.5368999999999744E-2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1.999999999946489E-6</c:v>
                </c:pt>
                <c:pt idx="57">
                  <c:v>0</c:v>
                </c:pt>
                <c:pt idx="58">
                  <c:v>-1.9492000000000065E-2</c:v>
                </c:pt>
                <c:pt idx="59">
                  <c:v>-1.6684000000005028E-2</c:v>
                </c:pt>
                <c:pt idx="60">
                  <c:v>-7.0299999999789975E-4</c:v>
                </c:pt>
                <c:pt idx="61">
                  <c:v>-1.6843000000001496E-2</c:v>
                </c:pt>
                <c:pt idx="62">
                  <c:v>-1.8396000000002743E-2</c:v>
                </c:pt>
                <c:pt idx="63">
                  <c:v>-2.0000000000575113E-6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5.000000000032756E-6</c:v>
                </c:pt>
                <c:pt idx="81">
                  <c:v>2.8065999999999036E-2</c:v>
                </c:pt>
                <c:pt idx="82">
                  <c:v>-3.7609000000003334E-2</c:v>
                </c:pt>
                <c:pt idx="83">
                  <c:v>-0.11059600000000103</c:v>
                </c:pt>
                <c:pt idx="84">
                  <c:v>-2.2629999999992378E-3</c:v>
                </c:pt>
                <c:pt idx="85">
                  <c:v>-3.6283000000011612E-2</c:v>
                </c:pt>
                <c:pt idx="86">
                  <c:v>-5.1939000000004398E-2</c:v>
                </c:pt>
                <c:pt idx="87">
                  <c:v>2.9461999999995214E-2</c:v>
                </c:pt>
                <c:pt idx="88">
                  <c:v>1.2999999999929734E-5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4.0000000000040004E-6</c:v>
                </c:pt>
                <c:pt idx="105">
                  <c:v>2.6467999999997716E-2</c:v>
                </c:pt>
                <c:pt idx="106">
                  <c:v>-3.7799000000006799E-2</c:v>
                </c:pt>
                <c:pt idx="107">
                  <c:v>-3.6804000000003612E-2</c:v>
                </c:pt>
                <c:pt idx="108">
                  <c:v>-7.385999999996784E-3</c:v>
                </c:pt>
                <c:pt idx="109">
                  <c:v>-3.2791999999986388E-2</c:v>
                </c:pt>
                <c:pt idx="110">
                  <c:v>-4.6369999999996026E-2</c:v>
                </c:pt>
                <c:pt idx="111">
                  <c:v>2.833599999999592E-2</c:v>
                </c:pt>
                <c:pt idx="112">
                  <c:v>1.0999999999983245E-5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4.0000000000040004E-6</c:v>
                </c:pt>
                <c:pt idx="129">
                  <c:v>2.4779999999999802E-2</c:v>
                </c:pt>
                <c:pt idx="130">
                  <c:v>-3.7958000000003267E-2</c:v>
                </c:pt>
                <c:pt idx="131">
                  <c:v>-3.6985999999998853E-2</c:v>
                </c:pt>
                <c:pt idx="132">
                  <c:v>-7.2190000000063037E-3</c:v>
                </c:pt>
                <c:pt idx="133">
                  <c:v>-3.0641000000002805E-2</c:v>
                </c:pt>
                <c:pt idx="134">
                  <c:v>-5.2787999999992508E-2</c:v>
                </c:pt>
                <c:pt idx="135">
                  <c:v>2.5721000000004324E-2</c:v>
                </c:pt>
                <c:pt idx="136">
                  <c:v>1.0999999999983245E-5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4.0000000000040004E-6</c:v>
                </c:pt>
                <c:pt idx="153">
                  <c:v>2.4031999999998277E-2</c:v>
                </c:pt>
                <c:pt idx="154">
                  <c:v>-3.8842000000002486E-2</c:v>
                </c:pt>
                <c:pt idx="155">
                  <c:v>-3.7095000000007872E-2</c:v>
                </c:pt>
                <c:pt idx="156">
                  <c:v>-7.0329999999927395E-3</c:v>
                </c:pt>
                <c:pt idx="157">
                  <c:v>-3.2196999999996478E-2</c:v>
                </c:pt>
                <c:pt idx="158">
                  <c:v>-5.3118999999995253E-2</c:v>
                </c:pt>
                <c:pt idx="159">
                  <c:v>2.3288999999991233E-2</c:v>
                </c:pt>
                <c:pt idx="160">
                  <c:v>1.0999999999983245E-5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2.9999999999752447E-6</c:v>
                </c:pt>
                <c:pt idx="177">
                  <c:v>2.1847999999998535E-2</c:v>
                </c:pt>
                <c:pt idx="178">
                  <c:v>-3.8657000000000608E-2</c:v>
                </c:pt>
                <c:pt idx="179">
                  <c:v>-3.6034999999998263E-2</c:v>
                </c:pt>
                <c:pt idx="180">
                  <c:v>-6.2690000000031887E-3</c:v>
                </c:pt>
                <c:pt idx="181">
                  <c:v>-2.4404000000004089E-2</c:v>
                </c:pt>
                <c:pt idx="182">
                  <c:v>-4.6036000000000854E-2</c:v>
                </c:pt>
                <c:pt idx="183">
                  <c:v>1.3787999999998135E-2</c:v>
                </c:pt>
                <c:pt idx="184">
                  <c:v>8.0000000000080007E-6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2.9999999999752447E-6</c:v>
                </c:pt>
                <c:pt idx="201">
                  <c:v>1.9339999999999691E-2</c:v>
                </c:pt>
                <c:pt idx="202">
                  <c:v>-4.0706000000000131E-2</c:v>
                </c:pt>
                <c:pt idx="203">
                  <c:v>-3.6276999999998338E-2</c:v>
                </c:pt>
                <c:pt idx="204">
                  <c:v>-7.7249999999935426E-3</c:v>
                </c:pt>
                <c:pt idx="205">
                  <c:v>-3.1089000000008582E-2</c:v>
                </c:pt>
                <c:pt idx="206">
                  <c:v>-5.1406999999997538E-2</c:v>
                </c:pt>
                <c:pt idx="207">
                  <c:v>1.9680999999998505E-2</c:v>
                </c:pt>
                <c:pt idx="208">
                  <c:v>9.9999999999544897E-6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5.000000000032756E-6</c:v>
                </c:pt>
                <c:pt idx="225">
                  <c:v>2.1653000000000588E-2</c:v>
                </c:pt>
                <c:pt idx="226">
                  <c:v>-4.7696000000001959E-2</c:v>
                </c:pt>
                <c:pt idx="227">
                  <c:v>-4.3247000000008029E-2</c:v>
                </c:pt>
                <c:pt idx="228">
                  <c:v>-9.0479999999928395E-3</c:v>
                </c:pt>
                <c:pt idx="229">
                  <c:v>-3.2649000000006367E-2</c:v>
                </c:pt>
                <c:pt idx="230">
                  <c:v>-6.0551000000003796E-2</c:v>
                </c:pt>
                <c:pt idx="231">
                  <c:v>2.3412000000007538E-2</c:v>
                </c:pt>
                <c:pt idx="232">
                  <c:v>1.6999999999933735E-5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5.000000000032756E-6</c:v>
                </c:pt>
                <c:pt idx="249">
                  <c:v>1.3836000000001292E-2</c:v>
                </c:pt>
                <c:pt idx="250">
                  <c:v>-4.6793999999991343E-2</c:v>
                </c:pt>
                <c:pt idx="251">
                  <c:v>-4.2542000000011626E-2</c:v>
                </c:pt>
                <c:pt idx="252">
                  <c:v>-9.0339999999997644E-3</c:v>
                </c:pt>
                <c:pt idx="253">
                  <c:v>-3.1786000000010972E-2</c:v>
                </c:pt>
                <c:pt idx="254">
                  <c:v>-6.0465000000007763E-2</c:v>
                </c:pt>
                <c:pt idx="255">
                  <c:v>1.5444000000002234E-2</c:v>
                </c:pt>
                <c:pt idx="256">
                  <c:v>1.799999999996249E-5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3.2090000000000174E-3</c:v>
                </c:pt>
                <c:pt idx="274">
                  <c:v>1.0999999999983245E-5</c:v>
                </c:pt>
                <c:pt idx="275">
                  <c:v>9.9999999991773336E-7</c:v>
                </c:pt>
                <c:pt idx="276">
                  <c:v>-8.2500000000007567E-4</c:v>
                </c:pt>
                <c:pt idx="277">
                  <c:v>4.0000000000040004E-6</c:v>
                </c:pt>
                <c:pt idx="278">
                  <c:v>4.0000000000040004E-6</c:v>
                </c:pt>
                <c:pt idx="279">
                  <c:v>0</c:v>
                </c:pt>
                <c:pt idx="280">
                  <c:v>1.0000000000287557E-6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1.999999999946489E-6</c:v>
                </c:pt>
                <c:pt idx="297">
                  <c:v>1.4953999999999468E-2</c:v>
                </c:pt>
                <c:pt idx="298">
                  <c:v>-2.8663000000001659E-2</c:v>
                </c:pt>
                <c:pt idx="299">
                  <c:v>-2.064399999999722E-2</c:v>
                </c:pt>
                <c:pt idx="300">
                  <c:v>-1.4460000000013906E-3</c:v>
                </c:pt>
                <c:pt idx="301">
                  <c:v>-2.4683999999993489E-2</c:v>
                </c:pt>
                <c:pt idx="302">
                  <c:v>-5.6236999999995874E-2</c:v>
                </c:pt>
                <c:pt idx="303">
                  <c:v>1.1220000000001562E-2</c:v>
                </c:pt>
                <c:pt idx="304">
                  <c:v>2.1000000000048757E-5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5.000000000032756E-6</c:v>
                </c:pt>
                <c:pt idx="321">
                  <c:v>1.5354999999999563E-2</c:v>
                </c:pt>
                <c:pt idx="322">
                  <c:v>-3.9936999999994782E-2</c:v>
                </c:pt>
                <c:pt idx="323">
                  <c:v>-4.3219999999990932E-2</c:v>
                </c:pt>
                <c:pt idx="324">
                  <c:v>-9.0900000000004866E-3</c:v>
                </c:pt>
                <c:pt idx="325">
                  <c:v>-3.3926000000008116E-2</c:v>
                </c:pt>
                <c:pt idx="326">
                  <c:v>-6.5070000000005734E-2</c:v>
                </c:pt>
                <c:pt idx="327">
                  <c:v>9.1279999999898109E-3</c:v>
                </c:pt>
                <c:pt idx="328">
                  <c:v>-2.1620999999999668E-2</c:v>
                </c:pt>
                <c:pt idx="329">
                  <c:v>9.9999999991773336E-7</c:v>
                </c:pt>
                <c:pt idx="330">
                  <c:v>9.9999999991773336E-7</c:v>
                </c:pt>
                <c:pt idx="331">
                  <c:v>9.9999999991773336E-7</c:v>
                </c:pt>
                <c:pt idx="332">
                  <c:v>9.9999999991773336E-7</c:v>
                </c:pt>
                <c:pt idx="333">
                  <c:v>9.9999999991773336E-7</c:v>
                </c:pt>
                <c:pt idx="334">
                  <c:v>9.9999999991773336E-7</c:v>
                </c:pt>
                <c:pt idx="335">
                  <c:v>9.9999999991773336E-7</c:v>
                </c:pt>
                <c:pt idx="336">
                  <c:v>9.9999999991773336E-7</c:v>
                </c:pt>
                <c:pt idx="337">
                  <c:v>9.9999999991773336E-7</c:v>
                </c:pt>
                <c:pt idx="338">
                  <c:v>9.9999999991773336E-7</c:v>
                </c:pt>
                <c:pt idx="339">
                  <c:v>9.9999999991773336E-7</c:v>
                </c:pt>
                <c:pt idx="340">
                  <c:v>9.9999999991773336E-7</c:v>
                </c:pt>
                <c:pt idx="341">
                  <c:v>9.9999999991773336E-7</c:v>
                </c:pt>
                <c:pt idx="342">
                  <c:v>9.9999999991773336E-7</c:v>
                </c:pt>
                <c:pt idx="343">
                  <c:v>9.9999999991773336E-7</c:v>
                </c:pt>
                <c:pt idx="344">
                  <c:v>0</c:v>
                </c:pt>
                <c:pt idx="345">
                  <c:v>2.0080000000000098E-3</c:v>
                </c:pt>
                <c:pt idx="346">
                  <c:v>1.6000000000016001E-5</c:v>
                </c:pt>
                <c:pt idx="347">
                  <c:v>-2.3789000000000726E-2</c:v>
                </c:pt>
                <c:pt idx="348">
                  <c:v>-6.5859999999986485E-3</c:v>
                </c:pt>
                <c:pt idx="349">
                  <c:v>-1.3821000000000083E-2</c:v>
                </c:pt>
                <c:pt idx="350">
                  <c:v>-4.5189999999998065E-2</c:v>
                </c:pt>
                <c:pt idx="351">
                  <c:v>7.9640000000011923E-3</c:v>
                </c:pt>
                <c:pt idx="352">
                  <c:v>1.6999999999933735E-5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-8.0000000000080007E-6</c:v>
                </c:pt>
                <c:pt idx="370">
                  <c:v>-3.8388000000004752E-2</c:v>
                </c:pt>
                <c:pt idx="371">
                  <c:v>-3.8190999999997643E-2</c:v>
                </c:pt>
                <c:pt idx="372">
                  <c:v>-6.6950000000005616E-3</c:v>
                </c:pt>
                <c:pt idx="373">
                  <c:v>-1.8636000000000763E-2</c:v>
                </c:pt>
                <c:pt idx="374">
                  <c:v>-3.5503999999995983E-2</c:v>
                </c:pt>
                <c:pt idx="375">
                  <c:v>6.6030000000019129E-3</c:v>
                </c:pt>
                <c:pt idx="376">
                  <c:v>1.0000000000065512E-5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2.0000000000575113E-6</c:v>
                </c:pt>
                <c:pt idx="393">
                  <c:v>-8.9999999999257341E-6</c:v>
                </c:pt>
                <c:pt idx="394">
                  <c:v>2.0000000000575113E-6</c:v>
                </c:pt>
                <c:pt idx="395">
                  <c:v>-2.257299999999951E-2</c:v>
                </c:pt>
                <c:pt idx="396">
                  <c:v>-1.3479999999965742E-3</c:v>
                </c:pt>
                <c:pt idx="397">
                  <c:v>-2.2111000000002434E-2</c:v>
                </c:pt>
                <c:pt idx="398">
                  <c:v>-4.2193000000004588E-2</c:v>
                </c:pt>
                <c:pt idx="399">
                  <c:v>3.3090000000015607E-3</c:v>
                </c:pt>
                <c:pt idx="400">
                  <c:v>2.0999999999937735E-5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-9.9999999991773336E-7</c:v>
                </c:pt>
                <c:pt idx="418">
                  <c:v>4.0000000000040004E-6</c:v>
                </c:pt>
                <c:pt idx="419">
                  <c:v>-2.3972000000000548E-2</c:v>
                </c:pt>
                <c:pt idx="420">
                  <c:v>-1.3150000000017315E-3</c:v>
                </c:pt>
                <c:pt idx="421">
                  <c:v>9.9999999999544897E-6</c:v>
                </c:pt>
                <c:pt idx="422">
                  <c:v>1.0999999999983245E-5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1.9000000000102268E-5</c:v>
                </c:pt>
                <c:pt idx="444">
                  <c:v>0</c:v>
                </c:pt>
                <c:pt idx="445">
                  <c:v>1.4999999999987246E-5</c:v>
                </c:pt>
                <c:pt idx="446">
                  <c:v>-3.7292000000000769E-2</c:v>
                </c:pt>
                <c:pt idx="447">
                  <c:v>2.8600000000054138E-3</c:v>
                </c:pt>
                <c:pt idx="448">
                  <c:v>1.6000000000016001E-5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4.9999999999217337E-6</c:v>
                </c:pt>
                <c:pt idx="465">
                  <c:v>5.8590000000009468E-3</c:v>
                </c:pt>
                <c:pt idx="466">
                  <c:v>-5.4494000000005371E-2</c:v>
                </c:pt>
                <c:pt idx="467">
                  <c:v>-4.7581999999991353E-2</c:v>
                </c:pt>
                <c:pt idx="468">
                  <c:v>-1.0017000000004828E-2</c:v>
                </c:pt>
                <c:pt idx="469">
                  <c:v>-2.6410999999995965E-2</c:v>
                </c:pt>
                <c:pt idx="470">
                  <c:v>-3.4591999999996403E-2</c:v>
                </c:pt>
                <c:pt idx="471">
                  <c:v>4.1750000000035925E-3</c:v>
                </c:pt>
                <c:pt idx="472">
                  <c:v>1.1999999999900979E-5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-9.3800000000010542E-4</c:v>
                </c:pt>
                <c:pt idx="490">
                  <c:v>-4.8639999999991801E-2</c:v>
                </c:pt>
                <c:pt idx="491">
                  <c:v>-1.7328490000000016</c:v>
                </c:pt>
                <c:pt idx="492">
                  <c:v>-1.5649999999993724E-2</c:v>
                </c:pt>
                <c:pt idx="493">
                  <c:v>-7.505899999999599E-2</c:v>
                </c:pt>
                <c:pt idx="494">
                  <c:v>0.23437699999999495</c:v>
                </c:pt>
                <c:pt idx="495">
                  <c:v>3.5877000000006376E-2</c:v>
                </c:pt>
                <c:pt idx="496">
                  <c:v>8.0000000000080007E-6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1.0000000000287557E-6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2.9999999999752447E-6</c:v>
                </c:pt>
                <c:pt idx="538">
                  <c:v>-3.371099999999938E-2</c:v>
                </c:pt>
                <c:pt idx="539">
                  <c:v>-3.8076000000003773E-2</c:v>
                </c:pt>
                <c:pt idx="540">
                  <c:v>-1.1359000000012998E-2</c:v>
                </c:pt>
                <c:pt idx="541">
                  <c:v>-3.5120999999989522E-2</c:v>
                </c:pt>
                <c:pt idx="542">
                  <c:v>-7.2302999999990902E-2</c:v>
                </c:pt>
                <c:pt idx="543">
                  <c:v>-1.2878000000000611E-2</c:v>
                </c:pt>
                <c:pt idx="544">
                  <c:v>-3.6007000000001455E-2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6.999999999979245E-6</c:v>
                </c:pt>
                <c:pt idx="561">
                  <c:v>-3.7400000000076261E-4</c:v>
                </c:pt>
                <c:pt idx="562">
                  <c:v>-6.5553999999991674E-2</c:v>
                </c:pt>
                <c:pt idx="563">
                  <c:v>-5.2365000000008877E-2</c:v>
                </c:pt>
                <c:pt idx="564">
                  <c:v>-1.5846000000010463E-2</c:v>
                </c:pt>
                <c:pt idx="565">
                  <c:v>-3.4951000000006616E-2</c:v>
                </c:pt>
                <c:pt idx="566">
                  <c:v>-7.1551999999996951E-2</c:v>
                </c:pt>
                <c:pt idx="567">
                  <c:v>-1.3342000000008625E-2</c:v>
                </c:pt>
                <c:pt idx="568">
                  <c:v>-3.4140999999998201E-2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4.9999999999217337E-6</c:v>
                </c:pt>
                <c:pt idx="585">
                  <c:v>-1.7440000000021882E-3</c:v>
                </c:pt>
                <c:pt idx="586">
                  <c:v>-5.7639000000008878E-2</c:v>
                </c:pt>
                <c:pt idx="587">
                  <c:v>-4.8994000000007532E-2</c:v>
                </c:pt>
                <c:pt idx="588">
                  <c:v>-1.2264999999999304E-2</c:v>
                </c:pt>
                <c:pt idx="589">
                  <c:v>-0.10951599999999928</c:v>
                </c:pt>
                <c:pt idx="590">
                  <c:v>-7.0184999999995057E-2</c:v>
                </c:pt>
                <c:pt idx="591">
                  <c:v>-1.4252999999996518E-2</c:v>
                </c:pt>
                <c:pt idx="592">
                  <c:v>-2.7605000000001212E-2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6.999999999979245E-6</c:v>
                </c:pt>
                <c:pt idx="609">
                  <c:v>-2.3900000000018906E-3</c:v>
                </c:pt>
                <c:pt idx="610">
                  <c:v>-6.5700000000006753E-2</c:v>
                </c:pt>
                <c:pt idx="611">
                  <c:v>-5.3253000000012207E-2</c:v>
                </c:pt>
                <c:pt idx="612">
                  <c:v>-1.3658000000006609E-2</c:v>
                </c:pt>
                <c:pt idx="613">
                  <c:v>-3.4396000000000981E-2</c:v>
                </c:pt>
                <c:pt idx="614">
                  <c:v>-5.4333000000013953E-2</c:v>
                </c:pt>
                <c:pt idx="615">
                  <c:v>-6.9990000000004216E-3</c:v>
                </c:pt>
                <c:pt idx="616">
                  <c:v>6.999999999979245E-6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4.0000000000040004E-6</c:v>
                </c:pt>
                <c:pt idx="634">
                  <c:v>-4.8043999999997311E-2</c:v>
                </c:pt>
                <c:pt idx="635">
                  <c:v>-3.9144000000007395E-2</c:v>
                </c:pt>
                <c:pt idx="636">
                  <c:v>-1.116300000001047E-2</c:v>
                </c:pt>
                <c:pt idx="637">
                  <c:v>-3.095899999999574E-2</c:v>
                </c:pt>
                <c:pt idx="638">
                  <c:v>-6.052200000000596E-2</c:v>
                </c:pt>
                <c:pt idx="639">
                  <c:v>-1.8917999999999324E-2</c:v>
                </c:pt>
                <c:pt idx="640">
                  <c:v>-2.9799000000000575E-2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6.999999999979245E-6</c:v>
                </c:pt>
                <c:pt idx="657">
                  <c:v>-6.0110000000008768E-3</c:v>
                </c:pt>
                <c:pt idx="658">
                  <c:v>-6.6766000000001213E-2</c:v>
                </c:pt>
                <c:pt idx="659">
                  <c:v>-5.2904999999995539E-2</c:v>
                </c:pt>
                <c:pt idx="660">
                  <c:v>-1.4361000000008062E-2</c:v>
                </c:pt>
                <c:pt idx="661">
                  <c:v>-3.7036000000000513E-2</c:v>
                </c:pt>
                <c:pt idx="662">
                  <c:v>-7.1411999999995146E-2</c:v>
                </c:pt>
                <c:pt idx="663">
                  <c:v>-2.2093999999995617E-2</c:v>
                </c:pt>
                <c:pt idx="664">
                  <c:v>-3.7562999999998681E-2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5.9999999999504894E-6</c:v>
                </c:pt>
                <c:pt idx="681">
                  <c:v>-6.0749999999991644E-3</c:v>
                </c:pt>
                <c:pt idx="682">
                  <c:v>-5.4801999999995132E-2</c:v>
                </c:pt>
                <c:pt idx="683">
                  <c:v>-4.837100000000305E-2</c:v>
                </c:pt>
                <c:pt idx="684">
                  <c:v>4.0000000000040004E-6</c:v>
                </c:pt>
                <c:pt idx="685">
                  <c:v>0</c:v>
                </c:pt>
                <c:pt idx="686">
                  <c:v>0</c:v>
                </c:pt>
                <c:pt idx="687">
                  <c:v>-1.0526000000000479E-2</c:v>
                </c:pt>
                <c:pt idx="688">
                  <c:v>2.1999999999966491E-5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1.1999999999900979E-5</c:v>
                </c:pt>
                <c:pt idx="705">
                  <c:v>-8.8679999999996539E-3</c:v>
                </c:pt>
                <c:pt idx="706">
                  <c:v>-7.2873999999998773E-2</c:v>
                </c:pt>
                <c:pt idx="707">
                  <c:v>-5.6165000000007126E-2</c:v>
                </c:pt>
                <c:pt idx="708">
                  <c:v>-1.5413999999992711E-2</c:v>
                </c:pt>
                <c:pt idx="709">
                  <c:v>-4.2413999999993734E-2</c:v>
                </c:pt>
                <c:pt idx="710">
                  <c:v>-7.390799999998876E-2</c:v>
                </c:pt>
                <c:pt idx="711">
                  <c:v>-1.8619999999998527E-2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1.0000000000287557E-6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9.9999999991773336E-7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1.3000000000040757E-5</c:v>
                </c:pt>
                <c:pt idx="753">
                  <c:v>-1.0867999999994993E-2</c:v>
                </c:pt>
                <c:pt idx="754">
                  <c:v>-7.1651000000002796E-2</c:v>
                </c:pt>
                <c:pt idx="755">
                  <c:v>-5.8270000000007371E-2</c:v>
                </c:pt>
                <c:pt idx="756">
                  <c:v>-7.7110000000004675E-3</c:v>
                </c:pt>
                <c:pt idx="757">
                  <c:v>-3.5747999999998115E-2</c:v>
                </c:pt>
                <c:pt idx="758">
                  <c:v>-1.0005009999999999</c:v>
                </c:pt>
                <c:pt idx="759">
                  <c:v>-0.2176900000000046</c:v>
                </c:pt>
                <c:pt idx="760">
                  <c:v>-9.3150000000001398E-2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6.999999999979245E-6</c:v>
                </c:pt>
                <c:pt idx="777">
                  <c:v>-8.5689999999996047E-3</c:v>
                </c:pt>
                <c:pt idx="778">
                  <c:v>-5.542800000000625E-2</c:v>
                </c:pt>
                <c:pt idx="779">
                  <c:v>-1.4741999999998256E-2</c:v>
                </c:pt>
                <c:pt idx="780">
                  <c:v>-0.19036400000000242</c:v>
                </c:pt>
                <c:pt idx="781">
                  <c:v>-7.9033000000009679E-2</c:v>
                </c:pt>
                <c:pt idx="782">
                  <c:v>-6.1868000000004031E-2</c:v>
                </c:pt>
                <c:pt idx="783">
                  <c:v>-2.3649999999996396E-2</c:v>
                </c:pt>
                <c:pt idx="784">
                  <c:v>1.8999999999991246E-5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2.9999999999752447E-6</c:v>
                </c:pt>
                <c:pt idx="801">
                  <c:v>4.0000000000040004E-6</c:v>
                </c:pt>
                <c:pt idx="802">
                  <c:v>0</c:v>
                </c:pt>
                <c:pt idx="803">
                  <c:v>-3.1936000000001741E-2</c:v>
                </c:pt>
                <c:pt idx="804">
                  <c:v>-4.1170000000008145E-3</c:v>
                </c:pt>
                <c:pt idx="805">
                  <c:v>8.9999999999257341E-6</c:v>
                </c:pt>
                <c:pt idx="806">
                  <c:v>-2.4796000000002039E-2</c:v>
                </c:pt>
                <c:pt idx="807">
                  <c:v>6.999999999979245E-6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1.5000000000098268E-5</c:v>
                </c:pt>
                <c:pt idx="825">
                  <c:v>-1.5006999999997106E-2</c:v>
                </c:pt>
                <c:pt idx="826">
                  <c:v>-7.3498000000000729E-2</c:v>
                </c:pt>
                <c:pt idx="827">
                  <c:v>-5.9938999999999965E-2</c:v>
                </c:pt>
                <c:pt idx="828">
                  <c:v>-5.3149999999959618E-3</c:v>
                </c:pt>
                <c:pt idx="829">
                  <c:v>-4.308400000000745E-2</c:v>
                </c:pt>
                <c:pt idx="830">
                  <c:v>-7.8923000000003185E-2</c:v>
                </c:pt>
                <c:pt idx="831">
                  <c:v>-8.6358000000004154E-2</c:v>
                </c:pt>
                <c:pt idx="832">
                  <c:v>-5.3370000000001028E-2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8.9999999999257341E-6</c:v>
                </c:pt>
                <c:pt idx="849">
                  <c:v>-1.4132999999997509E-2</c:v>
                </c:pt>
                <c:pt idx="850">
                  <c:v>-6.0729000000009137E-2</c:v>
                </c:pt>
                <c:pt idx="851">
                  <c:v>-5.3479999999993311E-2</c:v>
                </c:pt>
                <c:pt idx="852">
                  <c:v>-1.5254999999996244E-2</c:v>
                </c:pt>
                <c:pt idx="853">
                  <c:v>-3.9439999999999031E-2</c:v>
                </c:pt>
                <c:pt idx="854">
                  <c:v>-7.0019000000002052E-2</c:v>
                </c:pt>
                <c:pt idx="855">
                  <c:v>-3.7598000000002685E-2</c:v>
                </c:pt>
                <c:pt idx="856">
                  <c:v>-5.5889999999997997E-2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8.0000000000080007E-6</c:v>
                </c:pt>
                <c:pt idx="874">
                  <c:v>5.000000000032756E-6</c:v>
                </c:pt>
                <c:pt idx="875">
                  <c:v>1.4999999999987246E-5</c:v>
                </c:pt>
                <c:pt idx="876">
                  <c:v>1.0000000000287557E-6</c:v>
                </c:pt>
                <c:pt idx="877">
                  <c:v>1.0000000000287557E-6</c:v>
                </c:pt>
                <c:pt idx="878">
                  <c:v>1.0000000000287557E-6</c:v>
                </c:pt>
                <c:pt idx="879">
                  <c:v>1.0000000000287557E-6</c:v>
                </c:pt>
                <c:pt idx="880">
                  <c:v>1.0000000000287557E-6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1.8999999999991246E-5</c:v>
                </c:pt>
                <c:pt idx="897">
                  <c:v>-1.9806000000002655E-2</c:v>
                </c:pt>
                <c:pt idx="898">
                  <c:v>-7.6639999999997599E-2</c:v>
                </c:pt>
                <c:pt idx="899">
                  <c:v>-6.4090000000007308E-2</c:v>
                </c:pt>
                <c:pt idx="900">
                  <c:v>-1.4837999999997464E-2</c:v>
                </c:pt>
                <c:pt idx="901">
                  <c:v>-3.9465000000006967E-2</c:v>
                </c:pt>
                <c:pt idx="902">
                  <c:v>-7.0202000000008979E-2</c:v>
                </c:pt>
                <c:pt idx="903">
                  <c:v>-4.3963999999988346E-2</c:v>
                </c:pt>
                <c:pt idx="904">
                  <c:v>-6.1365999999999588E-2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3.000000000086267E-6</c:v>
                </c:pt>
                <c:pt idx="921">
                  <c:v>-1.5959999999999752E-2</c:v>
                </c:pt>
                <c:pt idx="922">
                  <c:v>2.5999999999970491E-5</c:v>
                </c:pt>
                <c:pt idx="923">
                  <c:v>-2.9392999999998892E-2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9.9999999991773336E-7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9.9999999991773336E-7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3.7999999999982492E-5</c:v>
                </c:pt>
                <c:pt idx="971">
                  <c:v>4.0000000000040004E-6</c:v>
                </c:pt>
                <c:pt idx="972">
                  <c:v>-2.447000000000088E-3</c:v>
                </c:pt>
                <c:pt idx="973">
                  <c:v>-2.1042000000001337E-2</c:v>
                </c:pt>
                <c:pt idx="974">
                  <c:v>-4.7992000000000701E-2</c:v>
                </c:pt>
                <c:pt idx="975">
                  <c:v>-1.8927000000005023E-2</c:v>
                </c:pt>
                <c:pt idx="976">
                  <c:v>-3.5357999999998668E-2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2.0000000000020002E-5</c:v>
                </c:pt>
                <c:pt idx="993">
                  <c:v>-2.3107000000003097E-2</c:v>
                </c:pt>
                <c:pt idx="994">
                  <c:v>-7.8367000000000075E-2</c:v>
                </c:pt>
                <c:pt idx="995">
                  <c:v>-5.5811999999988871E-2</c:v>
                </c:pt>
                <c:pt idx="996">
                  <c:v>-1.3024000000001479E-2</c:v>
                </c:pt>
                <c:pt idx="997">
                  <c:v>-2.001099999999667E-2</c:v>
                </c:pt>
                <c:pt idx="998">
                  <c:v>-3.6105999999996641E-2</c:v>
                </c:pt>
                <c:pt idx="999">
                  <c:v>-1.391399999999976E-2</c:v>
                </c:pt>
                <c:pt idx="1000">
                  <c:v>-3.7351000000001022E-2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9.0000000000367564E-6</c:v>
                </c:pt>
                <c:pt idx="1017">
                  <c:v>-1.7830000000000013E-2</c:v>
                </c:pt>
                <c:pt idx="1018">
                  <c:v>-5.4059999999992669E-2</c:v>
                </c:pt>
                <c:pt idx="1019">
                  <c:v>-3.9056999999999675E-2</c:v>
                </c:pt>
                <c:pt idx="1020">
                  <c:v>-7.8719999999989909E-3</c:v>
                </c:pt>
                <c:pt idx="1021">
                  <c:v>-1.9113000000004376E-2</c:v>
                </c:pt>
                <c:pt idx="1022">
                  <c:v>-4.3318999999996777E-2</c:v>
                </c:pt>
                <c:pt idx="1023">
                  <c:v>-2.6505999999997698E-2</c:v>
                </c:pt>
                <c:pt idx="1024">
                  <c:v>1.799999999996249E-5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2.5000000000052758E-5</c:v>
                </c:pt>
                <c:pt idx="1041">
                  <c:v>-2.5314000000001613E-2</c:v>
                </c:pt>
                <c:pt idx="1042">
                  <c:v>0.17406099999999469</c:v>
                </c:pt>
                <c:pt idx="1043">
                  <c:v>2.9240000000072541E-3</c:v>
                </c:pt>
                <c:pt idx="1044">
                  <c:v>-9.0000000056988938E-6</c:v>
                </c:pt>
                <c:pt idx="1045">
                  <c:v>-2.6175000000009163E-2</c:v>
                </c:pt>
                <c:pt idx="1046">
                  <c:v>-6.2608999999994808E-2</c:v>
                </c:pt>
                <c:pt idx="1047">
                  <c:v>-3.6364000000006058E-2</c:v>
                </c:pt>
                <c:pt idx="1048">
                  <c:v>1.7000000000044757E-5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1.8000000000073513E-5</c:v>
                </c:pt>
                <c:pt idx="1065">
                  <c:v>-2.8552000000004796E-2</c:v>
                </c:pt>
                <c:pt idx="1066">
                  <c:v>-8.0359999999998877E-2</c:v>
                </c:pt>
                <c:pt idx="1067">
                  <c:v>-5.4984000000004585E-2</c:v>
                </c:pt>
                <c:pt idx="1068">
                  <c:v>-1.0283000000001152E-2</c:v>
                </c:pt>
                <c:pt idx="1069">
                  <c:v>-2.7495999999999299E-2</c:v>
                </c:pt>
                <c:pt idx="1070">
                  <c:v>-7.0725999999993405E-2</c:v>
                </c:pt>
                <c:pt idx="1071">
                  <c:v>-4.5613000000003012E-2</c:v>
                </c:pt>
                <c:pt idx="1072">
                  <c:v>-6.0698999999999614E-2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3.3999999999978492E-5</c:v>
                </c:pt>
                <c:pt idx="1089">
                  <c:v>-6.2950999999998203E-2</c:v>
                </c:pt>
                <c:pt idx="1090">
                  <c:v>-6.3559999999966976E-3</c:v>
                </c:pt>
                <c:pt idx="1091">
                  <c:v>5.2300000000116142E-4</c:v>
                </c:pt>
                <c:pt idx="1092">
                  <c:v>-3.1100000001060835E-4</c:v>
                </c:pt>
                <c:pt idx="1093">
                  <c:v>-7.8000000002020897E-5</c:v>
                </c:pt>
                <c:pt idx="1094">
                  <c:v>-6.3533000000006723E-2</c:v>
                </c:pt>
                <c:pt idx="1095">
                  <c:v>-3.5916999999997756E-2</c:v>
                </c:pt>
                <c:pt idx="1096">
                  <c:v>3.2000000000032003E-5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1.8000000000073513E-5</c:v>
                </c:pt>
                <c:pt idx="1113">
                  <c:v>-2.2103999999998791E-2</c:v>
                </c:pt>
                <c:pt idx="1114">
                  <c:v>-7.631399999999644E-2</c:v>
                </c:pt>
                <c:pt idx="1115">
                  <c:v>-4.7249999999991132E-2</c:v>
                </c:pt>
                <c:pt idx="1116">
                  <c:v>-8.9380000000005566E-3</c:v>
                </c:pt>
                <c:pt idx="1117">
                  <c:v>-1.5775999999995349E-2</c:v>
                </c:pt>
                <c:pt idx="1118">
                  <c:v>-3.8624000000005765E-2</c:v>
                </c:pt>
                <c:pt idx="1119">
                  <c:v>-3.6958999999995967E-2</c:v>
                </c:pt>
                <c:pt idx="1120">
                  <c:v>-5.689999999999884E-2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3.3999999999978492E-5</c:v>
                </c:pt>
                <c:pt idx="1137">
                  <c:v>-6.3415000000006216E-2</c:v>
                </c:pt>
                <c:pt idx="1138">
                  <c:v>-7.6954999999998108E-2</c:v>
                </c:pt>
                <c:pt idx="1139">
                  <c:v>1.8499999998766725E-4</c:v>
                </c:pt>
                <c:pt idx="1140">
                  <c:v>-2.7029999999967913E-3</c:v>
                </c:pt>
                <c:pt idx="1141">
                  <c:v>-2.0428000000009661E-2</c:v>
                </c:pt>
                <c:pt idx="1142">
                  <c:v>-6.7716000000004328E-2</c:v>
                </c:pt>
                <c:pt idx="1143">
                  <c:v>-4.4223000000002344E-2</c:v>
                </c:pt>
                <c:pt idx="1144">
                  <c:v>8.0000000000080007E-6</c:v>
                </c:pt>
                <c:pt idx="1145">
                  <c:v>1.0000000000287557E-6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4.0999999999957737E-5</c:v>
                </c:pt>
                <c:pt idx="1161">
                  <c:v>-1.7291000000000167E-2</c:v>
                </c:pt>
                <c:pt idx="1162">
                  <c:v>-5.7560000000052014E-3</c:v>
                </c:pt>
                <c:pt idx="1163">
                  <c:v>-2.9999999995311555E-5</c:v>
                </c:pt>
                <c:pt idx="1164">
                  <c:v>-3.1500000000050932E-4</c:v>
                </c:pt>
                <c:pt idx="1165">
                  <c:v>-6.3999999994734935E-5</c:v>
                </c:pt>
                <c:pt idx="1166">
                  <c:v>3.8399999999683132E-4</c:v>
                </c:pt>
                <c:pt idx="1167">
                  <c:v>-3.9137999999994122E-2</c:v>
                </c:pt>
                <c:pt idx="1168">
                  <c:v>-8.1215000000000259E-2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1.0000000000287557E-6</c:v>
                </c:pt>
                <c:pt idx="1184">
                  <c:v>3.3999999999978492E-5</c:v>
                </c:pt>
                <c:pt idx="1185">
                  <c:v>-6.0798999999988723E-2</c:v>
                </c:pt>
                <c:pt idx="1186">
                  <c:v>-7.499599999999873E-2</c:v>
                </c:pt>
                <c:pt idx="1187">
                  <c:v>5.7300000000282125E-4</c:v>
                </c:pt>
                <c:pt idx="1188">
                  <c:v>-2.7400000000454838E-4</c:v>
                </c:pt>
                <c:pt idx="1189">
                  <c:v>-7.7000000000282398E-4</c:v>
                </c:pt>
                <c:pt idx="1190">
                  <c:v>-1.2330000000133623E-3</c:v>
                </c:pt>
                <c:pt idx="1191">
                  <c:v>-3.9621000000011009E-2</c:v>
                </c:pt>
                <c:pt idx="1192">
                  <c:v>-7.8260000000000218E-2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2.4000000000024002E-5</c:v>
                </c:pt>
                <c:pt idx="1209">
                  <c:v>-1.4908999999999395E-2</c:v>
                </c:pt>
                <c:pt idx="1210">
                  <c:v>-5.7287999999999784E-2</c:v>
                </c:pt>
                <c:pt idx="1211">
                  <c:v>-2.8643000000002417E-2</c:v>
                </c:pt>
                <c:pt idx="1212">
                  <c:v>-3.4800000000032583E-3</c:v>
                </c:pt>
                <c:pt idx="1213">
                  <c:v>-6.2440000000023588E-3</c:v>
                </c:pt>
                <c:pt idx="1214">
                  <c:v>-4.3867999999996243E-2</c:v>
                </c:pt>
                <c:pt idx="1215">
                  <c:v>0</c:v>
                </c:pt>
                <c:pt idx="1216">
                  <c:v>-4.114299999999993E-2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2.4999999999941735E-5</c:v>
                </c:pt>
                <c:pt idx="1233">
                  <c:v>-5.1049000000006117E-2</c:v>
                </c:pt>
                <c:pt idx="1234">
                  <c:v>-7.3027999999993654E-2</c:v>
                </c:pt>
                <c:pt idx="1235">
                  <c:v>-1.2149999999991223E-2</c:v>
                </c:pt>
                <c:pt idx="1236">
                  <c:v>1.1899999999798183E-4</c:v>
                </c:pt>
                <c:pt idx="1237">
                  <c:v>-1.6100000000562886E-4</c:v>
                </c:pt>
                <c:pt idx="1238">
                  <c:v>4.1500000000382897E-4</c:v>
                </c:pt>
                <c:pt idx="1239">
                  <c:v>-3.4149999999996794E-2</c:v>
                </c:pt>
                <c:pt idx="1240">
                  <c:v>-6.3977000000001283E-2</c:v>
                </c:pt>
                <c:pt idx="1241">
                  <c:v>1.0000000000287557E-6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3.9000000000011248E-5</c:v>
                </c:pt>
                <c:pt idx="1257">
                  <c:v>-5.9892000000004941E-2</c:v>
                </c:pt>
                <c:pt idx="1258">
                  <c:v>-5.2300000000116142E-4</c:v>
                </c:pt>
                <c:pt idx="1259">
                  <c:v>-4.7999999999603915E-4</c:v>
                </c:pt>
                <c:pt idx="1260">
                  <c:v>-8.830000000017435E-4</c:v>
                </c:pt>
                <c:pt idx="1261">
                  <c:v>-2.8899999999509873E-4</c:v>
                </c:pt>
                <c:pt idx="1262">
                  <c:v>-1.7400000000122873E-4</c:v>
                </c:pt>
                <c:pt idx="1263">
                  <c:v>0.81049899999999298</c:v>
                </c:pt>
                <c:pt idx="1264">
                  <c:v>0.11383899999999869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-2.6748000000000008E-2</c:v>
                </c:pt>
                <c:pt idx="1281">
                  <c:v>-2.4837000000005105E-2</c:v>
                </c:pt>
                <c:pt idx="1282">
                  <c:v>-5.1720000000017308E-3</c:v>
                </c:pt>
                <c:pt idx="1283">
                  <c:v>-4.1499999998961812E-4</c:v>
                </c:pt>
                <c:pt idx="1284">
                  <c:v>-2.6400000000137425E-4</c:v>
                </c:pt>
                <c:pt idx="1285">
                  <c:v>-1.8000000000029104E-4</c:v>
                </c:pt>
                <c:pt idx="1286">
                  <c:v>-4.9999999873762135E-6</c:v>
                </c:pt>
                <c:pt idx="1287">
                  <c:v>-2.8239999999996712E-2</c:v>
                </c:pt>
                <c:pt idx="1288">
                  <c:v>-7.599500000000603E-2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-3.1672000000000367E-2</c:v>
                </c:pt>
                <c:pt idx="1305">
                  <c:v>-2.3891000000006102E-2</c:v>
                </c:pt>
                <c:pt idx="1306">
                  <c:v>-4.4519999999863558E-3</c:v>
                </c:pt>
                <c:pt idx="1307">
                  <c:v>-1.9399999999336615E-4</c:v>
                </c:pt>
                <c:pt idx="1308">
                  <c:v>1.8299999999271677E-4</c:v>
                </c:pt>
                <c:pt idx="1309">
                  <c:v>3.2699999999863394E-4</c:v>
                </c:pt>
                <c:pt idx="1310">
                  <c:v>-5.1399999999546253E-4</c:v>
                </c:pt>
                <c:pt idx="1311">
                  <c:v>3.260000000011587E-4</c:v>
                </c:pt>
                <c:pt idx="1312">
                  <c:v>-7.6030000000002929E-2</c:v>
                </c:pt>
                <c:pt idx="1313">
                  <c:v>1.0000000000287557E-6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-2.8782000000000085E-2</c:v>
                </c:pt>
                <c:pt idx="1329">
                  <c:v>-2.2581000000002405E-2</c:v>
                </c:pt>
                <c:pt idx="1330">
                  <c:v>-5.0639999999901875E-3</c:v>
                </c:pt>
                <c:pt idx="1331">
                  <c:v>-2.0499999999401552E-4</c:v>
                </c:pt>
                <c:pt idx="1332">
                  <c:v>-9.4000000004257345E-5</c:v>
                </c:pt>
                <c:pt idx="1333">
                  <c:v>-6.6120000000040591E-3</c:v>
                </c:pt>
                <c:pt idx="1334">
                  <c:v>-5.6281000000012682E-2</c:v>
                </c:pt>
                <c:pt idx="1335">
                  <c:v>-2.1532000000000551E-2</c:v>
                </c:pt>
                <c:pt idx="1336">
                  <c:v>-2.9094000000000619E-2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1.2000000000012001E-5</c:v>
                </c:pt>
                <c:pt idx="1379">
                  <c:v>2.9999999999752447E-6</c:v>
                </c:pt>
                <c:pt idx="1380">
                  <c:v>6.199999999978445E-5</c:v>
                </c:pt>
                <c:pt idx="1381">
                  <c:v>-5.6030000000077962E-3</c:v>
                </c:pt>
                <c:pt idx="1382">
                  <c:v>-5.6058999999990533E-2</c:v>
                </c:pt>
                <c:pt idx="1383">
                  <c:v>-2.3555999999999244E-2</c:v>
                </c:pt>
                <c:pt idx="1384">
                  <c:v>-3.399299999999883E-2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-2.1392999999999773E-2</c:v>
                </c:pt>
                <c:pt idx="1402">
                  <c:v>-4.1638000000006059E-2</c:v>
                </c:pt>
                <c:pt idx="1403">
                  <c:v>5.000000000032756E-6</c:v>
                </c:pt>
                <c:pt idx="1404">
                  <c:v>2.1200000000476393E-4</c:v>
                </c:pt>
                <c:pt idx="1405">
                  <c:v>-2.6060000000001082E-3</c:v>
                </c:pt>
                <c:pt idx="1406">
                  <c:v>-3.578600000000165E-2</c:v>
                </c:pt>
                <c:pt idx="1407">
                  <c:v>-1.622199999999907E-2</c:v>
                </c:pt>
                <c:pt idx="1408">
                  <c:v>9.9999999999544897E-6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2.0000000000020002E-5</c:v>
                </c:pt>
                <c:pt idx="1425">
                  <c:v>-1.1021999999996979E-2</c:v>
                </c:pt>
                <c:pt idx="1426">
                  <c:v>-4.5788999999999191E-2</c:v>
                </c:pt>
                <c:pt idx="1427">
                  <c:v>-9.5399999999870033E-3</c:v>
                </c:pt>
                <c:pt idx="1428">
                  <c:v>-1.5899999999646752E-4</c:v>
                </c:pt>
                <c:pt idx="1429">
                  <c:v>-3.2109999999931915E-3</c:v>
                </c:pt>
                <c:pt idx="1430">
                  <c:v>-4.8600000000931232E-4</c:v>
                </c:pt>
                <c:pt idx="1431">
                  <c:v>-1.3473000000004731E-2</c:v>
                </c:pt>
                <c:pt idx="1432">
                  <c:v>-4.7821999999996478E-2</c:v>
                </c:pt>
                <c:pt idx="1433">
                  <c:v>9.9999999991773336E-7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1.0000000000287557E-6</c:v>
                </c:pt>
                <c:pt idx="1448">
                  <c:v>-2.4898000000000087E-2</c:v>
                </c:pt>
                <c:pt idx="1449">
                  <c:v>-1.3180999999988785E-2</c:v>
                </c:pt>
                <c:pt idx="1450">
                  <c:v>-5.1592999999996891E-2</c:v>
                </c:pt>
                <c:pt idx="1451">
                  <c:v>-1.0583999999994376E-2</c:v>
                </c:pt>
                <c:pt idx="1452">
                  <c:v>-9.2100000000527871E-4</c:v>
                </c:pt>
                <c:pt idx="1453">
                  <c:v>-4.4600000001082662E-4</c:v>
                </c:pt>
                <c:pt idx="1454">
                  <c:v>4.0900000000476666E-4</c:v>
                </c:pt>
                <c:pt idx="1455">
                  <c:v>-4.5999999998969088E-4</c:v>
                </c:pt>
                <c:pt idx="1456">
                  <c:v>-0.97564400000000262</c:v>
                </c:pt>
                <c:pt idx="1457">
                  <c:v>1.999999999946489E-6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-3.1822000000000017E-2</c:v>
                </c:pt>
                <c:pt idx="1473">
                  <c:v>-1.0640000000009309E-2</c:v>
                </c:pt>
                <c:pt idx="1474">
                  <c:v>-6.7799999999351712E-4</c:v>
                </c:pt>
                <c:pt idx="1475">
                  <c:v>-8.4999999998558451E-5</c:v>
                </c:pt>
                <c:pt idx="1476">
                  <c:v>-1.6100000000562886E-4</c:v>
                </c:pt>
                <c:pt idx="1477">
                  <c:v>4.9500000000080036E-4</c:v>
                </c:pt>
                <c:pt idx="1478">
                  <c:v>3.6300000000721866E-4</c:v>
                </c:pt>
                <c:pt idx="1479">
                  <c:v>1.8200000000945238E-4</c:v>
                </c:pt>
                <c:pt idx="1480">
                  <c:v>-4.8801999999994905E-2</c:v>
                </c:pt>
                <c:pt idx="1481">
                  <c:v>1.0000000000287557E-6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-3.8993000000001388E-2</c:v>
                </c:pt>
                <c:pt idx="1497">
                  <c:v>-1.9204999999999472E-2</c:v>
                </c:pt>
                <c:pt idx="1498">
                  <c:v>0.29922000000000537</c:v>
                </c:pt>
                <c:pt idx="1499">
                  <c:v>0.21247900000000186</c:v>
                </c:pt>
                <c:pt idx="1500">
                  <c:v>0.77086099999999647</c:v>
                </c:pt>
                <c:pt idx="1501">
                  <c:v>0.34116600000000119</c:v>
                </c:pt>
                <c:pt idx="1502">
                  <c:v>0.24146899999999505</c:v>
                </c:pt>
                <c:pt idx="1503">
                  <c:v>0.68960100000001034</c:v>
                </c:pt>
                <c:pt idx="1504">
                  <c:v>0.16405900000000884</c:v>
                </c:pt>
                <c:pt idx="1505">
                  <c:v>-9.9999999991773336E-7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6.999999999979245E-6</c:v>
                </c:pt>
                <c:pt idx="1521">
                  <c:v>-1.987000000000072E-3</c:v>
                </c:pt>
                <c:pt idx="1522">
                  <c:v>0</c:v>
                </c:pt>
                <c:pt idx="1523">
                  <c:v>1.3950000000004792E-3</c:v>
                </c:pt>
                <c:pt idx="1524">
                  <c:v>8.0799999999925376E-4</c:v>
                </c:pt>
                <c:pt idx="1525">
                  <c:v>1.8019999999978609E-3</c:v>
                </c:pt>
                <c:pt idx="1526">
                  <c:v>-1.205799999999968E-2</c:v>
                </c:pt>
                <c:pt idx="1527">
                  <c:v>9.9999999991773336E-7</c:v>
                </c:pt>
                <c:pt idx="1528">
                  <c:v>9.0000000000367564E-6</c:v>
                </c:pt>
                <c:pt idx="1529">
                  <c:v>1.0000000000287557E-6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2.2999999999995246E-5</c:v>
                </c:pt>
                <c:pt idx="1545">
                  <c:v>-2.564999999999884E-2</c:v>
                </c:pt>
                <c:pt idx="1546">
                  <c:v>-2.7023999999997272E-2</c:v>
                </c:pt>
                <c:pt idx="1547">
                  <c:v>1.208000000005427E-3</c:v>
                </c:pt>
                <c:pt idx="1548">
                  <c:v>1.4510000000029777E-3</c:v>
                </c:pt>
                <c:pt idx="1549">
                  <c:v>2.5270000000006121E-3</c:v>
                </c:pt>
                <c:pt idx="1550">
                  <c:v>3.000000000086267E-6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-3.3072000000000656E-2</c:v>
                </c:pt>
                <c:pt idx="1569">
                  <c:v>7.669999999961874E-4</c:v>
                </c:pt>
                <c:pt idx="1570">
                  <c:v>3.4200000000339514E-4</c:v>
                </c:pt>
                <c:pt idx="1571">
                  <c:v>9.8449999999985494E-3</c:v>
                </c:pt>
                <c:pt idx="1572">
                  <c:v>9.3000000006782102E-5</c:v>
                </c:pt>
                <c:pt idx="1573">
                  <c:v>-1.9899999999495321E-4</c:v>
                </c:pt>
                <c:pt idx="1574">
                  <c:v>-2.6265000000009309E-2</c:v>
                </c:pt>
                <c:pt idx="1575">
                  <c:v>-2.1299999999513375E-4</c:v>
                </c:pt>
                <c:pt idx="1576">
                  <c:v>-2.5093999999995731E-2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2.0999999999937735E-5</c:v>
                </c:pt>
                <c:pt idx="1593">
                  <c:v>-1.0000000000287557E-6</c:v>
                </c:pt>
                <c:pt idx="1594">
                  <c:v>-2.2175000000004275E-2</c:v>
                </c:pt>
                <c:pt idx="1595">
                  <c:v>7.4079999999980828E-3</c:v>
                </c:pt>
                <c:pt idx="1596">
                  <c:v>2.4690000000049395E-3</c:v>
                </c:pt>
                <c:pt idx="1597">
                  <c:v>7.1040000000053283E-3</c:v>
                </c:pt>
                <c:pt idx="1598">
                  <c:v>-1.6632000000001312E-2</c:v>
                </c:pt>
                <c:pt idx="1599">
                  <c:v>0</c:v>
                </c:pt>
                <c:pt idx="1600">
                  <c:v>4.9999999999217337E-6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-2.6683000000002011E-2</c:v>
                </c:pt>
                <c:pt idx="1617">
                  <c:v>9.1100000000210457E-4</c:v>
                </c:pt>
                <c:pt idx="1618">
                  <c:v>2.3699999999848842E-4</c:v>
                </c:pt>
                <c:pt idx="1619">
                  <c:v>1.4700000001255376E-4</c:v>
                </c:pt>
                <c:pt idx="1620">
                  <c:v>2.1970000000095524E-3</c:v>
                </c:pt>
                <c:pt idx="1621">
                  <c:v>0</c:v>
                </c:pt>
                <c:pt idx="1622">
                  <c:v>-8.6219999999990193E-3</c:v>
                </c:pt>
                <c:pt idx="1623">
                  <c:v>5.1780000000007931E-3</c:v>
                </c:pt>
                <c:pt idx="1624">
                  <c:v>5.000000000032756E-6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2.9999999999752447E-6</c:v>
                </c:pt>
                <c:pt idx="1641">
                  <c:v>1.040400000000119E-2</c:v>
                </c:pt>
                <c:pt idx="1642">
                  <c:v>2.3199999999690135E-4</c:v>
                </c:pt>
                <c:pt idx="1643">
                  <c:v>-1.1100000000396903E-4</c:v>
                </c:pt>
                <c:pt idx="1644">
                  <c:v>9.5000000001732587E-5</c:v>
                </c:pt>
                <c:pt idx="1645">
                  <c:v>2.3799999999596366E-4</c:v>
                </c:pt>
                <c:pt idx="1646">
                  <c:v>-2.3299999999437659E-4</c:v>
                </c:pt>
                <c:pt idx="1647">
                  <c:v>-2.5699999999062584E-4</c:v>
                </c:pt>
                <c:pt idx="1648">
                  <c:v>-3.0871000000004756E-2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-2.2096000000001226E-2</c:v>
                </c:pt>
                <c:pt idx="1665">
                  <c:v>1.4161000000001422E-2</c:v>
                </c:pt>
                <c:pt idx="1666">
                  <c:v>2.6639999999957809E-3</c:v>
                </c:pt>
                <c:pt idx="1667">
                  <c:v>-3.3599999999012198E-4</c:v>
                </c:pt>
                <c:pt idx="1668">
                  <c:v>-1.699999999971169E-5</c:v>
                </c:pt>
                <c:pt idx="1669">
                  <c:v>-2.7699999999697411E-4</c:v>
                </c:pt>
                <c:pt idx="1670">
                  <c:v>-3.260000000011587E-4</c:v>
                </c:pt>
                <c:pt idx="1671">
                  <c:v>-3.3799999999928332E-4</c:v>
                </c:pt>
                <c:pt idx="1672">
                  <c:v>-2.6898000000002753E-2</c:v>
                </c:pt>
                <c:pt idx="1673">
                  <c:v>-1.0000000000287557E-6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-1.8134999999999124E-2</c:v>
                </c:pt>
                <c:pt idx="1689">
                  <c:v>1.7555999999999017E-2</c:v>
                </c:pt>
                <c:pt idx="1690">
                  <c:v>2.8960000000068931E-3</c:v>
                </c:pt>
                <c:pt idx="1691">
                  <c:v>-1.25000000011255E-4</c:v>
                </c:pt>
                <c:pt idx="1692">
                  <c:v>-4.5099999999820284E-4</c:v>
                </c:pt>
                <c:pt idx="1693">
                  <c:v>5.8989999999994325E-3</c:v>
                </c:pt>
                <c:pt idx="1694">
                  <c:v>5.634000000000583E-3</c:v>
                </c:pt>
                <c:pt idx="1695">
                  <c:v>-0.20158600000000604</c:v>
                </c:pt>
                <c:pt idx="1696">
                  <c:v>-1.7249999999989996E-2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-2.5086000000001718E-2</c:v>
                </c:pt>
                <c:pt idx="1713">
                  <c:v>-1.7199999999206739E-4</c:v>
                </c:pt>
                <c:pt idx="1714">
                  <c:v>-7.899999999949614E-5</c:v>
                </c:pt>
                <c:pt idx="1715">
                  <c:v>4.7800000000108867E-4</c:v>
                </c:pt>
                <c:pt idx="1716">
                  <c:v>-3.260000000011587E-4</c:v>
                </c:pt>
                <c:pt idx="1717">
                  <c:v>-3.2000000000209639E-4</c:v>
                </c:pt>
                <c:pt idx="1718">
                  <c:v>4.9300000000584987E-4</c:v>
                </c:pt>
                <c:pt idx="1719">
                  <c:v>3.8299999999935608E-4</c:v>
                </c:pt>
                <c:pt idx="1720">
                  <c:v>-1.879100000000733E-2</c:v>
                </c:pt>
                <c:pt idx="1721">
                  <c:v>-9.9999999991773336E-7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-1.0000000000287557E-6</c:v>
                </c:pt>
                <c:pt idx="1736">
                  <c:v>-2.0735999999999422E-2</c:v>
                </c:pt>
                <c:pt idx="1737">
                  <c:v>-9.9099999999907595E-4</c:v>
                </c:pt>
                <c:pt idx="1738">
                  <c:v>7.1000000005483344E-5</c:v>
                </c:pt>
                <c:pt idx="1739">
                  <c:v>-8.6000000010244548E-5</c:v>
                </c:pt>
                <c:pt idx="1740">
                  <c:v>-3.399999999942338E-5</c:v>
                </c:pt>
                <c:pt idx="1741">
                  <c:v>3.0499999999733518E-4</c:v>
                </c:pt>
                <c:pt idx="1742">
                  <c:v>-3.6200000000974342E-4</c:v>
                </c:pt>
                <c:pt idx="1743">
                  <c:v>-1.3499999998600742E-4</c:v>
                </c:pt>
                <c:pt idx="1744">
                  <c:v>-1.750299999999072E-2</c:v>
                </c:pt>
                <c:pt idx="1745">
                  <c:v>-2.0000000000575113E-6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1.0000000000287557E-6</c:v>
                </c:pt>
                <c:pt idx="1761">
                  <c:v>-9.0000000000367564E-6</c:v>
                </c:pt>
                <c:pt idx="1762">
                  <c:v>9.4290000000043506E-3</c:v>
                </c:pt>
                <c:pt idx="1763">
                  <c:v>1.3500999999997987E-2</c:v>
                </c:pt>
                <c:pt idx="1764">
                  <c:v>1.8509999999984927E-3</c:v>
                </c:pt>
                <c:pt idx="1765">
                  <c:v>-6.999999999979245E-6</c:v>
                </c:pt>
                <c:pt idx="1766">
                  <c:v>2.4209999999982301E-3</c:v>
                </c:pt>
                <c:pt idx="1767">
                  <c:v>1.7518000000002587E-2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1.2819999999999609E-2</c:v>
                </c:pt>
                <c:pt idx="1788">
                  <c:v>-1.0000000000287557E-6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-9.9999999991773336E-7</c:v>
                </c:pt>
                <c:pt idx="1808">
                  <c:v>-1.1478000000003874E-2</c:v>
                </c:pt>
                <c:pt idx="1809">
                  <c:v>1.9999999949504854E-6</c:v>
                </c:pt>
                <c:pt idx="1810">
                  <c:v>5.7660000000083755E-3</c:v>
                </c:pt>
                <c:pt idx="1811">
                  <c:v>7.9999999996971383E-5</c:v>
                </c:pt>
                <c:pt idx="1812">
                  <c:v>1.5389999999939619E-3</c:v>
                </c:pt>
                <c:pt idx="1813">
                  <c:v>2.2719999999992524E-2</c:v>
                </c:pt>
                <c:pt idx="1814">
                  <c:v>1.2633999999991374E-2</c:v>
                </c:pt>
                <c:pt idx="1815">
                  <c:v>3.8128999999997859E-2</c:v>
                </c:pt>
                <c:pt idx="1816">
                  <c:v>0</c:v>
                </c:pt>
                <c:pt idx="1817">
                  <c:v>1.0000000000287557E-6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-6.6939999999995337E-3</c:v>
                </c:pt>
                <c:pt idx="1833">
                  <c:v>3.6175999999997543E-2</c:v>
                </c:pt>
                <c:pt idx="1834">
                  <c:v>6.5889999999910742E-3</c:v>
                </c:pt>
                <c:pt idx="1835">
                  <c:v>2.6599999999632473E-4</c:v>
                </c:pt>
                <c:pt idx="1836">
                  <c:v>1.7099999999459214E-4</c:v>
                </c:pt>
                <c:pt idx="1837">
                  <c:v>2.6251000000002023E-2</c:v>
                </c:pt>
                <c:pt idx="1838">
                  <c:v>1.5123000000002662E-2</c:v>
                </c:pt>
                <c:pt idx="1839">
                  <c:v>3.6806999999996037E-2</c:v>
                </c:pt>
                <c:pt idx="1840">
                  <c:v>8.5300000000287923E-4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-3.572000000001907E-3</c:v>
                </c:pt>
                <c:pt idx="1857">
                  <c:v>3.8601999999997361E-2</c:v>
                </c:pt>
                <c:pt idx="1858">
                  <c:v>-4.1599999998709336E-4</c:v>
                </c:pt>
                <c:pt idx="1859">
                  <c:v>5.0999999999135071E-4</c:v>
                </c:pt>
                <c:pt idx="1860">
                  <c:v>1.4270000000067284E-3</c:v>
                </c:pt>
                <c:pt idx="1861">
                  <c:v>1.7699999999365446E-4</c:v>
                </c:pt>
                <c:pt idx="1862">
                  <c:v>3.4399999999834563E-4</c:v>
                </c:pt>
                <c:pt idx="1863">
                  <c:v>4.186800000000801E-2</c:v>
                </c:pt>
                <c:pt idx="1864">
                  <c:v>4.8570000000012215E-3</c:v>
                </c:pt>
                <c:pt idx="1865">
                  <c:v>-2.9999999999752447E-6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-1.0000000000287557E-6</c:v>
                </c:pt>
                <c:pt idx="1880">
                  <c:v>-2.6100000000042201E-3</c:v>
                </c:pt>
                <c:pt idx="1881">
                  <c:v>1.6600000000721593E-4</c:v>
                </c:pt>
                <c:pt idx="1882">
                  <c:v>-1.1399999999639476E-4</c:v>
                </c:pt>
                <c:pt idx="1883">
                  <c:v>-2.6099999999473766E-4</c:v>
                </c:pt>
                <c:pt idx="1884">
                  <c:v>-4.6600000000296404E-4</c:v>
                </c:pt>
                <c:pt idx="1885">
                  <c:v>7.0000000008008101E-5</c:v>
                </c:pt>
                <c:pt idx="1886">
                  <c:v>3.6899999999207012E-4</c:v>
                </c:pt>
                <c:pt idx="1887">
                  <c:v>-2.709999999979118E-4</c:v>
                </c:pt>
                <c:pt idx="1888">
                  <c:v>9.6800000000030195E-4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-2.0000000000575113E-6</c:v>
                </c:pt>
                <c:pt idx="1904">
                  <c:v>4.3200000000354066E-4</c:v>
                </c:pt>
                <c:pt idx="1905">
                  <c:v>-4.1600000000130422E-4</c:v>
                </c:pt>
                <c:pt idx="1906">
                  <c:v>-1.8599999999935335E-4</c:v>
                </c:pt>
                <c:pt idx="1907">
                  <c:v>-1.8799999999430383E-4</c:v>
                </c:pt>
                <c:pt idx="1908">
                  <c:v>2.8799999999762349E-4</c:v>
                </c:pt>
                <c:pt idx="1909">
                  <c:v>-2.3999999996249244E-5</c:v>
                </c:pt>
                <c:pt idx="1910">
                  <c:v>-4.8600000000931232E-4</c:v>
                </c:pt>
                <c:pt idx="1911">
                  <c:v>-1.9500000000505224E-4</c:v>
                </c:pt>
                <c:pt idx="1912">
                  <c:v>5.1310000000057698E-3</c:v>
                </c:pt>
                <c:pt idx="1913">
                  <c:v>5.2440000000011366E-3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-2.0000000000575113E-6</c:v>
                </c:pt>
                <c:pt idx="1931">
                  <c:v>-1.4999999999987246E-5</c:v>
                </c:pt>
                <c:pt idx="1932">
                  <c:v>1.3435000000001196E-2</c:v>
                </c:pt>
                <c:pt idx="1933">
                  <c:v>1.385699999999801E-2</c:v>
                </c:pt>
                <c:pt idx="1934">
                  <c:v>-1.0000000000287557E-6</c:v>
                </c:pt>
                <c:pt idx="1935">
                  <c:v>2.1447000000000216E-2</c:v>
                </c:pt>
                <c:pt idx="1936">
                  <c:v>-9.9999999991773336E-7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-1.0000000000287557E-6</c:v>
                </c:pt>
                <c:pt idx="1952">
                  <c:v>6.7169999999947549E-3</c:v>
                </c:pt>
                <c:pt idx="1953">
                  <c:v>1.1169999999935953E-3</c:v>
                </c:pt>
                <c:pt idx="1954">
                  <c:v>2.9599999999163629E-4</c:v>
                </c:pt>
                <c:pt idx="1955">
                  <c:v>-1.4300000000844193E-4</c:v>
                </c:pt>
                <c:pt idx="1956">
                  <c:v>2.4100000000260025E-4</c:v>
                </c:pt>
                <c:pt idx="1957">
                  <c:v>-8.9999999914880391E-6</c:v>
                </c:pt>
                <c:pt idx="1958">
                  <c:v>-4.9200000000837463E-4</c:v>
                </c:pt>
                <c:pt idx="1959">
                  <c:v>2.9999999924257281E-6</c:v>
                </c:pt>
                <c:pt idx="1960">
                  <c:v>1.0885999999999285E-2</c:v>
                </c:pt>
                <c:pt idx="1961">
                  <c:v>5.2419999999990807E-3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8.5580000000007317E-3</c:v>
                </c:pt>
                <c:pt idx="1977">
                  <c:v>2.6900000000296131E-4</c:v>
                </c:pt>
                <c:pt idx="1978">
                  <c:v>-2.6799999999127522E-4</c:v>
                </c:pt>
                <c:pt idx="1979">
                  <c:v>3.2989999999998076E-2</c:v>
                </c:pt>
                <c:pt idx="1980">
                  <c:v>4.0300000000002001E-3</c:v>
                </c:pt>
                <c:pt idx="1981">
                  <c:v>2.4005000000002497E-2</c:v>
                </c:pt>
                <c:pt idx="1982">
                  <c:v>-6.0000000000615117E-6</c:v>
                </c:pt>
                <c:pt idx="1983">
                  <c:v>-1.0999999999983245E-5</c:v>
                </c:pt>
                <c:pt idx="1984">
                  <c:v>7.6340000000012509E-3</c:v>
                </c:pt>
                <c:pt idx="1985">
                  <c:v>-9.9999999991773336E-7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-9.9999999991773336E-7</c:v>
                </c:pt>
                <c:pt idx="2001">
                  <c:v>-1.6999999999933735E-5</c:v>
                </c:pt>
                <c:pt idx="2002">
                  <c:v>3.7502000000003477E-2</c:v>
                </c:pt>
                <c:pt idx="2003">
                  <c:v>3.6078000000003385E-2</c:v>
                </c:pt>
                <c:pt idx="2004">
                  <c:v>3.6290000000036571E-3</c:v>
                </c:pt>
                <c:pt idx="2005">
                  <c:v>-1.1999999999900979E-5</c:v>
                </c:pt>
                <c:pt idx="2006">
                  <c:v>-2.9999999999752447E-6</c:v>
                </c:pt>
                <c:pt idx="2007">
                  <c:v>-2.9999999999752447E-6</c:v>
                </c:pt>
                <c:pt idx="2008">
                  <c:v>-5.9999999999504894E-6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-1.0000000000287557E-6</c:v>
                </c:pt>
                <c:pt idx="2024">
                  <c:v>1.6632999999998788E-2</c:v>
                </c:pt>
                <c:pt idx="2025">
                  <c:v>3.870000000034679E-4</c:v>
                </c:pt>
                <c:pt idx="2026">
                  <c:v>-2.7500000000202363E-4</c:v>
                </c:pt>
                <c:pt idx="2027">
                  <c:v>-3.3600000000433283E-4</c:v>
                </c:pt>
                <c:pt idx="2028">
                  <c:v>-3.2899999999358442E-4</c:v>
                </c:pt>
                <c:pt idx="2029">
                  <c:v>2.1100000000728869E-4</c:v>
                </c:pt>
                <c:pt idx="2030">
                  <c:v>-5.0000000001659828E-5</c:v>
                </c:pt>
                <c:pt idx="2031">
                  <c:v>-2.709999999979118E-4</c:v>
                </c:pt>
                <c:pt idx="2032">
                  <c:v>1.9728999999998109E-2</c:v>
                </c:pt>
                <c:pt idx="2033">
                  <c:v>5.3589999999985594E-3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-1.0000000000287557E-6</c:v>
                </c:pt>
                <c:pt idx="2048">
                  <c:v>1.9413000000000125E-2</c:v>
                </c:pt>
                <c:pt idx="2049">
                  <c:v>4.222999999996091E-3</c:v>
                </c:pt>
                <c:pt idx="2050">
                  <c:v>2.3300000000858745E-4</c:v>
                </c:pt>
                <c:pt idx="2051">
                  <c:v>-3.5199999999235843E-4</c:v>
                </c:pt>
                <c:pt idx="2052">
                  <c:v>2.8200000001277203E-4</c:v>
                </c:pt>
                <c:pt idx="2053">
                  <c:v>-1.0199999999827014E-4</c:v>
                </c:pt>
                <c:pt idx="2054">
                  <c:v>-3.5200000000656928E-4</c:v>
                </c:pt>
                <c:pt idx="2055">
                  <c:v>4.7399999999697684E-4</c:v>
                </c:pt>
                <c:pt idx="2056">
                  <c:v>2.3234000000002197E-2</c:v>
                </c:pt>
                <c:pt idx="2057">
                  <c:v>5.2309999999984313E-3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-1.0000000000287557E-6</c:v>
                </c:pt>
                <c:pt idx="2072">
                  <c:v>2.4365000000003079E-2</c:v>
                </c:pt>
                <c:pt idx="2073">
                  <c:v>4.9489999999963175E-3</c:v>
                </c:pt>
                <c:pt idx="2074">
                  <c:v>-4.500000000007276E-4</c:v>
                </c:pt>
                <c:pt idx="2075">
                  <c:v>4.1699999999877946E-4</c:v>
                </c:pt>
                <c:pt idx="2076">
                  <c:v>3.0800000000397176E-4</c:v>
                </c:pt>
                <c:pt idx="2077">
                  <c:v>2.3099999999942611E-4</c:v>
                </c:pt>
                <c:pt idx="2078">
                  <c:v>1.699999999971169E-5</c:v>
                </c:pt>
                <c:pt idx="2079">
                  <c:v>2.2100000001046283E-4</c:v>
                </c:pt>
                <c:pt idx="2080">
                  <c:v>2.6466999999996688E-2</c:v>
                </c:pt>
                <c:pt idx="2081">
                  <c:v>6.322000000000827E-3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-1.0000000000287557E-6</c:v>
                </c:pt>
                <c:pt idx="2096">
                  <c:v>2.3634000000001265E-2</c:v>
                </c:pt>
                <c:pt idx="2097">
                  <c:v>2.2539999999935389E-3</c:v>
                </c:pt>
                <c:pt idx="2098">
                  <c:v>-2.1999999999877673E-4</c:v>
                </c:pt>
                <c:pt idx="2099">
                  <c:v>-1.8699999999682859E-4</c:v>
                </c:pt>
                <c:pt idx="2100">
                  <c:v>-3.3200000000022101E-4</c:v>
                </c:pt>
                <c:pt idx="2101">
                  <c:v>-4.0800000000729142E-4</c:v>
                </c:pt>
                <c:pt idx="2102">
                  <c:v>-9.6999999996683073E-5</c:v>
                </c:pt>
                <c:pt idx="2103">
                  <c:v>-1.5899999999646752E-4</c:v>
                </c:pt>
                <c:pt idx="2104">
                  <c:v>2.1609999999995466E-2</c:v>
                </c:pt>
                <c:pt idx="2105">
                  <c:v>-3.000000000086267E-6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-1.0000000000287557E-6</c:v>
                </c:pt>
                <c:pt idx="2120">
                  <c:v>3.16180000000017E-2</c:v>
                </c:pt>
                <c:pt idx="2121">
                  <c:v>6.9490000000058672E-3</c:v>
                </c:pt>
                <c:pt idx="2122">
                  <c:v>8.3100000000513319E-4</c:v>
                </c:pt>
                <c:pt idx="2123">
                  <c:v>1.0600000000238197E-4</c:v>
                </c:pt>
                <c:pt idx="2124">
                  <c:v>5.2600000000779801E-4</c:v>
                </c:pt>
                <c:pt idx="2125">
                  <c:v>-1.4400000000591717E-4</c:v>
                </c:pt>
                <c:pt idx="2126">
                  <c:v>1.1299999999891952E-4</c:v>
                </c:pt>
                <c:pt idx="2127">
                  <c:v>-1.4400000000591717E-4</c:v>
                </c:pt>
                <c:pt idx="2128">
                  <c:v>3.2812000000006947E-2</c:v>
                </c:pt>
                <c:pt idx="2129">
                  <c:v>6.3339999999989516E-3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-1.0000000000287557E-6</c:v>
                </c:pt>
                <c:pt idx="2144">
                  <c:v>3.242999999999796E-2</c:v>
                </c:pt>
                <c:pt idx="2145">
                  <c:v>8.2500000000607088E-4</c:v>
                </c:pt>
                <c:pt idx="2146">
                  <c:v>9.0999999999041847E-4</c:v>
                </c:pt>
                <c:pt idx="2147">
                  <c:v>1.1200000000144428E-4</c:v>
                </c:pt>
                <c:pt idx="2148">
                  <c:v>3.030000000023847E-4</c:v>
                </c:pt>
                <c:pt idx="2149">
                  <c:v>-5.1789999999982683E-3</c:v>
                </c:pt>
                <c:pt idx="2150">
                  <c:v>6.6600000000960335E-4</c:v>
                </c:pt>
                <c:pt idx="2151">
                  <c:v>5.890000000050577E-4</c:v>
                </c:pt>
                <c:pt idx="2152">
                  <c:v>3.5471999999998616E-2</c:v>
                </c:pt>
                <c:pt idx="2153">
                  <c:v>5.224999999999369E-3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-1.0000000000287557E-6</c:v>
                </c:pt>
                <c:pt idx="2168">
                  <c:v>3.4163999999996975E-2</c:v>
                </c:pt>
                <c:pt idx="2169">
                  <c:v>7.6179999999936854E-3</c:v>
                </c:pt>
                <c:pt idx="2170">
                  <c:v>1.1399999999639476E-4</c:v>
                </c:pt>
                <c:pt idx="2171">
                  <c:v>3.7000000000375621E-4</c:v>
                </c:pt>
                <c:pt idx="2172">
                  <c:v>3.9300000000253021E-4</c:v>
                </c:pt>
                <c:pt idx="2173">
                  <c:v>1.2699999999199463E-4</c:v>
                </c:pt>
                <c:pt idx="2174">
                  <c:v>-4.0399999998896874E-4</c:v>
                </c:pt>
                <c:pt idx="2175">
                  <c:v>1.3200000000779255E-4</c:v>
                </c:pt>
                <c:pt idx="2176">
                  <c:v>3.7717000000000667E-2</c:v>
                </c:pt>
                <c:pt idx="2177">
                  <c:v>4.9019999999977415E-3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3.8276000000003307E-2</c:v>
                </c:pt>
                <c:pt idx="2193">
                  <c:v>8.1550000000021328E-3</c:v>
                </c:pt>
                <c:pt idx="2194">
                  <c:v>3.2299999999452211E-4</c:v>
                </c:pt>
                <c:pt idx="2195">
                  <c:v>9.1999999995096005E-5</c:v>
                </c:pt>
                <c:pt idx="2196">
                  <c:v>1.6499999999552983E-4</c:v>
                </c:pt>
                <c:pt idx="2197">
                  <c:v>-7.3000000000433829E-5</c:v>
                </c:pt>
                <c:pt idx="2198">
                  <c:v>8.7000000007719791E-5</c:v>
                </c:pt>
                <c:pt idx="2199">
                  <c:v>5.0000000001659828E-5</c:v>
                </c:pt>
                <c:pt idx="2200">
                  <c:v>4.0796999999997752E-2</c:v>
                </c:pt>
                <c:pt idx="2201">
                  <c:v>5.4359999999995523E-3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4.4225999999994769E-2</c:v>
                </c:pt>
                <c:pt idx="2217">
                  <c:v>8.5179999999951406E-3</c:v>
                </c:pt>
                <c:pt idx="2218">
                  <c:v>3.3500000000685759E-4</c:v>
                </c:pt>
                <c:pt idx="2219">
                  <c:v>-9.0000000056988938E-6</c:v>
                </c:pt>
                <c:pt idx="2220">
                  <c:v>-2.5800000000231194E-4</c:v>
                </c:pt>
                <c:pt idx="2221">
                  <c:v>-4.7200000000202635E-4</c:v>
                </c:pt>
                <c:pt idx="2222">
                  <c:v>-2.3000000000195087E-4</c:v>
                </c:pt>
                <c:pt idx="2223">
                  <c:v>8.9000000002670276E-5</c:v>
                </c:pt>
                <c:pt idx="2224">
                  <c:v>4.3621000000001686E-2</c:v>
                </c:pt>
                <c:pt idx="2225">
                  <c:v>6.6660000000027253E-3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4.7069000000000472E-2</c:v>
                </c:pt>
                <c:pt idx="2241">
                  <c:v>9.1620000000034452E-3</c:v>
                </c:pt>
                <c:pt idx="2242">
                  <c:v>8.0999999994446625E-5</c:v>
                </c:pt>
                <c:pt idx="2243">
                  <c:v>3.8399999999683132E-4</c:v>
                </c:pt>
                <c:pt idx="2244">
                  <c:v>-5.6999999998197382E-5</c:v>
                </c:pt>
                <c:pt idx="2245">
                  <c:v>-1.3799999999264401E-4</c:v>
                </c:pt>
                <c:pt idx="2246">
                  <c:v>3.8499999999430656E-4</c:v>
                </c:pt>
                <c:pt idx="2247">
                  <c:v>-7.0300000000145246E-4</c:v>
                </c:pt>
                <c:pt idx="2248">
                  <c:v>3.2702000000000453E-2</c:v>
                </c:pt>
                <c:pt idx="2249">
                  <c:v>-3.000000000086267E-6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4.9075999999999453E-2</c:v>
                </c:pt>
                <c:pt idx="2265">
                  <c:v>9.6070000000025857E-3</c:v>
                </c:pt>
                <c:pt idx="2266">
                  <c:v>-5.7699999999272222E-4</c:v>
                </c:pt>
                <c:pt idx="2267">
                  <c:v>-2.1099999999307784E-4</c:v>
                </c:pt>
                <c:pt idx="2268">
                  <c:v>1.8399999999019201E-4</c:v>
                </c:pt>
                <c:pt idx="2269">
                  <c:v>-4.34000000012702E-4</c:v>
                </c:pt>
                <c:pt idx="2270">
                  <c:v>-1.0699999999985721E-4</c:v>
                </c:pt>
                <c:pt idx="2271">
                  <c:v>5.5856000000005679E-2</c:v>
                </c:pt>
                <c:pt idx="2272">
                  <c:v>4.6779000000000792E-2</c:v>
                </c:pt>
                <c:pt idx="2273">
                  <c:v>-2.9999999999752447E-6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-9.9999999991773336E-7</c:v>
                </c:pt>
                <c:pt idx="2287">
                  <c:v>0</c:v>
                </c:pt>
                <c:pt idx="2288">
                  <c:v>2.8745000000000687E-2</c:v>
                </c:pt>
                <c:pt idx="2289">
                  <c:v>5.0552999999993631E-2</c:v>
                </c:pt>
                <c:pt idx="2290">
                  <c:v>9.6109999999924867E-3</c:v>
                </c:pt>
                <c:pt idx="2291">
                  <c:v>1.0500000000490672E-4</c:v>
                </c:pt>
                <c:pt idx="2292">
                  <c:v>-2.7400000000454838E-4</c:v>
                </c:pt>
                <c:pt idx="2293">
                  <c:v>-5.3000000008296411E-5</c:v>
                </c:pt>
                <c:pt idx="2294">
                  <c:v>3.3600000000433283E-4</c:v>
                </c:pt>
                <c:pt idx="2295">
                  <c:v>-4.6700000000043929E-4</c:v>
                </c:pt>
                <c:pt idx="2296">
                  <c:v>4.1836000000003537E-2</c:v>
                </c:pt>
                <c:pt idx="2297">
                  <c:v>-1.999999999946489E-6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1.0000000000287557E-6</c:v>
                </c:pt>
                <c:pt idx="2312">
                  <c:v>5.5631000000005315E-2</c:v>
                </c:pt>
                <c:pt idx="2313">
                  <c:v>1.226799999999173E-2</c:v>
                </c:pt>
                <c:pt idx="2314">
                  <c:v>-7.2699999999770171E-4</c:v>
                </c:pt>
                <c:pt idx="2315">
                  <c:v>1.3100000001031731E-4</c:v>
                </c:pt>
                <c:pt idx="2316">
                  <c:v>4.1000000010171789E-5</c:v>
                </c:pt>
                <c:pt idx="2317">
                  <c:v>2.3999999999091415E-4</c:v>
                </c:pt>
                <c:pt idx="2318">
                  <c:v>2.5999999999726242E-4</c:v>
                </c:pt>
                <c:pt idx="2319">
                  <c:v>2.6100000000894852E-4</c:v>
                </c:pt>
                <c:pt idx="2320">
                  <c:v>4.83690000000081E-2</c:v>
                </c:pt>
                <c:pt idx="2321">
                  <c:v>4.5760000000001355E-3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1.0000000000287557E-6</c:v>
                </c:pt>
                <c:pt idx="2336">
                  <c:v>5.3429000000001281E-2</c:v>
                </c:pt>
                <c:pt idx="2337">
                  <c:v>1.1424000000005208E-2</c:v>
                </c:pt>
                <c:pt idx="2338">
                  <c:v>-2.5199999998903877E-4</c:v>
                </c:pt>
                <c:pt idx="2339">
                  <c:v>3.3499999999264674E-4</c:v>
                </c:pt>
                <c:pt idx="2340">
                  <c:v>3.719999999987067E-4</c:v>
                </c:pt>
                <c:pt idx="2341">
                  <c:v>-2.7400000000454838E-4</c:v>
                </c:pt>
                <c:pt idx="2342">
                  <c:v>4.6999999995023245E-5</c:v>
                </c:pt>
                <c:pt idx="2343">
                  <c:v>2.0299999999906504E-4</c:v>
                </c:pt>
                <c:pt idx="2344">
                  <c:v>5.6794000000010669E-2</c:v>
                </c:pt>
                <c:pt idx="2345">
                  <c:v>5.7119999999990512E-3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-1.4999999999987246E-5</c:v>
                </c:pt>
                <c:pt idx="2361">
                  <c:v>-0.21654600000000002</c:v>
                </c:pt>
                <c:pt idx="2362">
                  <c:v>2.0300000000006424E-4</c:v>
                </c:pt>
                <c:pt idx="2363">
                  <c:v>23.021835000000003</c:v>
                </c:pt>
                <c:pt idx="2364">
                  <c:v>-5.2486999999999284E-2</c:v>
                </c:pt>
                <c:pt idx="2365">
                  <c:v>4.0688000000002944E-2</c:v>
                </c:pt>
                <c:pt idx="2366">
                  <c:v>2.2029000000003407E-2</c:v>
                </c:pt>
                <c:pt idx="2367">
                  <c:v>2.4052999999998548E-2</c:v>
                </c:pt>
                <c:pt idx="2368">
                  <c:v>3.8108000000001141E-2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1.999999999946489E-6</c:v>
                </c:pt>
                <c:pt idx="2384">
                  <c:v>5.7292000000003895E-2</c:v>
                </c:pt>
                <c:pt idx="2385">
                  <c:v>7.5400000000058753E-4</c:v>
                </c:pt>
                <c:pt idx="2386">
                  <c:v>4.500000000007276E-5</c:v>
                </c:pt>
                <c:pt idx="2387">
                  <c:v>-4.0300000000570435E-4</c:v>
                </c:pt>
                <c:pt idx="2388">
                  <c:v>-2.7900000000613545E-4</c:v>
                </c:pt>
                <c:pt idx="2389">
                  <c:v>-9.0000000056988938E-6</c:v>
                </c:pt>
                <c:pt idx="2390">
                  <c:v>2.5300000000072487E-4</c:v>
                </c:pt>
                <c:pt idx="2391">
                  <c:v>2.8400000000772252E-4</c:v>
                </c:pt>
                <c:pt idx="2392">
                  <c:v>5.9721999999993614E-2</c:v>
                </c:pt>
                <c:pt idx="2393">
                  <c:v>5.5450000000014654E-3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2.9999999999752447E-6</c:v>
                </c:pt>
                <c:pt idx="2408">
                  <c:v>6.3346999999993159E-2</c:v>
                </c:pt>
                <c:pt idx="2409">
                  <c:v>1.7169999999993024E-3</c:v>
                </c:pt>
                <c:pt idx="2410">
                  <c:v>3.0900000000144701E-4</c:v>
                </c:pt>
                <c:pt idx="2411">
                  <c:v>4.2899999999690408E-4</c:v>
                </c:pt>
                <c:pt idx="2412">
                  <c:v>2.9299999999921056E-4</c:v>
                </c:pt>
                <c:pt idx="2413">
                  <c:v>1.7599999999617921E-4</c:v>
                </c:pt>
                <c:pt idx="2414">
                  <c:v>4.5599999999978991E-4</c:v>
                </c:pt>
                <c:pt idx="2415">
                  <c:v>-3.000000000952241E-5</c:v>
                </c:pt>
                <c:pt idx="2416">
                  <c:v>6.3381000000006793E-2</c:v>
                </c:pt>
                <c:pt idx="2417">
                  <c:v>6.9859999999977163E-3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4.0000000000040004E-6</c:v>
                </c:pt>
                <c:pt idx="2432">
                  <c:v>5.9967000000000326E-2</c:v>
                </c:pt>
                <c:pt idx="2433">
                  <c:v>1.2997999999996068E-2</c:v>
                </c:pt>
                <c:pt idx="2434">
                  <c:v>1.5000000000071623E-3</c:v>
                </c:pt>
                <c:pt idx="2435">
                  <c:v>2.1200000000476393E-4</c:v>
                </c:pt>
                <c:pt idx="2436">
                  <c:v>-1.0799999999733245E-4</c:v>
                </c:pt>
                <c:pt idx="2437">
                  <c:v>4.3900000000007822E-4</c:v>
                </c:pt>
                <c:pt idx="2438">
                  <c:v>-3.030000000023847E-4</c:v>
                </c:pt>
                <c:pt idx="2439">
                  <c:v>6.1000000002309207E-5</c:v>
                </c:pt>
                <c:pt idx="2440">
                  <c:v>6.0424000000011802E-2</c:v>
                </c:pt>
                <c:pt idx="2441">
                  <c:v>5.8279999999975018E-3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-3.2770000000001964E-3</c:v>
                </c:pt>
                <c:pt idx="2456">
                  <c:v>7.0814999999996076E-2</c:v>
                </c:pt>
                <c:pt idx="2457">
                  <c:v>2.2703000000007023E-2</c:v>
                </c:pt>
                <c:pt idx="2458">
                  <c:v>-9.530000000097516E-4</c:v>
                </c:pt>
                <c:pt idx="2459">
                  <c:v>-1.1499999999387001E-4</c:v>
                </c:pt>
                <c:pt idx="2460">
                  <c:v>5.3000000008296411E-5</c:v>
                </c:pt>
                <c:pt idx="2461">
                  <c:v>-2.8800000001183435E-4</c:v>
                </c:pt>
                <c:pt idx="2462">
                  <c:v>4.7700000000361342E-4</c:v>
                </c:pt>
                <c:pt idx="2463">
                  <c:v>-1.7999999997186933E-5</c:v>
                </c:pt>
                <c:pt idx="2464">
                  <c:v>5.9609000000008905E-2</c:v>
                </c:pt>
                <c:pt idx="2465">
                  <c:v>7.2959999999966385E-3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-1.0000000000287557E-6</c:v>
                </c:pt>
                <c:pt idx="2479">
                  <c:v>3.000000000086267E-6</c:v>
                </c:pt>
                <c:pt idx="2480">
                  <c:v>4.5637999999996737E-2</c:v>
                </c:pt>
                <c:pt idx="2481">
                  <c:v>4.7038999999998055E-2</c:v>
                </c:pt>
                <c:pt idx="2482">
                  <c:v>1.1058999999995933E-2</c:v>
                </c:pt>
                <c:pt idx="2483">
                  <c:v>4.7396000000006211E-2</c:v>
                </c:pt>
                <c:pt idx="2484">
                  <c:v>9.1319999999939228E-3</c:v>
                </c:pt>
                <c:pt idx="2485">
                  <c:v>1.306982000000005</c:v>
                </c:pt>
                <c:pt idx="2486">
                  <c:v>0.26895199999999875</c:v>
                </c:pt>
                <c:pt idx="2487">
                  <c:v>7.9005999999992582E-2</c:v>
                </c:pt>
                <c:pt idx="2488">
                  <c:v>-1.8999999999991246E-5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-4.2189999999999728E-3</c:v>
                </c:pt>
                <c:pt idx="2504">
                  <c:v>6.8051000000011186E-2</c:v>
                </c:pt>
                <c:pt idx="2505">
                  <c:v>1.2416999999999234E-2</c:v>
                </c:pt>
                <c:pt idx="2506">
                  <c:v>9.5349999999996271E-3</c:v>
                </c:pt>
                <c:pt idx="2507">
                  <c:v>6.6300000000296677E-4</c:v>
                </c:pt>
                <c:pt idx="2508">
                  <c:v>4.1699999999877946E-4</c:v>
                </c:pt>
                <c:pt idx="2509">
                  <c:v>1.8686000000002423E-2</c:v>
                </c:pt>
                <c:pt idx="2510">
                  <c:v>3.211000000000297E-3</c:v>
                </c:pt>
                <c:pt idx="2511">
                  <c:v>3.1230999999998232E-2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4.0000000000040004E-6</c:v>
                </c:pt>
                <c:pt idx="2528">
                  <c:v>5.1698999999999273E-2</c:v>
                </c:pt>
                <c:pt idx="2529">
                  <c:v>1.0159999999928004E-3</c:v>
                </c:pt>
                <c:pt idx="2530">
                  <c:v>1.229999999878828E-4</c:v>
                </c:pt>
                <c:pt idx="2531">
                  <c:v>2.2594000000012215E-2</c:v>
                </c:pt>
                <c:pt idx="2532">
                  <c:v>7.4950000000058026E-3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1.0999999999983245E-5</c:v>
                </c:pt>
                <c:pt idx="2552">
                  <c:v>5.3561000000001968E-2</c:v>
                </c:pt>
                <c:pt idx="2553">
                  <c:v>9.6999999999525244E-4</c:v>
                </c:pt>
                <c:pt idx="2554">
                  <c:v>-1.699999999971169E-5</c:v>
                </c:pt>
                <c:pt idx="2555">
                  <c:v>-4.4000000001176431E-4</c:v>
                </c:pt>
                <c:pt idx="2556">
                  <c:v>1.469999999983429E-4</c:v>
                </c:pt>
                <c:pt idx="2557">
                  <c:v>9.4000000004257345E-5</c:v>
                </c:pt>
                <c:pt idx="2558">
                  <c:v>4.9299999999163902E-4</c:v>
                </c:pt>
                <c:pt idx="2559">
                  <c:v>3.5828999999992561E-2</c:v>
                </c:pt>
                <c:pt idx="2560">
                  <c:v>4.3661999999997647E-2</c:v>
                </c:pt>
                <c:pt idx="2561">
                  <c:v>1.0000000000287557E-6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-6.6689999999995919E-3</c:v>
                </c:pt>
                <c:pt idx="2576">
                  <c:v>6.8394999999995321E-2</c:v>
                </c:pt>
                <c:pt idx="2577">
                  <c:v>3.9320000000060418E-3</c:v>
                </c:pt>
                <c:pt idx="2578">
                  <c:v>3.581999999994423E-3</c:v>
                </c:pt>
                <c:pt idx="2579">
                  <c:v>3.4109999999998308E-3</c:v>
                </c:pt>
                <c:pt idx="2580">
                  <c:v>3.8490000000024338E-3</c:v>
                </c:pt>
                <c:pt idx="2581">
                  <c:v>4.356999999998834E-3</c:v>
                </c:pt>
                <c:pt idx="2582">
                  <c:v>1.7899999998860494E-4</c:v>
                </c:pt>
                <c:pt idx="2583">
                  <c:v>-4.7399999999697684E-4</c:v>
                </c:pt>
                <c:pt idx="2584">
                  <c:v>-1.9899999999495321E-4</c:v>
                </c:pt>
                <c:pt idx="2585">
                  <c:v>-2.4380000000050472E-3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-2.9999999999752447E-6</c:v>
                </c:pt>
                <c:pt idx="2601">
                  <c:v>1.5729000000000326E-2</c:v>
                </c:pt>
                <c:pt idx="2602">
                  <c:v>3.3490000000000464E-3</c:v>
                </c:pt>
                <c:pt idx="2603">
                  <c:v>1.8534000000002493E-2</c:v>
                </c:pt>
                <c:pt idx="2604">
                  <c:v>5.2639999999968268E-3</c:v>
                </c:pt>
                <c:pt idx="2605">
                  <c:v>1.9535000000004743E-2</c:v>
                </c:pt>
                <c:pt idx="2606">
                  <c:v>3.7250000000028649E-3</c:v>
                </c:pt>
                <c:pt idx="2607">
                  <c:v>4.4122999999999024E-2</c:v>
                </c:pt>
                <c:pt idx="2608">
                  <c:v>4.692699999999661E-2</c:v>
                </c:pt>
                <c:pt idx="2609">
                  <c:v>1.9000000000026773E-3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-6.4310000000000755E-3</c:v>
                </c:pt>
                <c:pt idx="2624">
                  <c:v>6.3402000000010617E-2</c:v>
                </c:pt>
                <c:pt idx="2625">
                  <c:v>0.38293900000000747</c:v>
                </c:pt>
                <c:pt idx="2626">
                  <c:v>1.728999999997427E-3</c:v>
                </c:pt>
                <c:pt idx="2627">
                  <c:v>1.273000000011848E-3</c:v>
                </c:pt>
                <c:pt idx="2628">
                  <c:v>5.340000000018108E-4</c:v>
                </c:pt>
                <c:pt idx="2629">
                  <c:v>2.020000000015898E-4</c:v>
                </c:pt>
                <c:pt idx="2630">
                  <c:v>5.0999999999135071E-4</c:v>
                </c:pt>
                <c:pt idx="2631">
                  <c:v>-3.2999999999105967E-4</c:v>
                </c:pt>
                <c:pt idx="2632">
                  <c:v>6.1549999999996885E-2</c:v>
                </c:pt>
                <c:pt idx="2633">
                  <c:v>1.6420000000003654E-3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1.0000000000287557E-6</c:v>
                </c:pt>
                <c:pt idx="2648">
                  <c:v>3.6165000000000447E-2</c:v>
                </c:pt>
                <c:pt idx="2649">
                  <c:v>2.2171000000000163E-2</c:v>
                </c:pt>
                <c:pt idx="2650">
                  <c:v>4.8850000000015825E-3</c:v>
                </c:pt>
                <c:pt idx="2651">
                  <c:v>1.6060000000010177E-2</c:v>
                </c:pt>
                <c:pt idx="2652">
                  <c:v>2.5949999999994589E-3</c:v>
                </c:pt>
                <c:pt idx="2653">
                  <c:v>9.4519999999995719E-3</c:v>
                </c:pt>
                <c:pt idx="2654">
                  <c:v>-9.9999999991773336E-7</c:v>
                </c:pt>
                <c:pt idx="2655">
                  <c:v>2.3220999999999492E-2</c:v>
                </c:pt>
                <c:pt idx="2656">
                  <c:v>0</c:v>
                </c:pt>
                <c:pt idx="2657">
                  <c:v>1.0000000000287557E-6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-3.5499999999988319E-3</c:v>
                </c:pt>
                <c:pt idx="2672">
                  <c:v>6.3879999999997494E-2</c:v>
                </c:pt>
                <c:pt idx="2673">
                  <c:v>1.1944999999997208E-2</c:v>
                </c:pt>
                <c:pt idx="2674">
                  <c:v>1.5699999998730618E-4</c:v>
                </c:pt>
                <c:pt idx="2675">
                  <c:v>-1.7300000000091131E-3</c:v>
                </c:pt>
                <c:pt idx="2676">
                  <c:v>-1.2119999999953279E-3</c:v>
                </c:pt>
                <c:pt idx="2677">
                  <c:v>-5.0000000001659828E-5</c:v>
                </c:pt>
                <c:pt idx="2678">
                  <c:v>4.5799999999474039E-4</c:v>
                </c:pt>
                <c:pt idx="2679">
                  <c:v>4.5999999998969088E-4</c:v>
                </c:pt>
                <c:pt idx="2680">
                  <c:v>6.6067000000003873E-2</c:v>
                </c:pt>
                <c:pt idx="2681">
                  <c:v>2.6979999999952042E-3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-2.1380000000004173E-3</c:v>
                </c:pt>
                <c:pt idx="2696">
                  <c:v>5.2990999999991573E-2</c:v>
                </c:pt>
                <c:pt idx="2697">
                  <c:v>2.1482000000005996E-2</c:v>
                </c:pt>
                <c:pt idx="2698">
                  <c:v>5.3389999999922111E-3</c:v>
                </c:pt>
                <c:pt idx="2699">
                  <c:v>1.8000000011397788E-5</c:v>
                </c:pt>
                <c:pt idx="2700">
                  <c:v>4.5200000000988894E-4</c:v>
                </c:pt>
                <c:pt idx="2701">
                  <c:v>1.8443000000004872E-2</c:v>
                </c:pt>
                <c:pt idx="2702">
                  <c:v>4.1489999999981819E-3</c:v>
                </c:pt>
                <c:pt idx="2703">
                  <c:v>2.6628999999999792E-2</c:v>
                </c:pt>
                <c:pt idx="2704">
                  <c:v>-1.8000000000073513E-5</c:v>
                </c:pt>
                <c:pt idx="2705">
                  <c:v>1.0000000000287557E-6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-1.6650000000000276E-3</c:v>
                </c:pt>
                <c:pt idx="2720">
                  <c:v>6.2351999999989971E-2</c:v>
                </c:pt>
                <c:pt idx="2721">
                  <c:v>1.1626000000006798E-2</c:v>
                </c:pt>
                <c:pt idx="2722">
                  <c:v>1.0709999999960473E-3</c:v>
                </c:pt>
                <c:pt idx="2723">
                  <c:v>7.9999999996971383E-5</c:v>
                </c:pt>
                <c:pt idx="2724">
                  <c:v>1.9700000000000273E-4</c:v>
                </c:pt>
                <c:pt idx="2725">
                  <c:v>3.3000000001948138E-5</c:v>
                </c:pt>
                <c:pt idx="2726">
                  <c:v>-1.8000000000029104E-4</c:v>
                </c:pt>
                <c:pt idx="2727">
                  <c:v>1.0199999999827014E-4</c:v>
                </c:pt>
                <c:pt idx="2728">
                  <c:v>5.6218000000001211E-2</c:v>
                </c:pt>
                <c:pt idx="2729">
                  <c:v>8.3700000000064279E-4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9.5299999999909346E-4</c:v>
                </c:pt>
                <c:pt idx="2744">
                  <c:v>6.3501999999999725E-2</c:v>
                </c:pt>
                <c:pt idx="2745">
                  <c:v>-1.4746469999999903</c:v>
                </c:pt>
                <c:pt idx="2746">
                  <c:v>3.4717999999998028E-2</c:v>
                </c:pt>
                <c:pt idx="2747">
                  <c:v>2.2628999999994903E-2</c:v>
                </c:pt>
                <c:pt idx="2748">
                  <c:v>2.2863000000000966E-2</c:v>
                </c:pt>
                <c:pt idx="2749">
                  <c:v>2.1615000000011264E-2</c:v>
                </c:pt>
                <c:pt idx="2750">
                  <c:v>2.2013999999998646E-2</c:v>
                </c:pt>
                <c:pt idx="2751">
                  <c:v>2.2305000000002906E-2</c:v>
                </c:pt>
                <c:pt idx="2752">
                  <c:v>7.3937999999998283E-2</c:v>
                </c:pt>
                <c:pt idx="2753">
                  <c:v>2.6299999999963575E-3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8.5699999999988563E-4</c:v>
                </c:pt>
                <c:pt idx="2768">
                  <c:v>6.1166000000000054E-2</c:v>
                </c:pt>
                <c:pt idx="2769">
                  <c:v>1.060500000001241E-2</c:v>
                </c:pt>
                <c:pt idx="2770">
                  <c:v>-6.0000000000570708E-4</c:v>
                </c:pt>
                <c:pt idx="2771">
                  <c:v>-4.7000000000707587E-4</c:v>
                </c:pt>
                <c:pt idx="2772">
                  <c:v>2.6699999999379997E-4</c:v>
                </c:pt>
                <c:pt idx="2773">
                  <c:v>-2.7000000002885827E-5</c:v>
                </c:pt>
                <c:pt idx="2774">
                  <c:v>2.2199999999372722E-4</c:v>
                </c:pt>
                <c:pt idx="2775">
                  <c:v>-3.0800000000397176E-4</c:v>
                </c:pt>
                <c:pt idx="2776">
                  <c:v>6.9576000000012073E-2</c:v>
                </c:pt>
                <c:pt idx="2777">
                  <c:v>1.2439999999998008E-3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-4.0000000001150227E-6</c:v>
                </c:pt>
                <c:pt idx="2792">
                  <c:v>5.6326999999996019E-2</c:v>
                </c:pt>
                <c:pt idx="2793">
                  <c:v>1.2147999999996273E-2</c:v>
                </c:pt>
                <c:pt idx="2794">
                  <c:v>-5.2799999998853764E-4</c:v>
                </c:pt>
                <c:pt idx="2795">
                  <c:v>-1.9900000000916407E-4</c:v>
                </c:pt>
                <c:pt idx="2796">
                  <c:v>5.8999999993147867E-5</c:v>
                </c:pt>
                <c:pt idx="2797">
                  <c:v>-3.4300000000087039E-4</c:v>
                </c:pt>
                <c:pt idx="2798">
                  <c:v>-2.4400000000923683E-4</c:v>
                </c:pt>
                <c:pt idx="2799">
                  <c:v>1.9999999992137418E-5</c:v>
                </c:pt>
                <c:pt idx="2800">
                  <c:v>6.4638999999999669E-2</c:v>
                </c:pt>
                <c:pt idx="2801">
                  <c:v>-4.9999999998107114E-5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-1.0000000000287557E-6</c:v>
                </c:pt>
                <c:pt idx="2815">
                  <c:v>6.168999999999869E-3</c:v>
                </c:pt>
                <c:pt idx="2816">
                  <c:v>6.6355000000001496E-2</c:v>
                </c:pt>
                <c:pt idx="2817">
                  <c:v>-8.7899999999763168E-4</c:v>
                </c:pt>
                <c:pt idx="2818">
                  <c:v>-1.0769999999951096E-3</c:v>
                </c:pt>
                <c:pt idx="2819">
                  <c:v>-1.7710000000050741E-3</c:v>
                </c:pt>
                <c:pt idx="2820">
                  <c:v>-3.0739999999980228E-3</c:v>
                </c:pt>
                <c:pt idx="2821">
                  <c:v>1.2692000000001258E-2</c:v>
                </c:pt>
                <c:pt idx="2822">
                  <c:v>2.6170000000007576E-3</c:v>
                </c:pt>
                <c:pt idx="2823">
                  <c:v>3.2452000000006365E-2</c:v>
                </c:pt>
                <c:pt idx="2824">
                  <c:v>5.2524999999995714E-2</c:v>
                </c:pt>
                <c:pt idx="2825">
                  <c:v>1.0000000000287557E-6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7.5140000000004648E-3</c:v>
                </c:pt>
                <c:pt idx="2840">
                  <c:v>3.8199999998766998E-4</c:v>
                </c:pt>
                <c:pt idx="2841">
                  <c:v>-3.1900000000462114E-4</c:v>
                </c:pt>
                <c:pt idx="2842">
                  <c:v>-1.5299999999740521E-4</c:v>
                </c:pt>
                <c:pt idx="2843">
                  <c:v>-4.6899999999538977E-4</c:v>
                </c:pt>
                <c:pt idx="2844">
                  <c:v>-4.0999999998803105E-4</c:v>
                </c:pt>
                <c:pt idx="2845">
                  <c:v>1.3599999999769352E-4</c:v>
                </c:pt>
                <c:pt idx="2846">
                  <c:v>-1.6200000000310411E-4</c:v>
                </c:pt>
                <c:pt idx="2847">
                  <c:v>-3.7799999999776901E-4</c:v>
                </c:pt>
                <c:pt idx="2848">
                  <c:v>4.1999999999120519E-4</c:v>
                </c:pt>
                <c:pt idx="2849">
                  <c:v>-7.740999999995779E-3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6.7899999999987415E-3</c:v>
                </c:pt>
                <c:pt idx="2864">
                  <c:v>6.4308999999994398E-2</c:v>
                </c:pt>
                <c:pt idx="2865">
                  <c:v>3.956000000002291E-3</c:v>
                </c:pt>
                <c:pt idx="2866">
                  <c:v>2.8500000000519776E-4</c:v>
                </c:pt>
                <c:pt idx="2867">
                  <c:v>-2.250000000003638E-4</c:v>
                </c:pt>
                <c:pt idx="2868">
                  <c:v>-1.1800000000050659E-4</c:v>
                </c:pt>
                <c:pt idx="2869">
                  <c:v>8.1999999991921868E-5</c:v>
                </c:pt>
                <c:pt idx="2870">
                  <c:v>-1.699999999971169E-5</c:v>
                </c:pt>
                <c:pt idx="2871">
                  <c:v>-1.699999999971169E-5</c:v>
                </c:pt>
                <c:pt idx="2872">
                  <c:v>7.2192000000001144E-2</c:v>
                </c:pt>
                <c:pt idx="2873">
                  <c:v>-1.3700000000227419E-4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7.5380000000002667E-3</c:v>
                </c:pt>
                <c:pt idx="2888">
                  <c:v>6.5086000000007971E-2</c:v>
                </c:pt>
                <c:pt idx="2889">
                  <c:v>1.1623000000000161E-2</c:v>
                </c:pt>
                <c:pt idx="2890">
                  <c:v>-4.8200000000520049E-4</c:v>
                </c:pt>
                <c:pt idx="2891">
                  <c:v>-2.2799999999278953E-4</c:v>
                </c:pt>
                <c:pt idx="2892">
                  <c:v>2.3199999999690135E-4</c:v>
                </c:pt>
                <c:pt idx="2893">
                  <c:v>-3.7399999999365718E-4</c:v>
                </c:pt>
                <c:pt idx="2894">
                  <c:v>-3.2500000000368345E-4</c:v>
                </c:pt>
                <c:pt idx="2895">
                  <c:v>1.8100000001197714E-4</c:v>
                </c:pt>
                <c:pt idx="2896">
                  <c:v>7.1325999999999112E-2</c:v>
                </c:pt>
                <c:pt idx="2897">
                  <c:v>-6.6400000000044201E-4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6.5120000000007394E-3</c:v>
                </c:pt>
                <c:pt idx="2912">
                  <c:v>-2.009999999899037E-4</c:v>
                </c:pt>
                <c:pt idx="2913">
                  <c:v>-3.2500000000368345E-4</c:v>
                </c:pt>
                <c:pt idx="2914">
                  <c:v>-9.0000000056988938E-6</c:v>
                </c:pt>
                <c:pt idx="2915">
                  <c:v>-2.5499999999567535E-4</c:v>
                </c:pt>
                <c:pt idx="2916">
                  <c:v>4.9999999998817657E-4</c:v>
                </c:pt>
                <c:pt idx="2917">
                  <c:v>-2.4100000000260025E-4</c:v>
                </c:pt>
                <c:pt idx="2918">
                  <c:v>2.4399999999502597E-4</c:v>
                </c:pt>
                <c:pt idx="2919">
                  <c:v>2.479999999991378E-4</c:v>
                </c:pt>
                <c:pt idx="2920">
                  <c:v>8.6999999993508936E-5</c:v>
                </c:pt>
                <c:pt idx="2921">
                  <c:v>-1.0092999999997687E-2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-1.0000000000287557E-6</c:v>
                </c:pt>
                <c:pt idx="2935">
                  <c:v>7.0189999999996644E-3</c:v>
                </c:pt>
                <c:pt idx="2936">
                  <c:v>6.7899999999099236E-4</c:v>
                </c:pt>
                <c:pt idx="2937">
                  <c:v>-3.719999999987067E-4</c:v>
                </c:pt>
                <c:pt idx="2938">
                  <c:v>-3.4200000000339514E-4</c:v>
                </c:pt>
                <c:pt idx="2939">
                  <c:v>2.9799999998658677E-4</c:v>
                </c:pt>
                <c:pt idx="2940">
                  <c:v>4.6999999995023245E-5</c:v>
                </c:pt>
                <c:pt idx="2941">
                  <c:v>4.0700000000981618E-4</c:v>
                </c:pt>
                <c:pt idx="2942">
                  <c:v>3.5199999999235843E-4</c:v>
                </c:pt>
                <c:pt idx="2943">
                  <c:v>2.6163999999994303E-2</c:v>
                </c:pt>
                <c:pt idx="2944">
                  <c:v>4.9901999999995894E-2</c:v>
                </c:pt>
                <c:pt idx="2945">
                  <c:v>-2.1240000000020132E-3</c:v>
                </c:pt>
                <c:pt idx="2946">
                  <c:v>-9.9999999991773336E-7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7.8659999999999286E-3</c:v>
                </c:pt>
                <c:pt idx="2960">
                  <c:v>6.1250000000001137E-2</c:v>
                </c:pt>
                <c:pt idx="2961">
                  <c:v>1.4699999999990609E-2</c:v>
                </c:pt>
                <c:pt idx="2962">
                  <c:v>-1.0000000000287557E-6</c:v>
                </c:pt>
                <c:pt idx="2963">
                  <c:v>-1.0000000000287557E-6</c:v>
                </c:pt>
                <c:pt idx="2964">
                  <c:v>-1.0000000000287557E-6</c:v>
                </c:pt>
                <c:pt idx="2965">
                  <c:v>5.6800000000052364E-3</c:v>
                </c:pt>
                <c:pt idx="2966">
                  <c:v>1.2030000000002872E-3</c:v>
                </c:pt>
                <c:pt idx="2967">
                  <c:v>-8.0000000000080007E-6</c:v>
                </c:pt>
                <c:pt idx="2968">
                  <c:v>-7.8299999999997816E-4</c:v>
                </c:pt>
                <c:pt idx="2969">
                  <c:v>1.999999999946489E-6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1.9440000000017221E-3</c:v>
                </c:pt>
                <c:pt idx="2991">
                  <c:v>2.3243000000007896E-2</c:v>
                </c:pt>
                <c:pt idx="2992">
                  <c:v>5.6431000000003451E-2</c:v>
                </c:pt>
                <c:pt idx="2993">
                  <c:v>-1.9299999999979889E-3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9.9640000000000839E-3</c:v>
                </c:pt>
                <c:pt idx="3008">
                  <c:v>5.2614999999988754E-2</c:v>
                </c:pt>
                <c:pt idx="3009">
                  <c:v>1.2403000000006159E-2</c:v>
                </c:pt>
                <c:pt idx="3010">
                  <c:v>3.8099999999019474E-4</c:v>
                </c:pt>
                <c:pt idx="3011">
                  <c:v>-1.999999999946489E-6</c:v>
                </c:pt>
                <c:pt idx="3012">
                  <c:v>-7.7660000000037144E-3</c:v>
                </c:pt>
                <c:pt idx="3013">
                  <c:v>3.7570000000002324E-3</c:v>
                </c:pt>
                <c:pt idx="3014">
                  <c:v>-1.0000000000287557E-6</c:v>
                </c:pt>
                <c:pt idx="3015">
                  <c:v>1.3383999999994955E-2</c:v>
                </c:pt>
                <c:pt idx="3016">
                  <c:v>-2.0000000000575113E-6</c:v>
                </c:pt>
                <c:pt idx="3017">
                  <c:v>1.999999999946489E-6</c:v>
                </c:pt>
                <c:pt idx="3018">
                  <c:v>-1.0000000000287557E-6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-9.9999999991773336E-7</c:v>
                </c:pt>
                <c:pt idx="3031">
                  <c:v>1.2257999999995661E-2</c:v>
                </c:pt>
                <c:pt idx="3032">
                  <c:v>8.4099999999409647E-4</c:v>
                </c:pt>
                <c:pt idx="3033">
                  <c:v>1.4199999999675583E-4</c:v>
                </c:pt>
                <c:pt idx="3034">
                  <c:v>3.3700000000180808E-4</c:v>
                </c:pt>
                <c:pt idx="3035">
                  <c:v>3.5499999999899501E-4</c:v>
                </c:pt>
                <c:pt idx="3036">
                  <c:v>3.9000000001010449E-5</c:v>
                </c:pt>
                <c:pt idx="3037">
                  <c:v>-3.2000000000209639E-4</c:v>
                </c:pt>
                <c:pt idx="3038">
                  <c:v>4.5200000000988894E-4</c:v>
                </c:pt>
                <c:pt idx="3039">
                  <c:v>4.3199999998932981E-4</c:v>
                </c:pt>
                <c:pt idx="3040">
                  <c:v>-3.9000000001010449E-5</c:v>
                </c:pt>
                <c:pt idx="3041">
                  <c:v>-1.2669000000002484E-2</c:v>
                </c:pt>
                <c:pt idx="3042">
                  <c:v>-1.0000000000287557E-6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1.3570000000001414E-2</c:v>
                </c:pt>
                <c:pt idx="3056">
                  <c:v>7.209999999986394E-4</c:v>
                </c:pt>
                <c:pt idx="3057">
                  <c:v>2.8899999999509873E-4</c:v>
                </c:pt>
                <c:pt idx="3058">
                  <c:v>-1.3099999999610645E-4</c:v>
                </c:pt>
                <c:pt idx="3059">
                  <c:v>2.3500000000353793E-4</c:v>
                </c:pt>
                <c:pt idx="3060">
                  <c:v>-2.0100000000411455E-4</c:v>
                </c:pt>
                <c:pt idx="3061">
                  <c:v>2.3899999999343891E-4</c:v>
                </c:pt>
                <c:pt idx="3062">
                  <c:v>-1.9800000001168883E-4</c:v>
                </c:pt>
                <c:pt idx="3063">
                  <c:v>3.1999999998788553E-4</c:v>
                </c:pt>
                <c:pt idx="3064">
                  <c:v>-1.8799999999430383E-4</c:v>
                </c:pt>
                <c:pt idx="3065">
                  <c:v>-1.0442999999995095E-2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1.1724999999998431E-2</c:v>
                </c:pt>
                <c:pt idx="3080">
                  <c:v>6.4140000000008968E-2</c:v>
                </c:pt>
                <c:pt idx="3081">
                  <c:v>1.5659999999968477E-3</c:v>
                </c:pt>
                <c:pt idx="3082">
                  <c:v>9.4300000000657747E-4</c:v>
                </c:pt>
                <c:pt idx="3083">
                  <c:v>6.5100000000484215E-4</c:v>
                </c:pt>
                <c:pt idx="3084">
                  <c:v>6.9600000000491491E-4</c:v>
                </c:pt>
                <c:pt idx="3085">
                  <c:v>8.4800000000484488E-4</c:v>
                </c:pt>
                <c:pt idx="3086">
                  <c:v>7.2600000000022646E-4</c:v>
                </c:pt>
                <c:pt idx="3087">
                  <c:v>7.2600000000022646E-4</c:v>
                </c:pt>
                <c:pt idx="3088">
                  <c:v>6.8733999999992079E-2</c:v>
                </c:pt>
                <c:pt idx="3089">
                  <c:v>-3.979000000001065E-3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1.3135000000001895E-2</c:v>
                </c:pt>
                <c:pt idx="3104">
                  <c:v>6.5803999999999974E-2</c:v>
                </c:pt>
                <c:pt idx="3105">
                  <c:v>-6.2899999998933254E-4</c:v>
                </c:pt>
                <c:pt idx="3106">
                  <c:v>6.9399999999575357E-4</c:v>
                </c:pt>
                <c:pt idx="3107">
                  <c:v>3.9100000000757973E-4</c:v>
                </c:pt>
                <c:pt idx="3108">
                  <c:v>9.530000000097516E-4</c:v>
                </c:pt>
                <c:pt idx="3109">
                  <c:v>6.6300000000296677E-4</c:v>
                </c:pt>
                <c:pt idx="3110">
                  <c:v>1.1650000000003047E-3</c:v>
                </c:pt>
                <c:pt idx="3111">
                  <c:v>2.7500000000202363E-4</c:v>
                </c:pt>
                <c:pt idx="3112">
                  <c:v>5.8436000000000377E-2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-1.0000000000287557E-6</c:v>
                </c:pt>
                <c:pt idx="3127">
                  <c:v>1.4054000000001565E-2</c:v>
                </c:pt>
                <c:pt idx="3128">
                  <c:v>6.4183999999997354E-2</c:v>
                </c:pt>
                <c:pt idx="3129">
                  <c:v>6.7099999999697957E-4</c:v>
                </c:pt>
                <c:pt idx="3130">
                  <c:v>7.0700000000556429E-4</c:v>
                </c:pt>
                <c:pt idx="3131">
                  <c:v>-4.8499999999762622E-4</c:v>
                </c:pt>
                <c:pt idx="3132">
                  <c:v>-4.8499999999762622E-4</c:v>
                </c:pt>
                <c:pt idx="3133">
                  <c:v>-6.4100000000166801E-4</c:v>
                </c:pt>
                <c:pt idx="3134">
                  <c:v>-1.0000000000287557E-6</c:v>
                </c:pt>
                <c:pt idx="3135">
                  <c:v>1.2223999999999791E-2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1.577699999999993E-2</c:v>
                </c:pt>
                <c:pt idx="3152">
                  <c:v>-0.7441700000000111</c:v>
                </c:pt>
                <c:pt idx="3153">
                  <c:v>2.197200000000521E-2</c:v>
                </c:pt>
                <c:pt idx="3154">
                  <c:v>2.1777999999997633E-2</c:v>
                </c:pt>
                <c:pt idx="3155">
                  <c:v>2.3096999999992818E-2</c:v>
                </c:pt>
                <c:pt idx="3156">
                  <c:v>2.2864999999995916E-2</c:v>
                </c:pt>
                <c:pt idx="3157">
                  <c:v>3.1409999999993943E-3</c:v>
                </c:pt>
                <c:pt idx="3158">
                  <c:v>3.1720000000063919E-3</c:v>
                </c:pt>
                <c:pt idx="3159">
                  <c:v>3.0133000000006405E-2</c:v>
                </c:pt>
                <c:pt idx="3160">
                  <c:v>4.5211999999999364E-2</c:v>
                </c:pt>
                <c:pt idx="3161">
                  <c:v>1.999999999946489E-6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-2.9999999999752447E-6</c:v>
                </c:pt>
                <c:pt idx="3176">
                  <c:v>2.1013999999999977E-2</c:v>
                </c:pt>
                <c:pt idx="3177">
                  <c:v>-1.4189999999985048E-3</c:v>
                </c:pt>
                <c:pt idx="3178">
                  <c:v>-5.6599999999207284E-4</c:v>
                </c:pt>
                <c:pt idx="3179">
                  <c:v>6.5869999999961237E-3</c:v>
                </c:pt>
                <c:pt idx="3180">
                  <c:v>-1.1780000000001678E-2</c:v>
                </c:pt>
                <c:pt idx="3181">
                  <c:v>5.4800000000199134E-4</c:v>
                </c:pt>
                <c:pt idx="3182">
                  <c:v>-9.9999999991773336E-7</c:v>
                </c:pt>
                <c:pt idx="3183">
                  <c:v>1.3208000000002329E-2</c:v>
                </c:pt>
                <c:pt idx="3184">
                  <c:v>2.5394999999999612E-2</c:v>
                </c:pt>
                <c:pt idx="3185">
                  <c:v>-1.0495999999996286E-2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-2.0000000000575113E-6</c:v>
                </c:pt>
                <c:pt idx="3200">
                  <c:v>3.974099999999936E-2</c:v>
                </c:pt>
                <c:pt idx="3201">
                  <c:v>1.0990000000106193E-3</c:v>
                </c:pt>
                <c:pt idx="3202">
                  <c:v>2.8199999999856118E-4</c:v>
                </c:pt>
                <c:pt idx="3203">
                  <c:v>4.1600000000130422E-4</c:v>
                </c:pt>
                <c:pt idx="3204">
                  <c:v>1.4900000000750424E-4</c:v>
                </c:pt>
                <c:pt idx="3205">
                  <c:v>4.7200000000202635E-4</c:v>
                </c:pt>
                <c:pt idx="3206">
                  <c:v>3.0399999999985994E-4</c:v>
                </c:pt>
                <c:pt idx="3207">
                  <c:v>1.229999999878828E-4</c:v>
                </c:pt>
                <c:pt idx="3208">
                  <c:v>6.7583999999996536E-2</c:v>
                </c:pt>
                <c:pt idx="3209">
                  <c:v>-4.8540000000016903E-3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-1.4999999999876223E-5</c:v>
                </c:pt>
                <c:pt idx="3224">
                  <c:v>6.3147999999998206E-2</c:v>
                </c:pt>
                <c:pt idx="3225">
                  <c:v>1.118900000000167E-2</c:v>
                </c:pt>
                <c:pt idx="3226">
                  <c:v>-2.1000000003823516E-5</c:v>
                </c:pt>
                <c:pt idx="3227">
                  <c:v>4.0000000041118255E-6</c:v>
                </c:pt>
                <c:pt idx="3228">
                  <c:v>-9.9999999747524271E-7</c:v>
                </c:pt>
                <c:pt idx="3229">
                  <c:v>-4.2399999999531701E-4</c:v>
                </c:pt>
                <c:pt idx="3230">
                  <c:v>2.4999999993724487E-5</c:v>
                </c:pt>
                <c:pt idx="3231">
                  <c:v>-1.5000000000497948E-4</c:v>
                </c:pt>
                <c:pt idx="3232">
                  <c:v>6.8402999999989333E-2</c:v>
                </c:pt>
                <c:pt idx="3233">
                  <c:v>-5.4659999999984166E-3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1.4310999999999297E-2</c:v>
                </c:pt>
                <c:pt idx="3248">
                  <c:v>6.0940000000002215E-2</c:v>
                </c:pt>
                <c:pt idx="3249">
                  <c:v>1.0832000000007724E-2</c:v>
                </c:pt>
                <c:pt idx="3250">
                  <c:v>1.0039999999946758E-3</c:v>
                </c:pt>
                <c:pt idx="3251">
                  <c:v>4.8000000006709342E-5</c:v>
                </c:pt>
                <c:pt idx="3252">
                  <c:v>2.9099999999004922E-4</c:v>
                </c:pt>
                <c:pt idx="3253">
                  <c:v>-4.259999999902675E-4</c:v>
                </c:pt>
                <c:pt idx="3254">
                  <c:v>-4.190000000079408E-4</c:v>
                </c:pt>
                <c:pt idx="3255">
                  <c:v>2.3199999999690135E-4</c:v>
                </c:pt>
                <c:pt idx="3256">
                  <c:v>6.5202999999996791E-2</c:v>
                </c:pt>
                <c:pt idx="3257">
                  <c:v>-5.1880000000039672E-3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1.6996999999999929E-2</c:v>
                </c:pt>
                <c:pt idx="3272">
                  <c:v>6.3674999999989268E-2</c:v>
                </c:pt>
                <c:pt idx="3273">
                  <c:v>1.1265999999992005E-2</c:v>
                </c:pt>
                <c:pt idx="3274">
                  <c:v>-2.5800000000231194E-4</c:v>
                </c:pt>
                <c:pt idx="3275">
                  <c:v>-2.8000000000361069E-5</c:v>
                </c:pt>
                <c:pt idx="3276">
                  <c:v>1.2699999999199463E-4</c:v>
                </c:pt>
                <c:pt idx="3277">
                  <c:v>2.9599999999163629E-4</c:v>
                </c:pt>
                <c:pt idx="3278">
                  <c:v>2.9599999999163629E-4</c:v>
                </c:pt>
                <c:pt idx="3279">
                  <c:v>2.9599999999163629E-4</c:v>
                </c:pt>
                <c:pt idx="3280">
                  <c:v>6.3718999999991865E-2</c:v>
                </c:pt>
                <c:pt idx="3281">
                  <c:v>-4.8910000000006448E-3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2.1233999999999753E-2</c:v>
                </c:pt>
                <c:pt idx="3296">
                  <c:v>9.150000000062164E-4</c:v>
                </c:pt>
                <c:pt idx="3297">
                  <c:v>1.5399999999488045E-4</c:v>
                </c:pt>
                <c:pt idx="3298">
                  <c:v>4.4599999999661577E-4</c:v>
                </c:pt>
                <c:pt idx="3299">
                  <c:v>3.4500000001003173E-4</c:v>
                </c:pt>
                <c:pt idx="3300">
                  <c:v>1.9999999949504854E-6</c:v>
                </c:pt>
                <c:pt idx="3301">
                  <c:v>-3.2700000001284479E-4</c:v>
                </c:pt>
                <c:pt idx="3302">
                  <c:v>-2.8000000000361069E-4</c:v>
                </c:pt>
                <c:pt idx="3303">
                  <c:v>5.0500000000397449E-4</c:v>
                </c:pt>
                <c:pt idx="3304">
                  <c:v>-4.4800000000577711E-4</c:v>
                </c:pt>
                <c:pt idx="3305">
                  <c:v>-1.4368000000004599E-2</c:v>
                </c:pt>
                <c:pt idx="3306">
                  <c:v>-9.9999999991773336E-7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1.0000000000287557E-6</c:v>
                </c:pt>
                <c:pt idx="3319">
                  <c:v>2.2885000000002265E-2</c:v>
                </c:pt>
                <c:pt idx="3320">
                  <c:v>4.500000000007276E-4</c:v>
                </c:pt>
                <c:pt idx="3321">
                  <c:v>2.3199999999690135E-4</c:v>
                </c:pt>
                <c:pt idx="3322">
                  <c:v>1.010000000007949E-4</c:v>
                </c:pt>
                <c:pt idx="3323">
                  <c:v>4.259999999902675E-4</c:v>
                </c:pt>
                <c:pt idx="3324">
                  <c:v>4.3799999998839212E-4</c:v>
                </c:pt>
                <c:pt idx="3325">
                  <c:v>-2.8000000000361069E-5</c:v>
                </c:pt>
                <c:pt idx="3326">
                  <c:v>1.1599999999134525E-4</c:v>
                </c:pt>
                <c:pt idx="3327">
                  <c:v>-3.1199999999387273E-4</c:v>
                </c:pt>
                <c:pt idx="3328">
                  <c:v>1.0500000000490672E-4</c:v>
                </c:pt>
                <c:pt idx="3329">
                  <c:v>-1.4402000000004023E-2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2.0000000000575113E-6</c:v>
                </c:pt>
                <c:pt idx="3343">
                  <c:v>2.3581999999997549E-2</c:v>
                </c:pt>
                <c:pt idx="3344">
                  <c:v>3.1099999999639749E-4</c:v>
                </c:pt>
                <c:pt idx="3345">
                  <c:v>-3.1100000001060835E-4</c:v>
                </c:pt>
                <c:pt idx="3346">
                  <c:v>1.4199999999675583E-4</c:v>
                </c:pt>
                <c:pt idx="3347">
                  <c:v>3.8899999999841839E-4</c:v>
                </c:pt>
                <c:pt idx="3348">
                  <c:v>3.5099999999488318E-4</c:v>
                </c:pt>
                <c:pt idx="3349">
                  <c:v>-2.3699999999848842E-4</c:v>
                </c:pt>
                <c:pt idx="3350">
                  <c:v>-8.9000000002670276E-5</c:v>
                </c:pt>
                <c:pt idx="3351">
                  <c:v>-1.8500000000187811E-4</c:v>
                </c:pt>
                <c:pt idx="3352">
                  <c:v>-3.0800000000397176E-4</c:v>
                </c:pt>
                <c:pt idx="3353">
                  <c:v>-1.2485999999995556E-2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-1.0000000000287557E-6</c:v>
                </c:pt>
                <c:pt idx="3367">
                  <c:v>1.6445000000000931E-2</c:v>
                </c:pt>
                <c:pt idx="3368">
                  <c:v>5.5519000000003871E-2</c:v>
                </c:pt>
                <c:pt idx="3369">
                  <c:v>7.0280000000053633E-3</c:v>
                </c:pt>
                <c:pt idx="3370">
                  <c:v>3.0879999999910979E-3</c:v>
                </c:pt>
                <c:pt idx="3371">
                  <c:v>4.9059999999911952E-3</c:v>
                </c:pt>
                <c:pt idx="3372">
                  <c:v>-1.9054000000011229E-2</c:v>
                </c:pt>
                <c:pt idx="3373">
                  <c:v>-2.5739999999956353E-3</c:v>
                </c:pt>
                <c:pt idx="3374">
                  <c:v>5.284000000003175E-3</c:v>
                </c:pt>
                <c:pt idx="3375">
                  <c:v>1.774199999999837E-2</c:v>
                </c:pt>
                <c:pt idx="3376">
                  <c:v>5.3130000000010114E-2</c:v>
                </c:pt>
                <c:pt idx="3377">
                  <c:v>-2.6180000000017856E-3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1.0000000000287557E-6</c:v>
                </c:pt>
                <c:pt idx="3391">
                  <c:v>2.2694000000001324E-2</c:v>
                </c:pt>
                <c:pt idx="3392">
                  <c:v>8.9800000000650471E-4</c:v>
                </c:pt>
                <c:pt idx="3393">
                  <c:v>3.6799999999459487E-4</c:v>
                </c:pt>
                <c:pt idx="3394">
                  <c:v>-1.7400000000122873E-4</c:v>
                </c:pt>
                <c:pt idx="3395">
                  <c:v>1.9000000000346517E-4</c:v>
                </c:pt>
                <c:pt idx="3396">
                  <c:v>5.1999999996610313E-5</c:v>
                </c:pt>
                <c:pt idx="3397">
                  <c:v>4.2000000000541604E-4</c:v>
                </c:pt>
                <c:pt idx="3398">
                  <c:v>-2.8799999999762349E-4</c:v>
                </c:pt>
                <c:pt idx="3399">
                  <c:v>-1.2200000000461841E-4</c:v>
                </c:pt>
                <c:pt idx="3400">
                  <c:v>-1.5400000000909131E-4</c:v>
                </c:pt>
                <c:pt idx="3401">
                  <c:v>-1.1675000000010982E-2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1.0000000000287557E-6</c:v>
                </c:pt>
                <c:pt idx="3415">
                  <c:v>2.2883000000000209E-2</c:v>
                </c:pt>
                <c:pt idx="3416">
                  <c:v>3.5800000000563159E-4</c:v>
                </c:pt>
                <c:pt idx="3417">
                  <c:v>-6.7000000001371518E-5</c:v>
                </c:pt>
                <c:pt idx="3418">
                  <c:v>-4.5400000000483942E-4</c:v>
                </c:pt>
                <c:pt idx="3419">
                  <c:v>-5.5000000003246896E-5</c:v>
                </c:pt>
                <c:pt idx="3420">
                  <c:v>-7.5000000009595169E-5</c:v>
                </c:pt>
                <c:pt idx="3421">
                  <c:v>2.3799999999596366E-4</c:v>
                </c:pt>
                <c:pt idx="3422">
                  <c:v>-5.4000000005771653E-5</c:v>
                </c:pt>
                <c:pt idx="3423">
                  <c:v>7.0000000008008101E-5</c:v>
                </c:pt>
                <c:pt idx="3424">
                  <c:v>6.5378000000009706E-2</c:v>
                </c:pt>
                <c:pt idx="3425">
                  <c:v>-2.7839999999983434E-3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1.0000000000287557E-6</c:v>
                </c:pt>
                <c:pt idx="3439">
                  <c:v>2.3938000000001125E-2</c:v>
                </c:pt>
                <c:pt idx="3440">
                  <c:v>9.2699999999013016E-4</c:v>
                </c:pt>
                <c:pt idx="3441">
                  <c:v>-4.0799999999308056E-4</c:v>
                </c:pt>
                <c:pt idx="3442">
                  <c:v>-1.6000000002236447E-5</c:v>
                </c:pt>
                <c:pt idx="3443">
                  <c:v>-1.4900000000750424E-4</c:v>
                </c:pt>
                <c:pt idx="3444">
                  <c:v>-2.86000000002673E-4</c:v>
                </c:pt>
                <c:pt idx="3445">
                  <c:v>-2.4600000000418731E-4</c:v>
                </c:pt>
                <c:pt idx="3446">
                  <c:v>-2.2999999998774001E-5</c:v>
                </c:pt>
                <c:pt idx="3447">
                  <c:v>-7.899999999949614E-5</c:v>
                </c:pt>
                <c:pt idx="3448">
                  <c:v>-4.2000000007647031E-5</c:v>
                </c:pt>
                <c:pt idx="3449">
                  <c:v>-1.1171000000004483E-2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1.999999999946489E-6</c:v>
                </c:pt>
                <c:pt idx="3463">
                  <c:v>2.7248999999997636E-2</c:v>
                </c:pt>
                <c:pt idx="3464">
                  <c:v>2.1100000000728869E-4</c:v>
                </c:pt>
                <c:pt idx="3465">
                  <c:v>-1.6199999998889325E-4</c:v>
                </c:pt>
                <c:pt idx="3466">
                  <c:v>2.6199999999221291E-4</c:v>
                </c:pt>
                <c:pt idx="3467">
                  <c:v>4.9100000001089938E-4</c:v>
                </c:pt>
                <c:pt idx="3468">
                  <c:v>-2.2300000000541331E-4</c:v>
                </c:pt>
                <c:pt idx="3469">
                  <c:v>4.7500000000866294E-4</c:v>
                </c:pt>
                <c:pt idx="3470">
                  <c:v>2.6400000000137425E-4</c:v>
                </c:pt>
                <c:pt idx="3471">
                  <c:v>-1.6200000000310411E-4</c:v>
                </c:pt>
                <c:pt idx="3472">
                  <c:v>2.8999999997836312E-5</c:v>
                </c:pt>
                <c:pt idx="3473">
                  <c:v>-1.1696000000000595E-2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1.999999999946489E-6</c:v>
                </c:pt>
                <c:pt idx="3487">
                  <c:v>2.5435000000001651E-2</c:v>
                </c:pt>
                <c:pt idx="3488">
                  <c:v>4.7600000000613818E-4</c:v>
                </c:pt>
                <c:pt idx="3489">
                  <c:v>-4.3399999999849115E-4</c:v>
                </c:pt>
                <c:pt idx="3490">
                  <c:v>-4.1200000001140324E-4</c:v>
                </c:pt>
                <c:pt idx="3491">
                  <c:v>1.9100000000094042E-4</c:v>
                </c:pt>
                <c:pt idx="3492">
                  <c:v>4.6600000000296404E-4</c:v>
                </c:pt>
                <c:pt idx="3493">
                  <c:v>-3.4700000000498221E-4</c:v>
                </c:pt>
                <c:pt idx="3494">
                  <c:v>1.319999999935817E-4</c:v>
                </c:pt>
                <c:pt idx="3495">
                  <c:v>1.6499999999552983E-4</c:v>
                </c:pt>
                <c:pt idx="3496">
                  <c:v>4.0799999999308056E-4</c:v>
                </c:pt>
                <c:pt idx="3497">
                  <c:v>-1.0622999999995386E-2</c:v>
                </c:pt>
                <c:pt idx="3498">
                  <c:v>9.9999999991773336E-7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2.0000000000575113E-6</c:v>
                </c:pt>
                <c:pt idx="3511">
                  <c:v>2.7161999999997022E-2</c:v>
                </c:pt>
                <c:pt idx="3512">
                  <c:v>9.6099999998955354E-4</c:v>
                </c:pt>
                <c:pt idx="3513">
                  <c:v>-3.0700000000649652E-4</c:v>
                </c:pt>
                <c:pt idx="3514">
                  <c:v>3.9599999999495594E-4</c:v>
                </c:pt>
                <c:pt idx="3515">
                  <c:v>-4.500000000007276E-5</c:v>
                </c:pt>
                <c:pt idx="3516">
                  <c:v>2.2000000001298758E-5</c:v>
                </c:pt>
                <c:pt idx="3517">
                  <c:v>3.9899999998738167E-4</c:v>
                </c:pt>
                <c:pt idx="3518">
                  <c:v>-1.4199999999675583E-4</c:v>
                </c:pt>
                <c:pt idx="3519">
                  <c:v>-1.1299999999891952E-4</c:v>
                </c:pt>
                <c:pt idx="3520">
                  <c:v>-1.7400000000122873E-4</c:v>
                </c:pt>
                <c:pt idx="3521">
                  <c:v>-1.0506000000006566E-2</c:v>
                </c:pt>
                <c:pt idx="3522">
                  <c:v>9.9999999991773336E-7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2.0000000000575113E-6</c:v>
                </c:pt>
                <c:pt idx="3535">
                  <c:v>2.3257000000000971E-2</c:v>
                </c:pt>
                <c:pt idx="3536">
                  <c:v>6.1651999999995155E-2</c:v>
                </c:pt>
                <c:pt idx="3537">
                  <c:v>-5.4899999999236115E-4</c:v>
                </c:pt>
                <c:pt idx="3538">
                  <c:v>6.7000000001371518E-5</c:v>
                </c:pt>
                <c:pt idx="3539">
                  <c:v>-3.9300000000253021E-4</c:v>
                </c:pt>
                <c:pt idx="3540">
                  <c:v>-8.8000000005195034E-5</c:v>
                </c:pt>
                <c:pt idx="3541">
                  <c:v>2.9400000001089666E-4</c:v>
                </c:pt>
                <c:pt idx="3542">
                  <c:v>-1.9600000000252749E-4</c:v>
                </c:pt>
                <c:pt idx="3543">
                  <c:v>6.2999999997259692E-5</c:v>
                </c:pt>
                <c:pt idx="3544">
                  <c:v>6.2837999999999283E-2</c:v>
                </c:pt>
                <c:pt idx="3545">
                  <c:v>-1.0510000000039099E-3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2.0000000000575113E-6</c:v>
                </c:pt>
                <c:pt idx="3559">
                  <c:v>2.4444000000002575E-2</c:v>
                </c:pt>
                <c:pt idx="3560">
                  <c:v>4.500000000007276E-4</c:v>
                </c:pt>
                <c:pt idx="3561">
                  <c:v>-9.0000000056988938E-6</c:v>
                </c:pt>
                <c:pt idx="3562">
                  <c:v>-2.0499999999401552E-4</c:v>
                </c:pt>
                <c:pt idx="3563">
                  <c:v>-1.4400000000591717E-4</c:v>
                </c:pt>
                <c:pt idx="3564">
                  <c:v>-1.9499999999084139E-4</c:v>
                </c:pt>
                <c:pt idx="3565">
                  <c:v>5.0300000000902401E-4</c:v>
                </c:pt>
                <c:pt idx="3566">
                  <c:v>2.7699999999697411E-4</c:v>
                </c:pt>
                <c:pt idx="3567">
                  <c:v>-4.8299999998846488E-4</c:v>
                </c:pt>
                <c:pt idx="3568">
                  <c:v>1.7800000000534055E-4</c:v>
                </c:pt>
                <c:pt idx="3569">
                  <c:v>-9.0289999999981774E-3</c:v>
                </c:pt>
                <c:pt idx="3570">
                  <c:v>1.0000000000287557E-6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-1.0000000000287557E-6</c:v>
                </c:pt>
                <c:pt idx="3583">
                  <c:v>1.4357999999999649E-2</c:v>
                </c:pt>
                <c:pt idx="3584">
                  <c:v>5.67349999999891E-2</c:v>
                </c:pt>
                <c:pt idx="3585">
                  <c:v>1.8110000000035598E-3</c:v>
                </c:pt>
                <c:pt idx="3586">
                  <c:v>2.9700000000332238E-4</c:v>
                </c:pt>
                <c:pt idx="3587">
                  <c:v>5.999999999062311E-5</c:v>
                </c:pt>
                <c:pt idx="3588">
                  <c:v>1.2999999995599865E-5</c:v>
                </c:pt>
                <c:pt idx="3589">
                  <c:v>-4.3399999999849115E-4</c:v>
                </c:pt>
                <c:pt idx="3590">
                  <c:v>4.6199999999885222E-4</c:v>
                </c:pt>
                <c:pt idx="3591">
                  <c:v>4.6199999999885222E-4</c:v>
                </c:pt>
                <c:pt idx="3592">
                  <c:v>4.6199999999885222E-4</c:v>
                </c:pt>
                <c:pt idx="3593">
                  <c:v>-8.2209999999989236E-3</c:v>
                </c:pt>
                <c:pt idx="3594">
                  <c:v>2.0000000000575113E-6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-4.9999999999217337E-6</c:v>
                </c:pt>
                <c:pt idx="3608">
                  <c:v>5.1048000000001537E-2</c:v>
                </c:pt>
                <c:pt idx="3609">
                  <c:v>4.4400000000166528E-4</c:v>
                </c:pt>
                <c:pt idx="3610">
                  <c:v>-5.1999999996610313E-5</c:v>
                </c:pt>
                <c:pt idx="3611">
                  <c:v>5.269999999910624E-4</c:v>
                </c:pt>
                <c:pt idx="3612">
                  <c:v>6.3000000011470547E-5</c:v>
                </c:pt>
                <c:pt idx="3613">
                  <c:v>5.3099999999517422E-4</c:v>
                </c:pt>
                <c:pt idx="3614">
                  <c:v>3.9799999998990643E-4</c:v>
                </c:pt>
                <c:pt idx="3615">
                  <c:v>4.0199999999401825E-4</c:v>
                </c:pt>
                <c:pt idx="3616">
                  <c:v>7.7000000000282398E-4</c:v>
                </c:pt>
                <c:pt idx="3617">
                  <c:v>-7.8539999999946986E-3</c:v>
                </c:pt>
                <c:pt idx="3618">
                  <c:v>1.0000000000287557E-6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2.9999999999752447E-6</c:v>
                </c:pt>
                <c:pt idx="3631">
                  <c:v>2.3642000000002383E-2</c:v>
                </c:pt>
                <c:pt idx="3632">
                  <c:v>9.519999999980655E-4</c:v>
                </c:pt>
                <c:pt idx="3633">
                  <c:v>4.1699999999877946E-4</c:v>
                </c:pt>
                <c:pt idx="3634">
                  <c:v>2.3399999999185184E-4</c:v>
                </c:pt>
                <c:pt idx="3635">
                  <c:v>-2.0599999999149077E-4</c:v>
                </c:pt>
                <c:pt idx="3636">
                  <c:v>-9.4000000004257345E-5</c:v>
                </c:pt>
                <c:pt idx="3637">
                  <c:v>1.9089999999977181E-3</c:v>
                </c:pt>
                <c:pt idx="3638">
                  <c:v>5.2430999999998562E-2</c:v>
                </c:pt>
                <c:pt idx="3639">
                  <c:v>-9.9999999991773336E-7</c:v>
                </c:pt>
                <c:pt idx="3640">
                  <c:v>-2.1000000000048757E-5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1.0000000000287557E-6</c:v>
                </c:pt>
                <c:pt idx="3655">
                  <c:v>1.9563999999999027E-2</c:v>
                </c:pt>
                <c:pt idx="3656">
                  <c:v>6.1770000000009873E-2</c:v>
                </c:pt>
                <c:pt idx="3657">
                  <c:v>1.0766000000003828E-2</c:v>
                </c:pt>
                <c:pt idx="3658">
                  <c:v>-3.5379999999918255E-3</c:v>
                </c:pt>
                <c:pt idx="3659">
                  <c:v>-2.7170000000040773E-3</c:v>
                </c:pt>
                <c:pt idx="3660">
                  <c:v>-3.0980000000084829E-3</c:v>
                </c:pt>
                <c:pt idx="3661">
                  <c:v>-2.5440000000003238E-3</c:v>
                </c:pt>
                <c:pt idx="3662">
                  <c:v>-2.7660000000082618E-3</c:v>
                </c:pt>
                <c:pt idx="3663">
                  <c:v>1.1277000000006865E-2</c:v>
                </c:pt>
                <c:pt idx="3664">
                  <c:v>5.6893000000002303E-2</c:v>
                </c:pt>
                <c:pt idx="3665">
                  <c:v>4.1099999999971715E-4</c:v>
                </c:pt>
                <c:pt idx="3666">
                  <c:v>-1.0000000000287557E-6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1.999999999946489E-6</c:v>
                </c:pt>
                <c:pt idx="3679">
                  <c:v>2.364700000000397E-2</c:v>
                </c:pt>
                <c:pt idx="3680">
                  <c:v>1.0529999999988604E-3</c:v>
                </c:pt>
                <c:pt idx="3681">
                  <c:v>1.8599999999935335E-4</c:v>
                </c:pt>
                <c:pt idx="3682">
                  <c:v>-2.2999999998774001E-5</c:v>
                </c:pt>
                <c:pt idx="3683">
                  <c:v>2.0999999989612661E-5</c:v>
                </c:pt>
                <c:pt idx="3684">
                  <c:v>-3.5099999999488318E-4</c:v>
                </c:pt>
                <c:pt idx="3685">
                  <c:v>-1.8100000001197714E-4</c:v>
                </c:pt>
                <c:pt idx="3686">
                  <c:v>-2.2599999999783904E-4</c:v>
                </c:pt>
                <c:pt idx="3687">
                  <c:v>1.7800000000534055E-4</c:v>
                </c:pt>
                <c:pt idx="3688">
                  <c:v>-3.489999999999327E-4</c:v>
                </c:pt>
                <c:pt idx="3689">
                  <c:v>-6.6309999999987213E-3</c:v>
                </c:pt>
                <c:pt idx="3690">
                  <c:v>2.0000000000575113E-6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1.999999999946489E-6</c:v>
                </c:pt>
                <c:pt idx="3703">
                  <c:v>2.2627999999997428E-2</c:v>
                </c:pt>
                <c:pt idx="3704">
                  <c:v>9.369999999933043E-4</c:v>
                </c:pt>
                <c:pt idx="3705">
                  <c:v>-3.8899999999841839E-4</c:v>
                </c:pt>
                <c:pt idx="3706">
                  <c:v>-4.1800000001046556E-4</c:v>
                </c:pt>
                <c:pt idx="3707">
                  <c:v>2.5600000000736145E-4</c:v>
                </c:pt>
                <c:pt idx="3708">
                  <c:v>-3.2000000000209639E-4</c:v>
                </c:pt>
                <c:pt idx="3709">
                  <c:v>-4.5699999999726515E-4</c:v>
                </c:pt>
                <c:pt idx="3710">
                  <c:v>2.1099999999307784E-4</c:v>
                </c:pt>
                <c:pt idx="3711">
                  <c:v>-1.0600000000238197E-4</c:v>
                </c:pt>
                <c:pt idx="3712">
                  <c:v>9.1999999995096005E-5</c:v>
                </c:pt>
                <c:pt idx="3713">
                  <c:v>-6.0429999999982442E-3</c:v>
                </c:pt>
                <c:pt idx="3714">
                  <c:v>1.0000000000287557E-6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4.0000000000040004E-6</c:v>
                </c:pt>
                <c:pt idx="3727">
                  <c:v>2.619300000000635E-2</c:v>
                </c:pt>
                <c:pt idx="3728">
                  <c:v>9.6299999999871488E-4</c:v>
                </c:pt>
                <c:pt idx="3729">
                  <c:v>-1.6200000000310411E-4</c:v>
                </c:pt>
                <c:pt idx="3730">
                  <c:v>-2.8800000001183435E-4</c:v>
                </c:pt>
                <c:pt idx="3731">
                  <c:v>3.2799999999610918E-4</c:v>
                </c:pt>
                <c:pt idx="3732">
                  <c:v>-4.8300000000267573E-4</c:v>
                </c:pt>
                <c:pt idx="3733">
                  <c:v>-4.4000000002597517E-5</c:v>
                </c:pt>
                <c:pt idx="3734">
                  <c:v>2.5399999999820011E-4</c:v>
                </c:pt>
                <c:pt idx="3735">
                  <c:v>3.4399999999834563E-4</c:v>
                </c:pt>
                <c:pt idx="3736">
                  <c:v>4.6499999999127795E-4</c:v>
                </c:pt>
                <c:pt idx="3737">
                  <c:v>-4.742000000000246E-3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1.0000000000287557E-6</c:v>
                </c:pt>
                <c:pt idx="3751">
                  <c:v>1.8626000000001142E-2</c:v>
                </c:pt>
                <c:pt idx="3752">
                  <c:v>5.421399999998755E-2</c:v>
                </c:pt>
                <c:pt idx="3753">
                  <c:v>8.1529999999929714E-3</c:v>
                </c:pt>
                <c:pt idx="3754">
                  <c:v>7.5699999999301326E-4</c:v>
                </c:pt>
                <c:pt idx="3755">
                  <c:v>-1.6700000000469117E-4</c:v>
                </c:pt>
                <c:pt idx="3756">
                  <c:v>-1.9241000000008057E-2</c:v>
                </c:pt>
                <c:pt idx="3757">
                  <c:v>-1.5609999999952606E-3</c:v>
                </c:pt>
                <c:pt idx="3758">
                  <c:v>3.4399999999834563E-4</c:v>
                </c:pt>
                <c:pt idx="3759">
                  <c:v>9.0330000000022892E-3</c:v>
                </c:pt>
                <c:pt idx="3760">
                  <c:v>4.508899999999727E-2</c:v>
                </c:pt>
                <c:pt idx="3761">
                  <c:v>9.4099999999741613E-4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1.0000000000287557E-6</c:v>
                </c:pt>
                <c:pt idx="3775">
                  <c:v>1.9642999999998523E-2</c:v>
                </c:pt>
                <c:pt idx="3776">
                  <c:v>6.0977999999991539E-2</c:v>
                </c:pt>
                <c:pt idx="3777">
                  <c:v>1.052900000000534E-2</c:v>
                </c:pt>
                <c:pt idx="3778">
                  <c:v>1.0299999999574538E-4</c:v>
                </c:pt>
                <c:pt idx="3779">
                  <c:v>1.4099999999928059E-4</c:v>
                </c:pt>
                <c:pt idx="3780">
                  <c:v>-2.8999999997836312E-5</c:v>
                </c:pt>
                <c:pt idx="3781">
                  <c:v>-2.6499999999884949E-4</c:v>
                </c:pt>
                <c:pt idx="3782">
                  <c:v>4.3900000000007822E-4</c:v>
                </c:pt>
                <c:pt idx="3783">
                  <c:v>4.2999999999437932E-4</c:v>
                </c:pt>
                <c:pt idx="3784">
                  <c:v>4.7899999999856391E-4</c:v>
                </c:pt>
                <c:pt idx="3785">
                  <c:v>-5.4790000000082273E-3</c:v>
                </c:pt>
                <c:pt idx="3786">
                  <c:v>5.000000000032756E-6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2.0000000000575113E-6</c:v>
                </c:pt>
                <c:pt idx="3799">
                  <c:v>2.1782000000001744E-2</c:v>
                </c:pt>
                <c:pt idx="3800">
                  <c:v>3.9300000000253021E-4</c:v>
                </c:pt>
                <c:pt idx="3801">
                  <c:v>-2.0600000000570162E-4</c:v>
                </c:pt>
                <c:pt idx="3802">
                  <c:v>3.640000000046939E-4</c:v>
                </c:pt>
                <c:pt idx="3803">
                  <c:v>4.0500000000065484E-4</c:v>
                </c:pt>
                <c:pt idx="3804">
                  <c:v>3.2000000004472895E-5</c:v>
                </c:pt>
                <c:pt idx="3805">
                  <c:v>-3.4800000000245745E-4</c:v>
                </c:pt>
                <c:pt idx="3806">
                  <c:v>1.469999999983429E-4</c:v>
                </c:pt>
                <c:pt idx="3807">
                  <c:v>1.8499999998766725E-4</c:v>
                </c:pt>
                <c:pt idx="3808">
                  <c:v>-1.790000000028158E-4</c:v>
                </c:pt>
                <c:pt idx="3809">
                  <c:v>-4.3179999999978236E-3</c:v>
                </c:pt>
                <c:pt idx="3810">
                  <c:v>1.999999999946489E-6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1.999999999946489E-6</c:v>
                </c:pt>
                <c:pt idx="3823">
                  <c:v>2.0008999999998167E-2</c:v>
                </c:pt>
                <c:pt idx="3824">
                  <c:v>6.2818000000007146E-2</c:v>
                </c:pt>
                <c:pt idx="3825">
                  <c:v>9.6869999999995571E-3</c:v>
                </c:pt>
                <c:pt idx="3826">
                  <c:v>2.1011000000001445E-2</c:v>
                </c:pt>
                <c:pt idx="3827">
                  <c:v>2.1281000000001882E-2</c:v>
                </c:pt>
                <c:pt idx="3828">
                  <c:v>2.0583999999999492E-2</c:v>
                </c:pt>
                <c:pt idx="3829">
                  <c:v>2.1232000000011908E-2</c:v>
                </c:pt>
                <c:pt idx="3830">
                  <c:v>2.1121000000007939E-2</c:v>
                </c:pt>
                <c:pt idx="3831">
                  <c:v>7.6390000000117197E-3</c:v>
                </c:pt>
                <c:pt idx="3832">
                  <c:v>5.9604000000007318E-2</c:v>
                </c:pt>
                <c:pt idx="3833">
                  <c:v>3.971999999997422E-3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1.0000000000287557E-6</c:v>
                </c:pt>
                <c:pt idx="3847">
                  <c:v>1.7444000000001125E-2</c:v>
                </c:pt>
                <c:pt idx="3848">
                  <c:v>5.9368999999989569E-2</c:v>
                </c:pt>
                <c:pt idx="3849">
                  <c:v>9.8710000000039599E-3</c:v>
                </c:pt>
                <c:pt idx="3850">
                  <c:v>1.079000000004271E-3</c:v>
                </c:pt>
                <c:pt idx="3851">
                  <c:v>-1.0499999999069587E-4</c:v>
                </c:pt>
                <c:pt idx="3852">
                  <c:v>4.9699999999575084E-4</c:v>
                </c:pt>
                <c:pt idx="3853">
                  <c:v>-2.250000000003638E-4</c:v>
                </c:pt>
                <c:pt idx="3854">
                  <c:v>-4.8400000000015098E-4</c:v>
                </c:pt>
                <c:pt idx="3855">
                  <c:v>-4.8400000000015098E-4</c:v>
                </c:pt>
                <c:pt idx="3856">
                  <c:v>5.9775999999999385E-2</c:v>
                </c:pt>
                <c:pt idx="3857">
                  <c:v>4.1669999999953689E-3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3.9999999998929781E-6</c:v>
                </c:pt>
                <c:pt idx="3871">
                  <c:v>2.3131999999996822E-2</c:v>
                </c:pt>
                <c:pt idx="3872">
                  <c:v>5.5799999999806005E-4</c:v>
                </c:pt>
                <c:pt idx="3873">
                  <c:v>1.2999999999863121E-4</c:v>
                </c:pt>
                <c:pt idx="3874">
                  <c:v>-2.7999999998939984E-4</c:v>
                </c:pt>
                <c:pt idx="3875">
                  <c:v>1.5199999999992997E-4</c:v>
                </c:pt>
                <c:pt idx="3876">
                  <c:v>-3.2400000000620821E-4</c:v>
                </c:pt>
                <c:pt idx="3877">
                  <c:v>-9.6999999996683073E-5</c:v>
                </c:pt>
                <c:pt idx="3878">
                  <c:v>-9.9000000005844413E-5</c:v>
                </c:pt>
                <c:pt idx="3879">
                  <c:v>7.3239999999969996E-3</c:v>
                </c:pt>
                <c:pt idx="3880">
                  <c:v>5.937099999999873E-2</c:v>
                </c:pt>
                <c:pt idx="3881">
                  <c:v>3.2730000000000814E-3</c:v>
                </c:pt>
                <c:pt idx="3882">
                  <c:v>-1.0000000000287557E-6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-1.999999999946489E-6</c:v>
                </c:pt>
                <c:pt idx="3920">
                  <c:v>-2.9999999999974492E-5</c:v>
                </c:pt>
                <c:pt idx="3921">
                  <c:v>2.3382000000012226E-2</c:v>
                </c:pt>
                <c:pt idx="3922">
                  <c:v>4.0540000000106602E-3</c:v>
                </c:pt>
                <c:pt idx="3923">
                  <c:v>3.1609999999986371E-3</c:v>
                </c:pt>
                <c:pt idx="3924">
                  <c:v>1.999999999946489E-6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-1.5000000000098268E-5</c:v>
                </c:pt>
                <c:pt idx="3929">
                  <c:v>2.0000000000575113E-6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1.999999999946489E-6</c:v>
                </c:pt>
                <c:pt idx="3943">
                  <c:v>1.8952999999999776E-2</c:v>
                </c:pt>
                <c:pt idx="3944">
                  <c:v>5.9654999999992242E-2</c:v>
                </c:pt>
                <c:pt idx="3945">
                  <c:v>-8.100000000865748E-5</c:v>
                </c:pt>
                <c:pt idx="3946">
                  <c:v>1.499999999055035E-5</c:v>
                </c:pt>
                <c:pt idx="3947">
                  <c:v>-1.010000000007949E-4</c:v>
                </c:pt>
                <c:pt idx="3948">
                  <c:v>-3.0599999999481042E-4</c:v>
                </c:pt>
                <c:pt idx="3949">
                  <c:v>-3.0900000000144701E-4</c:v>
                </c:pt>
                <c:pt idx="3950">
                  <c:v>-3.1099999999639749E-4</c:v>
                </c:pt>
                <c:pt idx="3951">
                  <c:v>-3.0900000000144701E-4</c:v>
                </c:pt>
                <c:pt idx="3952">
                  <c:v>-3.0900000000144701E-4</c:v>
                </c:pt>
                <c:pt idx="3953">
                  <c:v>-1.5279999999933125E-3</c:v>
                </c:pt>
                <c:pt idx="3954">
                  <c:v>1.999999999946489E-6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2.0000000000575113E-6</c:v>
                </c:pt>
                <c:pt idx="3967">
                  <c:v>1.8992999999998261E-2</c:v>
                </c:pt>
                <c:pt idx="3968">
                  <c:v>8.8200000000426826E-4</c:v>
                </c:pt>
                <c:pt idx="3969">
                  <c:v>-1.5199999999992997E-4</c:v>
                </c:pt>
                <c:pt idx="3970">
                  <c:v>-1.9199999999841566E-4</c:v>
                </c:pt>
                <c:pt idx="3971">
                  <c:v>2.4999999999408828E-4</c:v>
                </c:pt>
                <c:pt idx="3972">
                  <c:v>4.3800000000260297E-4</c:v>
                </c:pt>
                <c:pt idx="3973">
                  <c:v>1.5700000000151704E-4</c:v>
                </c:pt>
                <c:pt idx="3974">
                  <c:v>4.1299999999466763E-4</c:v>
                </c:pt>
                <c:pt idx="3975">
                  <c:v>5.0000000015870683E-6</c:v>
                </c:pt>
                <c:pt idx="3976">
                  <c:v>3.5200000000656928E-4</c:v>
                </c:pt>
                <c:pt idx="3977">
                  <c:v>-1.1069999999904212E-3</c:v>
                </c:pt>
                <c:pt idx="3978">
                  <c:v>1.999999999946489E-6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1.0000000000287557E-6</c:v>
                </c:pt>
                <c:pt idx="3991">
                  <c:v>1.7641999999998603E-2</c:v>
                </c:pt>
                <c:pt idx="3992">
                  <c:v>6.4043000000012285E-2</c:v>
                </c:pt>
                <c:pt idx="3993">
                  <c:v>-5.6199999998796102E-4</c:v>
                </c:pt>
                <c:pt idx="3994">
                  <c:v>1.0010000000022501E-3</c:v>
                </c:pt>
                <c:pt idx="3995">
                  <c:v>1.1219999999951824E-3</c:v>
                </c:pt>
                <c:pt idx="3996">
                  <c:v>3.949999999974807E-4</c:v>
                </c:pt>
                <c:pt idx="3997">
                  <c:v>6.1300000000130694E-4</c:v>
                </c:pt>
                <c:pt idx="3998">
                  <c:v>5.1300000001219814E-4</c:v>
                </c:pt>
                <c:pt idx="3999">
                  <c:v>3.5900000000310683E-4</c:v>
                </c:pt>
                <c:pt idx="4000">
                  <c:v>6.7211999999997829E-2</c:v>
                </c:pt>
                <c:pt idx="4001">
                  <c:v>7.643999999999096E-3</c:v>
                </c:pt>
                <c:pt idx="4002">
                  <c:v>1.0000000000287557E-6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4.0000000000040004E-6</c:v>
                </c:pt>
                <c:pt idx="4015">
                  <c:v>2.1446000000004517E-2</c:v>
                </c:pt>
                <c:pt idx="4016">
                  <c:v>7.9599999999402371E-4</c:v>
                </c:pt>
                <c:pt idx="4017">
                  <c:v>-4.7399999999697684E-4</c:v>
                </c:pt>
                <c:pt idx="4018">
                  <c:v>-3.4499999999582087E-4</c:v>
                </c:pt>
                <c:pt idx="4019">
                  <c:v>-3.2699999999863394E-4</c:v>
                </c:pt>
                <c:pt idx="4020">
                  <c:v>-6.2999999997259692E-5</c:v>
                </c:pt>
                <c:pt idx="4021">
                  <c:v>4.4499999999914053E-4</c:v>
                </c:pt>
                <c:pt idx="4022">
                  <c:v>-3.169999999954598E-4</c:v>
                </c:pt>
                <c:pt idx="4023">
                  <c:v>-3.8199999998766998E-4</c:v>
                </c:pt>
                <c:pt idx="4024">
                  <c:v>4.6899999999538977E-4</c:v>
                </c:pt>
                <c:pt idx="4025">
                  <c:v>-2.3200000001111221E-4</c:v>
                </c:pt>
                <c:pt idx="4026">
                  <c:v>5.9999999999504894E-6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2.0000000000575113E-6</c:v>
                </c:pt>
                <c:pt idx="4039">
                  <c:v>1.7640999999997575E-2</c:v>
                </c:pt>
                <c:pt idx="4040">
                  <c:v>8.8002000000003022E-2</c:v>
                </c:pt>
                <c:pt idx="4041">
                  <c:v>2.3199999999690135E-4</c:v>
                </c:pt>
                <c:pt idx="4042">
                  <c:v>-5.6000000000722139E-5</c:v>
                </c:pt>
                <c:pt idx="4043">
                  <c:v>1.7700000000786531E-4</c:v>
                </c:pt>
                <c:pt idx="4044">
                  <c:v>3.4099999999170905E-4</c:v>
                </c:pt>
                <c:pt idx="4045">
                  <c:v>-2.3800000001017452E-4</c:v>
                </c:pt>
                <c:pt idx="4046">
                  <c:v>2.9299999999921056E-4</c:v>
                </c:pt>
                <c:pt idx="4047">
                  <c:v>-2.9800000000079763E-4</c:v>
                </c:pt>
                <c:pt idx="4048">
                  <c:v>-4.1699999999877946E-4</c:v>
                </c:pt>
                <c:pt idx="4049">
                  <c:v>2.0499999999401552E-4</c:v>
                </c:pt>
                <c:pt idx="4050">
                  <c:v>2.9999999999752447E-6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2.0000000000575113E-6</c:v>
                </c:pt>
                <c:pt idx="4063">
                  <c:v>1.8168000000002849E-2</c:v>
                </c:pt>
                <c:pt idx="4064">
                  <c:v>6.7900000000520322E-4</c:v>
                </c:pt>
                <c:pt idx="4065">
                  <c:v>-3.2699999999863394E-4</c:v>
                </c:pt>
                <c:pt idx="4066">
                  <c:v>3.410000000059199E-4</c:v>
                </c:pt>
                <c:pt idx="4067">
                  <c:v>-3.5599999999647025E-4</c:v>
                </c:pt>
                <c:pt idx="4068">
                  <c:v>-4.3000000000859018E-4</c:v>
                </c:pt>
                <c:pt idx="4069">
                  <c:v>-2.4399999999502597E-4</c:v>
                </c:pt>
                <c:pt idx="4070">
                  <c:v>1.3500000000021828E-4</c:v>
                </c:pt>
                <c:pt idx="4071">
                  <c:v>-6.5000000006421033E-5</c:v>
                </c:pt>
                <c:pt idx="4072">
                  <c:v>-4.0500000000065484E-4</c:v>
                </c:pt>
                <c:pt idx="4073">
                  <c:v>7.2899999999265219E-4</c:v>
                </c:pt>
                <c:pt idx="4074">
                  <c:v>3.000000000086267E-6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1.0000000000287557E-6</c:v>
                </c:pt>
                <c:pt idx="4087">
                  <c:v>1.4891999999999683E-2</c:v>
                </c:pt>
                <c:pt idx="4088">
                  <c:v>6.0023999999998523E-2</c:v>
                </c:pt>
                <c:pt idx="4089">
                  <c:v>1.2357000000008611E-2</c:v>
                </c:pt>
                <c:pt idx="4090">
                  <c:v>-4.869999999925767E-4</c:v>
                </c:pt>
                <c:pt idx="4091">
                  <c:v>3.8800000000094315E-4</c:v>
                </c:pt>
                <c:pt idx="4092">
                  <c:v>-4.6700000000043929E-4</c:v>
                </c:pt>
                <c:pt idx="4093">
                  <c:v>-4.6499999999127795E-4</c:v>
                </c:pt>
                <c:pt idx="4094">
                  <c:v>3.2400000000620821E-4</c:v>
                </c:pt>
                <c:pt idx="4095">
                  <c:v>-6.6000000003896275E-5</c:v>
                </c:pt>
                <c:pt idx="4096">
                  <c:v>5.9670999999994478E-2</c:v>
                </c:pt>
                <c:pt idx="4097">
                  <c:v>3.9039999999985753E-3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1.999999999946489E-6</c:v>
                </c:pt>
                <c:pt idx="4111">
                  <c:v>1.7848999999998227E-2</c:v>
                </c:pt>
                <c:pt idx="4112">
                  <c:v>4.420000000067148E-4</c:v>
                </c:pt>
                <c:pt idx="4113">
                  <c:v>-1.9600000000252749E-4</c:v>
                </c:pt>
                <c:pt idx="4114">
                  <c:v>4.729999999995016E-4</c:v>
                </c:pt>
                <c:pt idx="4115">
                  <c:v>-4.0500000000065484E-4</c:v>
                </c:pt>
                <c:pt idx="4116">
                  <c:v>2.9999999995311555E-5</c:v>
                </c:pt>
                <c:pt idx="4117">
                  <c:v>-1.0499999999069587E-4</c:v>
                </c:pt>
                <c:pt idx="4118">
                  <c:v>1.5899999999646752E-4</c:v>
                </c:pt>
                <c:pt idx="4119">
                  <c:v>1.71000000008803E-4</c:v>
                </c:pt>
                <c:pt idx="4120">
                  <c:v>-4.1699999999877946E-4</c:v>
                </c:pt>
                <c:pt idx="4121">
                  <c:v>2.3400000000037835E-3</c:v>
                </c:pt>
                <c:pt idx="4122">
                  <c:v>5.000000000032756E-6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1.0000000000287557E-6</c:v>
                </c:pt>
                <c:pt idx="4135">
                  <c:v>1.623999999999981E-2</c:v>
                </c:pt>
                <c:pt idx="4136">
                  <c:v>5.8589999999995257E-2</c:v>
                </c:pt>
                <c:pt idx="4137">
                  <c:v>1.779999999911297E-4</c:v>
                </c:pt>
                <c:pt idx="4138">
                  <c:v>-3.1899999999041029E-4</c:v>
                </c:pt>
                <c:pt idx="4139">
                  <c:v>2.4999999993724487E-5</c:v>
                </c:pt>
                <c:pt idx="4140">
                  <c:v>-2.2699999999531428E-4</c:v>
                </c:pt>
                <c:pt idx="4141">
                  <c:v>-1.2200000000461841E-4</c:v>
                </c:pt>
                <c:pt idx="4142">
                  <c:v>2.9800000000079763E-4</c:v>
                </c:pt>
                <c:pt idx="4143">
                  <c:v>1.4899999999329339E-4</c:v>
                </c:pt>
                <c:pt idx="4144">
                  <c:v>1.5399999999488045E-4</c:v>
                </c:pt>
                <c:pt idx="4145">
                  <c:v>1.8819999999948323E-3</c:v>
                </c:pt>
                <c:pt idx="4146">
                  <c:v>1.999999999946489E-6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1.0000000000287557E-6</c:v>
                </c:pt>
                <c:pt idx="4159">
                  <c:v>1.3469999999998095E-2</c:v>
                </c:pt>
                <c:pt idx="4160">
                  <c:v>5.7526999999993222E-2</c:v>
                </c:pt>
                <c:pt idx="4161">
                  <c:v>1.0136000000002809E-2</c:v>
                </c:pt>
                <c:pt idx="4162">
                  <c:v>3.6000000000058208E-4</c:v>
                </c:pt>
                <c:pt idx="4163">
                  <c:v>-2.9499999999416104E-4</c:v>
                </c:pt>
                <c:pt idx="4164">
                  <c:v>4.2600000000447835E-4</c:v>
                </c:pt>
                <c:pt idx="4165">
                  <c:v>1.2300000000209366E-4</c:v>
                </c:pt>
                <c:pt idx="4166">
                  <c:v>-3.0900000000144701E-4</c:v>
                </c:pt>
                <c:pt idx="4167">
                  <c:v>3.1500000000050932E-4</c:v>
                </c:pt>
                <c:pt idx="4168">
                  <c:v>6.0236000000003287E-2</c:v>
                </c:pt>
                <c:pt idx="4169">
                  <c:v>8.9770000000015671E-3</c:v>
                </c:pt>
                <c:pt idx="4170">
                  <c:v>-1.0000000000287557E-6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2.9999999999752447E-6</c:v>
                </c:pt>
                <c:pt idx="4183">
                  <c:v>1.6672999999997273E-2</c:v>
                </c:pt>
                <c:pt idx="4184">
                  <c:v>6.1700000000541877E-4</c:v>
                </c:pt>
                <c:pt idx="4185">
                  <c:v>-2.0899999999812735E-4</c:v>
                </c:pt>
                <c:pt idx="4186">
                  <c:v>-3.8599999999178181E-4</c:v>
                </c:pt>
                <c:pt idx="4187">
                  <c:v>3.0799999998976091E-4</c:v>
                </c:pt>
                <c:pt idx="4188">
                  <c:v>4.9500000000080036E-4</c:v>
                </c:pt>
                <c:pt idx="4189">
                  <c:v>-2.009999999899037E-4</c:v>
                </c:pt>
                <c:pt idx="4190">
                  <c:v>-2.0299999999906504E-4</c:v>
                </c:pt>
                <c:pt idx="4191">
                  <c:v>1.1299999999891952E-4</c:v>
                </c:pt>
                <c:pt idx="4192">
                  <c:v>-1.1500000000808086E-4</c:v>
                </c:pt>
                <c:pt idx="4193">
                  <c:v>2.9719999999997526E-3</c:v>
                </c:pt>
                <c:pt idx="4194">
                  <c:v>5.000000000032756E-6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2.0000000000575113E-6</c:v>
                </c:pt>
                <c:pt idx="4207">
                  <c:v>1.5357999999999095E-2</c:v>
                </c:pt>
                <c:pt idx="4208">
                  <c:v>5.8481000000000449E-2</c:v>
                </c:pt>
                <c:pt idx="4209">
                  <c:v>-4.9200000000837463E-4</c:v>
                </c:pt>
                <c:pt idx="4210">
                  <c:v>-4.2200000000036653E-4</c:v>
                </c:pt>
                <c:pt idx="4211">
                  <c:v>2.709999999979118E-4</c:v>
                </c:pt>
                <c:pt idx="4212">
                  <c:v>4.639999999938027E-4</c:v>
                </c:pt>
                <c:pt idx="4213">
                  <c:v>-1.8400000000440286E-4</c:v>
                </c:pt>
                <c:pt idx="4214">
                  <c:v>-3.5900000000310683E-4</c:v>
                </c:pt>
                <c:pt idx="4215">
                  <c:v>-3.9000000001010449E-5</c:v>
                </c:pt>
                <c:pt idx="4216">
                  <c:v>5.7690000000008013E-2</c:v>
                </c:pt>
                <c:pt idx="4217">
                  <c:v>1.0459999999994807E-2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2.0000000000575113E-6</c:v>
                </c:pt>
                <c:pt idx="4231">
                  <c:v>1.5608000000000288E-2</c:v>
                </c:pt>
                <c:pt idx="4232">
                  <c:v>5.848499999999035E-2</c:v>
                </c:pt>
                <c:pt idx="4233">
                  <c:v>1.7499999999870397E-4</c:v>
                </c:pt>
                <c:pt idx="4234">
                  <c:v>-3.9100000000757973E-4</c:v>
                </c:pt>
                <c:pt idx="4235">
                  <c:v>-2.5899999999978718E-4</c:v>
                </c:pt>
                <c:pt idx="4236">
                  <c:v>-3.5999999994373866E-5</c:v>
                </c:pt>
                <c:pt idx="4237">
                  <c:v>3.5599999999647025E-4</c:v>
                </c:pt>
                <c:pt idx="4238">
                  <c:v>2.3999999996249244E-5</c:v>
                </c:pt>
                <c:pt idx="4239">
                  <c:v>-3.2899999999358442E-4</c:v>
                </c:pt>
                <c:pt idx="4240">
                  <c:v>2.8199999999856118E-4</c:v>
                </c:pt>
                <c:pt idx="4241">
                  <c:v>3.9940000000058262E-3</c:v>
                </c:pt>
                <c:pt idx="4242">
                  <c:v>7.0000000000902673E-6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1.0000000000287557E-6</c:v>
                </c:pt>
                <c:pt idx="4255">
                  <c:v>1.3054000000000343E-2</c:v>
                </c:pt>
                <c:pt idx="4256">
                  <c:v>5.8560999999997421E-2</c:v>
                </c:pt>
                <c:pt idx="4257">
                  <c:v>1.0308999999992352E-2</c:v>
                </c:pt>
                <c:pt idx="4258">
                  <c:v>1.1070000000046321E-3</c:v>
                </c:pt>
                <c:pt idx="4259">
                  <c:v>-4.1600000000130422E-4</c:v>
                </c:pt>
                <c:pt idx="4260">
                  <c:v>-3.8900000001262924E-4</c:v>
                </c:pt>
                <c:pt idx="4261">
                  <c:v>-4.3499999999596639E-4</c:v>
                </c:pt>
                <c:pt idx="4262">
                  <c:v>1.5700000000151704E-4</c:v>
                </c:pt>
                <c:pt idx="4263">
                  <c:v>3.8200000000188084E-4</c:v>
                </c:pt>
                <c:pt idx="4264">
                  <c:v>5.9784000000007609E-2</c:v>
                </c:pt>
                <c:pt idx="4265">
                  <c:v>1.1094999999997412E-2</c:v>
                </c:pt>
                <c:pt idx="4266">
                  <c:v>1.999999999946489E-6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1.999999999946489E-6</c:v>
                </c:pt>
                <c:pt idx="4279">
                  <c:v>1.3215999999999894E-2</c:v>
                </c:pt>
                <c:pt idx="4280">
                  <c:v>6.0289000000011583E-2</c:v>
                </c:pt>
                <c:pt idx="4281">
                  <c:v>1.0170000000002233E-2</c:v>
                </c:pt>
                <c:pt idx="4282">
                  <c:v>-2.250000000003638E-4</c:v>
                </c:pt>
                <c:pt idx="4283">
                  <c:v>-3.7500000000534328E-4</c:v>
                </c:pt>
                <c:pt idx="4284">
                  <c:v>-5.0799999999640022E-4</c:v>
                </c:pt>
                <c:pt idx="4285">
                  <c:v>2.8299999999603642E-4</c:v>
                </c:pt>
                <c:pt idx="4286">
                  <c:v>2.8299999999603642E-4</c:v>
                </c:pt>
                <c:pt idx="4287">
                  <c:v>-4.9800000000743694E-4</c:v>
                </c:pt>
                <c:pt idx="4288">
                  <c:v>-8.8800000000333057E-4</c:v>
                </c:pt>
                <c:pt idx="4289">
                  <c:v>4.1560000000089303E-3</c:v>
                </c:pt>
                <c:pt idx="4290">
                  <c:v>2.0000000000575113E-6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1.999999999946489E-6</c:v>
                </c:pt>
                <c:pt idx="4303">
                  <c:v>1.3558999999997212E-2</c:v>
                </c:pt>
                <c:pt idx="4304">
                  <c:v>5.9301000000004933E-2</c:v>
                </c:pt>
                <c:pt idx="4305">
                  <c:v>1.0776999999990267E-2</c:v>
                </c:pt>
                <c:pt idx="4306">
                  <c:v>1.3500000000021828E-3</c:v>
                </c:pt>
                <c:pt idx="4307">
                  <c:v>1.5100000000245473E-4</c:v>
                </c:pt>
                <c:pt idx="4308">
                  <c:v>1.7200000000627824E-4</c:v>
                </c:pt>
                <c:pt idx="4309">
                  <c:v>4.2500000000700311E-4</c:v>
                </c:pt>
                <c:pt idx="4310">
                  <c:v>3.6900000000628097E-4</c:v>
                </c:pt>
                <c:pt idx="4311">
                  <c:v>-3.6200000000974342E-4</c:v>
                </c:pt>
                <c:pt idx="4312">
                  <c:v>5.9667999999987842E-2</c:v>
                </c:pt>
                <c:pt idx="4313">
                  <c:v>1.1276000000002284E-2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1.0000000000287557E-6</c:v>
                </c:pt>
                <c:pt idx="4327">
                  <c:v>1.0579999999999146E-2</c:v>
                </c:pt>
                <c:pt idx="4328">
                  <c:v>5.4625999999998953E-2</c:v>
                </c:pt>
                <c:pt idx="4329">
                  <c:v>6.1809999999979937E-3</c:v>
                </c:pt>
                <c:pt idx="4330">
                  <c:v>9.2999999992571247E-5</c:v>
                </c:pt>
                <c:pt idx="4331">
                  <c:v>-3.1500000000050932E-4</c:v>
                </c:pt>
                <c:pt idx="4332">
                  <c:v>1.0300000000995624E-4</c:v>
                </c:pt>
                <c:pt idx="4333">
                  <c:v>-1.929999999958909E-4</c:v>
                </c:pt>
                <c:pt idx="4334">
                  <c:v>7.4129999999996699E-3</c:v>
                </c:pt>
                <c:pt idx="4335">
                  <c:v>2.2609999999971819E-3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1.0000000000287557E-6</c:v>
                </c:pt>
                <c:pt idx="4351">
                  <c:v>1.1237000000001274E-2</c:v>
                </c:pt>
                <c:pt idx="4352">
                  <c:v>5.5562000000008993E-2</c:v>
                </c:pt>
                <c:pt idx="4353">
                  <c:v>1.0440000000002669E-2</c:v>
                </c:pt>
                <c:pt idx="4354">
                  <c:v>-3.4000000000844466E-4</c:v>
                </c:pt>
                <c:pt idx="4355">
                  <c:v>6.3820000000021082E-3</c:v>
                </c:pt>
                <c:pt idx="4356">
                  <c:v>-5.4480000000012296E-3</c:v>
                </c:pt>
                <c:pt idx="4357">
                  <c:v>-4.1600000000130422E-4</c:v>
                </c:pt>
                <c:pt idx="4358">
                  <c:v>7.8609999999912361E-3</c:v>
                </c:pt>
                <c:pt idx="4359">
                  <c:v>1.3199999999926604E-3</c:v>
                </c:pt>
                <c:pt idx="4360">
                  <c:v>5.6339999999991619E-2</c:v>
                </c:pt>
                <c:pt idx="4361">
                  <c:v>1.1136000000000479E-2</c:v>
                </c:pt>
                <c:pt idx="4362">
                  <c:v>1.0000000000287557E-6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9.1909999999995051E-3</c:v>
                </c:pt>
                <c:pt idx="4376">
                  <c:v>3.9770000000004302E-2</c:v>
                </c:pt>
                <c:pt idx="4377">
                  <c:v>1.1889999999965539E-3</c:v>
                </c:pt>
                <c:pt idx="4378">
                  <c:v>3.5400000000151977E-4</c:v>
                </c:pt>
                <c:pt idx="4379">
                  <c:v>4.2899999999690408E-4</c:v>
                </c:pt>
                <c:pt idx="4380">
                  <c:v>2.6900000000296131E-4</c:v>
                </c:pt>
                <c:pt idx="4381">
                  <c:v>4.9900000000491218E-4</c:v>
                </c:pt>
                <c:pt idx="4382">
                  <c:v>-5.7900000000188356E-4</c:v>
                </c:pt>
                <c:pt idx="4383">
                  <c:v>1.1450000000010618E-3</c:v>
                </c:pt>
                <c:pt idx="4384">
                  <c:v>-6.0000000000615117E-6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-2.0000000000020002E-5</c:v>
                </c:pt>
                <c:pt idx="4401">
                  <c:v>-1.9329999999939673E-3</c:v>
                </c:pt>
                <c:pt idx="4402">
                  <c:v>-4.5999999997548002E-5</c:v>
                </c:pt>
                <c:pt idx="4403">
                  <c:v>1.7600000001039007E-4</c:v>
                </c:pt>
                <c:pt idx="4404">
                  <c:v>1.7600000001039007E-4</c:v>
                </c:pt>
                <c:pt idx="4405">
                  <c:v>3.8849999999968077E-3</c:v>
                </c:pt>
                <c:pt idx="4406">
                  <c:v>5.1969999999954553E-3</c:v>
                </c:pt>
                <c:pt idx="4407">
                  <c:v>2.0030000000019754E-3</c:v>
                </c:pt>
                <c:pt idx="4408">
                  <c:v>3.5806000000000893E-2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-1.9999999998354667E-6</c:v>
                </c:pt>
                <c:pt idx="4424">
                  <c:v>5.8087000000000444E-2</c:v>
                </c:pt>
                <c:pt idx="4425">
                  <c:v>8.1690000000094187E-3</c:v>
                </c:pt>
                <c:pt idx="4426">
                  <c:v>1.1780000000101154E-3</c:v>
                </c:pt>
                <c:pt idx="4427">
                  <c:v>9.7899999998674048E-4</c:v>
                </c:pt>
                <c:pt idx="4428">
                  <c:v>4.3399999999849115E-4</c:v>
                </c:pt>
                <c:pt idx="4429">
                  <c:v>5.0480000000021619E-3</c:v>
                </c:pt>
                <c:pt idx="4430">
                  <c:v>7.5300000000311229E-4</c:v>
                </c:pt>
                <c:pt idx="4431">
                  <c:v>3.9799999998990643E-4</c:v>
                </c:pt>
                <c:pt idx="4432">
                  <c:v>4.6390000000002374E-2</c:v>
                </c:pt>
                <c:pt idx="4433">
                  <c:v>1.2261999999999773E-2</c:v>
                </c:pt>
                <c:pt idx="4434">
                  <c:v>1.0000000000287557E-6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9.5930000000024052E-3</c:v>
                </c:pt>
                <c:pt idx="4448">
                  <c:v>5.8625000000006366E-2</c:v>
                </c:pt>
                <c:pt idx="4449">
                  <c:v>1.020099999999502E-2</c:v>
                </c:pt>
                <c:pt idx="4450">
                  <c:v>-2.8400000000772252E-4</c:v>
                </c:pt>
                <c:pt idx="4451">
                  <c:v>-5.0099999999986267E-4</c:v>
                </c:pt>
                <c:pt idx="4452">
                  <c:v>-2.5600000000736145E-4</c:v>
                </c:pt>
                <c:pt idx="4453">
                  <c:v>5.3900000000339787E-4</c:v>
                </c:pt>
                <c:pt idx="4454">
                  <c:v>6.9919999999967786E-3</c:v>
                </c:pt>
                <c:pt idx="4455">
                  <c:v>2.8679999999923211E-3</c:v>
                </c:pt>
                <c:pt idx="4456">
                  <c:v>5.7490999999998849E-2</c:v>
                </c:pt>
                <c:pt idx="4457">
                  <c:v>1.3930999999999472E-2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1.0000000000287557E-6</c:v>
                </c:pt>
                <c:pt idx="4471">
                  <c:v>1.1978999999996631E-2</c:v>
                </c:pt>
                <c:pt idx="4472">
                  <c:v>2.5099999999156353E-4</c:v>
                </c:pt>
                <c:pt idx="4473">
                  <c:v>-1.2799999998946987E-4</c:v>
                </c:pt>
                <c:pt idx="4474">
                  <c:v>2.5100000000577438E-4</c:v>
                </c:pt>
                <c:pt idx="4475">
                  <c:v>-2.8099999998687508E-4</c:v>
                </c:pt>
                <c:pt idx="4476">
                  <c:v>-6.0000000004833964E-5</c:v>
                </c:pt>
                <c:pt idx="4477">
                  <c:v>-4.0100000001075387E-4</c:v>
                </c:pt>
                <c:pt idx="4478">
                  <c:v>3.9199999999084412E-4</c:v>
                </c:pt>
                <c:pt idx="4479">
                  <c:v>3.9199999999084412E-4</c:v>
                </c:pt>
                <c:pt idx="4480">
                  <c:v>1.0199999999827014E-4</c:v>
                </c:pt>
                <c:pt idx="4481">
                  <c:v>7.4819999999959919E-3</c:v>
                </c:pt>
                <c:pt idx="4482">
                  <c:v>4.0000000000040004E-6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2.0000000000575113E-6</c:v>
                </c:pt>
                <c:pt idx="4495">
                  <c:v>1.2430000000001939E-2</c:v>
                </c:pt>
                <c:pt idx="4496">
                  <c:v>8.8800000000333057E-4</c:v>
                </c:pt>
                <c:pt idx="4497">
                  <c:v>3.8999999999589363E-4</c:v>
                </c:pt>
                <c:pt idx="4498">
                  <c:v>3.0499999999733518E-4</c:v>
                </c:pt>
                <c:pt idx="4499">
                  <c:v>2.5399999999820011E-4</c:v>
                </c:pt>
                <c:pt idx="4500">
                  <c:v>4.1199999999719239E-4</c:v>
                </c:pt>
                <c:pt idx="4501">
                  <c:v>1.6200000000310411E-4</c:v>
                </c:pt>
                <c:pt idx="4502">
                  <c:v>-2.9999999995311555E-5</c:v>
                </c:pt>
                <c:pt idx="4503">
                  <c:v>-3.1799999999293505E-4</c:v>
                </c:pt>
                <c:pt idx="4504">
                  <c:v>5.3104999999987967E-2</c:v>
                </c:pt>
                <c:pt idx="4505">
                  <c:v>1.5259999999997831E-2</c:v>
                </c:pt>
                <c:pt idx="4506">
                  <c:v>6.0000000000615117E-6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1.0000000000287557E-6</c:v>
                </c:pt>
                <c:pt idx="4519">
                  <c:v>1.0360000000002145E-2</c:v>
                </c:pt>
                <c:pt idx="4520">
                  <c:v>6.1240000000012174E-2</c:v>
                </c:pt>
                <c:pt idx="4521">
                  <c:v>5.5568000000008055E-2</c:v>
                </c:pt>
                <c:pt idx="4522">
                  <c:v>5.6398000000001502E-2</c:v>
                </c:pt>
                <c:pt idx="4523">
                  <c:v>3.8965000000004579E-2</c:v>
                </c:pt>
                <c:pt idx="4524">
                  <c:v>3.8990999999995779E-2</c:v>
                </c:pt>
                <c:pt idx="4525">
                  <c:v>3.9207000000004655E-2</c:v>
                </c:pt>
                <c:pt idx="4526">
                  <c:v>3.9207000000004655E-2</c:v>
                </c:pt>
                <c:pt idx="4527">
                  <c:v>3.8665999999992096E-2</c:v>
                </c:pt>
                <c:pt idx="4528">
                  <c:v>5.9792000000001622E-2</c:v>
                </c:pt>
                <c:pt idx="4529">
                  <c:v>1.4491999999997063E-2</c:v>
                </c:pt>
                <c:pt idx="4530">
                  <c:v>2.9999999999752447E-6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1.0000000000287557E-6</c:v>
                </c:pt>
                <c:pt idx="4543">
                  <c:v>1.024500000000117E-2</c:v>
                </c:pt>
                <c:pt idx="4544">
                  <c:v>-4.9699999999575084E-4</c:v>
                </c:pt>
                <c:pt idx="4545">
                  <c:v>-3.5200000000656928E-4</c:v>
                </c:pt>
                <c:pt idx="4546">
                  <c:v>4.4299999998997919E-4</c:v>
                </c:pt>
                <c:pt idx="4547">
                  <c:v>7.0196000000009917E-2</c:v>
                </c:pt>
                <c:pt idx="4548">
                  <c:v>4.420000000067148E-4</c:v>
                </c:pt>
                <c:pt idx="4549">
                  <c:v>1.1399999999639476E-4</c:v>
                </c:pt>
                <c:pt idx="4550">
                  <c:v>6.5519999999992251E-3</c:v>
                </c:pt>
                <c:pt idx="4551">
                  <c:v>1.4350000000007412E-3</c:v>
                </c:pt>
                <c:pt idx="4552">
                  <c:v>4.947399999998936E-2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9.9999999991773336E-7</c:v>
                </c:pt>
                <c:pt idx="4567">
                  <c:v>9.6460000000000434E-3</c:v>
                </c:pt>
                <c:pt idx="4568">
                  <c:v>5.9749999999993975E-2</c:v>
                </c:pt>
                <c:pt idx="4569">
                  <c:v>1.0495000000005916E-2</c:v>
                </c:pt>
                <c:pt idx="4570">
                  <c:v>-5.7600000000945784E-4</c:v>
                </c:pt>
                <c:pt idx="4571">
                  <c:v>2.8700000000014825E-4</c:v>
                </c:pt>
                <c:pt idx="4572">
                  <c:v>1.1000000000649379E-5</c:v>
                </c:pt>
                <c:pt idx="4573">
                  <c:v>-2.7500000000202363E-4</c:v>
                </c:pt>
                <c:pt idx="4574">
                  <c:v>-9.599999999920783E-5</c:v>
                </c:pt>
                <c:pt idx="4575">
                  <c:v>1.160000000005823E-3</c:v>
                </c:pt>
                <c:pt idx="4576">
                  <c:v>0</c:v>
                </c:pt>
                <c:pt idx="4577">
                  <c:v>0</c:v>
                </c:pt>
                <c:pt idx="4578">
                  <c:v>-1.0000000000287557E-6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-2.9999999999752447E-6</c:v>
                </c:pt>
                <c:pt idx="4592">
                  <c:v>5.1743999999999346E-2</c:v>
                </c:pt>
                <c:pt idx="4593">
                  <c:v>2.1100000000728869E-4</c:v>
                </c:pt>
                <c:pt idx="4594">
                  <c:v>4.4799999999156626E-4</c:v>
                </c:pt>
                <c:pt idx="4595">
                  <c:v>9.9999999747524271E-7</c:v>
                </c:pt>
                <c:pt idx="4596">
                  <c:v>3.5900000000310683E-4</c:v>
                </c:pt>
                <c:pt idx="4597">
                  <c:v>-2.0000000000575113E-6</c:v>
                </c:pt>
                <c:pt idx="4598">
                  <c:v>3.9889999999971337E-3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-1.0000000000287557E-6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3.7759999999993354E-3</c:v>
                </c:pt>
                <c:pt idx="4616">
                  <c:v>4.9026999999995269E-2</c:v>
                </c:pt>
                <c:pt idx="4617">
                  <c:v>1.1043999999998277E-2</c:v>
                </c:pt>
                <c:pt idx="4618">
                  <c:v>7.2010000000091168E-3</c:v>
                </c:pt>
                <c:pt idx="4619">
                  <c:v>6.2110000000075161E-3</c:v>
                </c:pt>
                <c:pt idx="4620">
                  <c:v>-8.1099999999878492E-4</c:v>
                </c:pt>
                <c:pt idx="4621">
                  <c:v>2.6060000000001082E-3</c:v>
                </c:pt>
                <c:pt idx="4622">
                  <c:v>3.9189999999962311E-3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-7.9999999998969784E-6</c:v>
                </c:pt>
                <c:pt idx="4641">
                  <c:v>0</c:v>
                </c:pt>
                <c:pt idx="4642">
                  <c:v>0</c:v>
                </c:pt>
                <c:pt idx="4643">
                  <c:v>3.2759999999996126E-3</c:v>
                </c:pt>
                <c:pt idx="4644">
                  <c:v>-9.2100000000527871E-4</c:v>
                </c:pt>
                <c:pt idx="4645">
                  <c:v>3.5170000000022128E-3</c:v>
                </c:pt>
                <c:pt idx="4646">
                  <c:v>-1.0000000000287557E-6</c:v>
                </c:pt>
                <c:pt idx="4647">
                  <c:v>-1.9999999998354667E-6</c:v>
                </c:pt>
                <c:pt idx="4648">
                  <c:v>0</c:v>
                </c:pt>
                <c:pt idx="4649">
                  <c:v>0</c:v>
                </c:pt>
                <c:pt idx="4650">
                  <c:v>-1.0000000000287557E-6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-2.9999999999752447E-6</c:v>
                </c:pt>
                <c:pt idx="4664">
                  <c:v>4.4969000000001813E-2</c:v>
                </c:pt>
                <c:pt idx="4665">
                  <c:v>1.0829999999998563E-2</c:v>
                </c:pt>
                <c:pt idx="4666">
                  <c:v>4.9069999999957759E-3</c:v>
                </c:pt>
                <c:pt idx="4667">
                  <c:v>4.4809999999984029E-3</c:v>
                </c:pt>
                <c:pt idx="4668">
                  <c:v>-3.9000000000299906E-4</c:v>
                </c:pt>
                <c:pt idx="4669">
                  <c:v>2.5799999999946976E-3</c:v>
                </c:pt>
                <c:pt idx="4670">
                  <c:v>-9.9999999991773336E-7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6.6680000000012285E-3</c:v>
                </c:pt>
                <c:pt idx="4688">
                  <c:v>4.2777999999998428E-2</c:v>
                </c:pt>
                <c:pt idx="4689">
                  <c:v>1.5149999999977126E-3</c:v>
                </c:pt>
                <c:pt idx="4690">
                  <c:v>-3.7600000000281852E-4</c:v>
                </c:pt>
                <c:pt idx="4691">
                  <c:v>1.2000000000966793E-4</c:v>
                </c:pt>
                <c:pt idx="4692">
                  <c:v>9.4000000004257345E-5</c:v>
                </c:pt>
                <c:pt idx="4693">
                  <c:v>4.7189999999943666E-3</c:v>
                </c:pt>
                <c:pt idx="4694">
                  <c:v>6.8799999999953343E-3</c:v>
                </c:pt>
                <c:pt idx="4695">
                  <c:v>7.0399999999892771E-4</c:v>
                </c:pt>
                <c:pt idx="4696">
                  <c:v>5.058800000000474E-2</c:v>
                </c:pt>
                <c:pt idx="4697">
                  <c:v>8.3219999999997185E-3</c:v>
                </c:pt>
                <c:pt idx="4698">
                  <c:v>-9.9999999991773336E-7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1.0000000000287557E-6</c:v>
                </c:pt>
                <c:pt idx="4711">
                  <c:v>8.5319999999988738E-3</c:v>
                </c:pt>
                <c:pt idx="4712">
                  <c:v>2.5300000000072487E-4</c:v>
                </c:pt>
                <c:pt idx="4713">
                  <c:v>-2.9299999999921056E-4</c:v>
                </c:pt>
                <c:pt idx="4714">
                  <c:v>3.7600000000281852E-4</c:v>
                </c:pt>
                <c:pt idx="4715">
                  <c:v>-2.3600000000101318E-4</c:v>
                </c:pt>
                <c:pt idx="4716">
                  <c:v>-1.8400000000440286E-4</c:v>
                </c:pt>
                <c:pt idx="4717">
                  <c:v>3.5770000000070468E-3</c:v>
                </c:pt>
                <c:pt idx="4718">
                  <c:v>4.6959999999955926E-3</c:v>
                </c:pt>
                <c:pt idx="4719">
                  <c:v>1.1930000000006658E-3</c:v>
                </c:pt>
                <c:pt idx="4720">
                  <c:v>4.2162999999995066E-2</c:v>
                </c:pt>
                <c:pt idx="4721">
                  <c:v>-1.0000000000287557E-6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-1.0000000000287557E-6</c:v>
                </c:pt>
                <c:pt idx="4735">
                  <c:v>-7.0000000000902673E-6</c:v>
                </c:pt>
                <c:pt idx="4736">
                  <c:v>4.208500000000015E-2</c:v>
                </c:pt>
                <c:pt idx="4737">
                  <c:v>1.3643999999999323E-2</c:v>
                </c:pt>
                <c:pt idx="4738">
                  <c:v>-5.7899999998767271E-4</c:v>
                </c:pt>
                <c:pt idx="4739">
                  <c:v>3.3500000000685759E-4</c:v>
                </c:pt>
                <c:pt idx="4740">
                  <c:v>2.5999999991199729E-5</c:v>
                </c:pt>
                <c:pt idx="4741">
                  <c:v>2.7799999999444935E-4</c:v>
                </c:pt>
                <c:pt idx="4742">
                  <c:v>5.2759999999949514E-3</c:v>
                </c:pt>
                <c:pt idx="4743">
                  <c:v>3.4480000000058908E-3</c:v>
                </c:pt>
                <c:pt idx="4744">
                  <c:v>-1.2000000000012001E-5</c:v>
                </c:pt>
                <c:pt idx="4745">
                  <c:v>0</c:v>
                </c:pt>
                <c:pt idx="4746">
                  <c:v>-9.9999999991773336E-7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-2.6000000000081513E-5</c:v>
                </c:pt>
                <c:pt idx="4761">
                  <c:v>2.7647999999999229E-2</c:v>
                </c:pt>
                <c:pt idx="4762">
                  <c:v>4.8450000000030968E-3</c:v>
                </c:pt>
                <c:pt idx="4763">
                  <c:v>5.3199999999264946E-4</c:v>
                </c:pt>
                <c:pt idx="4764">
                  <c:v>4.2000000007647031E-5</c:v>
                </c:pt>
                <c:pt idx="4765">
                  <c:v>2.8999999999257398E-4</c:v>
                </c:pt>
                <c:pt idx="4766">
                  <c:v>6.6000000003896275E-5</c:v>
                </c:pt>
                <c:pt idx="4767">
                  <c:v>2.121000000002482E-3</c:v>
                </c:pt>
                <c:pt idx="4768">
                  <c:v>-2.0000000000575113E-6</c:v>
                </c:pt>
                <c:pt idx="4769">
                  <c:v>-2.0000000000575113E-6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9.9999999991773336E-7</c:v>
                </c:pt>
                <c:pt idx="4783">
                  <c:v>7.8360000000010643E-3</c:v>
                </c:pt>
                <c:pt idx="4784">
                  <c:v>6.315800000000138E-2</c:v>
                </c:pt>
                <c:pt idx="4785">
                  <c:v>0.14536800000000483</c:v>
                </c:pt>
                <c:pt idx="4786">
                  <c:v>-1.122600000000773E-2</c:v>
                </c:pt>
                <c:pt idx="4787">
                  <c:v>4.0149999999954389E-3</c:v>
                </c:pt>
                <c:pt idx="4788">
                  <c:v>1.1140000000011696E-3</c:v>
                </c:pt>
                <c:pt idx="4789">
                  <c:v>0</c:v>
                </c:pt>
                <c:pt idx="4790">
                  <c:v>-9.9999999991773336E-7</c:v>
                </c:pt>
                <c:pt idx="4791">
                  <c:v>2.0600000000001728E-3</c:v>
                </c:pt>
                <c:pt idx="4792">
                  <c:v>3.1554999999997335E-2</c:v>
                </c:pt>
                <c:pt idx="4793">
                  <c:v>-2.0000000000575113E-6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-1.6000000000016001E-5</c:v>
                </c:pt>
                <c:pt idx="4809">
                  <c:v>2.6010999999996898E-2</c:v>
                </c:pt>
                <c:pt idx="4810">
                  <c:v>4.620000000002733E-3</c:v>
                </c:pt>
                <c:pt idx="4811">
                  <c:v>3.3579999999986399E-3</c:v>
                </c:pt>
                <c:pt idx="4812">
                  <c:v>4.0599999999813008E-4</c:v>
                </c:pt>
                <c:pt idx="4813">
                  <c:v>2.4580000000042901E-3</c:v>
                </c:pt>
                <c:pt idx="4814">
                  <c:v>3.6789999999982115E-3</c:v>
                </c:pt>
                <c:pt idx="4815">
                  <c:v>1.7399999999980764E-3</c:v>
                </c:pt>
                <c:pt idx="4816">
                  <c:v>2.2649999999998727E-2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3.2049999999976819E-3</c:v>
                </c:pt>
                <c:pt idx="4835">
                  <c:v>4.3520000000114578E-3</c:v>
                </c:pt>
                <c:pt idx="4836">
                  <c:v>4.9099999999668853E-4</c:v>
                </c:pt>
                <c:pt idx="4837">
                  <c:v>3.5399999999867759E-3</c:v>
                </c:pt>
                <c:pt idx="4838">
                  <c:v>4.2570000000026198E-3</c:v>
                </c:pt>
                <c:pt idx="4839">
                  <c:v>3.2439999999951397E-3</c:v>
                </c:pt>
                <c:pt idx="4840">
                  <c:v>3.5963999999999885E-2</c:v>
                </c:pt>
                <c:pt idx="4841">
                  <c:v>8.5890000000006239E-3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-5.000000000032756E-6</c:v>
                </c:pt>
                <c:pt idx="4857">
                  <c:v>2.8769999999997964E-3</c:v>
                </c:pt>
                <c:pt idx="4858">
                  <c:v>5.1619999999985566E-3</c:v>
                </c:pt>
                <c:pt idx="4859">
                  <c:v>3.6780000000007362E-3</c:v>
                </c:pt>
                <c:pt idx="4860">
                  <c:v>-1.8500000000187811E-4</c:v>
                </c:pt>
                <c:pt idx="4861">
                  <c:v>3.0140000000002942E-3</c:v>
                </c:pt>
                <c:pt idx="4862">
                  <c:v>4.1740000000061173E-3</c:v>
                </c:pt>
                <c:pt idx="4863">
                  <c:v>3.0609999999988702E-3</c:v>
                </c:pt>
                <c:pt idx="4864">
                  <c:v>-5.000000000032756E-6</c:v>
                </c:pt>
                <c:pt idx="4865">
                  <c:v>-3.000000000086267E-6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-1.0000000000287557E-6</c:v>
                </c:pt>
                <c:pt idx="4879">
                  <c:v>0</c:v>
                </c:pt>
                <c:pt idx="4880">
                  <c:v>-9.9999999999544897E-6</c:v>
                </c:pt>
                <c:pt idx="4881">
                  <c:v>-1.9999999998354667E-6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-1.0000000000287557E-6</c:v>
                </c:pt>
                <c:pt idx="4887">
                  <c:v>-1.0000000000287557E-6</c:v>
                </c:pt>
                <c:pt idx="4888">
                  <c:v>-1.799999999996249E-5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4.7919999999983531E-3</c:v>
                </c:pt>
                <c:pt idx="4904">
                  <c:v>6.1569000000005758E-2</c:v>
                </c:pt>
                <c:pt idx="4905">
                  <c:v>9.4699999999647844E-4</c:v>
                </c:pt>
                <c:pt idx="4906">
                  <c:v>2.2699999999531428E-4</c:v>
                </c:pt>
                <c:pt idx="4907">
                  <c:v>2.1300000000223918E-4</c:v>
                </c:pt>
                <c:pt idx="4908">
                  <c:v>-4.5899999999221563E-4</c:v>
                </c:pt>
                <c:pt idx="4909">
                  <c:v>1.1299999999891952E-4</c:v>
                </c:pt>
                <c:pt idx="4910">
                  <c:v>4.7399999999697684E-4</c:v>
                </c:pt>
                <c:pt idx="4911">
                  <c:v>5.0299999999481315E-4</c:v>
                </c:pt>
                <c:pt idx="4912">
                  <c:v>-3.8800000000094315E-4</c:v>
                </c:pt>
                <c:pt idx="4913">
                  <c:v>9.1670000000050322E-3</c:v>
                </c:pt>
                <c:pt idx="4914">
                  <c:v>2.0000000000575113E-6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-9.9999999991773336E-7</c:v>
                </c:pt>
                <c:pt idx="4928">
                  <c:v>-2.0999999999826713E-5</c:v>
                </c:pt>
                <c:pt idx="4929">
                  <c:v>2.8790000000000759E-2</c:v>
                </c:pt>
                <c:pt idx="4930">
                  <c:v>6.8370000000044229E-3</c:v>
                </c:pt>
                <c:pt idx="4931">
                  <c:v>5.1100000000019463E-3</c:v>
                </c:pt>
                <c:pt idx="4932">
                  <c:v>2.6400000000137425E-4</c:v>
                </c:pt>
                <c:pt idx="4933">
                  <c:v>3.0400000000057048E-3</c:v>
                </c:pt>
                <c:pt idx="4934">
                  <c:v>3.7149999999996908E-3</c:v>
                </c:pt>
                <c:pt idx="4935">
                  <c:v>-1.0000000000287557E-6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2.0929999999985682E-3</c:v>
                </c:pt>
                <c:pt idx="4952">
                  <c:v>6.1719999999994002E-2</c:v>
                </c:pt>
                <c:pt idx="4953">
                  <c:v>1.1262999999999579E-2</c:v>
                </c:pt>
                <c:pt idx="4954">
                  <c:v>-2.4399999999502597E-4</c:v>
                </c:pt>
                <c:pt idx="4955">
                  <c:v>-1.3499999998600742E-4</c:v>
                </c:pt>
                <c:pt idx="4956">
                  <c:v>-1.3499999998600742E-4</c:v>
                </c:pt>
                <c:pt idx="4957">
                  <c:v>1.0399999999322063E-4</c:v>
                </c:pt>
                <c:pt idx="4958">
                  <c:v>1.0399999999322063E-4</c:v>
                </c:pt>
                <c:pt idx="4959">
                  <c:v>-4.179999999962547E-4</c:v>
                </c:pt>
                <c:pt idx="4960">
                  <c:v>-4.179999999962547E-4</c:v>
                </c:pt>
                <c:pt idx="4961">
                  <c:v>6.5740000000005239E-3</c:v>
                </c:pt>
                <c:pt idx="4962">
                  <c:v>-1.0000000000287557E-6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-9.9999999991773336E-7</c:v>
                </c:pt>
                <c:pt idx="4976">
                  <c:v>3.8180999999998022E-2</c:v>
                </c:pt>
                <c:pt idx="4977">
                  <c:v>1.7331000000012864E-2</c:v>
                </c:pt>
                <c:pt idx="4978">
                  <c:v>4.4599999999661577E-4</c:v>
                </c:pt>
                <c:pt idx="4979">
                  <c:v>4.5599999999978991E-4</c:v>
                </c:pt>
                <c:pt idx="4980">
                  <c:v>-2.2599999999783904E-4</c:v>
                </c:pt>
                <c:pt idx="4981">
                  <c:v>4.3300000000101591E-4</c:v>
                </c:pt>
                <c:pt idx="4982">
                  <c:v>3.9579999999972415E-3</c:v>
                </c:pt>
                <c:pt idx="4983">
                  <c:v>8.9110000000118816E-3</c:v>
                </c:pt>
                <c:pt idx="4984">
                  <c:v>-1.2000000000012001E-5</c:v>
                </c:pt>
                <c:pt idx="4985">
                  <c:v>-1.0000000000287557E-6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3.2720999999998668E-2</c:v>
                </c:pt>
                <c:pt idx="5001">
                  <c:v>1.9146000000006325E-2</c:v>
                </c:pt>
                <c:pt idx="5002">
                  <c:v>6.2999999997259692E-5</c:v>
                </c:pt>
                <c:pt idx="5003">
                  <c:v>6.580000000013797E-4</c:v>
                </c:pt>
                <c:pt idx="5004">
                  <c:v>-1.160000000055561E-4</c:v>
                </c:pt>
                <c:pt idx="5005">
                  <c:v>6.1000000000888122E-4</c:v>
                </c:pt>
                <c:pt idx="5006">
                  <c:v>2.5130000000004316E-3</c:v>
                </c:pt>
                <c:pt idx="5007">
                  <c:v>2.9579999999995721E-3</c:v>
                </c:pt>
                <c:pt idx="5008">
                  <c:v>-2.9999999999752447E-6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8.7300000000012368E-4</c:v>
                </c:pt>
                <c:pt idx="5024">
                  <c:v>5.603600000000597E-2</c:v>
                </c:pt>
                <c:pt idx="5025">
                  <c:v>5.5799999999806005E-4</c:v>
                </c:pt>
                <c:pt idx="5026">
                  <c:v>-2.9800000000079763E-4</c:v>
                </c:pt>
                <c:pt idx="5027">
                  <c:v>-2.7000000000043656E-4</c:v>
                </c:pt>
                <c:pt idx="5028">
                  <c:v>3.2099999999957163E-4</c:v>
                </c:pt>
                <c:pt idx="5029">
                  <c:v>-3.2699999999863394E-4</c:v>
                </c:pt>
                <c:pt idx="5030">
                  <c:v>-3.9700000000664204E-4</c:v>
                </c:pt>
                <c:pt idx="5031">
                  <c:v>-2.479999999991378E-4</c:v>
                </c:pt>
                <c:pt idx="5032">
                  <c:v>1.1100000000396903E-4</c:v>
                </c:pt>
                <c:pt idx="5033">
                  <c:v>3.520000000001744E-3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3.9729000000001236E-2</c:v>
                </c:pt>
                <c:pt idx="5049">
                  <c:v>1.9865000000010014E-2</c:v>
                </c:pt>
                <c:pt idx="5050">
                  <c:v>3.7729999999953634E-3</c:v>
                </c:pt>
                <c:pt idx="5051">
                  <c:v>-1.3450000000005957E-3</c:v>
                </c:pt>
                <c:pt idx="5052">
                  <c:v>-1.1190000000027567E-3</c:v>
                </c:pt>
                <c:pt idx="5053">
                  <c:v>-1.0550000000080217E-3</c:v>
                </c:pt>
                <c:pt idx="5054">
                  <c:v>-8.6400000000708133E-4</c:v>
                </c:pt>
                <c:pt idx="5055">
                  <c:v>-6.0499999999308329E-4</c:v>
                </c:pt>
                <c:pt idx="5056">
                  <c:v>5.9949000000003139E-2</c:v>
                </c:pt>
                <c:pt idx="5057">
                  <c:v>1.1155000000002246E-2</c:v>
                </c:pt>
                <c:pt idx="5058">
                  <c:v>-1.0000000000287557E-6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-1.0000000000287557E-6</c:v>
                </c:pt>
                <c:pt idx="5072">
                  <c:v>4.5145999999995468E-2</c:v>
                </c:pt>
                <c:pt idx="5073">
                  <c:v>2.1209999999996398E-2</c:v>
                </c:pt>
                <c:pt idx="5074">
                  <c:v>-4.4400000000166528E-4</c:v>
                </c:pt>
                <c:pt idx="5075">
                  <c:v>6.8999999996322003E-5</c:v>
                </c:pt>
                <c:pt idx="5076">
                  <c:v>-5.1000000000556156E-4</c:v>
                </c:pt>
                <c:pt idx="5077">
                  <c:v>4.3199999998932981E-4</c:v>
                </c:pt>
                <c:pt idx="5078">
                  <c:v>-2.8000000000361069E-4</c:v>
                </c:pt>
                <c:pt idx="5079">
                  <c:v>1.9999999999242846E-4</c:v>
                </c:pt>
                <c:pt idx="5080">
                  <c:v>5.863699999999028E-2</c:v>
                </c:pt>
                <c:pt idx="5081">
                  <c:v>-4.0000000000040004E-6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-1.5799999999999148E-4</c:v>
                </c:pt>
                <c:pt idx="5096">
                  <c:v>4.9810999999991168E-2</c:v>
                </c:pt>
                <c:pt idx="5097">
                  <c:v>2.0594000000002666E-2</c:v>
                </c:pt>
                <c:pt idx="5098">
                  <c:v>3.6059999999906722E-3</c:v>
                </c:pt>
                <c:pt idx="5099">
                  <c:v>3.719999999987067E-4</c:v>
                </c:pt>
                <c:pt idx="5100">
                  <c:v>-1.4500000000339242E-4</c:v>
                </c:pt>
                <c:pt idx="5101">
                  <c:v>-2.5000000000829914E-4</c:v>
                </c:pt>
                <c:pt idx="5102">
                  <c:v>3.6790000000053169E-3</c:v>
                </c:pt>
                <c:pt idx="5103">
                  <c:v>-7.5032000000007315E-2</c:v>
                </c:pt>
                <c:pt idx="5104">
                  <c:v>5.3589999999985594E-3</c:v>
                </c:pt>
                <c:pt idx="5105">
                  <c:v>4.3959999999998445E-3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3.5083999999999449E-2</c:v>
                </c:pt>
                <c:pt idx="5121">
                  <c:v>1.0311000000001513E-2</c:v>
                </c:pt>
                <c:pt idx="5122">
                  <c:v>4.9309999999991305E-3</c:v>
                </c:pt>
                <c:pt idx="5123">
                  <c:v>4.0000000000048885E-3</c:v>
                </c:pt>
                <c:pt idx="5124">
                  <c:v>-3.9999999998485691E-5</c:v>
                </c:pt>
                <c:pt idx="5125">
                  <c:v>4.5040000000113878E-3</c:v>
                </c:pt>
                <c:pt idx="5126">
                  <c:v>4.1180000000053951E-3</c:v>
                </c:pt>
                <c:pt idx="5127">
                  <c:v>1.2612000000004286E-2</c:v>
                </c:pt>
                <c:pt idx="5128">
                  <c:v>5.3714999999996849E-2</c:v>
                </c:pt>
                <c:pt idx="5129">
                  <c:v>4.1410000000006164E-3</c:v>
                </c:pt>
                <c:pt idx="5130">
                  <c:v>-1.0000000000287557E-6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-5.000000000032756E-6</c:v>
                </c:pt>
                <c:pt idx="5145">
                  <c:v>-2.9999999999752447E-6</c:v>
                </c:pt>
                <c:pt idx="5146">
                  <c:v>8.6309999999940601E-3</c:v>
                </c:pt>
                <c:pt idx="5147">
                  <c:v>5.5399999999963256E-3</c:v>
                </c:pt>
                <c:pt idx="5148">
                  <c:v>1.2910000000090349E-3</c:v>
                </c:pt>
                <c:pt idx="5149">
                  <c:v>1.4899999999329339E-4</c:v>
                </c:pt>
                <c:pt idx="5150">
                  <c:v>-2.0299999999906504E-4</c:v>
                </c:pt>
                <c:pt idx="5151">
                  <c:v>1.2195000000005507E-2</c:v>
                </c:pt>
                <c:pt idx="5152">
                  <c:v>5.4918999999998164E-2</c:v>
                </c:pt>
                <c:pt idx="5153">
                  <c:v>-1.0000000000287557E-6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-1.0000000000287557E-6</c:v>
                </c:pt>
                <c:pt idx="5167">
                  <c:v>-1.3319999999999999E-3</c:v>
                </c:pt>
                <c:pt idx="5168">
                  <c:v>5.3741999999999734E-2</c:v>
                </c:pt>
                <c:pt idx="5169">
                  <c:v>5.580000000122709E-4</c:v>
                </c:pt>
                <c:pt idx="5170">
                  <c:v>-1.7599999999617921E-4</c:v>
                </c:pt>
                <c:pt idx="5171">
                  <c:v>2.4700000000166256E-4</c:v>
                </c:pt>
                <c:pt idx="5172">
                  <c:v>1.499999999055035E-5</c:v>
                </c:pt>
                <c:pt idx="5173">
                  <c:v>5.241999999995528E-3</c:v>
                </c:pt>
                <c:pt idx="5174">
                  <c:v>3.2360000000011269E-3</c:v>
                </c:pt>
                <c:pt idx="5175">
                  <c:v>5.5170000000011044E-3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2.4917999999999996E-2</c:v>
                </c:pt>
                <c:pt idx="5193">
                  <c:v>1.2987999999992894E-2</c:v>
                </c:pt>
                <c:pt idx="5194">
                  <c:v>3.1719999999992865E-3</c:v>
                </c:pt>
                <c:pt idx="5195">
                  <c:v>2.6840000000021291E-3</c:v>
                </c:pt>
                <c:pt idx="5196">
                  <c:v>-4.2999999998016847E-5</c:v>
                </c:pt>
                <c:pt idx="5197">
                  <c:v>2.6679999999998927E-3</c:v>
                </c:pt>
                <c:pt idx="5198">
                  <c:v>1.6630000000006362E-3</c:v>
                </c:pt>
                <c:pt idx="5199">
                  <c:v>-2.0000000000575113E-6</c:v>
                </c:pt>
                <c:pt idx="5200">
                  <c:v>-2.4000000000246047E-5</c:v>
                </c:pt>
                <c:pt idx="5201">
                  <c:v>1.0000000000287557E-6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-2.4309999999996279E-3</c:v>
                </c:pt>
                <c:pt idx="5216">
                  <c:v>5.283099999999763E-2</c:v>
                </c:pt>
                <c:pt idx="5217">
                  <c:v>9.2800000000181626E-4</c:v>
                </c:pt>
                <c:pt idx="5218">
                  <c:v>-5.0600000000144973E-4</c:v>
                </c:pt>
                <c:pt idx="5219">
                  <c:v>5.1999999999452484E-4</c:v>
                </c:pt>
                <c:pt idx="5220">
                  <c:v>-7.899999999949614E-5</c:v>
                </c:pt>
                <c:pt idx="5221">
                  <c:v>4.500000000007276E-4</c:v>
                </c:pt>
                <c:pt idx="5222">
                  <c:v>4.500000000007276E-4</c:v>
                </c:pt>
                <c:pt idx="5223">
                  <c:v>1.3347999999993476E-2</c:v>
                </c:pt>
                <c:pt idx="5224">
                  <c:v>-5.9999999999504894E-6</c:v>
                </c:pt>
                <c:pt idx="5225">
                  <c:v>1.0000000000287557E-6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-2.2059999999992641E-3</c:v>
                </c:pt>
                <c:pt idx="5240">
                  <c:v>5.8415000000010764E-2</c:v>
                </c:pt>
                <c:pt idx="5241">
                  <c:v>1.0726000000005342E-2</c:v>
                </c:pt>
                <c:pt idx="5242">
                  <c:v>-5.0199999999733791E-4</c:v>
                </c:pt>
                <c:pt idx="5243">
                  <c:v>-3.3000000001948138E-5</c:v>
                </c:pt>
                <c:pt idx="5244">
                  <c:v>4.500000000007276E-4</c:v>
                </c:pt>
                <c:pt idx="5245">
                  <c:v>6.8870000000060827E-3</c:v>
                </c:pt>
                <c:pt idx="5246">
                  <c:v>2.4290000000064538E-3</c:v>
                </c:pt>
                <c:pt idx="5247">
                  <c:v>-6.0000000000615117E-6</c:v>
                </c:pt>
                <c:pt idx="5248">
                  <c:v>-8.0000000000080007E-6</c:v>
                </c:pt>
                <c:pt idx="5249">
                  <c:v>1.0000000000287557E-6</c:v>
                </c:pt>
                <c:pt idx="5250">
                  <c:v>-1.0000000000287557E-6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1.0000000000287557E-6</c:v>
                </c:pt>
                <c:pt idx="5264">
                  <c:v>3.7478000000000122E-2</c:v>
                </c:pt>
                <c:pt idx="5265">
                  <c:v>2.4677999999994427E-2</c:v>
                </c:pt>
                <c:pt idx="5266">
                  <c:v>3.1721629999999976</c:v>
                </c:pt>
                <c:pt idx="5267">
                  <c:v>-3.0929999999926849E-3</c:v>
                </c:pt>
                <c:pt idx="5268">
                  <c:v>5.6800000000123418E-4</c:v>
                </c:pt>
                <c:pt idx="5269">
                  <c:v>6.0889999999957922E-3</c:v>
                </c:pt>
                <c:pt idx="5270">
                  <c:v>1.0569999999994195E-3</c:v>
                </c:pt>
                <c:pt idx="5271">
                  <c:v>1.1384999999997092E-2</c:v>
                </c:pt>
                <c:pt idx="5272">
                  <c:v>-1.6000000000016001E-5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-2.9999999999752447E-6</c:v>
                </c:pt>
                <c:pt idx="5294">
                  <c:v>0</c:v>
                </c:pt>
                <c:pt idx="5295">
                  <c:v>0</c:v>
                </c:pt>
                <c:pt idx="5296">
                  <c:v>-2.9999999999752447E-6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1.999999999946489E-6</c:v>
                </c:pt>
                <c:pt idx="5312">
                  <c:v>3.8138000000000005E-2</c:v>
                </c:pt>
                <c:pt idx="5313">
                  <c:v>1.1946999999999264E-2</c:v>
                </c:pt>
                <c:pt idx="5314">
                  <c:v>0</c:v>
                </c:pt>
                <c:pt idx="5315">
                  <c:v>-9.9999999991773336E-7</c:v>
                </c:pt>
                <c:pt idx="5316">
                  <c:v>-9.9999999991773336E-7</c:v>
                </c:pt>
                <c:pt idx="5317">
                  <c:v>-9.9999999991773336E-7</c:v>
                </c:pt>
                <c:pt idx="5318">
                  <c:v>9.2400000000480986E-4</c:v>
                </c:pt>
                <c:pt idx="5319">
                  <c:v>1.8615999999994415E-2</c:v>
                </c:pt>
                <c:pt idx="5320">
                  <c:v>5.9627999999989356E-2</c:v>
                </c:pt>
                <c:pt idx="5321">
                  <c:v>-2.1760000000021762E-3</c:v>
                </c:pt>
                <c:pt idx="5322">
                  <c:v>-1.0000000000287557E-6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3.4136999999999418E-2</c:v>
                </c:pt>
                <c:pt idx="5337">
                  <c:v>1.8391999999991526E-2</c:v>
                </c:pt>
                <c:pt idx="5338">
                  <c:v>3.3820000000019945E-3</c:v>
                </c:pt>
                <c:pt idx="5339">
                  <c:v>3.3200000000022101E-4</c:v>
                </c:pt>
                <c:pt idx="5340">
                  <c:v>-4.5499999998810381E-4</c:v>
                </c:pt>
                <c:pt idx="5341">
                  <c:v>-9.9999999991773336E-7</c:v>
                </c:pt>
                <c:pt idx="5342">
                  <c:v>5.8000000000002494E-4</c:v>
                </c:pt>
                <c:pt idx="5343">
                  <c:v>1.1978000000006261E-2</c:v>
                </c:pt>
                <c:pt idx="5344">
                  <c:v>3.6405000000002019E-2</c:v>
                </c:pt>
                <c:pt idx="5345">
                  <c:v>2.9999999999752447E-6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-5.3700000000000969E-3</c:v>
                </c:pt>
                <c:pt idx="5360">
                  <c:v>6.0909999999992692E-2</c:v>
                </c:pt>
                <c:pt idx="5361">
                  <c:v>1.1696000000000595E-2</c:v>
                </c:pt>
                <c:pt idx="5362">
                  <c:v>1.2079999999912161E-3</c:v>
                </c:pt>
                <c:pt idx="5363">
                  <c:v>-7.3999999997909072E-5</c:v>
                </c:pt>
                <c:pt idx="5364">
                  <c:v>-3.9400000000000546E-4</c:v>
                </c:pt>
                <c:pt idx="5365">
                  <c:v>3.0100000000743421E-4</c:v>
                </c:pt>
                <c:pt idx="5366">
                  <c:v>9.7300000000188902E-4</c:v>
                </c:pt>
                <c:pt idx="5367">
                  <c:v>1.1050999999998368E-2</c:v>
                </c:pt>
                <c:pt idx="5368">
                  <c:v>-2.2000000000077513E-5</c:v>
                </c:pt>
                <c:pt idx="5369">
                  <c:v>2.9999999999752447E-6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7.0000000000902673E-6</c:v>
                </c:pt>
                <c:pt idx="5384">
                  <c:v>5.5497000000002572E-2</c:v>
                </c:pt>
                <c:pt idx="5385">
                  <c:v>1.140599999999381E-2</c:v>
                </c:pt>
                <c:pt idx="5386">
                  <c:v>-2.2000000001298758E-5</c:v>
                </c:pt>
                <c:pt idx="5387">
                  <c:v>5.1200000000051205E-4</c:v>
                </c:pt>
                <c:pt idx="5388">
                  <c:v>-6.3199999999596912E-4</c:v>
                </c:pt>
                <c:pt idx="5389">
                  <c:v>-1.0000000000287557E-6</c:v>
                </c:pt>
                <c:pt idx="5390">
                  <c:v>7.6200000000170576E-4</c:v>
                </c:pt>
                <c:pt idx="5391">
                  <c:v>2.2024999999999295E-2</c:v>
                </c:pt>
                <c:pt idx="5392">
                  <c:v>7.1634000000003084E-2</c:v>
                </c:pt>
                <c:pt idx="5393">
                  <c:v>-6.1329999999983897E-3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-6.8279999999996122E-3</c:v>
                </c:pt>
                <c:pt idx="5408">
                  <c:v>6.234600000000512E-2</c:v>
                </c:pt>
                <c:pt idx="5409">
                  <c:v>1.0293000000004326E-2</c:v>
                </c:pt>
                <c:pt idx="5410">
                  <c:v>-1.3400000000274304E-4</c:v>
                </c:pt>
                <c:pt idx="5411">
                  <c:v>2.2900000000447562E-4</c:v>
                </c:pt>
                <c:pt idx="5412">
                  <c:v>5.4400000000498494E-4</c:v>
                </c:pt>
                <c:pt idx="5413">
                  <c:v>-2.6200000000642376E-4</c:v>
                </c:pt>
                <c:pt idx="5414">
                  <c:v>-1.3700000000937962E-4</c:v>
                </c:pt>
                <c:pt idx="5415">
                  <c:v>2.3742999999996073E-2</c:v>
                </c:pt>
                <c:pt idx="5416">
                  <c:v>6.6106999999988147E-2</c:v>
                </c:pt>
                <c:pt idx="5417">
                  <c:v>1.0000000000287557E-6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9.9999999991773336E-7</c:v>
                </c:pt>
                <c:pt idx="5432">
                  <c:v>4.8473999999998796E-2</c:v>
                </c:pt>
                <c:pt idx="5433">
                  <c:v>1.7179999999967777E-3</c:v>
                </c:pt>
                <c:pt idx="5434">
                  <c:v>1.7400000000122873E-4</c:v>
                </c:pt>
                <c:pt idx="5435">
                  <c:v>2.8499999999098691E-4</c:v>
                </c:pt>
                <c:pt idx="5436">
                  <c:v>-2.2400000000288856E-4</c:v>
                </c:pt>
                <c:pt idx="5437">
                  <c:v>-2.6499999999884949E-4</c:v>
                </c:pt>
                <c:pt idx="5438">
                  <c:v>-2.4400000000923683E-4</c:v>
                </c:pt>
                <c:pt idx="5439">
                  <c:v>3.7299999999618194E-4</c:v>
                </c:pt>
                <c:pt idx="5440">
                  <c:v>6.8292999999997051E-2</c:v>
                </c:pt>
                <c:pt idx="5441">
                  <c:v>-4.7759999999996694E-3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-7.1209999999999329E-3</c:v>
                </c:pt>
                <c:pt idx="5456">
                  <c:v>6.0513000000000261E-2</c:v>
                </c:pt>
                <c:pt idx="5457">
                  <c:v>1.2589000000005512E-2</c:v>
                </c:pt>
                <c:pt idx="5458">
                  <c:v>1.5619999999927359E-3</c:v>
                </c:pt>
                <c:pt idx="5459">
                  <c:v>3.7100000000123146E-4</c:v>
                </c:pt>
                <c:pt idx="5460">
                  <c:v>-2.6499999999884949E-4</c:v>
                </c:pt>
                <c:pt idx="5461">
                  <c:v>-3.330000000119071E-4</c:v>
                </c:pt>
                <c:pt idx="5462">
                  <c:v>4.4699999999409101E-4</c:v>
                </c:pt>
                <c:pt idx="5463">
                  <c:v>1.2999999995599865E-5</c:v>
                </c:pt>
                <c:pt idx="5464">
                  <c:v>6.8016000000000076E-2</c:v>
                </c:pt>
                <c:pt idx="5465">
                  <c:v>-4.0619999999975676E-3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-6.3020000000002518E-3</c:v>
                </c:pt>
                <c:pt idx="5480">
                  <c:v>5.9310999999993896E-2</c:v>
                </c:pt>
                <c:pt idx="5481">
                  <c:v>1.2152000000000385E-2</c:v>
                </c:pt>
                <c:pt idx="5482">
                  <c:v>-7.899999999949614E-5</c:v>
                </c:pt>
                <c:pt idx="5483">
                  <c:v>1.8300000000692762E-4</c:v>
                </c:pt>
                <c:pt idx="5484">
                  <c:v>-2.0899999999812735E-4</c:v>
                </c:pt>
                <c:pt idx="5485">
                  <c:v>-9.5000000001732587E-5</c:v>
                </c:pt>
                <c:pt idx="5486">
                  <c:v>1.2999999999863121E-4</c:v>
                </c:pt>
                <c:pt idx="5487">
                  <c:v>-4.9600000001248645E-4</c:v>
                </c:pt>
                <c:pt idx="5488">
                  <c:v>6.7263999999994439E-2</c:v>
                </c:pt>
                <c:pt idx="5489">
                  <c:v>-3.7599999999997635E-3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-6.0329999999999551E-3</c:v>
                </c:pt>
                <c:pt idx="5504">
                  <c:v>5.4802999999992608E-2</c:v>
                </c:pt>
                <c:pt idx="5505">
                  <c:v>2.6630000000011478E-2</c:v>
                </c:pt>
                <c:pt idx="5506">
                  <c:v>1.7159000000006586E-2</c:v>
                </c:pt>
                <c:pt idx="5507">
                  <c:v>1.6876999999993814E-2</c:v>
                </c:pt>
                <c:pt idx="5508">
                  <c:v>2.4197000000000912E-2</c:v>
                </c:pt>
                <c:pt idx="5509">
                  <c:v>2.4665999999996302E-2</c:v>
                </c:pt>
                <c:pt idx="5510">
                  <c:v>2.4703999999999837E-2</c:v>
                </c:pt>
                <c:pt idx="5511">
                  <c:v>2.8933000000009201E-2</c:v>
                </c:pt>
                <c:pt idx="5512">
                  <c:v>5.2337999999998885E-2</c:v>
                </c:pt>
                <c:pt idx="5513">
                  <c:v>2.0000000000575113E-6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5.9999999999504894E-6</c:v>
                </c:pt>
                <c:pt idx="5528">
                  <c:v>5.0251000000002932E-2</c:v>
                </c:pt>
                <c:pt idx="5529">
                  <c:v>3.7000000000375621E-4</c:v>
                </c:pt>
                <c:pt idx="5530">
                  <c:v>1.0600000000238197E-4</c:v>
                </c:pt>
                <c:pt idx="5531">
                  <c:v>3.2000000000209639E-4</c:v>
                </c:pt>
                <c:pt idx="5532">
                  <c:v>5.2200000000368618E-4</c:v>
                </c:pt>
                <c:pt idx="5533">
                  <c:v>-3.0099999999322335E-4</c:v>
                </c:pt>
                <c:pt idx="5534">
                  <c:v>3.8800000000094315E-4</c:v>
                </c:pt>
                <c:pt idx="5535">
                  <c:v>5.0699999999892498E-4</c:v>
                </c:pt>
                <c:pt idx="5536">
                  <c:v>6.5702999999999179E-2</c:v>
                </c:pt>
                <c:pt idx="5537">
                  <c:v>-1.9520000000028404E-3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9.9999999969568876E-7</c:v>
                </c:pt>
                <c:pt idx="5552">
                  <c:v>5.6035000000008495E-2</c:v>
                </c:pt>
                <c:pt idx="5553">
                  <c:v>1.1661000000003696E-2</c:v>
                </c:pt>
                <c:pt idx="5554">
                  <c:v>8.9400000000239288E-4</c:v>
                </c:pt>
                <c:pt idx="5555">
                  <c:v>-1.2100000000714317E-4</c:v>
                </c:pt>
                <c:pt idx="5556">
                  <c:v>2.40000000005125E-4</c:v>
                </c:pt>
                <c:pt idx="5557">
                  <c:v>2.3600000000101318E-4</c:v>
                </c:pt>
                <c:pt idx="5558">
                  <c:v>-4.5699999999726515E-4</c:v>
                </c:pt>
                <c:pt idx="5559">
                  <c:v>-7.69999999903348E-5</c:v>
                </c:pt>
                <c:pt idx="5560">
                  <c:v>6.7377999999990834E-2</c:v>
                </c:pt>
                <c:pt idx="5561">
                  <c:v>-1.1829999999974916E-3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3.9999999996709334E-6</c:v>
                </c:pt>
                <c:pt idx="5576">
                  <c:v>5.1761999999996533E-2</c:v>
                </c:pt>
                <c:pt idx="5577">
                  <c:v>8.4700000000736964E-4</c:v>
                </c:pt>
                <c:pt idx="5578">
                  <c:v>5.5600000000310956E-4</c:v>
                </c:pt>
                <c:pt idx="5579">
                  <c:v>2.1800000000382624E-4</c:v>
                </c:pt>
                <c:pt idx="5580">
                  <c:v>1.0699999999985721E-4</c:v>
                </c:pt>
                <c:pt idx="5581">
                  <c:v>2.7500000000202363E-4</c:v>
                </c:pt>
                <c:pt idx="5582">
                  <c:v>5.0000000001659828E-5</c:v>
                </c:pt>
                <c:pt idx="5583">
                  <c:v>3.2707999999999515E-2</c:v>
                </c:pt>
                <c:pt idx="5584">
                  <c:v>2.9149000000000314E-2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-4.5209999999999972E-3</c:v>
                </c:pt>
                <c:pt idx="5600">
                  <c:v>6.3326000000003546E-2</c:v>
                </c:pt>
                <c:pt idx="5601">
                  <c:v>1.0997000000003254E-2</c:v>
                </c:pt>
                <c:pt idx="5602">
                  <c:v>-1.3599999999769352E-4</c:v>
                </c:pt>
                <c:pt idx="5603">
                  <c:v>-2.6900000000296131E-4</c:v>
                </c:pt>
                <c:pt idx="5604">
                  <c:v>-2.5800000000231194E-4</c:v>
                </c:pt>
                <c:pt idx="5605">
                  <c:v>4.2300000001205262E-4</c:v>
                </c:pt>
                <c:pt idx="5606">
                  <c:v>-4.5099999999820284E-4</c:v>
                </c:pt>
                <c:pt idx="5607">
                  <c:v>-1.1500000000808086E-4</c:v>
                </c:pt>
                <c:pt idx="5608">
                  <c:v>6.2936999999990917E-2</c:v>
                </c:pt>
                <c:pt idx="5609">
                  <c:v>-5.8900000000150499E-4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5.9999999999504894E-6</c:v>
                </c:pt>
                <c:pt idx="5624">
                  <c:v>5.0159000000007836E-2</c:v>
                </c:pt>
                <c:pt idx="5625">
                  <c:v>3.5699999999394549E-4</c:v>
                </c:pt>
                <c:pt idx="5626">
                  <c:v>1.160000000055561E-4</c:v>
                </c:pt>
                <c:pt idx="5627">
                  <c:v>3.0599999999481042E-4</c:v>
                </c:pt>
                <c:pt idx="5628">
                  <c:v>-2.4600000000418731E-4</c:v>
                </c:pt>
                <c:pt idx="5629">
                  <c:v>-1.0299999999574538E-4</c:v>
                </c:pt>
                <c:pt idx="5630">
                  <c:v>1.7530000000078871E-3</c:v>
                </c:pt>
                <c:pt idx="5631">
                  <c:v>2.8926000000012664E-2</c:v>
                </c:pt>
                <c:pt idx="5632">
                  <c:v>5.213499999999982E-2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1.0000000000287557E-6</c:v>
                </c:pt>
                <c:pt idx="5648">
                  <c:v>4.0290999999999855E-2</c:v>
                </c:pt>
                <c:pt idx="5649">
                  <c:v>5.7300000000282125E-4</c:v>
                </c:pt>
                <c:pt idx="5650">
                  <c:v>-3.4499999999582087E-4</c:v>
                </c:pt>
                <c:pt idx="5651">
                  <c:v>-4.8000000006709342E-5</c:v>
                </c:pt>
                <c:pt idx="5652">
                  <c:v>-1.2199999999040756E-4</c:v>
                </c:pt>
                <c:pt idx="5653">
                  <c:v>-3.0999999992786798E-5</c:v>
                </c:pt>
                <c:pt idx="5654">
                  <c:v>3.2999999987737283E-5</c:v>
                </c:pt>
                <c:pt idx="5655">
                  <c:v>2.4580000000000268E-2</c:v>
                </c:pt>
                <c:pt idx="5656">
                  <c:v>-1.1000000000094268E-5</c:v>
                </c:pt>
                <c:pt idx="5657">
                  <c:v>1.0000000000287557E-6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-3.8759999999999906E-3</c:v>
                </c:pt>
                <c:pt idx="5672">
                  <c:v>6.4283000000003199E-2</c:v>
                </c:pt>
                <c:pt idx="5673">
                  <c:v>1.149499999999648E-2</c:v>
                </c:pt>
                <c:pt idx="5674">
                  <c:v>-1.2599999999451938E-4</c:v>
                </c:pt>
                <c:pt idx="5675">
                  <c:v>-6.4899999999568081E-4</c:v>
                </c:pt>
                <c:pt idx="5676">
                  <c:v>-2.5399999999820011E-4</c:v>
                </c:pt>
                <c:pt idx="5677">
                  <c:v>4.8099999999351439E-4</c:v>
                </c:pt>
                <c:pt idx="5678">
                  <c:v>1.3799999999264401E-4</c:v>
                </c:pt>
                <c:pt idx="5679">
                  <c:v>-1.549999999923557E-4</c:v>
                </c:pt>
                <c:pt idx="5680">
                  <c:v>6.8130999999993946E-2</c:v>
                </c:pt>
                <c:pt idx="5681">
                  <c:v>3.3850000000015257E-3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-3.7220000000000031E-3</c:v>
                </c:pt>
                <c:pt idx="5696">
                  <c:v>6.6991999999999052E-2</c:v>
                </c:pt>
                <c:pt idx="5697">
                  <c:v>1.1448999999998932E-2</c:v>
                </c:pt>
                <c:pt idx="5698">
                  <c:v>2.3999999999091415E-4</c:v>
                </c:pt>
                <c:pt idx="5699">
                  <c:v>5.7599999999524698E-4</c:v>
                </c:pt>
                <c:pt idx="5700">
                  <c:v>-6.3999999994734935E-5</c:v>
                </c:pt>
                <c:pt idx="5701">
                  <c:v>3.5100000000909404E-4</c:v>
                </c:pt>
                <c:pt idx="5702">
                  <c:v>1.160000000055561E-4</c:v>
                </c:pt>
                <c:pt idx="5703">
                  <c:v>4.2692000000002395E-2</c:v>
                </c:pt>
                <c:pt idx="5704">
                  <c:v>4.0759000000001322E-2</c:v>
                </c:pt>
                <c:pt idx="5705">
                  <c:v>-2.0220000000001903E-3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-3.5579999999999501E-3</c:v>
                </c:pt>
                <c:pt idx="5720">
                  <c:v>6.5062999999994986E-2</c:v>
                </c:pt>
                <c:pt idx="5721">
                  <c:v>1.3990000000063674E-3</c:v>
                </c:pt>
                <c:pt idx="5722">
                  <c:v>2.40000000005125E-4</c:v>
                </c:pt>
                <c:pt idx="5723">
                  <c:v>-6.8999999996322003E-5</c:v>
                </c:pt>
                <c:pt idx="5724">
                  <c:v>-2.4599999998997646E-4</c:v>
                </c:pt>
                <c:pt idx="5725">
                  <c:v>6.0000000004833964E-5</c:v>
                </c:pt>
                <c:pt idx="5726">
                  <c:v>2.8999999997836312E-5</c:v>
                </c:pt>
                <c:pt idx="5727">
                  <c:v>2.8999999997836312E-5</c:v>
                </c:pt>
                <c:pt idx="5728">
                  <c:v>6.5288999999992825E-2</c:v>
                </c:pt>
                <c:pt idx="5729">
                  <c:v>5.1139999999989527E-3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-3.3389999999999809E-3</c:v>
                </c:pt>
                <c:pt idx="5744">
                  <c:v>6.4599999999998658E-2</c:v>
                </c:pt>
                <c:pt idx="5745">
                  <c:v>1.1941999999990571E-2</c:v>
                </c:pt>
                <c:pt idx="5746">
                  <c:v>2.3081999999988057E-2</c:v>
                </c:pt>
                <c:pt idx="5747">
                  <c:v>-4.869999999925767E-4</c:v>
                </c:pt>
                <c:pt idx="5748">
                  <c:v>-5.3900000000339787E-4</c:v>
                </c:pt>
                <c:pt idx="5749">
                  <c:v>2.3399999999185184E-4</c:v>
                </c:pt>
                <c:pt idx="5750">
                  <c:v>4.33400000000006E-3</c:v>
                </c:pt>
                <c:pt idx="5751">
                  <c:v>3.2566000000002759E-2</c:v>
                </c:pt>
                <c:pt idx="5752">
                  <c:v>4.0048999999996227E-2</c:v>
                </c:pt>
                <c:pt idx="5753">
                  <c:v>-8.1900000000345585E-4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-3.1520000000000437E-3</c:v>
                </c:pt>
                <c:pt idx="5768">
                  <c:v>6.4962999999991666E-2</c:v>
                </c:pt>
                <c:pt idx="5769">
                  <c:v>1.1922999999995909E-2</c:v>
                </c:pt>
                <c:pt idx="5770">
                  <c:v>1.0479999999972733E-3</c:v>
                </c:pt>
                <c:pt idx="5771">
                  <c:v>1.9000000000346517E-4</c:v>
                </c:pt>
                <c:pt idx="5772">
                  <c:v>2.7300000000707314E-4</c:v>
                </c:pt>
                <c:pt idx="5773">
                  <c:v>9.1999999995096005E-5</c:v>
                </c:pt>
                <c:pt idx="5774">
                  <c:v>9.4000000004257345E-5</c:v>
                </c:pt>
                <c:pt idx="5775">
                  <c:v>4.0199999999401825E-4</c:v>
                </c:pt>
                <c:pt idx="5776">
                  <c:v>6.5393000000000256E-2</c:v>
                </c:pt>
                <c:pt idx="5777">
                  <c:v>8.0649999999948818E-3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7.0000000000902673E-6</c:v>
                </c:pt>
                <c:pt idx="5792">
                  <c:v>5.6674999999998477E-2</c:v>
                </c:pt>
                <c:pt idx="5793">
                  <c:v>7.6500000000123691E-4</c:v>
                </c:pt>
                <c:pt idx="5794">
                  <c:v>-4.4199999999250394E-4</c:v>
                </c:pt>
                <c:pt idx="5795">
                  <c:v>-5.1299999999798729E-4</c:v>
                </c:pt>
                <c:pt idx="5796">
                  <c:v>1.8099999999776628E-4</c:v>
                </c:pt>
                <c:pt idx="5797">
                  <c:v>-1.0699999999985721E-4</c:v>
                </c:pt>
                <c:pt idx="5798">
                  <c:v>-9.599999999920783E-5</c:v>
                </c:pt>
                <c:pt idx="5799">
                  <c:v>-5.6000000000722139E-5</c:v>
                </c:pt>
                <c:pt idx="5800">
                  <c:v>0.15277600000000291</c:v>
                </c:pt>
                <c:pt idx="5801">
                  <c:v>5.2029999999980703E-3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2.0000000000575113E-6</c:v>
                </c:pt>
                <c:pt idx="5816">
                  <c:v>4.5465000000000089E-2</c:v>
                </c:pt>
                <c:pt idx="5817">
                  <c:v>4.1101000000011823E-2</c:v>
                </c:pt>
                <c:pt idx="5818">
                  <c:v>1.7591999999993391E-2</c:v>
                </c:pt>
                <c:pt idx="5819">
                  <c:v>3.3396999999993682E-2</c:v>
                </c:pt>
                <c:pt idx="5820">
                  <c:v>9.2920000000020764E-3</c:v>
                </c:pt>
                <c:pt idx="5821">
                  <c:v>3.2928999999995767E-2</c:v>
                </c:pt>
                <c:pt idx="5822">
                  <c:v>1.1308999999997127E-2</c:v>
                </c:pt>
                <c:pt idx="5823">
                  <c:v>3.6584000000004835E-2</c:v>
                </c:pt>
                <c:pt idx="5824">
                  <c:v>2.942600000000084E-2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-2.458999999999989E-3</c:v>
                </c:pt>
                <c:pt idx="5840">
                  <c:v>6.3761999999996988E-2</c:v>
                </c:pt>
                <c:pt idx="5841">
                  <c:v>1.2198000000012144E-2</c:v>
                </c:pt>
                <c:pt idx="5842">
                  <c:v>-1.0599999998817111E-4</c:v>
                </c:pt>
                <c:pt idx="5843">
                  <c:v>-4.9900000000491218E-4</c:v>
                </c:pt>
                <c:pt idx="5844">
                  <c:v>-2.3199999999690135E-4</c:v>
                </c:pt>
                <c:pt idx="5845">
                  <c:v>-2.8999999997836312E-5</c:v>
                </c:pt>
                <c:pt idx="5846">
                  <c:v>2.3900000000764976E-4</c:v>
                </c:pt>
                <c:pt idx="5847">
                  <c:v>2.3999999996249244E-5</c:v>
                </c:pt>
                <c:pt idx="5848">
                  <c:v>4.3044999999992228E-2</c:v>
                </c:pt>
                <c:pt idx="5849">
                  <c:v>-1.999999999946489E-6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1.999999999946489E-6</c:v>
                </c:pt>
                <c:pt idx="5864">
                  <c:v>4.2234999999998024E-2</c:v>
                </c:pt>
                <c:pt idx="5865">
                  <c:v>6.5773999999997557E-2</c:v>
                </c:pt>
                <c:pt idx="5866">
                  <c:v>2.082099999999798E-2</c:v>
                </c:pt>
                <c:pt idx="5867">
                  <c:v>0.11524400000000412</c:v>
                </c:pt>
                <c:pt idx="5868">
                  <c:v>9.2379999999963047E-3</c:v>
                </c:pt>
                <c:pt idx="5869">
                  <c:v>3.7041999999999575E-2</c:v>
                </c:pt>
                <c:pt idx="5870">
                  <c:v>1.0522000000001697E-2</c:v>
                </c:pt>
                <c:pt idx="5871">
                  <c:v>3.4438999999998998E-2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1.9630000000000036E-2</c:v>
                </c:pt>
                <c:pt idx="5890">
                  <c:v>9.9749999999971806E-3</c:v>
                </c:pt>
                <c:pt idx="5891">
                  <c:v>3.5622000000003595E-2</c:v>
                </c:pt>
                <c:pt idx="5892">
                  <c:v>6.7260000000004538E-3</c:v>
                </c:pt>
                <c:pt idx="5893">
                  <c:v>2.7335000000000775E-2</c:v>
                </c:pt>
                <c:pt idx="5894">
                  <c:v>1.2132000000008247E-2</c:v>
                </c:pt>
                <c:pt idx="5895">
                  <c:v>3.8952999999999349E-2</c:v>
                </c:pt>
                <c:pt idx="5896">
                  <c:v>-1.2000000000012001E-5</c:v>
                </c:pt>
                <c:pt idx="5897">
                  <c:v>-1.0000000000287557E-6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1.8531000000000075E-2</c:v>
                </c:pt>
                <c:pt idx="5914">
                  <c:v>-5.000000000032756E-6</c:v>
                </c:pt>
                <c:pt idx="5915">
                  <c:v>-8.0000000000080007E-6</c:v>
                </c:pt>
                <c:pt idx="5916">
                  <c:v>-1.0000000000287557E-6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-9.9999999991773336E-7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9.9999999991773336E-7</c:v>
                </c:pt>
                <c:pt idx="5936">
                  <c:v>4.060100000000233E-2</c:v>
                </c:pt>
                <c:pt idx="5937">
                  <c:v>4.8085000000000377E-2</c:v>
                </c:pt>
                <c:pt idx="5938">
                  <c:v>2.3324000000002343E-2</c:v>
                </c:pt>
                <c:pt idx="5939">
                  <c:v>2.3318000000003281E-2</c:v>
                </c:pt>
                <c:pt idx="5940">
                  <c:v>6.7610000000044579E-3</c:v>
                </c:pt>
                <c:pt idx="5941">
                  <c:v>3.2811999999992736E-2</c:v>
                </c:pt>
                <c:pt idx="5942">
                  <c:v>7.2070000000010737E-3</c:v>
                </c:pt>
                <c:pt idx="5943">
                  <c:v>3.4028999999996756E-2</c:v>
                </c:pt>
                <c:pt idx="5944">
                  <c:v>3.0505999999995481E-2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2.0000000000575113E-6</c:v>
                </c:pt>
                <c:pt idx="5960">
                  <c:v>4.9169999999996605E-2</c:v>
                </c:pt>
                <c:pt idx="5961">
                  <c:v>6.1699999999120791E-4</c:v>
                </c:pt>
                <c:pt idx="5962">
                  <c:v>-2.8700000000014825E-4</c:v>
                </c:pt>
                <c:pt idx="5963">
                  <c:v>1.1299999999891952E-4</c:v>
                </c:pt>
                <c:pt idx="5964">
                  <c:v>4.8100000000772525E-4</c:v>
                </c:pt>
                <c:pt idx="5965">
                  <c:v>-6.5000000006421033E-5</c:v>
                </c:pt>
                <c:pt idx="5966">
                  <c:v>2.1799999998961539E-4</c:v>
                </c:pt>
                <c:pt idx="5967">
                  <c:v>-4.6600000000296404E-4</c:v>
                </c:pt>
                <c:pt idx="5968">
                  <c:v>4.1809999999998126E-2</c:v>
                </c:pt>
                <c:pt idx="5969">
                  <c:v>-5.000000000032756E-6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-2.1999999999966491E-5</c:v>
                </c:pt>
                <c:pt idx="5985">
                  <c:v>6.1514999999999986E-2</c:v>
                </c:pt>
                <c:pt idx="5986">
                  <c:v>2.4062000000000694E-2</c:v>
                </c:pt>
                <c:pt idx="5987">
                  <c:v>4.3018000000003553E-2</c:v>
                </c:pt>
                <c:pt idx="5988">
                  <c:v>1.5706000000008657E-2</c:v>
                </c:pt>
                <c:pt idx="5989">
                  <c:v>3.4842999999995072E-2</c:v>
                </c:pt>
                <c:pt idx="5990">
                  <c:v>-6.693400000000338E-2</c:v>
                </c:pt>
                <c:pt idx="5991">
                  <c:v>4.3251999999995405E-2</c:v>
                </c:pt>
                <c:pt idx="5992">
                  <c:v>3.2752000000002113E-2</c:v>
                </c:pt>
                <c:pt idx="5993">
                  <c:v>-9.9999999991773336E-7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2.5528999999999691E-2</c:v>
                </c:pt>
                <c:pt idx="6009">
                  <c:v>4.4697999999996796E-2</c:v>
                </c:pt>
                <c:pt idx="6010">
                  <c:v>2.7486000000010335E-2</c:v>
                </c:pt>
                <c:pt idx="6011">
                  <c:v>5.0257000000001995E-2</c:v>
                </c:pt>
                <c:pt idx="6012">
                  <c:v>1.1273000000002753E-2</c:v>
                </c:pt>
                <c:pt idx="6013">
                  <c:v>1.4113000000001819E-2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2.0000000002795559E-6</c:v>
                </c:pt>
                <c:pt idx="6032">
                  <c:v>4.8511000000004856E-2</c:v>
                </c:pt>
                <c:pt idx="6033">
                  <c:v>9.3520000000069103E-3</c:v>
                </c:pt>
                <c:pt idx="6034">
                  <c:v>2.8399999999351166E-4</c:v>
                </c:pt>
                <c:pt idx="6035">
                  <c:v>-3.7000000000375621E-4</c:v>
                </c:pt>
                <c:pt idx="6036">
                  <c:v>-4.0000000041118255E-6</c:v>
                </c:pt>
                <c:pt idx="6037">
                  <c:v>3.2299999999452211E-4</c:v>
                </c:pt>
                <c:pt idx="6038">
                  <c:v>-3.5900000000310683E-4</c:v>
                </c:pt>
                <c:pt idx="6039">
                  <c:v>4.6899999999538977E-4</c:v>
                </c:pt>
                <c:pt idx="6040">
                  <c:v>6.3090000000002533E-2</c:v>
                </c:pt>
                <c:pt idx="6041">
                  <c:v>4.8430000000010409E-3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1.0000000000287557E-6</c:v>
                </c:pt>
                <c:pt idx="6056">
                  <c:v>3.538000000000352E-2</c:v>
                </c:pt>
                <c:pt idx="6057">
                  <c:v>5.9748999999996499E-2</c:v>
                </c:pt>
                <c:pt idx="6058">
                  <c:v>1.0295999999996752E-2</c:v>
                </c:pt>
                <c:pt idx="6059">
                  <c:v>1.5120000000052869E-3</c:v>
                </c:pt>
                <c:pt idx="6060">
                  <c:v>3.8299999999935608E-4</c:v>
                </c:pt>
                <c:pt idx="6061">
                  <c:v>3.3226999999996565E-2</c:v>
                </c:pt>
                <c:pt idx="6062">
                  <c:v>2.1376000000003614E-2</c:v>
                </c:pt>
                <c:pt idx="6063">
                  <c:v>5.1871000000005552E-2</c:v>
                </c:pt>
                <c:pt idx="6064">
                  <c:v>2.5765999999997291E-2</c:v>
                </c:pt>
                <c:pt idx="6065">
                  <c:v>-1.0000000000287557E-6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-4.0000000000040004E-6</c:v>
                </c:pt>
                <c:pt idx="6081">
                  <c:v>3.4394999999999953E-2</c:v>
                </c:pt>
                <c:pt idx="6082">
                  <c:v>2.3932000000002063E-2</c:v>
                </c:pt>
                <c:pt idx="6083">
                  <c:v>4.4779999999917663E-3</c:v>
                </c:pt>
                <c:pt idx="6084">
                  <c:v>1.0087000000012836E-2</c:v>
                </c:pt>
                <c:pt idx="6085">
                  <c:v>2.2610999999997716E-2</c:v>
                </c:pt>
                <c:pt idx="6086">
                  <c:v>1.1319999999997776E-2</c:v>
                </c:pt>
                <c:pt idx="6087">
                  <c:v>3.2113000000002501E-2</c:v>
                </c:pt>
                <c:pt idx="6088">
                  <c:v>2.013600000000082E-2</c:v>
                </c:pt>
                <c:pt idx="6089">
                  <c:v>-9.9999999991773336E-7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-3.0000000004193339E-6</c:v>
                </c:pt>
                <c:pt idx="6104">
                  <c:v>3.5814999999999486E-2</c:v>
                </c:pt>
                <c:pt idx="6105">
                  <c:v>6.0200000000065756E-4</c:v>
                </c:pt>
                <c:pt idx="6106">
                  <c:v>1.691799999999688E-2</c:v>
                </c:pt>
                <c:pt idx="6107">
                  <c:v>2.8807999999997946E-2</c:v>
                </c:pt>
                <c:pt idx="6108">
                  <c:v>1.3642000000004373E-2</c:v>
                </c:pt>
                <c:pt idx="6109">
                  <c:v>2.8196999999998695E-2</c:v>
                </c:pt>
                <c:pt idx="6110">
                  <c:v>1.9317000000000917E-2</c:v>
                </c:pt>
                <c:pt idx="6111">
                  <c:v>3.6690000000000111E-2</c:v>
                </c:pt>
                <c:pt idx="6112">
                  <c:v>2.2699000000002911E-2</c:v>
                </c:pt>
                <c:pt idx="6113">
                  <c:v>-1.999999999946489E-6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1.0000000000287557E-6</c:v>
                </c:pt>
                <c:pt idx="6128">
                  <c:v>3.2738999999999407E-2</c:v>
                </c:pt>
                <c:pt idx="6129">
                  <c:v>1.1000000000649379E-4</c:v>
                </c:pt>
                <c:pt idx="6130">
                  <c:v>1.8500000000187811E-4</c:v>
                </c:pt>
                <c:pt idx="6131">
                  <c:v>3.8299999999935608E-4</c:v>
                </c:pt>
                <c:pt idx="6132">
                  <c:v>1.2900000000115597E-4</c:v>
                </c:pt>
                <c:pt idx="6133">
                  <c:v>-3.3900000001096942E-4</c:v>
                </c:pt>
                <c:pt idx="6134">
                  <c:v>1.6520999999997343E-2</c:v>
                </c:pt>
                <c:pt idx="6135">
                  <c:v>3.5206999999999766E-2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-2.0000000000575113E-6</c:v>
                </c:pt>
                <c:pt idx="6153">
                  <c:v>3.521599999999836E-2</c:v>
                </c:pt>
                <c:pt idx="6154">
                  <c:v>2.6046000000008007E-2</c:v>
                </c:pt>
                <c:pt idx="6155">
                  <c:v>4.3720999999990795E-2</c:v>
                </c:pt>
                <c:pt idx="6156">
                  <c:v>1.239999999995689E-4</c:v>
                </c:pt>
                <c:pt idx="6157">
                  <c:v>3.6085999999997398E-2</c:v>
                </c:pt>
                <c:pt idx="6158">
                  <c:v>1.0390000000057853E-3</c:v>
                </c:pt>
                <c:pt idx="6159">
                  <c:v>4.8502999999996632E-2</c:v>
                </c:pt>
                <c:pt idx="6160">
                  <c:v>1.8341999999996972E-2</c:v>
                </c:pt>
                <c:pt idx="6161">
                  <c:v>-1.0000000000287557E-6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2.9975000000000307E-2</c:v>
                </c:pt>
                <c:pt idx="6177">
                  <c:v>2.8899999999509873E-4</c:v>
                </c:pt>
                <c:pt idx="6178">
                  <c:v>-3.9800000000411728E-4</c:v>
                </c:pt>
                <c:pt idx="6179">
                  <c:v>3.1499999998629846E-4</c:v>
                </c:pt>
                <c:pt idx="6180">
                  <c:v>-2.6000000005410584E-5</c:v>
                </c:pt>
                <c:pt idx="6181">
                  <c:v>-5.9000000007358722E-5</c:v>
                </c:pt>
                <c:pt idx="6182">
                  <c:v>4.5199999999567808E-4</c:v>
                </c:pt>
                <c:pt idx="6183">
                  <c:v>3.6100000001226817E-4</c:v>
                </c:pt>
                <c:pt idx="6184">
                  <c:v>1.0578999999992789E-2</c:v>
                </c:pt>
                <c:pt idx="6185">
                  <c:v>-1.999999999946489E-6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2.5303000000000964E-2</c:v>
                </c:pt>
                <c:pt idx="6201">
                  <c:v>6.1897000000001867E-2</c:v>
                </c:pt>
                <c:pt idx="6202">
                  <c:v>-2.8700000000014825E-4</c:v>
                </c:pt>
                <c:pt idx="6203">
                  <c:v>2.1900000000130149E-4</c:v>
                </c:pt>
                <c:pt idx="6204">
                  <c:v>2.0999999999560259E-4</c:v>
                </c:pt>
                <c:pt idx="6205">
                  <c:v>3.8399999999683132E-4</c:v>
                </c:pt>
                <c:pt idx="6206">
                  <c:v>-1.6300000000057935E-4</c:v>
                </c:pt>
                <c:pt idx="6207">
                  <c:v>4.5344000000000051E-2</c:v>
                </c:pt>
                <c:pt idx="6208">
                  <c:v>1.219000000000392E-2</c:v>
                </c:pt>
                <c:pt idx="6209">
                  <c:v>-1.0000000000287557E-6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2.0938999999998487E-2</c:v>
                </c:pt>
                <c:pt idx="6225">
                  <c:v>6.4326999999991585E-2</c:v>
                </c:pt>
                <c:pt idx="6226">
                  <c:v>1.1440000000007444E-2</c:v>
                </c:pt>
                <c:pt idx="6227">
                  <c:v>-6.5000000000736691E-4</c:v>
                </c:pt>
                <c:pt idx="6228">
                  <c:v>9.9999999747524271E-7</c:v>
                </c:pt>
                <c:pt idx="6229">
                  <c:v>-1.2199999999040756E-4</c:v>
                </c:pt>
                <c:pt idx="6230">
                  <c:v>1.7521000000002118E-2</c:v>
                </c:pt>
                <c:pt idx="6231">
                  <c:v>3.6207000000004541E-2</c:v>
                </c:pt>
                <c:pt idx="6232">
                  <c:v>8.2930000000018822E-3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1.8391999999998632E-2</c:v>
                </c:pt>
                <c:pt idx="6249">
                  <c:v>6.4609000000004357E-2</c:v>
                </c:pt>
                <c:pt idx="6250">
                  <c:v>4.1263999999998191E-2</c:v>
                </c:pt>
                <c:pt idx="6251">
                  <c:v>4.2297999999988178E-2</c:v>
                </c:pt>
                <c:pt idx="6252">
                  <c:v>1.8964999999994347E-2</c:v>
                </c:pt>
                <c:pt idx="6253">
                  <c:v>2.7614999999997281E-2</c:v>
                </c:pt>
                <c:pt idx="6254">
                  <c:v>1.2520000000002085E-2</c:v>
                </c:pt>
                <c:pt idx="6255">
                  <c:v>3.3937000000008766E-2</c:v>
                </c:pt>
                <c:pt idx="6256">
                  <c:v>4.9729999999996721E-3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-1.0999999999983245E-5</c:v>
                </c:pt>
                <c:pt idx="6273">
                  <c:v>4.3680999999999415E-2</c:v>
                </c:pt>
                <c:pt idx="6274">
                  <c:v>2.5430000000000064E-2</c:v>
                </c:pt>
                <c:pt idx="6275">
                  <c:v>3.0805000000000859E-2</c:v>
                </c:pt>
                <c:pt idx="6276">
                  <c:v>1.8596000000002277E-2</c:v>
                </c:pt>
                <c:pt idx="6277">
                  <c:v>3.4390000000001919E-3</c:v>
                </c:pt>
                <c:pt idx="6278">
                  <c:v>1.6513000000003331E-2</c:v>
                </c:pt>
                <c:pt idx="6279">
                  <c:v>4.2804000000003839E-2</c:v>
                </c:pt>
                <c:pt idx="6280">
                  <c:v>1.7679999999984375E-3</c:v>
                </c:pt>
                <c:pt idx="6281">
                  <c:v>-1.999999999946489E-6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-1.0000000000287557E-6</c:v>
                </c:pt>
                <c:pt idx="6296">
                  <c:v>1.7523000000004174E-2</c:v>
                </c:pt>
                <c:pt idx="6297">
                  <c:v>1.9399999999336615E-4</c:v>
                </c:pt>
                <c:pt idx="6298">
                  <c:v>-1.8899999999177908E-4</c:v>
                </c:pt>
                <c:pt idx="6299">
                  <c:v>1.0299999999574538E-4</c:v>
                </c:pt>
                <c:pt idx="6300">
                  <c:v>-6.7000000001371518E-5</c:v>
                </c:pt>
                <c:pt idx="6301">
                  <c:v>4.9800000000743694E-4</c:v>
                </c:pt>
                <c:pt idx="6302">
                  <c:v>3.5300000000404452E-4</c:v>
                </c:pt>
                <c:pt idx="6303">
                  <c:v>-5.0299999999481315E-4</c:v>
                </c:pt>
                <c:pt idx="6304">
                  <c:v>-7.1269999999969968E-3</c:v>
                </c:pt>
                <c:pt idx="6305">
                  <c:v>-1.0000000000287557E-6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1.292500000000274E-2</c:v>
                </c:pt>
                <c:pt idx="6321">
                  <c:v>5.5114000000003216E-2</c:v>
                </c:pt>
                <c:pt idx="6322">
                  <c:v>9.5239999999989777E-3</c:v>
                </c:pt>
                <c:pt idx="6323">
                  <c:v>1.8500000000187811E-4</c:v>
                </c:pt>
                <c:pt idx="6324">
                  <c:v>1.3600000001190438E-4</c:v>
                </c:pt>
                <c:pt idx="6325">
                  <c:v>1.790000000028158E-4</c:v>
                </c:pt>
                <c:pt idx="6326">
                  <c:v>1.790000000028158E-4</c:v>
                </c:pt>
                <c:pt idx="6327">
                  <c:v>3.6145000000004757E-2</c:v>
                </c:pt>
                <c:pt idx="6328">
                  <c:v>-4.5509999999993056E-3</c:v>
                </c:pt>
                <c:pt idx="6329">
                  <c:v>9.9999999991773336E-7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1.4817999999998221E-2</c:v>
                </c:pt>
                <c:pt idx="6345">
                  <c:v>2.5200000000324962E-4</c:v>
                </c:pt>
                <c:pt idx="6346">
                  <c:v>3.5900000000310683E-4</c:v>
                </c:pt>
                <c:pt idx="6347">
                  <c:v>4.4300000000419004E-4</c:v>
                </c:pt>
                <c:pt idx="6348">
                  <c:v>4.9099999999668853E-4</c:v>
                </c:pt>
                <c:pt idx="6349">
                  <c:v>1.0000000003174137E-5</c:v>
                </c:pt>
                <c:pt idx="6350">
                  <c:v>2.159999999946649E-4</c:v>
                </c:pt>
                <c:pt idx="6351">
                  <c:v>-4.1500000000382897E-4</c:v>
                </c:pt>
                <c:pt idx="6352">
                  <c:v>-1.663899999999785E-2</c:v>
                </c:pt>
                <c:pt idx="6353">
                  <c:v>-2.0000000000575113E-6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1.1010999999996329E-2</c:v>
                </c:pt>
                <c:pt idx="6369">
                  <c:v>5.8400000000347063E-4</c:v>
                </c:pt>
                <c:pt idx="6370">
                  <c:v>4.0199999999401825E-4</c:v>
                </c:pt>
                <c:pt idx="6371">
                  <c:v>2.8399999999351166E-4</c:v>
                </c:pt>
                <c:pt idx="6372">
                  <c:v>-2.9899999999827287E-4</c:v>
                </c:pt>
                <c:pt idx="6373">
                  <c:v>3.4600000000750697E-4</c:v>
                </c:pt>
                <c:pt idx="6374">
                  <c:v>4.1000000010171789E-5</c:v>
                </c:pt>
                <c:pt idx="6375">
                  <c:v>-7.4999999995384314E-5</c:v>
                </c:pt>
                <c:pt idx="6376">
                  <c:v>-1.8540000000001555E-2</c:v>
                </c:pt>
                <c:pt idx="6377">
                  <c:v>-1.0000000000287557E-6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1.0000000000287557E-6</c:v>
                </c:pt>
                <c:pt idx="6392">
                  <c:v>8.8239999999970564E-3</c:v>
                </c:pt>
                <c:pt idx="6393">
                  <c:v>-3.399999999942338E-5</c:v>
                </c:pt>
                <c:pt idx="6394">
                  <c:v>-3.9400000000000546E-4</c:v>
                </c:pt>
                <c:pt idx="6395">
                  <c:v>-1.4899999999329339E-4</c:v>
                </c:pt>
                <c:pt idx="6396">
                  <c:v>-4.7399999999697684E-4</c:v>
                </c:pt>
                <c:pt idx="6397">
                  <c:v>3.9100000000757973E-4</c:v>
                </c:pt>
                <c:pt idx="6398">
                  <c:v>3.6300000000721866E-4</c:v>
                </c:pt>
                <c:pt idx="6399">
                  <c:v>4.9500000000080036E-4</c:v>
                </c:pt>
                <c:pt idx="6400">
                  <c:v>-2.3287999999993758E-2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1.0000000000287557E-6</c:v>
                </c:pt>
                <c:pt idx="6416">
                  <c:v>6.6449999999989018E-3</c:v>
                </c:pt>
                <c:pt idx="6417">
                  <c:v>1.3040000000046348E-3</c:v>
                </c:pt>
                <c:pt idx="6418">
                  <c:v>-9.4000000004257345E-5</c:v>
                </c:pt>
                <c:pt idx="6419">
                  <c:v>4.5400000000483942E-4</c:v>
                </c:pt>
                <c:pt idx="6420">
                  <c:v>-9.5000000001732587E-5</c:v>
                </c:pt>
                <c:pt idx="6421">
                  <c:v>-4.7999999992498488E-5</c:v>
                </c:pt>
                <c:pt idx="6422">
                  <c:v>-2.2599999999783904E-4</c:v>
                </c:pt>
                <c:pt idx="6423">
                  <c:v>-3.7299999999618194E-4</c:v>
                </c:pt>
                <c:pt idx="6424">
                  <c:v>-2.8434000000004289E-2</c:v>
                </c:pt>
                <c:pt idx="6425">
                  <c:v>-1.0000000000287557E-6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1.0000000000287557E-6</c:v>
                </c:pt>
                <c:pt idx="6440">
                  <c:v>3.8099999999943179E-3</c:v>
                </c:pt>
                <c:pt idx="6441">
                  <c:v>-3.6399999999048305E-4</c:v>
                </c:pt>
                <c:pt idx="6442">
                  <c:v>-2.1800000000382624E-4</c:v>
                </c:pt>
                <c:pt idx="6443">
                  <c:v>-1.0499999999069587E-4</c:v>
                </c:pt>
                <c:pt idx="6444">
                  <c:v>-1.549999999923557E-4</c:v>
                </c:pt>
                <c:pt idx="6445">
                  <c:v>-1.469999999983429E-4</c:v>
                </c:pt>
                <c:pt idx="6446">
                  <c:v>-2.1399999999971442E-4</c:v>
                </c:pt>
                <c:pt idx="6447">
                  <c:v>2.5820999999993433E-2</c:v>
                </c:pt>
                <c:pt idx="6448">
                  <c:v>-2.4121000000000947E-2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9.9999999991773336E-7</c:v>
                </c:pt>
                <c:pt idx="6464">
                  <c:v>1.3840000000016062E-3</c:v>
                </c:pt>
                <c:pt idx="6465">
                  <c:v>5.0400000000649925E-4</c:v>
                </c:pt>
                <c:pt idx="6466">
                  <c:v>2.8399999999351166E-4</c:v>
                </c:pt>
                <c:pt idx="6467">
                  <c:v>1.3099999999610645E-4</c:v>
                </c:pt>
                <c:pt idx="6468">
                  <c:v>-4.7800000000108867E-4</c:v>
                </c:pt>
                <c:pt idx="6469">
                  <c:v>-1.8899999999177908E-4</c:v>
                </c:pt>
                <c:pt idx="6470">
                  <c:v>-3.3899999999675856E-4</c:v>
                </c:pt>
                <c:pt idx="6471">
                  <c:v>2.1951000000001386E-2</c:v>
                </c:pt>
                <c:pt idx="6472">
                  <c:v>-2.5895999999995922E-2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1.0000000000287557E-6</c:v>
                </c:pt>
                <c:pt idx="6488">
                  <c:v>-1.2639999999990437E-3</c:v>
                </c:pt>
                <c:pt idx="6489">
                  <c:v>4.6999999995023245E-5</c:v>
                </c:pt>
                <c:pt idx="6490">
                  <c:v>2.2800000000700038E-4</c:v>
                </c:pt>
                <c:pt idx="6491">
                  <c:v>-3.5900000000310683E-4</c:v>
                </c:pt>
                <c:pt idx="6492">
                  <c:v>3.7700000000029377E-4</c:v>
                </c:pt>
                <c:pt idx="6493">
                  <c:v>5.8000000009883479E-5</c:v>
                </c:pt>
                <c:pt idx="6494">
                  <c:v>1.8999999994662176E-5</c:v>
                </c:pt>
                <c:pt idx="6495">
                  <c:v>1.2800000000368073E-4</c:v>
                </c:pt>
                <c:pt idx="6496">
                  <c:v>-4.0152000000006183E-2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1.0000000000287557E-6</c:v>
                </c:pt>
                <c:pt idx="6512">
                  <c:v>-3.1999999999996476E-3</c:v>
                </c:pt>
                <c:pt idx="6513">
                  <c:v>2.3071999999999093E-2</c:v>
                </c:pt>
                <c:pt idx="6514">
                  <c:v>-1.2159999999994398E-3</c:v>
                </c:pt>
                <c:pt idx="6515">
                  <c:v>7.1999999988747732E-5</c:v>
                </c:pt>
                <c:pt idx="6516">
                  <c:v>4.3500000001017725E-4</c:v>
                </c:pt>
                <c:pt idx="6517">
                  <c:v>-3.1299999999134798E-4</c:v>
                </c:pt>
                <c:pt idx="6518">
                  <c:v>-2.5300000000072487E-4</c:v>
                </c:pt>
                <c:pt idx="6519">
                  <c:v>1.8012999999996282E-2</c:v>
                </c:pt>
                <c:pt idx="6520">
                  <c:v>-3.2083999999997559E-2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9.9999999991773336E-7</c:v>
                </c:pt>
                <c:pt idx="6536">
                  <c:v>-5.2670000000034634E-3</c:v>
                </c:pt>
                <c:pt idx="6537">
                  <c:v>2.009800000000439E-2</c:v>
                </c:pt>
                <c:pt idx="6538">
                  <c:v>-2.2800000000700038E-4</c:v>
                </c:pt>
                <c:pt idx="6539">
                  <c:v>-1.1000000000649379E-5</c:v>
                </c:pt>
                <c:pt idx="6540">
                  <c:v>2.2599999999783904E-4</c:v>
                </c:pt>
                <c:pt idx="6541">
                  <c:v>4.8899999998752719E-4</c:v>
                </c:pt>
                <c:pt idx="6542">
                  <c:v>-3.4699999999077136E-4</c:v>
                </c:pt>
                <c:pt idx="6543">
                  <c:v>1.5102999999996314E-2</c:v>
                </c:pt>
                <c:pt idx="6544">
                  <c:v>-3.0523000000002298E-2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-5.1740000000000119E-3</c:v>
                </c:pt>
                <c:pt idx="6561">
                  <c:v>-4.0000000000040004E-6</c:v>
                </c:pt>
                <c:pt idx="6562">
                  <c:v>7.3400000000134469E-4</c:v>
                </c:pt>
                <c:pt idx="6563">
                  <c:v>6.2239999999995632E-3</c:v>
                </c:pt>
                <c:pt idx="6564">
                  <c:v>4.1159999999997865E-3</c:v>
                </c:pt>
                <c:pt idx="6565">
                  <c:v>7.8659999999999286E-3</c:v>
                </c:pt>
                <c:pt idx="6566">
                  <c:v>-1.7259999999978959E-3</c:v>
                </c:pt>
                <c:pt idx="6567">
                  <c:v>-3.000000000086267E-6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4.0000000000040004E-6</c:v>
                </c:pt>
                <c:pt idx="6585">
                  <c:v>-2.0000000000575113E-6</c:v>
                </c:pt>
                <c:pt idx="6586">
                  <c:v>1.0000000000287557E-6</c:v>
                </c:pt>
                <c:pt idx="6587">
                  <c:v>1.0000000000287557E-6</c:v>
                </c:pt>
                <c:pt idx="6588">
                  <c:v>6.9659999999984734E-3</c:v>
                </c:pt>
                <c:pt idx="6589">
                  <c:v>1.3389000000003648E-2</c:v>
                </c:pt>
                <c:pt idx="6590">
                  <c:v>-1.5169999999926631E-3</c:v>
                </c:pt>
                <c:pt idx="6591">
                  <c:v>-1.999999999946489E-6</c:v>
                </c:pt>
                <c:pt idx="6592">
                  <c:v>2.9999999999752447E-6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9.9999999991773336E-7</c:v>
                </c:pt>
                <c:pt idx="6608">
                  <c:v>-1.1935999999998614E-2</c:v>
                </c:pt>
                <c:pt idx="6609">
                  <c:v>7.1539999999998827E-3</c:v>
                </c:pt>
                <c:pt idx="6610">
                  <c:v>9.9000000000160071E-4</c:v>
                </c:pt>
                <c:pt idx="6611">
                  <c:v>3.5700000000815635E-4</c:v>
                </c:pt>
                <c:pt idx="6612">
                  <c:v>9.4000000004257345E-5</c:v>
                </c:pt>
                <c:pt idx="6613">
                  <c:v>-2.5700000000483669E-4</c:v>
                </c:pt>
                <c:pt idx="6614">
                  <c:v>-2.5399999999820011E-4</c:v>
                </c:pt>
                <c:pt idx="6615">
                  <c:v>4.9029999999987695E-3</c:v>
                </c:pt>
                <c:pt idx="6616">
                  <c:v>-3.5721999999999809E-2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2.0000000000575113E-6</c:v>
                </c:pt>
                <c:pt idx="6632">
                  <c:v>-1.5288000000005297E-2</c:v>
                </c:pt>
                <c:pt idx="6633">
                  <c:v>2.986999999990303E-3</c:v>
                </c:pt>
                <c:pt idx="6634">
                  <c:v>4.5799999999474039E-4</c:v>
                </c:pt>
                <c:pt idx="6635">
                  <c:v>2.4200000000007549E-4</c:v>
                </c:pt>
                <c:pt idx="6636">
                  <c:v>-2.2099999999625197E-4</c:v>
                </c:pt>
                <c:pt idx="6637">
                  <c:v>-3.2900000000779528E-4</c:v>
                </c:pt>
                <c:pt idx="6638">
                  <c:v>-3.2299999999452211E-4</c:v>
                </c:pt>
                <c:pt idx="6639">
                  <c:v>1.8369999999947595E-3</c:v>
                </c:pt>
                <c:pt idx="6640">
                  <c:v>-3.2584999999997422E-2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1.0000000000287557E-6</c:v>
                </c:pt>
                <c:pt idx="6656">
                  <c:v>-1.6104000000002117E-2</c:v>
                </c:pt>
                <c:pt idx="6657">
                  <c:v>-3.6199999999553256E-4</c:v>
                </c:pt>
                <c:pt idx="6658">
                  <c:v>-1.1800000000050659E-4</c:v>
                </c:pt>
                <c:pt idx="6659">
                  <c:v>3.9999999999906777E-4</c:v>
                </c:pt>
                <c:pt idx="6660">
                  <c:v>-4.5500000000231466E-4</c:v>
                </c:pt>
                <c:pt idx="6661">
                  <c:v>8.2040000000063174E-3</c:v>
                </c:pt>
                <c:pt idx="6662">
                  <c:v>-1.2199000000009619E-2</c:v>
                </c:pt>
                <c:pt idx="6663">
                  <c:v>-1.7789999999990869E-3</c:v>
                </c:pt>
                <c:pt idx="6664">
                  <c:v>-3.8350000000001216E-2</c:v>
                </c:pt>
                <c:pt idx="6665">
                  <c:v>1.0000000000287557E-6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1.999999999946489E-6</c:v>
                </c:pt>
                <c:pt idx="6680">
                  <c:v>-2.1309999999999718E-2</c:v>
                </c:pt>
                <c:pt idx="6681">
                  <c:v>-2.1180000000100563E-3</c:v>
                </c:pt>
                <c:pt idx="6682">
                  <c:v>1.5000000000497948E-4</c:v>
                </c:pt>
                <c:pt idx="6683">
                  <c:v>-2.86000000002673E-4</c:v>
                </c:pt>
                <c:pt idx="6684">
                  <c:v>-3.1899999999041029E-4</c:v>
                </c:pt>
                <c:pt idx="6685">
                  <c:v>4.7099999999034026E-4</c:v>
                </c:pt>
                <c:pt idx="6686">
                  <c:v>-3.9199999999084412E-4</c:v>
                </c:pt>
                <c:pt idx="6687">
                  <c:v>-5.3209999999950242E-3</c:v>
                </c:pt>
                <c:pt idx="6688">
                  <c:v>1.6000000000016001E-5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2.9999999999752447E-6</c:v>
                </c:pt>
                <c:pt idx="6704">
                  <c:v>-2.4132000000001597E-2</c:v>
                </c:pt>
                <c:pt idx="6705">
                  <c:v>-4.4400000000166528E-4</c:v>
                </c:pt>
                <c:pt idx="6706">
                  <c:v>-1.9500000000505224E-4</c:v>
                </c:pt>
                <c:pt idx="6707">
                  <c:v>-4.500000000007276E-5</c:v>
                </c:pt>
                <c:pt idx="6708">
                  <c:v>3.9840000000026521E-3</c:v>
                </c:pt>
                <c:pt idx="6709">
                  <c:v>3.4130000000089922E-3</c:v>
                </c:pt>
                <c:pt idx="6710">
                  <c:v>-1.8619000000001051E-2</c:v>
                </c:pt>
                <c:pt idx="6711">
                  <c:v>-1.1972000000000094E-2</c:v>
                </c:pt>
                <c:pt idx="6712">
                  <c:v>-3.2869999999995514E-2</c:v>
                </c:pt>
                <c:pt idx="6713">
                  <c:v>1.0000000000287557E-6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1.999999999946489E-6</c:v>
                </c:pt>
                <c:pt idx="6728">
                  <c:v>-2.5086999999999193E-2</c:v>
                </c:pt>
                <c:pt idx="6729">
                  <c:v>-1.199900000000298E-2</c:v>
                </c:pt>
                <c:pt idx="6730">
                  <c:v>1.699999999971169E-4</c:v>
                </c:pt>
                <c:pt idx="6731">
                  <c:v>6.4300000001082935E-4</c:v>
                </c:pt>
                <c:pt idx="6732">
                  <c:v>-3.3100000000274576E-4</c:v>
                </c:pt>
                <c:pt idx="6733">
                  <c:v>-3.1099999999639749E-4</c:v>
                </c:pt>
                <c:pt idx="6734">
                  <c:v>-3.1099999999639749E-4</c:v>
                </c:pt>
                <c:pt idx="6735">
                  <c:v>-1.2474999999994907E-2</c:v>
                </c:pt>
                <c:pt idx="6736">
                  <c:v>-4.1415000000000646E-2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2.9999999999752447E-6</c:v>
                </c:pt>
                <c:pt idx="6752">
                  <c:v>-1.1531999999995435E-2</c:v>
                </c:pt>
                <c:pt idx="6753">
                  <c:v>-9.3400000000087857E-4</c:v>
                </c:pt>
                <c:pt idx="6754">
                  <c:v>5.3699999999423653E-4</c:v>
                </c:pt>
                <c:pt idx="6755">
                  <c:v>4.1209999999978209E-3</c:v>
                </c:pt>
                <c:pt idx="6756">
                  <c:v>3.7499999999965894E-3</c:v>
                </c:pt>
                <c:pt idx="6757">
                  <c:v>-1.8539999999944712E-3</c:v>
                </c:pt>
                <c:pt idx="6758">
                  <c:v>-2.3020999999999958E-2</c:v>
                </c:pt>
                <c:pt idx="6759">
                  <c:v>-1.7990999999994983E-2</c:v>
                </c:pt>
                <c:pt idx="6760">
                  <c:v>-2.6019000000001569E-2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1.999999999946489E-6</c:v>
                </c:pt>
                <c:pt idx="6776">
                  <c:v>4.0000000000040004E-6</c:v>
                </c:pt>
                <c:pt idx="6777">
                  <c:v>-1.0010000000001185E-2</c:v>
                </c:pt>
                <c:pt idx="6778">
                  <c:v>-2.0279999999999632E-2</c:v>
                </c:pt>
                <c:pt idx="6779">
                  <c:v>-1.0939999999948213E-3</c:v>
                </c:pt>
                <c:pt idx="6780">
                  <c:v>1.0660000000015657E-3</c:v>
                </c:pt>
                <c:pt idx="6781">
                  <c:v>0</c:v>
                </c:pt>
                <c:pt idx="6782">
                  <c:v>5.000000000032756E-6</c:v>
                </c:pt>
                <c:pt idx="6783">
                  <c:v>2.0000000000575113E-6</c:v>
                </c:pt>
                <c:pt idx="6784">
                  <c:v>2.9999999999752447E-6</c:v>
                </c:pt>
                <c:pt idx="6785">
                  <c:v>1.0000000000287557E-6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-2.8228999999999616E-2</c:v>
                </c:pt>
                <c:pt idx="6801">
                  <c:v>-1.2226999999995769E-2</c:v>
                </c:pt>
                <c:pt idx="6802">
                  <c:v>-2.5149000000013189E-2</c:v>
                </c:pt>
                <c:pt idx="6803">
                  <c:v>-2.7339999999966835E-3</c:v>
                </c:pt>
                <c:pt idx="6804">
                  <c:v>1.4600000000015712E-3</c:v>
                </c:pt>
                <c:pt idx="6805">
                  <c:v>-7.1360000000026957E-3</c:v>
                </c:pt>
                <c:pt idx="6806">
                  <c:v>-1.9846000000001141E-2</c:v>
                </c:pt>
                <c:pt idx="6807">
                  <c:v>-9.3649999999989575E-3</c:v>
                </c:pt>
                <c:pt idx="6808">
                  <c:v>4.9999999999217337E-6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1.999999999946489E-6</c:v>
                </c:pt>
                <c:pt idx="6824">
                  <c:v>6.0000000000615117E-6</c:v>
                </c:pt>
                <c:pt idx="6825">
                  <c:v>-1.5869000000002131E-2</c:v>
                </c:pt>
                <c:pt idx="6826">
                  <c:v>-2.6037000000002308E-2</c:v>
                </c:pt>
                <c:pt idx="6827">
                  <c:v>-6.146000000001095E-3</c:v>
                </c:pt>
                <c:pt idx="6828">
                  <c:v>5.0500000000397449E-4</c:v>
                </c:pt>
                <c:pt idx="6829">
                  <c:v>-1.0343000000005986E-2</c:v>
                </c:pt>
                <c:pt idx="6830">
                  <c:v>-3.4533000000010361E-2</c:v>
                </c:pt>
                <c:pt idx="6831">
                  <c:v>-2.6961000000000013E-2</c:v>
                </c:pt>
                <c:pt idx="6832">
                  <c:v>-3.4271000000003937E-2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1.999999999946489E-6</c:v>
                </c:pt>
                <c:pt idx="6848">
                  <c:v>-3.1649999999999068E-2</c:v>
                </c:pt>
                <c:pt idx="6849">
                  <c:v>-1.2407000000003165E-2</c:v>
                </c:pt>
                <c:pt idx="6850">
                  <c:v>-2.0988000000002671E-2</c:v>
                </c:pt>
                <c:pt idx="6851">
                  <c:v>-1.6040000000003829E-3</c:v>
                </c:pt>
                <c:pt idx="6852">
                  <c:v>3.1300000000555883E-4</c:v>
                </c:pt>
                <c:pt idx="6853">
                  <c:v>4.0000000000040004E-6</c:v>
                </c:pt>
                <c:pt idx="6854">
                  <c:v>-2.9370999999997593E-2</c:v>
                </c:pt>
                <c:pt idx="6855">
                  <c:v>-2.1458000000002642E-2</c:v>
                </c:pt>
                <c:pt idx="6856">
                  <c:v>9.9999999999544897E-6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2.0000000000575113E-6</c:v>
                </c:pt>
                <c:pt idx="6872">
                  <c:v>-4.0071999999995001E-2</c:v>
                </c:pt>
                <c:pt idx="6873">
                  <c:v>-3.4515999999996438E-2</c:v>
                </c:pt>
                <c:pt idx="6874">
                  <c:v>-9.3300000000340333E-4</c:v>
                </c:pt>
                <c:pt idx="6875">
                  <c:v>-8.8000000005195034E-5</c:v>
                </c:pt>
                <c:pt idx="6876">
                  <c:v>-4.0399999998896874E-4</c:v>
                </c:pt>
                <c:pt idx="6877">
                  <c:v>-1.6381999999993013E-2</c:v>
                </c:pt>
                <c:pt idx="6878">
                  <c:v>-3.7606999999994173E-2</c:v>
                </c:pt>
                <c:pt idx="6879">
                  <c:v>-2.9011999999994487E-2</c:v>
                </c:pt>
                <c:pt idx="6880">
                  <c:v>-2.6572000000001594E-2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2.0000000000575113E-6</c:v>
                </c:pt>
                <c:pt idx="6896">
                  <c:v>-4.2783000000000015E-2</c:v>
                </c:pt>
                <c:pt idx="6897">
                  <c:v>-3.9201000000005592E-2</c:v>
                </c:pt>
                <c:pt idx="6898">
                  <c:v>-1.5470000000021855E-3</c:v>
                </c:pt>
                <c:pt idx="6899">
                  <c:v>-1.2200000000035516E-3</c:v>
                </c:pt>
                <c:pt idx="6900">
                  <c:v>-1.2480000000039126E-3</c:v>
                </c:pt>
                <c:pt idx="6901">
                  <c:v>-1.5390000000081727E-3</c:v>
                </c:pt>
                <c:pt idx="6902">
                  <c:v>-1.5980000000013206E-3</c:v>
                </c:pt>
                <c:pt idx="6903">
                  <c:v>-2.9612000000000194E-2</c:v>
                </c:pt>
                <c:pt idx="6904">
                  <c:v>-4.0838000000000818E-2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2.0000000000575113E-6</c:v>
                </c:pt>
                <c:pt idx="6920">
                  <c:v>-4.3658999999998116E-2</c:v>
                </c:pt>
                <c:pt idx="6921">
                  <c:v>-4.0818000000001575E-2</c:v>
                </c:pt>
                <c:pt idx="6922">
                  <c:v>1.0414960000000093</c:v>
                </c:pt>
                <c:pt idx="6923">
                  <c:v>-0.9096839999999986</c:v>
                </c:pt>
                <c:pt idx="6924">
                  <c:v>-1.0073480000000075</c:v>
                </c:pt>
                <c:pt idx="6925">
                  <c:v>-0.93530700000000877</c:v>
                </c:pt>
                <c:pt idx="6926">
                  <c:v>-0.30255300000000318</c:v>
                </c:pt>
                <c:pt idx="6927">
                  <c:v>4.9039999999962447E-3</c:v>
                </c:pt>
                <c:pt idx="6928">
                  <c:v>-4.0078000000001168E-2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2.0000000000575113E-6</c:v>
                </c:pt>
                <c:pt idx="6944">
                  <c:v>-4.6930000000003247E-2</c:v>
                </c:pt>
                <c:pt idx="6945">
                  <c:v>-4.5931000000010158E-2</c:v>
                </c:pt>
                <c:pt idx="6946">
                  <c:v>-2.1100000000018326E-3</c:v>
                </c:pt>
                <c:pt idx="6947">
                  <c:v>-1.0000000000047748E-3</c:v>
                </c:pt>
                <c:pt idx="6948">
                  <c:v>-1.9020000000011805E-3</c:v>
                </c:pt>
                <c:pt idx="6949">
                  <c:v>-1.6820000000024038E-3</c:v>
                </c:pt>
                <c:pt idx="6950">
                  <c:v>-1.677999999998292E-3</c:v>
                </c:pt>
                <c:pt idx="6951">
                  <c:v>-3.4119000000004007E-2</c:v>
                </c:pt>
                <c:pt idx="6952">
                  <c:v>-3.8428999999993607E-2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1.0000000000287557E-6</c:v>
                </c:pt>
                <c:pt idx="6968">
                  <c:v>-4.2410999999997756E-2</c:v>
                </c:pt>
                <c:pt idx="6969">
                  <c:v>-4.2827000000002613E-2</c:v>
                </c:pt>
                <c:pt idx="6970">
                  <c:v>-5.8109999999999218E-2</c:v>
                </c:pt>
                <c:pt idx="6971">
                  <c:v>4.8600000000931232E-4</c:v>
                </c:pt>
                <c:pt idx="6972">
                  <c:v>-1.390000000043301E-4</c:v>
                </c:pt>
                <c:pt idx="6973">
                  <c:v>3.8699999998925705E-4</c:v>
                </c:pt>
                <c:pt idx="6974">
                  <c:v>-4.7734000000005494E-2</c:v>
                </c:pt>
                <c:pt idx="6975">
                  <c:v>-3.8472999999996205E-2</c:v>
                </c:pt>
                <c:pt idx="6976">
                  <c:v>-2.4653999999998177E-2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1.999999999946489E-6</c:v>
                </c:pt>
                <c:pt idx="6992">
                  <c:v>-4.4812000000000296E-2</c:v>
                </c:pt>
                <c:pt idx="6993">
                  <c:v>-5.0661999999988439E-2</c:v>
                </c:pt>
                <c:pt idx="6994">
                  <c:v>1.3550000000037699E-3</c:v>
                </c:pt>
                <c:pt idx="6995">
                  <c:v>4.0799999999308056E-4</c:v>
                </c:pt>
                <c:pt idx="6996">
                  <c:v>-3.6000000000058208E-4</c:v>
                </c:pt>
                <c:pt idx="6997">
                  <c:v>-2.1900000000130149E-4</c:v>
                </c:pt>
                <c:pt idx="6998">
                  <c:v>-7.2000000002958586E-5</c:v>
                </c:pt>
                <c:pt idx="6999">
                  <c:v>-3.6993999999992866E-2</c:v>
                </c:pt>
                <c:pt idx="7000">
                  <c:v>-4.0117000000002179E-2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2.0000000000575113E-6</c:v>
                </c:pt>
                <c:pt idx="7016">
                  <c:v>-4.965699999999984E-2</c:v>
                </c:pt>
                <c:pt idx="7017">
                  <c:v>-5.137399999999559E-2</c:v>
                </c:pt>
                <c:pt idx="7018">
                  <c:v>-8.6429999999921847E-3</c:v>
                </c:pt>
                <c:pt idx="7019">
                  <c:v>-2.4100000000260025E-4</c:v>
                </c:pt>
                <c:pt idx="7020">
                  <c:v>-1.2900000000115597E-4</c:v>
                </c:pt>
                <c:pt idx="7021">
                  <c:v>-3.2616000000004419E-2</c:v>
                </c:pt>
                <c:pt idx="7022">
                  <c:v>-2.7673000000000059E-2</c:v>
                </c:pt>
                <c:pt idx="7023">
                  <c:v>2.9999999999752447E-6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3.5000000000007248E-5</c:v>
                </c:pt>
                <c:pt idx="7042">
                  <c:v>1.399999999995849E-5</c:v>
                </c:pt>
                <c:pt idx="7043">
                  <c:v>1.399999999995849E-5</c:v>
                </c:pt>
                <c:pt idx="7044">
                  <c:v>-2.3319999999998231E-2</c:v>
                </c:pt>
                <c:pt idx="7045">
                  <c:v>-2.5745000000000573E-2</c:v>
                </c:pt>
                <c:pt idx="7046">
                  <c:v>1.4999999999987246E-5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-4.5850000000001501E-2</c:v>
                </c:pt>
                <c:pt idx="7065">
                  <c:v>-5.1719000000005622E-2</c:v>
                </c:pt>
                <c:pt idx="7066">
                  <c:v>-7.0152999999990584E-2</c:v>
                </c:pt>
                <c:pt idx="7067">
                  <c:v>-2.4373000000011302E-2</c:v>
                </c:pt>
                <c:pt idx="7068">
                  <c:v>-8.4499999999962938E-3</c:v>
                </c:pt>
                <c:pt idx="7069">
                  <c:v>-4.1266999999990617E-2</c:v>
                </c:pt>
                <c:pt idx="7070">
                  <c:v>-5.4552000000001044E-2</c:v>
                </c:pt>
                <c:pt idx="7071">
                  <c:v>-4.1232000000007929E-2</c:v>
                </c:pt>
                <c:pt idx="7072">
                  <c:v>2.5999999999970491E-5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-4.7152000000000527E-2</c:v>
                </c:pt>
                <c:pt idx="7089">
                  <c:v>-5.5897999999999115E-2</c:v>
                </c:pt>
                <c:pt idx="7090">
                  <c:v>-7.1221000000008416E-2</c:v>
                </c:pt>
                <c:pt idx="7091">
                  <c:v>-2.3851000000007616E-2</c:v>
                </c:pt>
                <c:pt idx="7092">
                  <c:v>7.9200000000412274E-4</c:v>
                </c:pt>
                <c:pt idx="7093">
                  <c:v>-3.9816999999999325E-2</c:v>
                </c:pt>
                <c:pt idx="7094">
                  <c:v>-6.4912999999990006E-2</c:v>
                </c:pt>
                <c:pt idx="7095">
                  <c:v>-4.5219999999986271E-2</c:v>
                </c:pt>
                <c:pt idx="7096">
                  <c:v>2.6999999999999247E-5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-4.6966999999998649E-2</c:v>
                </c:pt>
                <c:pt idx="7113">
                  <c:v>-5.7331000000004906E-2</c:v>
                </c:pt>
                <c:pt idx="7114">
                  <c:v>-7.1989999999999554E-2</c:v>
                </c:pt>
                <c:pt idx="7115">
                  <c:v>-2.5005999999990536E-2</c:v>
                </c:pt>
                <c:pt idx="7116">
                  <c:v>-1.1092000000004987E-2</c:v>
                </c:pt>
                <c:pt idx="7117">
                  <c:v>-4.8112999999986528E-2</c:v>
                </c:pt>
                <c:pt idx="7118">
                  <c:v>-5.9122000000002117E-2</c:v>
                </c:pt>
                <c:pt idx="7119">
                  <c:v>-3.7858999999997422E-2</c:v>
                </c:pt>
                <c:pt idx="7120">
                  <c:v>9.9999999999544897E-6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2.0000000000575113E-6</c:v>
                </c:pt>
                <c:pt idx="7136">
                  <c:v>-5.06639999999976E-2</c:v>
                </c:pt>
                <c:pt idx="7137">
                  <c:v>-6.1262999999996737E-2</c:v>
                </c:pt>
                <c:pt idx="7138">
                  <c:v>-1.1254000000008091E-2</c:v>
                </c:pt>
                <c:pt idx="7139">
                  <c:v>-1.469999999983429E-4</c:v>
                </c:pt>
                <c:pt idx="7140">
                  <c:v>3.960000000091668E-4</c:v>
                </c:pt>
                <c:pt idx="7141">
                  <c:v>2.3799999999596366E-4</c:v>
                </c:pt>
                <c:pt idx="7142">
                  <c:v>-4.5999999997548002E-5</c:v>
                </c:pt>
                <c:pt idx="7143">
                  <c:v>-3.9090000000001623E-2</c:v>
                </c:pt>
                <c:pt idx="7144">
                  <c:v>-2.8656000000001569E-2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1.999999999946489E-6</c:v>
                </c:pt>
                <c:pt idx="7160">
                  <c:v>-5.0837999999998829E-2</c:v>
                </c:pt>
                <c:pt idx="7161">
                  <c:v>-6.4672000000001617E-2</c:v>
                </c:pt>
                <c:pt idx="7162">
                  <c:v>-1.1360999999993737E-2</c:v>
                </c:pt>
                <c:pt idx="7163">
                  <c:v>4.9500000000080036E-4</c:v>
                </c:pt>
                <c:pt idx="7164">
                  <c:v>-4.500000000007276E-4</c:v>
                </c:pt>
                <c:pt idx="7165">
                  <c:v>-5.4500000000246018E-4</c:v>
                </c:pt>
                <c:pt idx="7166">
                  <c:v>7.0000000008008101E-5</c:v>
                </c:pt>
                <c:pt idx="7167">
                  <c:v>-3.9412999999996146E-2</c:v>
                </c:pt>
                <c:pt idx="7168">
                  <c:v>-3.1450000000003087E-2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2.0000000000575113E-6</c:v>
                </c:pt>
                <c:pt idx="7185">
                  <c:v>-3.1808000000001613E-2</c:v>
                </c:pt>
                <c:pt idx="7186">
                  <c:v>9.0000000000367564E-6</c:v>
                </c:pt>
                <c:pt idx="7187">
                  <c:v>0</c:v>
                </c:pt>
                <c:pt idx="7188">
                  <c:v>2.0000000000575113E-6</c:v>
                </c:pt>
                <c:pt idx="7189">
                  <c:v>-2.1063000000001608E-2</c:v>
                </c:pt>
                <c:pt idx="7190">
                  <c:v>1.0000000000065512E-5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2.6999999999999247E-5</c:v>
                </c:pt>
                <c:pt idx="7210">
                  <c:v>0.47368600000000072</c:v>
                </c:pt>
                <c:pt idx="7211">
                  <c:v>-1.4087000000003513E-2</c:v>
                </c:pt>
                <c:pt idx="7212">
                  <c:v>-6.7039999999991551E-3</c:v>
                </c:pt>
                <c:pt idx="7213">
                  <c:v>-3.7920999999997207E-2</c:v>
                </c:pt>
                <c:pt idx="7214">
                  <c:v>2.9999999999752447E-6</c:v>
                </c:pt>
                <c:pt idx="7215">
                  <c:v>2.9999999999752447E-6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1.0000000000287557E-6</c:v>
                </c:pt>
                <c:pt idx="7232">
                  <c:v>-4.8437999999997317E-2</c:v>
                </c:pt>
                <c:pt idx="7233">
                  <c:v>-7.0270000000007826E-2</c:v>
                </c:pt>
                <c:pt idx="7234">
                  <c:v>-7.1246999999999616E-2</c:v>
                </c:pt>
                <c:pt idx="7235">
                  <c:v>1.2219999999985021E-3</c:v>
                </c:pt>
                <c:pt idx="7236">
                  <c:v>1.5500000000656655E-4</c:v>
                </c:pt>
                <c:pt idx="7237">
                  <c:v>-3.8599999999178181E-4</c:v>
                </c:pt>
                <c:pt idx="7238">
                  <c:v>-6.3689000000010765E-2</c:v>
                </c:pt>
                <c:pt idx="7239">
                  <c:v>-4.7845999999992728E-2</c:v>
                </c:pt>
                <c:pt idx="7240">
                  <c:v>2.8000000000028002E-5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-4.6927000000000163E-2</c:v>
                </c:pt>
                <c:pt idx="7257">
                  <c:v>-6.783500000000231E-2</c:v>
                </c:pt>
                <c:pt idx="7258">
                  <c:v>-6.9758000000007314E-2</c:v>
                </c:pt>
                <c:pt idx="7259">
                  <c:v>0.1163089999999869</c:v>
                </c:pt>
                <c:pt idx="7260">
                  <c:v>1.1599999999134525E-4</c:v>
                </c:pt>
                <c:pt idx="7261">
                  <c:v>-9.599999999920783E-5</c:v>
                </c:pt>
                <c:pt idx="7262">
                  <c:v>2.6499999999884949E-4</c:v>
                </c:pt>
                <c:pt idx="7263">
                  <c:v>-3.6883000000003108E-2</c:v>
                </c:pt>
                <c:pt idx="7264">
                  <c:v>2.9999999999974492E-5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1.0000000000287557E-6</c:v>
                </c:pt>
                <c:pt idx="7280">
                  <c:v>-4.9087999999997578E-2</c:v>
                </c:pt>
                <c:pt idx="7281">
                  <c:v>-7.1064000000006899E-2</c:v>
                </c:pt>
                <c:pt idx="7282">
                  <c:v>-6.9463000000013153E-2</c:v>
                </c:pt>
                <c:pt idx="7283">
                  <c:v>-4.3249999999943611E-3</c:v>
                </c:pt>
                <c:pt idx="7284">
                  <c:v>-3.1880000000086284E-3</c:v>
                </c:pt>
                <c:pt idx="7285">
                  <c:v>-2.7779999999921756E-3</c:v>
                </c:pt>
                <c:pt idx="7286">
                  <c:v>-2.7500000000202363E-4</c:v>
                </c:pt>
                <c:pt idx="7287">
                  <c:v>-3.5124999999993634E-2</c:v>
                </c:pt>
                <c:pt idx="7288">
                  <c:v>2.8000000000028002E-5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3.3000000000060759E-5</c:v>
                </c:pt>
                <c:pt idx="7305">
                  <c:v>-8.5404999999994402E-2</c:v>
                </c:pt>
                <c:pt idx="7306">
                  <c:v>-7.0448999999996431E-2</c:v>
                </c:pt>
                <c:pt idx="7307">
                  <c:v>-3.1931999999997629E-2</c:v>
                </c:pt>
                <c:pt idx="7308">
                  <c:v>7.7361000000010449E-2</c:v>
                </c:pt>
                <c:pt idx="7309">
                  <c:v>-5.7296999999991272E-2</c:v>
                </c:pt>
                <c:pt idx="7310">
                  <c:v>-8.9814000000004057E-2</c:v>
                </c:pt>
                <c:pt idx="7311">
                  <c:v>-4.9293000000005804E-2</c:v>
                </c:pt>
                <c:pt idx="7312">
                  <c:v>2.4000000000024002E-5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-4.5243000000002809E-2</c:v>
                </c:pt>
                <c:pt idx="7329">
                  <c:v>-6.3183999999992579E-2</c:v>
                </c:pt>
                <c:pt idx="7330">
                  <c:v>-7.2442000000009443E-2</c:v>
                </c:pt>
                <c:pt idx="7331">
                  <c:v>-3.5917999999995232E-2</c:v>
                </c:pt>
                <c:pt idx="7332">
                  <c:v>-1.9840000000002078E-2</c:v>
                </c:pt>
                <c:pt idx="7333">
                  <c:v>-5.744300000000635E-2</c:v>
                </c:pt>
                <c:pt idx="7334">
                  <c:v>-8.7404999999989741E-2</c:v>
                </c:pt>
                <c:pt idx="7335">
                  <c:v>-4.5373999999995362E-2</c:v>
                </c:pt>
                <c:pt idx="7336">
                  <c:v>1.9999999999908979E-5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-3.4400000000000652E-2</c:v>
                </c:pt>
                <c:pt idx="7353">
                  <c:v>-4.4248999999993543E-2</c:v>
                </c:pt>
                <c:pt idx="7354">
                  <c:v>-6.5162999999998306E-2</c:v>
                </c:pt>
                <c:pt idx="7355">
                  <c:v>-3.5868000000007783E-2</c:v>
                </c:pt>
                <c:pt idx="7356">
                  <c:v>-1.8765999999999394E-2</c:v>
                </c:pt>
                <c:pt idx="7357">
                  <c:v>-5.2471000000011259E-2</c:v>
                </c:pt>
                <c:pt idx="7358">
                  <c:v>-8.0860000000001264E-2</c:v>
                </c:pt>
                <c:pt idx="7359">
                  <c:v>-2.6507999999999754E-2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-4.3965000000000032E-2</c:v>
                </c:pt>
                <c:pt idx="7377">
                  <c:v>-5.9004999999999086E-2</c:v>
                </c:pt>
                <c:pt idx="7378">
                  <c:v>-7.0034999999990077E-2</c:v>
                </c:pt>
                <c:pt idx="7379">
                  <c:v>-3.8450000000011642E-2</c:v>
                </c:pt>
                <c:pt idx="7380">
                  <c:v>-0.13123000000000218</c:v>
                </c:pt>
                <c:pt idx="7381">
                  <c:v>-5.7107000000002017E-2</c:v>
                </c:pt>
                <c:pt idx="7382">
                  <c:v>-8.9067999999997483E-2</c:v>
                </c:pt>
                <c:pt idx="7383">
                  <c:v>-4.3711999999999307E-2</c:v>
                </c:pt>
                <c:pt idx="7384">
                  <c:v>1.7000000000044757E-5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-4.8385000000001455E-2</c:v>
                </c:pt>
                <c:pt idx="7401">
                  <c:v>-4.6156999999993786E-2</c:v>
                </c:pt>
                <c:pt idx="7402">
                  <c:v>-6.8601000000001022E-2</c:v>
                </c:pt>
                <c:pt idx="7403">
                  <c:v>-3.8699999999991519E-2</c:v>
                </c:pt>
                <c:pt idx="7404">
                  <c:v>-2.0628000000002089E-2</c:v>
                </c:pt>
                <c:pt idx="7405">
                  <c:v>-5.6203999999993925E-2</c:v>
                </c:pt>
                <c:pt idx="7406">
                  <c:v>-8.9352000000005205E-2</c:v>
                </c:pt>
                <c:pt idx="7407">
                  <c:v>-4.1786999999999352E-2</c:v>
                </c:pt>
                <c:pt idx="7408">
                  <c:v>1.4999999999987246E-5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3.900000000012227E-5</c:v>
                </c:pt>
                <c:pt idx="7425">
                  <c:v>-6.8955000000002542E-2</c:v>
                </c:pt>
                <c:pt idx="7426">
                  <c:v>-5.7920999999993228E-2</c:v>
                </c:pt>
                <c:pt idx="7427">
                  <c:v>-3.5601999999997247E-2</c:v>
                </c:pt>
                <c:pt idx="7428">
                  <c:v>-2.0193999999989387E-2</c:v>
                </c:pt>
                <c:pt idx="7429">
                  <c:v>-4.9043000000011716E-2</c:v>
                </c:pt>
                <c:pt idx="7430">
                  <c:v>-7.2113999999999123E-2</c:v>
                </c:pt>
                <c:pt idx="7431">
                  <c:v>-3.492599999999868E-2</c:v>
                </c:pt>
                <c:pt idx="7432">
                  <c:v>6.999999999979245E-6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3.2000000000032003E-5</c:v>
                </c:pt>
                <c:pt idx="7449">
                  <c:v>-6.5480000000007976E-2</c:v>
                </c:pt>
                <c:pt idx="7450">
                  <c:v>-5.8367000000004055E-2</c:v>
                </c:pt>
                <c:pt idx="7451">
                  <c:v>-3.6486999999993941E-2</c:v>
                </c:pt>
                <c:pt idx="7452">
                  <c:v>-2.0411999999993213E-2</c:v>
                </c:pt>
                <c:pt idx="7453">
                  <c:v>-5.0178999999999974E-2</c:v>
                </c:pt>
                <c:pt idx="7454">
                  <c:v>-7.8672999999994886E-2</c:v>
                </c:pt>
                <c:pt idx="7455">
                  <c:v>-2.9257999999998674E-2</c:v>
                </c:pt>
                <c:pt idx="7456">
                  <c:v>4.0000000000040004E-6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-2.3955000000000004E-2</c:v>
                </c:pt>
                <c:pt idx="7473">
                  <c:v>-3.644599999999798E-2</c:v>
                </c:pt>
                <c:pt idx="7474">
                  <c:v>-3.8804999999996426E-2</c:v>
                </c:pt>
                <c:pt idx="7475">
                  <c:v>-3.2850000000010482E-2</c:v>
                </c:pt>
                <c:pt idx="7476">
                  <c:v>-2.0749000000009232E-2</c:v>
                </c:pt>
                <c:pt idx="7477">
                  <c:v>-5.201900000000137E-2</c:v>
                </c:pt>
                <c:pt idx="7478">
                  <c:v>-8.3719999999999573E-2</c:v>
                </c:pt>
                <c:pt idx="7479">
                  <c:v>-3.1105000000003713E-2</c:v>
                </c:pt>
                <c:pt idx="7480">
                  <c:v>5.000000000032756E-6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2.5999999999970491E-5</c:v>
                </c:pt>
                <c:pt idx="7497">
                  <c:v>-5.9676999999993541E-2</c:v>
                </c:pt>
                <c:pt idx="7498">
                  <c:v>-5.7771999999999935E-2</c:v>
                </c:pt>
                <c:pt idx="7499">
                  <c:v>-2.9897999999988656E-2</c:v>
                </c:pt>
                <c:pt idx="7500">
                  <c:v>-1.5345000000003495E-2</c:v>
                </c:pt>
                <c:pt idx="7501">
                  <c:v>-1.7485000000000639E-2</c:v>
                </c:pt>
                <c:pt idx="7502">
                  <c:v>-5.3100000000000591E-2</c:v>
                </c:pt>
                <c:pt idx="7503">
                  <c:v>-1.5360999999998626E-2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-2.4411999999999878E-2</c:v>
                </c:pt>
                <c:pt idx="7522">
                  <c:v>-3.2986999999998545E-2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1.0000000000287557E-6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1.6000000000016001E-5</c:v>
                </c:pt>
                <c:pt idx="7545">
                  <c:v>-2.2352000000001482E-2</c:v>
                </c:pt>
                <c:pt idx="7546">
                  <c:v>-5.5822000000006256E-2</c:v>
                </c:pt>
                <c:pt idx="7547">
                  <c:v>-3.5505999999998039E-2</c:v>
                </c:pt>
                <c:pt idx="7548">
                  <c:v>-2.0031000000003019E-2</c:v>
                </c:pt>
                <c:pt idx="7549">
                  <c:v>-3.1592999999993765E-2</c:v>
                </c:pt>
                <c:pt idx="7550">
                  <c:v>-6.4334000000002334E-2</c:v>
                </c:pt>
                <c:pt idx="7551">
                  <c:v>1.0999999999983245E-5</c:v>
                </c:pt>
                <c:pt idx="7552">
                  <c:v>2.9999999999752447E-6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6.999999999979245E-6</c:v>
                </c:pt>
                <c:pt idx="7569">
                  <c:v>2.9999999999752447E-6</c:v>
                </c:pt>
                <c:pt idx="7570">
                  <c:v>1.8999999999991246E-5</c:v>
                </c:pt>
                <c:pt idx="7571">
                  <c:v>-1.8143000000002019E-2</c:v>
                </c:pt>
                <c:pt idx="7572">
                  <c:v>-1.7898999999999887E-2</c:v>
                </c:pt>
                <c:pt idx="7573">
                  <c:v>-4.6797999999995454E-2</c:v>
                </c:pt>
                <c:pt idx="7574">
                  <c:v>-4.9388999999997907E-2</c:v>
                </c:pt>
                <c:pt idx="7575">
                  <c:v>-1.8422999999998524E-2</c:v>
                </c:pt>
                <c:pt idx="7576">
                  <c:v>2.9999999999752447E-6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1.6999999999933735E-5</c:v>
                </c:pt>
                <c:pt idx="7594">
                  <c:v>-3.4093999999999625E-2</c:v>
                </c:pt>
                <c:pt idx="7595">
                  <c:v>-2.2159999999999513E-2</c:v>
                </c:pt>
                <c:pt idx="7596">
                  <c:v>-1.7557999999993967E-2</c:v>
                </c:pt>
                <c:pt idx="7597">
                  <c:v>-3.8262999999993497E-2</c:v>
                </c:pt>
                <c:pt idx="7598">
                  <c:v>2.1000000000048757E-5</c:v>
                </c:pt>
                <c:pt idx="7599">
                  <c:v>-7.0630000000022619E-3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1.8000000000073513E-5</c:v>
                </c:pt>
                <c:pt idx="7617">
                  <c:v>-2.0452999999999832E-2</c:v>
                </c:pt>
                <c:pt idx="7618">
                  <c:v>-5.3219999999996048E-2</c:v>
                </c:pt>
                <c:pt idx="7619">
                  <c:v>-3.2864000000003557E-2</c:v>
                </c:pt>
                <c:pt idx="7620">
                  <c:v>-1.8767999999994345E-2</c:v>
                </c:pt>
                <c:pt idx="7621">
                  <c:v>-4.3562000000008538E-2</c:v>
                </c:pt>
                <c:pt idx="7622">
                  <c:v>-5.7509000000010246E-2</c:v>
                </c:pt>
                <c:pt idx="7623">
                  <c:v>-1.6345000000001164E-2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3.000000000086267E-6</c:v>
                </c:pt>
                <c:pt idx="7642">
                  <c:v>2.0000000000020002E-5</c:v>
                </c:pt>
                <c:pt idx="7643">
                  <c:v>-2.5561000000001499E-2</c:v>
                </c:pt>
                <c:pt idx="7644">
                  <c:v>4.0000000000040004E-6</c:v>
                </c:pt>
                <c:pt idx="7645">
                  <c:v>-1.6966000000000037E-2</c:v>
                </c:pt>
                <c:pt idx="7646">
                  <c:v>0</c:v>
                </c:pt>
                <c:pt idx="7647">
                  <c:v>1.999999999946489E-6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1.1000000000094268E-5</c:v>
                </c:pt>
                <c:pt idx="7665">
                  <c:v>-1.6926999999995473E-2</c:v>
                </c:pt>
                <c:pt idx="7666">
                  <c:v>-5.3061999999997056E-2</c:v>
                </c:pt>
                <c:pt idx="7667">
                  <c:v>-7.2490000000016153E-3</c:v>
                </c:pt>
                <c:pt idx="7668">
                  <c:v>-2.0065999999999917E-2</c:v>
                </c:pt>
                <c:pt idx="7669">
                  <c:v>-5.0032000000001631E-2</c:v>
                </c:pt>
                <c:pt idx="7670">
                  <c:v>-6.0951000000002864E-2</c:v>
                </c:pt>
                <c:pt idx="7671">
                  <c:v>-1.4857999999996707E-2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2.4999999999941735E-5</c:v>
                </c:pt>
                <c:pt idx="7689">
                  <c:v>-4.0040000000004738E-2</c:v>
                </c:pt>
                <c:pt idx="7690">
                  <c:v>0.98949499999999091</c:v>
                </c:pt>
                <c:pt idx="7691">
                  <c:v>0.30455100000000357</c:v>
                </c:pt>
                <c:pt idx="7692">
                  <c:v>7.3582999999999288E-2</c:v>
                </c:pt>
                <c:pt idx="7693">
                  <c:v>-0.57402499999999179</c:v>
                </c:pt>
                <c:pt idx="7694">
                  <c:v>-0.21091799999999239</c:v>
                </c:pt>
                <c:pt idx="7695">
                  <c:v>-3.0716999999995664E-2</c:v>
                </c:pt>
                <c:pt idx="7696">
                  <c:v>1.0000000000287557E-6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1.0000000000287557E-6</c:v>
                </c:pt>
                <c:pt idx="7713">
                  <c:v>-1.1897000000001157E-2</c:v>
                </c:pt>
                <c:pt idx="7714">
                  <c:v>-0.12319199999998887</c:v>
                </c:pt>
                <c:pt idx="7715">
                  <c:v>-2.5632000000001653E-2</c:v>
                </c:pt>
                <c:pt idx="7716">
                  <c:v>-1.8090000000000828E-2</c:v>
                </c:pt>
                <c:pt idx="7717">
                  <c:v>-4.7233999999988896E-2</c:v>
                </c:pt>
                <c:pt idx="7718">
                  <c:v>-6.030700000000877E-2</c:v>
                </c:pt>
                <c:pt idx="7719">
                  <c:v>-1.5501000000000431E-2</c:v>
                </c:pt>
                <c:pt idx="7720">
                  <c:v>9.0000000000367564E-6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9.9999999991773336E-7</c:v>
                </c:pt>
                <c:pt idx="7736">
                  <c:v>1.8000000000073513E-5</c:v>
                </c:pt>
                <c:pt idx="7737">
                  <c:v>-3.1327999999994915E-2</c:v>
                </c:pt>
                <c:pt idx="7738">
                  <c:v>-5.24509999999907E-2</c:v>
                </c:pt>
                <c:pt idx="7739">
                  <c:v>-3.6116999999990185E-2</c:v>
                </c:pt>
                <c:pt idx="7740">
                  <c:v>-1.9086000000001491E-2</c:v>
                </c:pt>
                <c:pt idx="7741">
                  <c:v>-4.8659000000000674E-2</c:v>
                </c:pt>
                <c:pt idx="7742">
                  <c:v>-5.9364000000002193E-2</c:v>
                </c:pt>
                <c:pt idx="7743">
                  <c:v>-1.3491000000001918E-2</c:v>
                </c:pt>
                <c:pt idx="7744">
                  <c:v>8.0000000000080007E-6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1.0000000000287557E-6</c:v>
                </c:pt>
                <c:pt idx="7762">
                  <c:v>2.6999999999999247E-5</c:v>
                </c:pt>
                <c:pt idx="7763">
                  <c:v>1.999999999946489E-6</c:v>
                </c:pt>
                <c:pt idx="7764">
                  <c:v>1.0000000000287557E-6</c:v>
                </c:pt>
                <c:pt idx="7765">
                  <c:v>1.399999999995849E-5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9.9999999991773336E-7</c:v>
                </c:pt>
                <c:pt idx="7784">
                  <c:v>4.9999999999217337E-6</c:v>
                </c:pt>
                <c:pt idx="7785">
                  <c:v>-5.5570000000031428E-3</c:v>
                </c:pt>
                <c:pt idx="7786">
                  <c:v>-4.7040999999993005E-2</c:v>
                </c:pt>
                <c:pt idx="7787">
                  <c:v>-3.2066000000000372E-2</c:v>
                </c:pt>
                <c:pt idx="7788">
                  <c:v>-1.7126000000004638E-2</c:v>
                </c:pt>
                <c:pt idx="7789">
                  <c:v>-4.2656000000008021E-2</c:v>
                </c:pt>
                <c:pt idx="7790">
                  <c:v>0.17648599999999703</c:v>
                </c:pt>
                <c:pt idx="7791">
                  <c:v>1.7183000000002835E-2</c:v>
                </c:pt>
                <c:pt idx="7792">
                  <c:v>2.0000000000575113E-6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2.9999999999752447E-6</c:v>
                </c:pt>
                <c:pt idx="7813">
                  <c:v>1.4000000000069512E-5</c:v>
                </c:pt>
                <c:pt idx="7814">
                  <c:v>-2.1511999999999531E-2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1.399999999995849E-5</c:v>
                </c:pt>
                <c:pt idx="7833">
                  <c:v>-1.9444999999997492E-2</c:v>
                </c:pt>
                <c:pt idx="7834">
                  <c:v>-4.7682999999992148E-2</c:v>
                </c:pt>
                <c:pt idx="7835">
                  <c:v>-3.4374999999997158E-2</c:v>
                </c:pt>
                <c:pt idx="7836">
                  <c:v>-1.7828000000008615E-2</c:v>
                </c:pt>
                <c:pt idx="7837">
                  <c:v>-4.6358999999995376E-2</c:v>
                </c:pt>
                <c:pt idx="7838">
                  <c:v>-4.7778000000008092E-2</c:v>
                </c:pt>
                <c:pt idx="7839">
                  <c:v>-6.1920000000057485E-3</c:v>
                </c:pt>
                <c:pt idx="7840">
                  <c:v>3.000000000086267E-6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1.0000000000287557E-6</c:v>
                </c:pt>
                <c:pt idx="7856">
                  <c:v>9.0000000000367564E-6</c:v>
                </c:pt>
                <c:pt idx="7857">
                  <c:v>-5.9100000000000819E-4</c:v>
                </c:pt>
                <c:pt idx="7858">
                  <c:v>-4.6898999999996249E-2</c:v>
                </c:pt>
                <c:pt idx="7859">
                  <c:v>-8.5426000000012436E-2</c:v>
                </c:pt>
                <c:pt idx="7860">
                  <c:v>-7.7180000000005577E-3</c:v>
                </c:pt>
                <c:pt idx="7861">
                  <c:v>-2.9069999999997265E-2</c:v>
                </c:pt>
                <c:pt idx="7862">
                  <c:v>-2.7874000000004173E-2</c:v>
                </c:pt>
                <c:pt idx="7863">
                  <c:v>1.0000000000287557E-6</c:v>
                </c:pt>
                <c:pt idx="7864">
                  <c:v>1.0000000000287557E-6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1.3000000000040757E-5</c:v>
                </c:pt>
                <c:pt idx="7881">
                  <c:v>1.3949999999951501E-3</c:v>
                </c:pt>
                <c:pt idx="7882">
                  <c:v>-4.7032000000001517E-2</c:v>
                </c:pt>
                <c:pt idx="7883">
                  <c:v>-3.3270000000001687E-2</c:v>
                </c:pt>
                <c:pt idx="7884">
                  <c:v>-1.7024000000006367E-2</c:v>
                </c:pt>
                <c:pt idx="7885">
                  <c:v>0.19824800000000664</c:v>
                </c:pt>
                <c:pt idx="7886">
                  <c:v>-4.1195999999999344E-2</c:v>
                </c:pt>
                <c:pt idx="7887">
                  <c:v>-1.0646999999998741E-2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1.0000000000287557E-6</c:v>
                </c:pt>
                <c:pt idx="7904">
                  <c:v>5.000000000032756E-6</c:v>
                </c:pt>
                <c:pt idx="7905">
                  <c:v>2.7450000000008856E-3</c:v>
                </c:pt>
                <c:pt idx="7906">
                  <c:v>4.942000000001201E-2</c:v>
                </c:pt>
                <c:pt idx="7907">
                  <c:v>-4.2405999999999722E-2</c:v>
                </c:pt>
                <c:pt idx="7908">
                  <c:v>-1.8663000000003649E-2</c:v>
                </c:pt>
                <c:pt idx="7909">
                  <c:v>-4.4854000000000838E-2</c:v>
                </c:pt>
                <c:pt idx="7910">
                  <c:v>-4.498600000000863E-2</c:v>
                </c:pt>
                <c:pt idx="7911">
                  <c:v>-3.4059999999982438E-3</c:v>
                </c:pt>
                <c:pt idx="7912">
                  <c:v>4.0000000000040004E-6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6.999999999979245E-6</c:v>
                </c:pt>
                <c:pt idx="7929">
                  <c:v>4.4049999999984379E-3</c:v>
                </c:pt>
                <c:pt idx="7930">
                  <c:v>-4.1937000000004332E-2</c:v>
                </c:pt>
                <c:pt idx="7931">
                  <c:v>-2.7002999999993449E-2</c:v>
                </c:pt>
                <c:pt idx="7932">
                  <c:v>-1.4928000000011821E-2</c:v>
                </c:pt>
                <c:pt idx="7933">
                  <c:v>-3.3198000000005834E-2</c:v>
                </c:pt>
                <c:pt idx="7934">
                  <c:v>-3.232699999999511E-2</c:v>
                </c:pt>
                <c:pt idx="7935">
                  <c:v>-7.6799999999721535E-4</c:v>
                </c:pt>
                <c:pt idx="7936">
                  <c:v>1.0000000000287557E-6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1.0000000000065512E-5</c:v>
                </c:pt>
                <c:pt idx="7953">
                  <c:v>7.2909999999950514E-3</c:v>
                </c:pt>
                <c:pt idx="7954">
                  <c:v>-4.8124000000001388E-2</c:v>
                </c:pt>
                <c:pt idx="7955">
                  <c:v>-3.2475000000005139E-2</c:v>
                </c:pt>
                <c:pt idx="7956">
                  <c:v>-1.5832000000003177E-2</c:v>
                </c:pt>
                <c:pt idx="7957">
                  <c:v>-3.8956999999996356E-2</c:v>
                </c:pt>
                <c:pt idx="7958">
                  <c:v>-4.0806000000003451E-2</c:v>
                </c:pt>
                <c:pt idx="7959">
                  <c:v>-7.8399999999589909E-4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6.0000000000615117E-6</c:v>
                </c:pt>
                <c:pt idx="7977">
                  <c:v>8.0330000000010671E-3</c:v>
                </c:pt>
                <c:pt idx="7978">
                  <c:v>-4.3947000000002845E-2</c:v>
                </c:pt>
                <c:pt idx="7979">
                  <c:v>-2.7821000000002982E-2</c:v>
                </c:pt>
                <c:pt idx="7980">
                  <c:v>-1.3873000000003799E-2</c:v>
                </c:pt>
                <c:pt idx="7981">
                  <c:v>-4.0290999999996302E-2</c:v>
                </c:pt>
                <c:pt idx="7982">
                  <c:v>-3.2811999999999841E-2</c:v>
                </c:pt>
                <c:pt idx="7983">
                  <c:v>9.8300000000506316E-4</c:v>
                </c:pt>
                <c:pt idx="7984">
                  <c:v>1.0000000000287557E-6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9.9999999991773336E-7</c:v>
                </c:pt>
                <c:pt idx="8000">
                  <c:v>0</c:v>
                </c:pt>
                <c:pt idx="8001">
                  <c:v>-4.9999999999217337E-6</c:v>
                </c:pt>
                <c:pt idx="8002">
                  <c:v>1.799999999996249E-5</c:v>
                </c:pt>
                <c:pt idx="8003">
                  <c:v>-9.7149200000000002E-3</c:v>
                </c:pt>
                <c:pt idx="8004">
                  <c:v>-4.3500000000022965E-3</c:v>
                </c:pt>
                <c:pt idx="8005">
                  <c:v>1.399999999995849E-5</c:v>
                </c:pt>
                <c:pt idx="8006">
                  <c:v>-1.3159999999999172E-2</c:v>
                </c:pt>
                <c:pt idx="8007">
                  <c:v>3.4190000000009491E-3</c:v>
                </c:pt>
                <c:pt idx="8008">
                  <c:v>1.0000000000287557E-6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1.0000000000287557E-6</c:v>
                </c:pt>
                <c:pt idx="8024">
                  <c:v>9.0000000000367564E-6</c:v>
                </c:pt>
                <c:pt idx="8025">
                  <c:v>1.2404000000000082E-2</c:v>
                </c:pt>
                <c:pt idx="8026">
                  <c:v>-4.4919999999990523E-2</c:v>
                </c:pt>
                <c:pt idx="8027">
                  <c:v>-3.14910000000026E-2</c:v>
                </c:pt>
                <c:pt idx="8028">
                  <c:v>0.1649449999999888</c:v>
                </c:pt>
                <c:pt idx="8029">
                  <c:v>0.25177500000000919</c:v>
                </c:pt>
                <c:pt idx="8030">
                  <c:v>4.3932999999995559E-2</c:v>
                </c:pt>
                <c:pt idx="8031">
                  <c:v>1.0275999999997509E-2</c:v>
                </c:pt>
                <c:pt idx="8032">
                  <c:v>3.000000000086267E-6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1.0000000000065512E-5</c:v>
                </c:pt>
                <c:pt idx="8049">
                  <c:v>1.8057999999999907E-2</c:v>
                </c:pt>
                <c:pt idx="8050">
                  <c:v>-4.5148999999994999E-2</c:v>
                </c:pt>
                <c:pt idx="8051">
                  <c:v>-3.2140000000012492E-2</c:v>
                </c:pt>
                <c:pt idx="8052">
                  <c:v>-1.36099999999999E-2</c:v>
                </c:pt>
                <c:pt idx="8053">
                  <c:v>-3.2706999999994935E-2</c:v>
                </c:pt>
                <c:pt idx="8054">
                  <c:v>-2.9174999999995066E-2</c:v>
                </c:pt>
                <c:pt idx="8055">
                  <c:v>2.4739999999994211E-3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-1.999999999946489E-6</c:v>
                </c:pt>
                <c:pt idx="8074">
                  <c:v>-2.8310999999999531E-2</c:v>
                </c:pt>
                <c:pt idx="8075">
                  <c:v>-1.8149999999998556E-2</c:v>
                </c:pt>
                <c:pt idx="8076">
                  <c:v>-6.331999999993343E-3</c:v>
                </c:pt>
                <c:pt idx="8077">
                  <c:v>-2.4438000000003512E-2</c:v>
                </c:pt>
                <c:pt idx="8078">
                  <c:v>-1.9348999999998284E-2</c:v>
                </c:pt>
                <c:pt idx="8079">
                  <c:v>-4.0000000000040004E-6</c:v>
                </c:pt>
                <c:pt idx="8080">
                  <c:v>1.0000000000287557E-6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1.999999999946489E-6</c:v>
                </c:pt>
                <c:pt idx="8097">
                  <c:v>-1.6000000000016001E-5</c:v>
                </c:pt>
                <c:pt idx="8098">
                  <c:v>-2.8567999999999927E-2</c:v>
                </c:pt>
                <c:pt idx="8099">
                  <c:v>-1.1641000000000901E-2</c:v>
                </c:pt>
                <c:pt idx="8100">
                  <c:v>-5.9350000000009118E-3</c:v>
                </c:pt>
                <c:pt idx="8101">
                  <c:v>9.0000000000367564E-6</c:v>
                </c:pt>
                <c:pt idx="8102">
                  <c:v>1.3000000000040757E-5</c:v>
                </c:pt>
                <c:pt idx="8103">
                  <c:v>-3.000000000086267E-6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1.0000000000287557E-6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1.0000000000287557E-6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6.999999999979245E-6</c:v>
                </c:pt>
                <c:pt idx="8145">
                  <c:v>1.8871000000000748E-2</c:v>
                </c:pt>
                <c:pt idx="8146">
                  <c:v>-4.4520999999988931E-2</c:v>
                </c:pt>
                <c:pt idx="8147">
                  <c:v>-2.9527999999999111E-2</c:v>
                </c:pt>
                <c:pt idx="8148">
                  <c:v>-1.2355999999996925E-2</c:v>
                </c:pt>
                <c:pt idx="8149">
                  <c:v>-3.5302000000001499E-2</c:v>
                </c:pt>
                <c:pt idx="8150">
                  <c:v>-2.820899999999682E-2</c:v>
                </c:pt>
                <c:pt idx="8151">
                  <c:v>-4.0000000000040004E-6</c:v>
                </c:pt>
                <c:pt idx="8152">
                  <c:v>9.9999999991773336E-7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9.9999999991773336E-7</c:v>
                </c:pt>
                <c:pt idx="8169">
                  <c:v>-4.0000000000040004E-6</c:v>
                </c:pt>
                <c:pt idx="8170">
                  <c:v>-2.3471999999999937E-2</c:v>
                </c:pt>
                <c:pt idx="8171">
                  <c:v>9.0000000000367564E-6</c:v>
                </c:pt>
                <c:pt idx="8172">
                  <c:v>2.0000000000575113E-6</c:v>
                </c:pt>
                <c:pt idx="8173">
                  <c:v>4.9999999999217337E-6</c:v>
                </c:pt>
                <c:pt idx="8174">
                  <c:v>-1.4146000000000214E-2</c:v>
                </c:pt>
                <c:pt idx="8175">
                  <c:v>-2.0000000000575113E-6</c:v>
                </c:pt>
                <c:pt idx="8176">
                  <c:v>9.9999999991773336E-7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5.000000000032756E-6</c:v>
                </c:pt>
                <c:pt idx="8193">
                  <c:v>8.7782000000000693E-2</c:v>
                </c:pt>
                <c:pt idx="8194">
                  <c:v>-3.7140000000007944E-2</c:v>
                </c:pt>
                <c:pt idx="8195">
                  <c:v>-0.1386889999999994</c:v>
                </c:pt>
                <c:pt idx="8196">
                  <c:v>-8.7630000000018526E-3</c:v>
                </c:pt>
                <c:pt idx="8197">
                  <c:v>-3.4185000000007904E-2</c:v>
                </c:pt>
                <c:pt idx="8198">
                  <c:v>-0.25842200000001014</c:v>
                </c:pt>
                <c:pt idx="8199">
                  <c:v>-7.7309999999997103E-3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5.000000000032756E-6</c:v>
                </c:pt>
                <c:pt idx="8217">
                  <c:v>2.3054999999999382E-2</c:v>
                </c:pt>
                <c:pt idx="8218">
                  <c:v>-3.7641000000007807E-2</c:v>
                </c:pt>
                <c:pt idx="8219">
                  <c:v>-2.8450000000006526E-2</c:v>
                </c:pt>
                <c:pt idx="8220">
                  <c:v>-1.127800000000434E-2</c:v>
                </c:pt>
                <c:pt idx="8221">
                  <c:v>-3.1103999999999132E-2</c:v>
                </c:pt>
                <c:pt idx="8222">
                  <c:v>-2.8525999999999385E-2</c:v>
                </c:pt>
                <c:pt idx="8223">
                  <c:v>8.1800000000029627E-3</c:v>
                </c:pt>
                <c:pt idx="8224">
                  <c:v>1.0000000000287557E-6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5.000000000032756E-6</c:v>
                </c:pt>
                <c:pt idx="8241">
                  <c:v>2.441299999999913E-2</c:v>
                </c:pt>
                <c:pt idx="8242">
                  <c:v>-3.9286999999987415E-2</c:v>
                </c:pt>
                <c:pt idx="8243">
                  <c:v>-3.0509000000009223E-2</c:v>
                </c:pt>
                <c:pt idx="8244">
                  <c:v>-1.301499999999578E-2</c:v>
                </c:pt>
                <c:pt idx="8245">
                  <c:v>-3.473499999999774E-2</c:v>
                </c:pt>
                <c:pt idx="8246">
                  <c:v>-3.4660999999999831E-2</c:v>
                </c:pt>
                <c:pt idx="8247">
                  <c:v>1.0387999999998954E-2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5.000000000032756E-6</c:v>
                </c:pt>
                <c:pt idx="8265">
                  <c:v>2.5823000000002594E-2</c:v>
                </c:pt>
                <c:pt idx="8266">
                  <c:v>-3.6566000000007648E-2</c:v>
                </c:pt>
                <c:pt idx="8267">
                  <c:v>-3.2600999999999658E-2</c:v>
                </c:pt>
                <c:pt idx="8268">
                  <c:v>-1.3218000000009056E-2</c:v>
                </c:pt>
                <c:pt idx="8269">
                  <c:v>-2.7036999999992872E-2</c:v>
                </c:pt>
                <c:pt idx="8270">
                  <c:v>-0.162596999999991</c:v>
                </c:pt>
                <c:pt idx="8271">
                  <c:v>2.3849999999967508E-3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4.9999999999217337E-6</c:v>
                </c:pt>
                <c:pt idx="8289">
                  <c:v>2.028000000000052E-2</c:v>
                </c:pt>
                <c:pt idx="8290">
                  <c:v>-3.981600000000185E-2</c:v>
                </c:pt>
                <c:pt idx="8291">
                  <c:v>-2.9246999999998025E-2</c:v>
                </c:pt>
                <c:pt idx="8292">
                  <c:v>-1.1979000000010842E-2</c:v>
                </c:pt>
                <c:pt idx="8293">
                  <c:v>-3.4852999999998246E-2</c:v>
                </c:pt>
                <c:pt idx="8294">
                  <c:v>-3.3084000000002334E-2</c:v>
                </c:pt>
                <c:pt idx="8295">
                  <c:v>1.3255000000000905E-2</c:v>
                </c:pt>
                <c:pt idx="8296">
                  <c:v>2.0000000000575113E-6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5.000000000032756E-6</c:v>
                </c:pt>
                <c:pt idx="8313">
                  <c:v>2.983599999999953E-2</c:v>
                </c:pt>
                <c:pt idx="8314">
                  <c:v>-3.9506000000002928E-2</c:v>
                </c:pt>
                <c:pt idx="8315">
                  <c:v>-3.265500000000543E-2</c:v>
                </c:pt>
                <c:pt idx="8316">
                  <c:v>-1.0625000000004547E-2</c:v>
                </c:pt>
                <c:pt idx="8317">
                  <c:v>-3.5544000000001574E-2</c:v>
                </c:pt>
                <c:pt idx="8318">
                  <c:v>-3.4922999999992044E-2</c:v>
                </c:pt>
                <c:pt idx="8319">
                  <c:v>1.3759000000000299E-2</c:v>
                </c:pt>
                <c:pt idx="8320">
                  <c:v>1.999999999946489E-6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1.999999999946489E-6</c:v>
                </c:pt>
                <c:pt idx="8337">
                  <c:v>2.6068999999999676E-2</c:v>
                </c:pt>
                <c:pt idx="8338">
                  <c:v>-3.3794000000000324E-2</c:v>
                </c:pt>
                <c:pt idx="8339">
                  <c:v>-2.7810999999999808E-2</c:v>
                </c:pt>
                <c:pt idx="8340">
                  <c:v>-1.0137000000000285E-2</c:v>
                </c:pt>
                <c:pt idx="8341">
                  <c:v>-3.1378999999986945E-2</c:v>
                </c:pt>
                <c:pt idx="8342">
                  <c:v>-2.979299999999796E-2</c:v>
                </c:pt>
                <c:pt idx="8343">
                  <c:v>1.4922999999996023E-2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4.0000000000040004E-6</c:v>
                </c:pt>
                <c:pt idx="8361">
                  <c:v>2.9081000000001467E-2</c:v>
                </c:pt>
                <c:pt idx="8362">
                  <c:v>-3.5713000000001216E-2</c:v>
                </c:pt>
                <c:pt idx="8363">
                  <c:v>-2.810799999998892E-2</c:v>
                </c:pt>
                <c:pt idx="8364">
                  <c:v>-1.0502000000002454E-2</c:v>
                </c:pt>
                <c:pt idx="8365">
                  <c:v>-1.044199999999762E-2</c:v>
                </c:pt>
                <c:pt idx="8366">
                  <c:v>-2.9149000000003866E-2</c:v>
                </c:pt>
                <c:pt idx="8367">
                  <c:v>1.6001000000002819E-2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2.0000000000575113E-6</c:v>
                </c:pt>
                <c:pt idx="8385">
                  <c:v>2.799399999999963E-2</c:v>
                </c:pt>
                <c:pt idx="8386">
                  <c:v>-3.6252999999994984E-2</c:v>
                </c:pt>
                <c:pt idx="8387">
                  <c:v>-2.6918000000001996E-2</c:v>
                </c:pt>
                <c:pt idx="8388">
                  <c:v>-9.1889999999992256E-3</c:v>
                </c:pt>
                <c:pt idx="8389">
                  <c:v>-2.6697999999996114E-2</c:v>
                </c:pt>
                <c:pt idx="8390">
                  <c:v>-2.7224000000003912E-2</c:v>
                </c:pt>
                <c:pt idx="8391">
                  <c:v>1.3865000000002681E-2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2.0000000000575113E-6</c:v>
                </c:pt>
                <c:pt idx="8409">
                  <c:v>1.406917</c:v>
                </c:pt>
                <c:pt idx="8410">
                  <c:v>-3.7424000000001456E-2</c:v>
                </c:pt>
                <c:pt idx="8411">
                  <c:v>-2.8102000000004068E-2</c:v>
                </c:pt>
                <c:pt idx="8412">
                  <c:v>-8.373000000005959E-3</c:v>
                </c:pt>
                <c:pt idx="8413">
                  <c:v>-2.3554000000004294E-2</c:v>
                </c:pt>
                <c:pt idx="8414">
                  <c:v>-2.2478999999997029E-2</c:v>
                </c:pt>
                <c:pt idx="8415">
                  <c:v>-6.0000000000615117E-6</c:v>
                </c:pt>
                <c:pt idx="8416">
                  <c:v>1.0000000000287557E-6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2.195699999999956E-2</c:v>
                </c:pt>
                <c:pt idx="8434">
                  <c:v>-3.0768000000001905E-2</c:v>
                </c:pt>
                <c:pt idx="8435">
                  <c:v>-2.4689000000002181E-2</c:v>
                </c:pt>
                <c:pt idx="8436">
                  <c:v>-8.4920000000039408E-3</c:v>
                </c:pt>
                <c:pt idx="8437">
                  <c:v>-2.8330999999994333E-2</c:v>
                </c:pt>
                <c:pt idx="8438">
                  <c:v>-2.8987000000000762E-2</c:v>
                </c:pt>
                <c:pt idx="8439">
                  <c:v>1.5822000000000003E-2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3.000000000086267E-6</c:v>
                </c:pt>
                <c:pt idx="8457">
                  <c:v>2.9614999999999725E-2</c:v>
                </c:pt>
                <c:pt idx="8458">
                  <c:v>-3.3180000000001542E-2</c:v>
                </c:pt>
                <c:pt idx="8459">
                  <c:v>-2.7990000000002624E-2</c:v>
                </c:pt>
                <c:pt idx="8460">
                  <c:v>-9.6860000000020818E-3</c:v>
                </c:pt>
                <c:pt idx="8461">
                  <c:v>-3.0495000000001937E-2</c:v>
                </c:pt>
                <c:pt idx="8462">
                  <c:v>-3.3478999999999814E-2</c:v>
                </c:pt>
                <c:pt idx="8463">
                  <c:v>1.8717000000002315E-2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1.0000000000287557E-6</c:v>
                </c:pt>
                <c:pt idx="8481">
                  <c:v>-6.0000000000615117E-6</c:v>
                </c:pt>
                <c:pt idx="8482">
                  <c:v>1.0000000000065512E-5</c:v>
                </c:pt>
                <c:pt idx="8483">
                  <c:v>1.0000000000287557E-6</c:v>
                </c:pt>
                <c:pt idx="8484">
                  <c:v>9.9999999991773336E-7</c:v>
                </c:pt>
                <c:pt idx="8485">
                  <c:v>1.0999999999983245E-5</c:v>
                </c:pt>
                <c:pt idx="8486">
                  <c:v>1.0999999999983245E-5</c:v>
                </c:pt>
                <c:pt idx="8487">
                  <c:v>-1.0999999999983245E-5</c:v>
                </c:pt>
                <c:pt idx="8488">
                  <c:v>1.0000000000287557E-6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2.0000000000575113E-6</c:v>
                </c:pt>
                <c:pt idx="8505">
                  <c:v>3.200799999999937E-2</c:v>
                </c:pt>
                <c:pt idx="8506">
                  <c:v>-3.2249000000000194E-2</c:v>
                </c:pt>
                <c:pt idx="8507">
                  <c:v>-2.8382999999998049E-2</c:v>
                </c:pt>
                <c:pt idx="8508">
                  <c:v>1.0000000000287557E-6</c:v>
                </c:pt>
                <c:pt idx="8509">
                  <c:v>0</c:v>
                </c:pt>
                <c:pt idx="8510">
                  <c:v>5.9999999999504894E-6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4.0000000000040004E-6</c:v>
                </c:pt>
                <c:pt idx="8529">
                  <c:v>3.1615999999999644E-2</c:v>
                </c:pt>
                <c:pt idx="8530">
                  <c:v>-3.347999999999729E-2</c:v>
                </c:pt>
                <c:pt idx="8531">
                  <c:v>-3.2879999999991583E-2</c:v>
                </c:pt>
                <c:pt idx="8532">
                  <c:v>-1.0002000000000066E-2</c:v>
                </c:pt>
                <c:pt idx="8533">
                  <c:v>-3.3051000000000386E-2</c:v>
                </c:pt>
                <c:pt idx="8534">
                  <c:v>-3.7727000000003841E-2</c:v>
                </c:pt>
                <c:pt idx="8535">
                  <c:v>1.9960999999995011E-2</c:v>
                </c:pt>
                <c:pt idx="8536">
                  <c:v>4.0000000000040004E-6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-1.8999999999991246E-5</c:v>
                </c:pt>
                <c:pt idx="8554">
                  <c:v>-2.7577999999998326E-2</c:v>
                </c:pt>
                <c:pt idx="8555">
                  <c:v>-1.5119000000002103E-2</c:v>
                </c:pt>
                <c:pt idx="8556">
                  <c:v>-2.2590000000022314E-3</c:v>
                </c:pt>
                <c:pt idx="8557">
                  <c:v>-2.0374000000003889E-2</c:v>
                </c:pt>
                <c:pt idx="8558">
                  <c:v>-1.5229999999998967E-2</c:v>
                </c:pt>
                <c:pt idx="8559">
                  <c:v>-6.999999999979245E-6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1.0000000000287557E-6</c:v>
                </c:pt>
                <c:pt idx="8577">
                  <c:v>-1.0000000000287557E-6</c:v>
                </c:pt>
                <c:pt idx="8578">
                  <c:v>-1.0000000000287557E-6</c:v>
                </c:pt>
                <c:pt idx="8579">
                  <c:v>-1.0000000000287557E-6</c:v>
                </c:pt>
                <c:pt idx="8580">
                  <c:v>-1.0000000000287557E-6</c:v>
                </c:pt>
                <c:pt idx="8581">
                  <c:v>-1.0000000000287557E-6</c:v>
                </c:pt>
                <c:pt idx="8582">
                  <c:v>-1.0000000000287557E-6</c:v>
                </c:pt>
                <c:pt idx="8583">
                  <c:v>-1.0000000000287557E-6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-1.5554000000000068E-2</c:v>
                </c:pt>
                <c:pt idx="8604">
                  <c:v>1.999999999946489E-6</c:v>
                </c:pt>
                <c:pt idx="8605">
                  <c:v>-2.6480999999996868E-2</c:v>
                </c:pt>
                <c:pt idx="8606">
                  <c:v>-2.5171999999997752E-2</c:v>
                </c:pt>
                <c:pt idx="8607">
                  <c:v>-4.0000000000040004E-6</c:v>
                </c:pt>
                <c:pt idx="8608">
                  <c:v>1.0000000000287557E-6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-6.999999999979245E-6</c:v>
                </c:pt>
                <c:pt idx="8626">
                  <c:v>-2.8559999999998809E-2</c:v>
                </c:pt>
                <c:pt idx="8627">
                  <c:v>-2.8651000000003535E-2</c:v>
                </c:pt>
                <c:pt idx="8628">
                  <c:v>-2.1889999999942233E-3</c:v>
                </c:pt>
                <c:pt idx="8629">
                  <c:v>1.999999999946489E-6</c:v>
                </c:pt>
                <c:pt idx="8630">
                  <c:v>1.0000000000287557E-6</c:v>
                </c:pt>
                <c:pt idx="8631">
                  <c:v>-4.0000000000040004E-6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1.999999999946489E-6</c:v>
                </c:pt>
                <c:pt idx="8649">
                  <c:v>2.5055000000000049E-2</c:v>
                </c:pt>
                <c:pt idx="8650">
                  <c:v>-2.9847000000003732E-2</c:v>
                </c:pt>
                <c:pt idx="8651">
                  <c:v>-3.0367999999995732E-2</c:v>
                </c:pt>
                <c:pt idx="8652">
                  <c:v>-7.3260000000061609E-3</c:v>
                </c:pt>
                <c:pt idx="8653">
                  <c:v>-2.9309999999995284E-2</c:v>
                </c:pt>
                <c:pt idx="8654">
                  <c:v>-3.6569000000000074E-2</c:v>
                </c:pt>
                <c:pt idx="8655">
                  <c:v>2.448400000000106E-2</c:v>
                </c:pt>
                <c:pt idx="8656">
                  <c:v>1.999999999946489E-6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4.0000000000040004E-6</c:v>
                </c:pt>
                <c:pt idx="8673">
                  <c:v>3.346700000000169E-2</c:v>
                </c:pt>
                <c:pt idx="8674">
                  <c:v>-3.5600999999999772E-2</c:v>
                </c:pt>
                <c:pt idx="8675">
                  <c:v>-3.4852000000000771E-2</c:v>
                </c:pt>
                <c:pt idx="8676">
                  <c:v>-9.4320000000038817E-3</c:v>
                </c:pt>
                <c:pt idx="8677">
                  <c:v>-3.2711999999989416E-2</c:v>
                </c:pt>
                <c:pt idx="8678">
                  <c:v>-4.0378000000004022E-2</c:v>
                </c:pt>
                <c:pt idx="8679">
                  <c:v>2.3494999999996935E-2</c:v>
                </c:pt>
                <c:pt idx="8680">
                  <c:v>6.999999999979245E-6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2.9999999999752447E-6</c:v>
                </c:pt>
                <c:pt idx="8700">
                  <c:v>0</c:v>
                </c:pt>
                <c:pt idx="8701">
                  <c:v>8.0000000000080007E-6</c:v>
                </c:pt>
                <c:pt idx="8702">
                  <c:v>6.999999999979245E-6</c:v>
                </c:pt>
                <c:pt idx="8703">
                  <c:v>1.9045999999999452E-2</c:v>
                </c:pt>
                <c:pt idx="8704">
                  <c:v>4.0000000000040004E-6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4.0000000000040004E-6</c:v>
                </c:pt>
                <c:pt idx="8745">
                  <c:v>3.01790000000004E-2</c:v>
                </c:pt>
                <c:pt idx="8746">
                  <c:v>-3.5689999999988231E-2</c:v>
                </c:pt>
                <c:pt idx="8747">
                  <c:v>-3.4987999999998465E-2</c:v>
                </c:pt>
                <c:pt idx="8748">
                  <c:v>-8.7329999999923302E-3</c:v>
                </c:pt>
                <c:pt idx="8749">
                  <c:v>-2.4717000000009648E-2</c:v>
                </c:pt>
                <c:pt idx="8750">
                  <c:v>-3.9149000000008982E-2</c:v>
                </c:pt>
                <c:pt idx="8751">
                  <c:v>2.7518999999998073E-2</c:v>
                </c:pt>
                <c:pt idx="8752">
                  <c:v>6.999999999979245E-6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99360"/>
        <c:axId val="217224832"/>
      </c:barChart>
      <c:catAx>
        <c:axId val="219599360"/>
        <c:scaling>
          <c:orientation val="minMax"/>
        </c:scaling>
        <c:delete val="0"/>
        <c:axPos val="b"/>
        <c:majorTickMark val="out"/>
        <c:minorTickMark val="none"/>
        <c:tickLblPos val="low"/>
        <c:crossAx val="217224832"/>
        <c:crosses val="autoZero"/>
        <c:auto val="1"/>
        <c:lblAlgn val="ctr"/>
        <c:lblOffset val="100"/>
        <c:noMultiLvlLbl val="0"/>
      </c:catAx>
      <c:valAx>
        <c:axId val="2172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9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deviations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'TCS vs.  SAM Enet'!$I$5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'TCS vs.  SAM Enet'!$H$6:$H$17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  <c:pt idx="9">
                  <c:v>1000</c:v>
                </c:pt>
                <c:pt idx="10">
                  <c:v>2000</c:v>
                </c:pt>
                <c:pt idx="11">
                  <c:v>More</c:v>
                </c:pt>
              </c:strCache>
            </c:strRef>
          </c:cat>
          <c:val>
            <c:numRef>
              <c:f>'TCS vs.  SAM Enet'!$I$6:$I$17</c:f>
              <c:numCache>
                <c:formatCode>General</c:formatCode>
                <c:ptCount val="12"/>
                <c:pt idx="0">
                  <c:v>5233</c:v>
                </c:pt>
                <c:pt idx="1">
                  <c:v>3518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00384"/>
        <c:axId val="44384256"/>
      </c:barChart>
      <c:catAx>
        <c:axId val="2196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difference (kW)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84256"/>
        <c:crossesAt val="0.1"/>
        <c:auto val="1"/>
        <c:lblAlgn val="ctr"/>
        <c:lblOffset val="100"/>
        <c:noMultiLvlLbl val="0"/>
      </c:catAx>
      <c:valAx>
        <c:axId val="44384256"/>
        <c:scaling>
          <c:logBase val="10"/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(hrs / yr)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60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18</xdr:row>
      <xdr:rowOff>0</xdr:rowOff>
    </xdr:from>
    <xdr:to>
      <xdr:col>31</xdr:col>
      <xdr:colOff>266700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28575</xdr:rowOff>
    </xdr:from>
    <xdr:to>
      <xdr:col>31</xdr:col>
      <xdr:colOff>285751</xdr:colOff>
      <xdr:row>47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0</xdr:row>
      <xdr:rowOff>95250</xdr:rowOff>
    </xdr:from>
    <xdr:to>
      <xdr:col>11</xdr:col>
      <xdr:colOff>171450</xdr:colOff>
      <xdr:row>2</xdr:row>
      <xdr:rowOff>85725</xdr:rowOff>
    </xdr:to>
    <xdr:sp macro="" textlink="">
      <xdr:nvSpPr>
        <xdr:cNvPr id="5" name="TextBox 4"/>
        <xdr:cNvSpPr txBox="1"/>
      </xdr:nvSpPr>
      <xdr:spPr>
        <a:xfrm>
          <a:off x="6276975" y="95250"/>
          <a:ext cx="3009900" cy="371475"/>
        </a:xfrm>
        <a:prstGeom prst="rect">
          <a:avLst/>
        </a:prstGeom>
        <a:solidFill>
          <a:srgbClr val="FF5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Comparing</a:t>
          </a:r>
          <a:r>
            <a:rPr lang="en-US" sz="2000"/>
            <a:t> Net Energy</a:t>
          </a:r>
        </a:p>
      </xdr:txBody>
    </xdr:sp>
    <xdr:clientData/>
  </xdr:twoCellAnchor>
  <xdr:twoCellAnchor>
    <xdr:from>
      <xdr:col>0</xdr:col>
      <xdr:colOff>266700</xdr:colOff>
      <xdr:row>11</xdr:row>
      <xdr:rowOff>85724</xdr:rowOff>
    </xdr:from>
    <xdr:to>
      <xdr:col>3</xdr:col>
      <xdr:colOff>323850</xdr:colOff>
      <xdr:row>20</xdr:row>
      <xdr:rowOff>76200</xdr:rowOff>
    </xdr:to>
    <xdr:sp macro="" textlink="">
      <xdr:nvSpPr>
        <xdr:cNvPr id="6" name="TextBox 5"/>
        <xdr:cNvSpPr txBox="1"/>
      </xdr:nvSpPr>
      <xdr:spPr>
        <a:xfrm>
          <a:off x="266700" y="2190749"/>
          <a:ext cx="3590925" cy="1714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Comparing TCS</a:t>
          </a:r>
          <a:r>
            <a:rPr lang="en-US" sz="1100" baseline="0"/>
            <a:t> linear Fresnel model  results, for </a:t>
          </a:r>
          <a:r>
            <a:rPr lang="en-US" sz="1100" b="1" baseline="0"/>
            <a:t>Enet</a:t>
          </a:r>
          <a:r>
            <a:rPr lang="en-US" sz="1100" baseline="0"/>
            <a:t>, from SAM to results from the TCS run using the .lk script.</a:t>
          </a:r>
        </a:p>
        <a:p>
          <a:endParaRPr lang="en-US" sz="1100" baseline="0"/>
        </a:p>
        <a:p>
          <a:r>
            <a:rPr lang="en-US" sz="1100" baseline="0"/>
            <a:t>Conclusion: matches  OK, but not nearly as well as other technologies.  RMS difference as a % of max is 0.22%.  </a:t>
          </a:r>
          <a:r>
            <a:rPr lang="en-US" sz="1100" b="1" baseline="0"/>
            <a:t>One particular hour (2364) was orders of magnitude worse than others</a:t>
          </a:r>
          <a:r>
            <a:rPr lang="en-US" sz="1100" baseline="0"/>
            <a:t>.  May point to some kind of problem with startup since the difference was in the first productive hour of the day.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7</xdr:row>
      <xdr:rowOff>0</xdr:rowOff>
    </xdr:from>
    <xdr:to>
      <xdr:col>7</xdr:col>
      <xdr:colOff>247651</xdr:colOff>
      <xdr:row>12</xdr:row>
      <xdr:rowOff>123825</xdr:rowOff>
    </xdr:to>
    <xdr:sp macro="" textlink="">
      <xdr:nvSpPr>
        <xdr:cNvPr id="2" name="TextBox 1"/>
        <xdr:cNvSpPr txBox="1"/>
      </xdr:nvSpPr>
      <xdr:spPr>
        <a:xfrm>
          <a:off x="3457576" y="1724025"/>
          <a:ext cx="3105150" cy="1076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Results from the .lk script.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</xdr:row>
      <xdr:rowOff>0</xdr:rowOff>
    </xdr:from>
    <xdr:to>
      <xdr:col>5</xdr:col>
      <xdr:colOff>85725</xdr:colOff>
      <xdr:row>11</xdr:row>
      <xdr:rowOff>28575</xdr:rowOff>
    </xdr:to>
    <xdr:sp macro="" textlink="">
      <xdr:nvSpPr>
        <xdr:cNvPr id="2" name="TextBox 1"/>
        <xdr:cNvSpPr txBox="1"/>
      </xdr:nvSpPr>
      <xdr:spPr>
        <a:xfrm>
          <a:off x="1362075" y="962025"/>
          <a:ext cx="3133725" cy="15525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Results from running TCS linear</a:t>
          </a:r>
          <a:r>
            <a:rPr lang="en-US" sz="1100" baseline="0"/>
            <a:t> Fresnel </a:t>
          </a:r>
          <a:r>
            <a:rPr lang="en-US" sz="1100"/>
            <a:t>code from SAM, forcing the SSC-TCS model to use the TRNSYS</a:t>
          </a:r>
          <a:r>
            <a:rPr lang="en-US" sz="1100" baseline="0"/>
            <a:t> weather file. </a:t>
          </a:r>
        </a:p>
        <a:p>
          <a:endParaRPr lang="en-US" sz="1100" baseline="0"/>
        </a:p>
        <a:p>
          <a:r>
            <a:rPr lang="en-US" sz="1100" baseline="0"/>
            <a:t>Using all defaults for SAM inputs.  Setting some model inputs (those not found in SAM)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to match the .lk script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in the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ustomPreprocess() function.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70"/>
  <sheetViews>
    <sheetView tabSelected="1" workbookViewId="0">
      <pane ySplit="10" topLeftCell="A11" activePane="bottomLeft" state="frozenSplit"/>
      <selection pane="bottomLeft"/>
    </sheetView>
  </sheetViews>
  <sheetFormatPr defaultRowHeight="15" x14ac:dyDescent="0.25"/>
  <cols>
    <col min="1" max="1" width="22.42578125" bestFit="1" customWidth="1"/>
    <col min="2" max="3" width="15.28515625" bestFit="1" customWidth="1"/>
    <col min="4" max="4" width="14" bestFit="1" customWidth="1"/>
    <col min="5" max="5" width="14.28515625" bestFit="1" customWidth="1"/>
    <col min="6" max="6" width="19" bestFit="1" customWidth="1"/>
    <col min="9" max="9" width="10.5703125" bestFit="1" customWidth="1"/>
  </cols>
  <sheetData>
    <row r="1" spans="1:10" ht="15.75" thickBot="1" x14ac:dyDescent="0.3">
      <c r="A1" s="21" t="s">
        <v>27</v>
      </c>
      <c r="B1" s="22">
        <f>F1/B4</f>
        <v>2.195662300490152E-3</v>
      </c>
      <c r="E1" s="20" t="s">
        <v>14</v>
      </c>
      <c r="F1" s="25">
        <f>SQRT(F6)</f>
        <v>0.25328557369586679</v>
      </c>
    </row>
    <row r="3" spans="1:10" x14ac:dyDescent="0.25">
      <c r="A3" s="4" t="s">
        <v>21</v>
      </c>
      <c r="B3" s="4"/>
      <c r="C3" s="4"/>
      <c r="D3" s="14">
        <f>AVERAGE(D11:D8770)</f>
        <v>2.5747058310501784E-3</v>
      </c>
      <c r="E3" s="14">
        <f>AVERAGE(E11:E8770)</f>
        <v>1.1041654899543358E-2</v>
      </c>
    </row>
    <row r="4" spans="1:10" x14ac:dyDescent="0.25">
      <c r="A4" s="5" t="s">
        <v>15</v>
      </c>
      <c r="B4" s="11">
        <f t="shared" ref="B4:E4" si="0">MAX(B11:B8770)</f>
        <v>115.357254</v>
      </c>
      <c r="C4" s="11">
        <f t="shared" si="0"/>
        <v>115.355</v>
      </c>
      <c r="D4" s="11">
        <f t="shared" si="0"/>
        <v>23.021835000000003</v>
      </c>
      <c r="E4" s="11">
        <f t="shared" si="0"/>
        <v>23.021835000000003</v>
      </c>
      <c r="H4" s="27" t="s">
        <v>18</v>
      </c>
      <c r="I4" s="27"/>
      <c r="J4" s="27"/>
    </row>
    <row r="5" spans="1:10" x14ac:dyDescent="0.25">
      <c r="B5" s="19"/>
      <c r="H5" s="16" t="s">
        <v>26</v>
      </c>
      <c r="I5" s="16" t="s">
        <v>17</v>
      </c>
      <c r="J5" s="17" t="s">
        <v>25</v>
      </c>
    </row>
    <row r="6" spans="1:10" x14ac:dyDescent="0.25">
      <c r="F6" s="23">
        <f>F7/8760</f>
        <v>6.4153581842444365E-2</v>
      </c>
      <c r="H6" s="8">
        <v>0</v>
      </c>
      <c r="I6">
        <f>COUNTIF($E$11:$E$8770,"&lt;=" &amp;H6)</f>
        <v>5233</v>
      </c>
      <c r="J6">
        <f>I6</f>
        <v>5233</v>
      </c>
    </row>
    <row r="7" spans="1:10" x14ac:dyDescent="0.25">
      <c r="A7" s="12" t="s">
        <v>11</v>
      </c>
      <c r="B7" s="13">
        <f>SUM(B11:B8770)</f>
        <v>241044.83625502331</v>
      </c>
      <c r="C7" s="13">
        <f>SUM(C11:C8770)</f>
        <v>241022.28183194448</v>
      </c>
      <c r="D7" s="13">
        <f t="shared" ref="D7:F7" si="1">SUM(D11:D8770)</f>
        <v>22.554423079999562</v>
      </c>
      <c r="E7" s="13">
        <f t="shared" si="1"/>
        <v>96.724896919999821</v>
      </c>
      <c r="F7" s="24">
        <f t="shared" si="1"/>
        <v>561.98537693981268</v>
      </c>
      <c r="H7" s="8">
        <v>1</v>
      </c>
      <c r="I7">
        <f>COUNTIF($E$11:$E$8770,"&lt;=" &amp;H7)-SUM($I$6:I6)</f>
        <v>3518</v>
      </c>
      <c r="J7">
        <f>I7+J6</f>
        <v>8751</v>
      </c>
    </row>
    <row r="8" spans="1:10" x14ac:dyDescent="0.25">
      <c r="A8" t="s">
        <v>9</v>
      </c>
      <c r="B8" s="18">
        <f>(C7-B7)/B7</f>
        <v>-9.35694098627113E-5</v>
      </c>
      <c r="H8" s="8">
        <v>2</v>
      </c>
      <c r="I8">
        <f>COUNTIF($E$11:$E$8770,"&lt;=" &amp;H8)-SUM($I$6:I7)</f>
        <v>7</v>
      </c>
      <c r="J8">
        <f t="shared" ref="J8:J17" si="2">I8+J7</f>
        <v>8758</v>
      </c>
    </row>
    <row r="9" spans="1:10" x14ac:dyDescent="0.25">
      <c r="B9" s="26" t="s">
        <v>10</v>
      </c>
      <c r="C9" s="26"/>
      <c r="E9">
        <f>MAX(E11:E8770)</f>
        <v>23.021835000000003</v>
      </c>
      <c r="H9" s="8">
        <v>3</v>
      </c>
      <c r="I9">
        <f>COUNTIF($E$11:$E$8770,"&lt;=" &amp;H9)-SUM($I$6:I8)</f>
        <v>0</v>
      </c>
      <c r="J9">
        <f t="shared" si="2"/>
        <v>8758</v>
      </c>
    </row>
    <row r="10" spans="1:10" s="2" customFormat="1" x14ac:dyDescent="0.25">
      <c r="A10" s="2" t="s">
        <v>20</v>
      </c>
      <c r="B10" s="10" t="s">
        <v>29</v>
      </c>
      <c r="C10" s="10" t="s">
        <v>28</v>
      </c>
      <c r="D10" s="2" t="s">
        <v>8</v>
      </c>
      <c r="E10" s="2" t="s">
        <v>12</v>
      </c>
      <c r="F10" s="2" t="s">
        <v>13</v>
      </c>
      <c r="H10" s="8">
        <v>4</v>
      </c>
      <c r="I10">
        <f>COUNTIF($E$11:$E$8770,"&lt;=" &amp;H10)-SUM($I$6:I9)</f>
        <v>1</v>
      </c>
      <c r="J10">
        <f t="shared" si="2"/>
        <v>8759</v>
      </c>
    </row>
    <row r="11" spans="1:10" x14ac:dyDescent="0.25">
      <c r="A11">
        <v>1</v>
      </c>
      <c r="B11" s="3">
        <f>'from TCS lk script'!L4</f>
        <v>-0.58887299999999998</v>
      </c>
      <c r="C11" s="3">
        <f>'from SAM - TCS debug'!L4</f>
        <v>-0.58887299999999998</v>
      </c>
      <c r="D11">
        <f>B11-C11</f>
        <v>0</v>
      </c>
      <c r="E11">
        <f>ABS(D11)</f>
        <v>0</v>
      </c>
      <c r="F11">
        <f>D11*D11</f>
        <v>0</v>
      </c>
      <c r="H11" s="8">
        <v>5</v>
      </c>
      <c r="I11">
        <f>COUNTIF($E$11:$E$8770,"&lt;=" &amp;H11)-SUM($I$6:I10)</f>
        <v>0</v>
      </c>
      <c r="J11">
        <f t="shared" si="2"/>
        <v>8759</v>
      </c>
    </row>
    <row r="12" spans="1:10" x14ac:dyDescent="0.25">
      <c r="A12">
        <f>A11+1</f>
        <v>2</v>
      </c>
      <c r="B12" s="3">
        <f>'from TCS lk script'!L5</f>
        <v>-0.58887299999999998</v>
      </c>
      <c r="C12" s="3">
        <f>'from SAM - TCS debug'!L5</f>
        <v>-0.58887299999999998</v>
      </c>
      <c r="D12">
        <f t="shared" ref="D12:D75" si="3">B12-C12</f>
        <v>0</v>
      </c>
      <c r="E12">
        <f t="shared" ref="E12:E75" si="4">ABS(D12)</f>
        <v>0</v>
      </c>
      <c r="F12">
        <f t="shared" ref="F12:F75" si="5">D12*D12</f>
        <v>0</v>
      </c>
      <c r="H12" s="8">
        <v>10</v>
      </c>
      <c r="I12">
        <f>COUNTIF($E$11:$E$8770,"&lt;=" &amp;H12)-SUM($I$6:I11)</f>
        <v>0</v>
      </c>
      <c r="J12">
        <f t="shared" si="2"/>
        <v>8759</v>
      </c>
    </row>
    <row r="13" spans="1:10" x14ac:dyDescent="0.25">
      <c r="A13">
        <f t="shared" ref="A13:A76" si="6">A12+1</f>
        <v>3</v>
      </c>
      <c r="B13" s="3">
        <f>'from TCS lk script'!L6</f>
        <v>-0.58887299999999998</v>
      </c>
      <c r="C13" s="3">
        <f>'from SAM - TCS debug'!L6</f>
        <v>-0.58887299999999998</v>
      </c>
      <c r="D13">
        <f t="shared" si="3"/>
        <v>0</v>
      </c>
      <c r="E13">
        <f t="shared" si="4"/>
        <v>0</v>
      </c>
      <c r="F13">
        <f t="shared" si="5"/>
        <v>0</v>
      </c>
      <c r="H13" s="8">
        <v>50</v>
      </c>
      <c r="I13">
        <f>COUNTIF($E$11:$E$8770,"&lt;=" &amp;H13)-SUM($I$6:I12)</f>
        <v>1</v>
      </c>
      <c r="J13">
        <f t="shared" si="2"/>
        <v>8760</v>
      </c>
    </row>
    <row r="14" spans="1:10" x14ac:dyDescent="0.25">
      <c r="A14">
        <f t="shared" si="6"/>
        <v>4</v>
      </c>
      <c r="B14" s="3">
        <f>'from TCS lk script'!L7</f>
        <v>-0.58887299999999998</v>
      </c>
      <c r="C14" s="3">
        <f>'from SAM - TCS debug'!L7</f>
        <v>-0.58887299999999998</v>
      </c>
      <c r="D14">
        <f t="shared" si="3"/>
        <v>0</v>
      </c>
      <c r="E14">
        <f t="shared" si="4"/>
        <v>0</v>
      </c>
      <c r="F14">
        <f t="shared" si="5"/>
        <v>0</v>
      </c>
      <c r="H14" s="8">
        <v>100</v>
      </c>
      <c r="I14">
        <f>COUNTIF($E$11:$E$8770,"&lt;=" &amp;H14)-SUM($I$6:I13)</f>
        <v>0</v>
      </c>
      <c r="J14">
        <f t="shared" si="2"/>
        <v>8760</v>
      </c>
    </row>
    <row r="15" spans="1:10" x14ac:dyDescent="0.25">
      <c r="A15">
        <f t="shared" si="6"/>
        <v>5</v>
      </c>
      <c r="B15" s="3">
        <f>'from TCS lk script'!L8</f>
        <v>-0.58887299999999998</v>
      </c>
      <c r="C15" s="3">
        <f>'from SAM - TCS debug'!L8</f>
        <v>-0.58887299999999998</v>
      </c>
      <c r="D15">
        <f t="shared" si="3"/>
        <v>0</v>
      </c>
      <c r="E15">
        <f t="shared" si="4"/>
        <v>0</v>
      </c>
      <c r="F15">
        <f t="shared" si="5"/>
        <v>0</v>
      </c>
      <c r="H15" s="8">
        <v>1000</v>
      </c>
      <c r="I15">
        <f>COUNTIF($E$11:$E$8770,"&lt;=" &amp;H15)-SUM($I$6:I14)</f>
        <v>0</v>
      </c>
      <c r="J15">
        <f t="shared" si="2"/>
        <v>8760</v>
      </c>
    </row>
    <row r="16" spans="1:10" x14ac:dyDescent="0.25">
      <c r="A16">
        <f t="shared" si="6"/>
        <v>6</v>
      </c>
      <c r="B16" s="3">
        <f>'from TCS lk script'!L9</f>
        <v>-0.58887299999999998</v>
      </c>
      <c r="C16" s="3">
        <f>'from SAM - TCS debug'!L9</f>
        <v>-0.58887299999999998</v>
      </c>
      <c r="D16">
        <f t="shared" si="3"/>
        <v>0</v>
      </c>
      <c r="E16">
        <f t="shared" si="4"/>
        <v>0</v>
      </c>
      <c r="F16">
        <f t="shared" si="5"/>
        <v>0</v>
      </c>
      <c r="H16" s="8">
        <f t="shared" ref="H16" si="7">H15+1000</f>
        <v>2000</v>
      </c>
      <c r="I16">
        <f>COUNTIF($E$11:$E$8770,"&lt;=" &amp;H16)-SUM($I$6:I15)</f>
        <v>0</v>
      </c>
      <c r="J16">
        <f t="shared" si="2"/>
        <v>8760</v>
      </c>
    </row>
    <row r="17" spans="1:10" ht="15.75" thickBot="1" x14ac:dyDescent="0.3">
      <c r="A17">
        <f t="shared" si="6"/>
        <v>7</v>
      </c>
      <c r="B17" s="3">
        <f>'from TCS lk script'!L10</f>
        <v>-0.58887299999999998</v>
      </c>
      <c r="C17" s="3">
        <f>'from SAM - TCS debug'!L10</f>
        <v>-0.58887299999999998</v>
      </c>
      <c r="D17">
        <f t="shared" si="3"/>
        <v>0</v>
      </c>
      <c r="E17">
        <f t="shared" si="4"/>
        <v>0</v>
      </c>
      <c r="F17">
        <f t="shared" si="5"/>
        <v>0</v>
      </c>
      <c r="H17" s="7" t="s">
        <v>16</v>
      </c>
      <c r="I17" s="9">
        <f>COUNTIF($E$11:$E$8770,"&gt;" &amp;H16)</f>
        <v>0</v>
      </c>
      <c r="J17" s="9">
        <f t="shared" si="2"/>
        <v>8760</v>
      </c>
    </row>
    <row r="18" spans="1:10" x14ac:dyDescent="0.25">
      <c r="A18">
        <f t="shared" si="6"/>
        <v>8</v>
      </c>
      <c r="B18" s="3">
        <f>'from TCS lk script'!L11</f>
        <v>-0.58887299999999998</v>
      </c>
      <c r="C18" s="3">
        <f>'from SAM - TCS debug'!L11</f>
        <v>-0.58887299999999998</v>
      </c>
      <c r="D18">
        <f t="shared" si="3"/>
        <v>0</v>
      </c>
      <c r="E18">
        <f t="shared" si="4"/>
        <v>0</v>
      </c>
      <c r="F18">
        <f t="shared" si="5"/>
        <v>0</v>
      </c>
    </row>
    <row r="19" spans="1:10" x14ac:dyDescent="0.25">
      <c r="A19">
        <f t="shared" si="6"/>
        <v>9</v>
      </c>
      <c r="B19" s="3">
        <f>'from TCS lk script'!L12</f>
        <v>-0.72277400000000003</v>
      </c>
      <c r="C19" s="3">
        <f>'from SAM - TCS debug'!L12</f>
        <v>-0.72277899999999995</v>
      </c>
      <c r="D19">
        <f t="shared" si="3"/>
        <v>4.9999999999217337E-6</v>
      </c>
      <c r="E19">
        <f t="shared" si="4"/>
        <v>4.9999999999217337E-6</v>
      </c>
      <c r="F19">
        <f t="shared" si="5"/>
        <v>2.4999999999217336E-11</v>
      </c>
    </row>
    <row r="20" spans="1:10" x14ac:dyDescent="0.25">
      <c r="A20">
        <f t="shared" si="6"/>
        <v>10</v>
      </c>
      <c r="B20" s="3">
        <f>'from TCS lk script'!L13</f>
        <v>27.933195999999999</v>
      </c>
      <c r="C20" s="3">
        <f>'from SAM - TCS debug'!L13</f>
        <v>27.903099999999998</v>
      </c>
      <c r="D20">
        <f t="shared" si="3"/>
        <v>3.0096000000000345E-2</v>
      </c>
      <c r="E20">
        <f t="shared" si="4"/>
        <v>3.0096000000000345E-2</v>
      </c>
      <c r="F20">
        <f t="shared" si="5"/>
        <v>9.0576921600002077E-4</v>
      </c>
    </row>
    <row r="21" spans="1:10" x14ac:dyDescent="0.25">
      <c r="A21">
        <f t="shared" si="6"/>
        <v>11</v>
      </c>
      <c r="B21" s="3">
        <f>'from TCS lk script'!L14</f>
        <v>82.803743999999995</v>
      </c>
      <c r="C21" s="3">
        <f>'from SAM - TCS debug'!L14</f>
        <v>82.841999999999999</v>
      </c>
      <c r="D21">
        <f t="shared" si="3"/>
        <v>-3.8256000000004065E-2</v>
      </c>
      <c r="E21">
        <f t="shared" si="4"/>
        <v>3.8256000000004065E-2</v>
      </c>
      <c r="F21">
        <f t="shared" si="5"/>
        <v>1.4635215360003109E-3</v>
      </c>
    </row>
    <row r="22" spans="1:10" x14ac:dyDescent="0.25">
      <c r="A22">
        <f t="shared" si="6"/>
        <v>12</v>
      </c>
      <c r="B22" s="3">
        <f>'from TCS lk script'!L15</f>
        <v>84.542810000000003</v>
      </c>
      <c r="C22" s="3">
        <f>'from SAM - TCS debug'!L15</f>
        <v>84.580200000000005</v>
      </c>
      <c r="D22">
        <f t="shared" si="3"/>
        <v>-3.7390000000002033E-2</v>
      </c>
      <c r="E22">
        <f t="shared" si="4"/>
        <v>3.7390000000002033E-2</v>
      </c>
      <c r="F22">
        <f t="shared" si="5"/>
        <v>1.3980121000001519E-3</v>
      </c>
    </row>
    <row r="23" spans="1:10" x14ac:dyDescent="0.25">
      <c r="A23">
        <f t="shared" si="6"/>
        <v>13</v>
      </c>
      <c r="B23" s="3">
        <f>'from TCS lk script'!L16</f>
        <v>80.861058</v>
      </c>
      <c r="C23" s="3">
        <f>'from SAM - TCS debug'!L16</f>
        <v>80.869399999999999</v>
      </c>
      <c r="D23">
        <f t="shared" si="3"/>
        <v>-8.3419999999989614E-3</v>
      </c>
      <c r="E23">
        <f t="shared" si="4"/>
        <v>8.3419999999989614E-3</v>
      </c>
      <c r="F23">
        <f t="shared" si="5"/>
        <v>6.9588963999982675E-5</v>
      </c>
    </row>
    <row r="24" spans="1:10" x14ac:dyDescent="0.25">
      <c r="A24">
        <f t="shared" si="6"/>
        <v>14</v>
      </c>
      <c r="B24" s="3">
        <f>'from TCS lk script'!L17</f>
        <v>83.283649999999994</v>
      </c>
      <c r="C24" s="3">
        <f>'from SAM - TCS debug'!L17</f>
        <v>83.316900000000004</v>
      </c>
      <c r="D24">
        <f t="shared" si="3"/>
        <v>-3.325000000000955E-2</v>
      </c>
      <c r="E24">
        <f t="shared" si="4"/>
        <v>3.325000000000955E-2</v>
      </c>
      <c r="F24">
        <f t="shared" si="5"/>
        <v>1.1055625000006351E-3</v>
      </c>
    </row>
    <row r="25" spans="1:10" x14ac:dyDescent="0.25">
      <c r="A25">
        <f t="shared" si="6"/>
        <v>15</v>
      </c>
      <c r="B25" s="3">
        <f>'from TCS lk script'!L18</f>
        <v>84.561471999999995</v>
      </c>
      <c r="C25" s="3">
        <f>'from SAM - TCS debug'!L18</f>
        <v>84.608800000000002</v>
      </c>
      <c r="D25">
        <f t="shared" si="3"/>
        <v>-4.7328000000007364E-2</v>
      </c>
      <c r="E25">
        <f t="shared" si="4"/>
        <v>4.7328000000007364E-2</v>
      </c>
      <c r="F25">
        <f t="shared" si="5"/>
        <v>2.239939584000697E-3</v>
      </c>
    </row>
    <row r="26" spans="1:10" x14ac:dyDescent="0.25">
      <c r="A26">
        <f t="shared" si="6"/>
        <v>16</v>
      </c>
      <c r="B26" s="3">
        <f>'from TCS lk script'!L19</f>
        <v>66.284464</v>
      </c>
      <c r="C26" s="3">
        <f>'from SAM - TCS debug'!L19</f>
        <v>66.256699999999995</v>
      </c>
      <c r="D26">
        <f t="shared" si="3"/>
        <v>2.7764000000004785E-2</v>
      </c>
      <c r="E26">
        <f t="shared" si="4"/>
        <v>2.7764000000004785E-2</v>
      </c>
      <c r="F26">
        <f t="shared" si="5"/>
        <v>7.7083969600026572E-4</v>
      </c>
    </row>
    <row r="27" spans="1:10" x14ac:dyDescent="0.25">
      <c r="A27">
        <f t="shared" si="6"/>
        <v>17</v>
      </c>
      <c r="B27" s="3">
        <f>'from TCS lk script'!L20</f>
        <v>-0.70594999999999997</v>
      </c>
      <c r="C27" s="3">
        <f>'from SAM - TCS debug'!L20</f>
        <v>-0.70596000000000003</v>
      </c>
      <c r="D27">
        <f t="shared" si="3"/>
        <v>1.0000000000065512E-5</v>
      </c>
      <c r="E27">
        <f t="shared" si="4"/>
        <v>1.0000000000065512E-5</v>
      </c>
      <c r="F27">
        <f t="shared" si="5"/>
        <v>1.0000000000131024E-10</v>
      </c>
    </row>
    <row r="28" spans="1:10" x14ac:dyDescent="0.25">
      <c r="A28">
        <f t="shared" si="6"/>
        <v>18</v>
      </c>
      <c r="B28" s="3">
        <f>'from TCS lk script'!L21</f>
        <v>-0.58887900000000004</v>
      </c>
      <c r="C28" s="3">
        <f>'from SAM - TCS debug'!L21</f>
        <v>-0.58887900000000004</v>
      </c>
      <c r="D28">
        <f t="shared" si="3"/>
        <v>0</v>
      </c>
      <c r="E28">
        <f t="shared" si="4"/>
        <v>0</v>
      </c>
      <c r="F28">
        <f t="shared" si="5"/>
        <v>0</v>
      </c>
    </row>
    <row r="29" spans="1:10" x14ac:dyDescent="0.25">
      <c r="A29">
        <f t="shared" si="6"/>
        <v>19</v>
      </c>
      <c r="B29" s="3">
        <f>'from TCS lk script'!L22</f>
        <v>-0.58887900000000004</v>
      </c>
      <c r="C29" s="3">
        <f>'from SAM - TCS debug'!L22</f>
        <v>-0.58887900000000004</v>
      </c>
      <c r="D29">
        <f t="shared" si="3"/>
        <v>0</v>
      </c>
      <c r="E29">
        <f t="shared" si="4"/>
        <v>0</v>
      </c>
      <c r="F29">
        <f t="shared" si="5"/>
        <v>0</v>
      </c>
    </row>
    <row r="30" spans="1:10" x14ac:dyDescent="0.25">
      <c r="A30">
        <f t="shared" si="6"/>
        <v>20</v>
      </c>
      <c r="B30" s="3">
        <f>'from TCS lk script'!L23</f>
        <v>-0.58887900000000004</v>
      </c>
      <c r="C30" s="3">
        <f>'from SAM - TCS debug'!L23</f>
        <v>-0.58887900000000004</v>
      </c>
      <c r="D30">
        <f t="shared" si="3"/>
        <v>0</v>
      </c>
      <c r="E30">
        <f t="shared" si="4"/>
        <v>0</v>
      </c>
      <c r="F30">
        <f t="shared" si="5"/>
        <v>0</v>
      </c>
    </row>
    <row r="31" spans="1:10" x14ac:dyDescent="0.25">
      <c r="A31">
        <f t="shared" si="6"/>
        <v>21</v>
      </c>
      <c r="B31" s="3">
        <f>'from TCS lk script'!L24</f>
        <v>-0.58887900000000004</v>
      </c>
      <c r="C31" s="3">
        <f>'from SAM - TCS debug'!L24</f>
        <v>-0.58887900000000004</v>
      </c>
      <c r="D31">
        <f t="shared" si="3"/>
        <v>0</v>
      </c>
      <c r="E31">
        <f t="shared" si="4"/>
        <v>0</v>
      </c>
      <c r="F31">
        <f t="shared" si="5"/>
        <v>0</v>
      </c>
    </row>
    <row r="32" spans="1:10" x14ac:dyDescent="0.25">
      <c r="A32">
        <f t="shared" si="6"/>
        <v>22</v>
      </c>
      <c r="B32" s="3">
        <f>'from TCS lk script'!L25</f>
        <v>-0.58887900000000004</v>
      </c>
      <c r="C32" s="3">
        <f>'from SAM - TCS debug'!L25</f>
        <v>-0.58887900000000004</v>
      </c>
      <c r="D32">
        <f t="shared" si="3"/>
        <v>0</v>
      </c>
      <c r="E32">
        <f t="shared" si="4"/>
        <v>0</v>
      </c>
      <c r="F32">
        <f t="shared" si="5"/>
        <v>0</v>
      </c>
    </row>
    <row r="33" spans="1:6" x14ac:dyDescent="0.25">
      <c r="A33">
        <f t="shared" si="6"/>
        <v>23</v>
      </c>
      <c r="B33" s="3">
        <f>'from TCS lk script'!L26</f>
        <v>-0.58887900000000004</v>
      </c>
      <c r="C33" s="3">
        <f>'from SAM - TCS debug'!L26</f>
        <v>-0.58887900000000004</v>
      </c>
      <c r="D33">
        <f t="shared" si="3"/>
        <v>0</v>
      </c>
      <c r="E33">
        <f t="shared" si="4"/>
        <v>0</v>
      </c>
      <c r="F33">
        <f t="shared" si="5"/>
        <v>0</v>
      </c>
    </row>
    <row r="34" spans="1:6" x14ac:dyDescent="0.25">
      <c r="A34">
        <f t="shared" si="6"/>
        <v>24</v>
      </c>
      <c r="B34" s="3">
        <f>'from TCS lk script'!L27</f>
        <v>-0.58887900000000004</v>
      </c>
      <c r="C34" s="3">
        <f>'from SAM - TCS debug'!L27</f>
        <v>-0.58887900000000004</v>
      </c>
      <c r="D34">
        <f t="shared" si="3"/>
        <v>0</v>
      </c>
      <c r="E34">
        <f t="shared" si="4"/>
        <v>0</v>
      </c>
      <c r="F34">
        <f t="shared" si="5"/>
        <v>0</v>
      </c>
    </row>
    <row r="35" spans="1:6" x14ac:dyDescent="0.25">
      <c r="A35">
        <f t="shared" si="6"/>
        <v>25</v>
      </c>
      <c r="B35" s="3">
        <f>'from TCS lk script'!L28</f>
        <v>-0.58887900000000004</v>
      </c>
      <c r="C35" s="3">
        <f>'from SAM - TCS debug'!L28</f>
        <v>-0.58887900000000004</v>
      </c>
      <c r="D35">
        <f t="shared" si="3"/>
        <v>0</v>
      </c>
      <c r="E35">
        <f t="shared" si="4"/>
        <v>0</v>
      </c>
      <c r="F35">
        <f t="shared" si="5"/>
        <v>0</v>
      </c>
    </row>
    <row r="36" spans="1:6" x14ac:dyDescent="0.25">
      <c r="A36">
        <f t="shared" si="6"/>
        <v>26</v>
      </c>
      <c r="B36" s="3">
        <f>'from TCS lk script'!L29</f>
        <v>-0.58887900000000004</v>
      </c>
      <c r="C36" s="3">
        <f>'from SAM - TCS debug'!L29</f>
        <v>-0.58887900000000004</v>
      </c>
      <c r="D36">
        <f t="shared" si="3"/>
        <v>0</v>
      </c>
      <c r="E36">
        <f t="shared" si="4"/>
        <v>0</v>
      </c>
      <c r="F36">
        <f t="shared" si="5"/>
        <v>0</v>
      </c>
    </row>
    <row r="37" spans="1:6" x14ac:dyDescent="0.25">
      <c r="A37">
        <f t="shared" si="6"/>
        <v>27</v>
      </c>
      <c r="B37" s="3">
        <f>'from TCS lk script'!L30</f>
        <v>-0.58887900000000004</v>
      </c>
      <c r="C37" s="3">
        <f>'from SAM - TCS debug'!L30</f>
        <v>-0.58887900000000004</v>
      </c>
      <c r="D37">
        <f t="shared" si="3"/>
        <v>0</v>
      </c>
      <c r="E37">
        <f t="shared" si="4"/>
        <v>0</v>
      </c>
      <c r="F37">
        <f t="shared" si="5"/>
        <v>0</v>
      </c>
    </row>
    <row r="38" spans="1:6" x14ac:dyDescent="0.25">
      <c r="A38">
        <f t="shared" si="6"/>
        <v>28</v>
      </c>
      <c r="B38" s="3">
        <f>'from TCS lk script'!L31</f>
        <v>-0.58887900000000004</v>
      </c>
      <c r="C38" s="3">
        <f>'from SAM - TCS debug'!L31</f>
        <v>-0.58887900000000004</v>
      </c>
      <c r="D38">
        <f t="shared" si="3"/>
        <v>0</v>
      </c>
      <c r="E38">
        <f t="shared" si="4"/>
        <v>0</v>
      </c>
      <c r="F38">
        <f t="shared" si="5"/>
        <v>0</v>
      </c>
    </row>
    <row r="39" spans="1:6" x14ac:dyDescent="0.25">
      <c r="A39">
        <f t="shared" si="6"/>
        <v>29</v>
      </c>
      <c r="B39" s="3">
        <f>'from TCS lk script'!L32</f>
        <v>-0.58887900000000004</v>
      </c>
      <c r="C39" s="3">
        <f>'from SAM - TCS debug'!L32</f>
        <v>-0.58887900000000004</v>
      </c>
      <c r="D39">
        <f t="shared" si="3"/>
        <v>0</v>
      </c>
      <c r="E39">
        <f t="shared" si="4"/>
        <v>0</v>
      </c>
      <c r="F39">
        <f t="shared" si="5"/>
        <v>0</v>
      </c>
    </row>
    <row r="40" spans="1:6" x14ac:dyDescent="0.25">
      <c r="A40">
        <f t="shared" si="6"/>
        <v>30</v>
      </c>
      <c r="B40" s="3">
        <f>'from TCS lk script'!L33</f>
        <v>-0.58887900000000004</v>
      </c>
      <c r="C40" s="3">
        <f>'from SAM - TCS debug'!L33</f>
        <v>-0.58887900000000004</v>
      </c>
      <c r="D40">
        <f t="shared" si="3"/>
        <v>0</v>
      </c>
      <c r="E40">
        <f t="shared" si="4"/>
        <v>0</v>
      </c>
      <c r="F40">
        <f t="shared" si="5"/>
        <v>0</v>
      </c>
    </row>
    <row r="41" spans="1:6" x14ac:dyDescent="0.25">
      <c r="A41">
        <f t="shared" si="6"/>
        <v>31</v>
      </c>
      <c r="B41" s="3">
        <f>'from TCS lk script'!L34</f>
        <v>-0.58887900000000004</v>
      </c>
      <c r="C41" s="3">
        <f>'from SAM - TCS debug'!L34</f>
        <v>-0.58887900000000004</v>
      </c>
      <c r="D41">
        <f t="shared" si="3"/>
        <v>0</v>
      </c>
      <c r="E41">
        <f t="shared" si="4"/>
        <v>0</v>
      </c>
      <c r="F41">
        <f t="shared" si="5"/>
        <v>0</v>
      </c>
    </row>
    <row r="42" spans="1:6" x14ac:dyDescent="0.25">
      <c r="A42">
        <f t="shared" si="6"/>
        <v>32</v>
      </c>
      <c r="B42" s="3">
        <f>'from TCS lk script'!L35</f>
        <v>-0.58887900000000004</v>
      </c>
      <c r="C42" s="3">
        <f>'from SAM - TCS debug'!L35</f>
        <v>-0.58887900000000004</v>
      </c>
      <c r="D42">
        <f t="shared" si="3"/>
        <v>0</v>
      </c>
      <c r="E42">
        <f t="shared" si="4"/>
        <v>0</v>
      </c>
      <c r="F42">
        <f t="shared" si="5"/>
        <v>0</v>
      </c>
    </row>
    <row r="43" spans="1:6" x14ac:dyDescent="0.25">
      <c r="A43">
        <f t="shared" si="6"/>
        <v>33</v>
      </c>
      <c r="B43" s="3">
        <f>'from TCS lk script'!L36</f>
        <v>-0.72002600000000005</v>
      </c>
      <c r="C43" s="3">
        <f>'from SAM - TCS debug'!L36</f>
        <v>-0.72002600000000005</v>
      </c>
      <c r="D43">
        <f t="shared" si="3"/>
        <v>0</v>
      </c>
      <c r="E43">
        <f t="shared" si="4"/>
        <v>0</v>
      </c>
      <c r="F43">
        <f t="shared" si="5"/>
        <v>0</v>
      </c>
    </row>
    <row r="44" spans="1:6" x14ac:dyDescent="0.25">
      <c r="A44">
        <f t="shared" si="6"/>
        <v>34</v>
      </c>
      <c r="B44" s="3">
        <f>'from TCS lk script'!L37</f>
        <v>-0.77049500000000004</v>
      </c>
      <c r="C44" s="3">
        <f>'from SAM - TCS debug'!L37</f>
        <v>-0.770482</v>
      </c>
      <c r="D44">
        <f t="shared" si="3"/>
        <v>-1.3000000000040757E-5</v>
      </c>
      <c r="E44">
        <f t="shared" si="4"/>
        <v>1.3000000000040757E-5</v>
      </c>
      <c r="F44">
        <f t="shared" si="5"/>
        <v>1.6900000000105968E-10</v>
      </c>
    </row>
    <row r="45" spans="1:6" x14ac:dyDescent="0.25">
      <c r="A45">
        <f t="shared" si="6"/>
        <v>35</v>
      </c>
      <c r="B45" s="3">
        <f>'from TCS lk script'!L38</f>
        <v>-0.77049500000000004</v>
      </c>
      <c r="C45" s="3">
        <f>'from SAM - TCS debug'!L38</f>
        <v>-0.770482</v>
      </c>
      <c r="D45">
        <f t="shared" si="3"/>
        <v>-1.3000000000040757E-5</v>
      </c>
      <c r="E45">
        <f t="shared" si="4"/>
        <v>1.3000000000040757E-5</v>
      </c>
      <c r="F45">
        <f t="shared" si="5"/>
        <v>1.6900000000105968E-10</v>
      </c>
    </row>
    <row r="46" spans="1:6" x14ac:dyDescent="0.25">
      <c r="A46">
        <f t="shared" si="6"/>
        <v>36</v>
      </c>
      <c r="B46" s="3">
        <f>'from TCS lk script'!L39</f>
        <v>-0.76417400000000002</v>
      </c>
      <c r="C46" s="3">
        <f>'from SAM - TCS debug'!L39</f>
        <v>-0.764177</v>
      </c>
      <c r="D46">
        <f t="shared" si="3"/>
        <v>2.9999999999752447E-6</v>
      </c>
      <c r="E46">
        <f t="shared" si="4"/>
        <v>2.9999999999752447E-6</v>
      </c>
      <c r="F46">
        <f t="shared" si="5"/>
        <v>8.9999999998514674E-12</v>
      </c>
    </row>
    <row r="47" spans="1:6" x14ac:dyDescent="0.25">
      <c r="A47">
        <f t="shared" si="6"/>
        <v>37</v>
      </c>
      <c r="B47" s="3">
        <f>'from TCS lk script'!L40</f>
        <v>2.0943049999999999</v>
      </c>
      <c r="C47" s="3">
        <f>'from SAM - TCS debug'!L40</f>
        <v>2.0952299999999999</v>
      </c>
      <c r="D47">
        <f t="shared" si="3"/>
        <v>-9.2500000000006466E-4</v>
      </c>
      <c r="E47">
        <f t="shared" si="4"/>
        <v>9.2500000000006466E-4</v>
      </c>
      <c r="F47">
        <f t="shared" si="5"/>
        <v>8.556250000001196E-7</v>
      </c>
    </row>
    <row r="48" spans="1:6" x14ac:dyDescent="0.25">
      <c r="A48">
        <f t="shared" si="6"/>
        <v>38</v>
      </c>
      <c r="B48" s="3">
        <f>'from TCS lk script'!L41</f>
        <v>55.044313000000002</v>
      </c>
      <c r="C48" s="3">
        <f>'from SAM - TCS debug'!L41</f>
        <v>55.066600000000001</v>
      </c>
      <c r="D48">
        <f t="shared" si="3"/>
        <v>-2.2286999999998613E-2</v>
      </c>
      <c r="E48">
        <f t="shared" si="4"/>
        <v>2.2286999999998613E-2</v>
      </c>
      <c r="F48">
        <f t="shared" si="5"/>
        <v>4.9671036899993817E-4</v>
      </c>
    </row>
    <row r="49" spans="1:6" x14ac:dyDescent="0.25">
      <c r="A49">
        <f t="shared" si="6"/>
        <v>39</v>
      </c>
      <c r="B49" s="3">
        <f>'from TCS lk script'!L42</f>
        <v>51.826048999999998</v>
      </c>
      <c r="C49" s="3">
        <f>'from SAM - TCS debug'!L42</f>
        <v>51.857399999999998</v>
      </c>
      <c r="D49">
        <f t="shared" si="3"/>
        <v>-3.1351000000000795E-2</v>
      </c>
      <c r="E49">
        <f t="shared" si="4"/>
        <v>3.1351000000000795E-2</v>
      </c>
      <c r="F49">
        <f t="shared" si="5"/>
        <v>9.828852010000499E-4</v>
      </c>
    </row>
    <row r="50" spans="1:6" x14ac:dyDescent="0.25">
      <c r="A50">
        <f t="shared" si="6"/>
        <v>40</v>
      </c>
      <c r="B50" s="3">
        <f>'from TCS lk script'!L43</f>
        <v>26.875069</v>
      </c>
      <c r="C50" s="3">
        <f>'from SAM - TCS debug'!L43</f>
        <v>26.8597</v>
      </c>
      <c r="D50">
        <f t="shared" si="3"/>
        <v>1.5368999999999744E-2</v>
      </c>
      <c r="E50">
        <f t="shared" si="4"/>
        <v>1.5368999999999744E-2</v>
      </c>
      <c r="F50">
        <f t="shared" si="5"/>
        <v>2.3620616099999213E-4</v>
      </c>
    </row>
    <row r="51" spans="1:6" x14ac:dyDescent="0.25">
      <c r="A51">
        <f t="shared" si="6"/>
        <v>41</v>
      </c>
      <c r="B51" s="3">
        <f>'from TCS lk script'!L44</f>
        <v>-0.70325800000000005</v>
      </c>
      <c r="C51" s="3">
        <f>'from SAM - TCS debug'!L44</f>
        <v>-0.70325800000000005</v>
      </c>
      <c r="D51">
        <f t="shared" si="3"/>
        <v>0</v>
      </c>
      <c r="E51">
        <f t="shared" si="4"/>
        <v>0</v>
      </c>
      <c r="F51">
        <f t="shared" si="5"/>
        <v>0</v>
      </c>
    </row>
    <row r="52" spans="1:6" x14ac:dyDescent="0.25">
      <c r="A52">
        <f t="shared" si="6"/>
        <v>42</v>
      </c>
      <c r="B52" s="3">
        <f>'from TCS lk script'!L45</f>
        <v>-0.58887900000000004</v>
      </c>
      <c r="C52" s="3">
        <f>'from SAM - TCS debug'!L45</f>
        <v>-0.58887900000000004</v>
      </c>
      <c r="D52">
        <f t="shared" si="3"/>
        <v>0</v>
      </c>
      <c r="E52">
        <f t="shared" si="4"/>
        <v>0</v>
      </c>
      <c r="F52">
        <f t="shared" si="5"/>
        <v>0</v>
      </c>
    </row>
    <row r="53" spans="1:6" x14ac:dyDescent="0.25">
      <c r="A53">
        <f t="shared" si="6"/>
        <v>43</v>
      </c>
      <c r="B53" s="3">
        <f>'from TCS lk script'!L46</f>
        <v>-0.58887900000000004</v>
      </c>
      <c r="C53" s="3">
        <f>'from SAM - TCS debug'!L46</f>
        <v>-0.58887900000000004</v>
      </c>
      <c r="D53">
        <f t="shared" si="3"/>
        <v>0</v>
      </c>
      <c r="E53">
        <f t="shared" si="4"/>
        <v>0</v>
      </c>
      <c r="F53">
        <f t="shared" si="5"/>
        <v>0</v>
      </c>
    </row>
    <row r="54" spans="1:6" x14ac:dyDescent="0.25">
      <c r="A54">
        <f t="shared" si="6"/>
        <v>44</v>
      </c>
      <c r="B54" s="3">
        <f>'from TCS lk script'!L47</f>
        <v>-0.58887900000000004</v>
      </c>
      <c r="C54" s="3">
        <f>'from SAM - TCS debug'!L47</f>
        <v>-0.58887900000000004</v>
      </c>
      <c r="D54">
        <f t="shared" si="3"/>
        <v>0</v>
      </c>
      <c r="E54">
        <f t="shared" si="4"/>
        <v>0</v>
      </c>
      <c r="F54">
        <f t="shared" si="5"/>
        <v>0</v>
      </c>
    </row>
    <row r="55" spans="1:6" x14ac:dyDescent="0.25">
      <c r="A55">
        <f t="shared" si="6"/>
        <v>45</v>
      </c>
      <c r="B55" s="3">
        <f>'from TCS lk script'!L48</f>
        <v>-0.58887900000000004</v>
      </c>
      <c r="C55" s="3">
        <f>'from SAM - TCS debug'!L48</f>
        <v>-0.58887900000000004</v>
      </c>
      <c r="D55">
        <f t="shared" si="3"/>
        <v>0</v>
      </c>
      <c r="E55">
        <f t="shared" si="4"/>
        <v>0</v>
      </c>
      <c r="F55">
        <f t="shared" si="5"/>
        <v>0</v>
      </c>
    </row>
    <row r="56" spans="1:6" x14ac:dyDescent="0.25">
      <c r="A56">
        <f t="shared" si="6"/>
        <v>46</v>
      </c>
      <c r="B56" s="3">
        <f>'from TCS lk script'!L49</f>
        <v>-0.58887900000000004</v>
      </c>
      <c r="C56" s="3">
        <f>'from SAM - TCS debug'!L49</f>
        <v>-0.58887900000000004</v>
      </c>
      <c r="D56">
        <f t="shared" si="3"/>
        <v>0</v>
      </c>
      <c r="E56">
        <f t="shared" si="4"/>
        <v>0</v>
      </c>
      <c r="F56">
        <f t="shared" si="5"/>
        <v>0</v>
      </c>
    </row>
    <row r="57" spans="1:6" x14ac:dyDescent="0.25">
      <c r="A57">
        <f t="shared" si="6"/>
        <v>47</v>
      </c>
      <c r="B57" s="3">
        <f>'from TCS lk script'!L50</f>
        <v>-0.58887900000000004</v>
      </c>
      <c r="C57" s="3">
        <f>'from SAM - TCS debug'!L50</f>
        <v>-0.58887900000000004</v>
      </c>
      <c r="D57">
        <f t="shared" si="3"/>
        <v>0</v>
      </c>
      <c r="E57">
        <f t="shared" si="4"/>
        <v>0</v>
      </c>
      <c r="F57">
        <f t="shared" si="5"/>
        <v>0</v>
      </c>
    </row>
    <row r="58" spans="1:6" x14ac:dyDescent="0.25">
      <c r="A58">
        <f t="shared" si="6"/>
        <v>48</v>
      </c>
      <c r="B58" s="3">
        <f>'from TCS lk script'!L51</f>
        <v>-0.58887900000000004</v>
      </c>
      <c r="C58" s="3">
        <f>'from SAM - TCS debug'!L51</f>
        <v>-0.58887900000000004</v>
      </c>
      <c r="D58">
        <f t="shared" si="3"/>
        <v>0</v>
      </c>
      <c r="E58">
        <f t="shared" si="4"/>
        <v>0</v>
      </c>
      <c r="F58">
        <f t="shared" si="5"/>
        <v>0</v>
      </c>
    </row>
    <row r="59" spans="1:6" x14ac:dyDescent="0.25">
      <c r="A59">
        <f t="shared" si="6"/>
        <v>49</v>
      </c>
      <c r="B59" s="3">
        <f>'from TCS lk script'!L52</f>
        <v>-0.58887900000000004</v>
      </c>
      <c r="C59" s="3">
        <f>'from SAM - TCS debug'!L52</f>
        <v>-0.58887900000000004</v>
      </c>
      <c r="D59">
        <f t="shared" si="3"/>
        <v>0</v>
      </c>
      <c r="E59">
        <f t="shared" si="4"/>
        <v>0</v>
      </c>
      <c r="F59">
        <f t="shared" si="5"/>
        <v>0</v>
      </c>
    </row>
    <row r="60" spans="1:6" x14ac:dyDescent="0.25">
      <c r="A60">
        <f t="shared" si="6"/>
        <v>50</v>
      </c>
      <c r="B60" s="3">
        <f>'from TCS lk script'!L53</f>
        <v>-0.58887900000000004</v>
      </c>
      <c r="C60" s="3">
        <f>'from SAM - TCS debug'!L53</f>
        <v>-0.58887900000000004</v>
      </c>
      <c r="D60">
        <f t="shared" si="3"/>
        <v>0</v>
      </c>
      <c r="E60">
        <f t="shared" si="4"/>
        <v>0</v>
      </c>
      <c r="F60">
        <f t="shared" si="5"/>
        <v>0</v>
      </c>
    </row>
    <row r="61" spans="1:6" x14ac:dyDescent="0.25">
      <c r="A61">
        <f t="shared" si="6"/>
        <v>51</v>
      </c>
      <c r="B61" s="3">
        <f>'from TCS lk script'!L54</f>
        <v>-0.58887900000000004</v>
      </c>
      <c r="C61" s="3">
        <f>'from SAM - TCS debug'!L54</f>
        <v>-0.58887900000000004</v>
      </c>
      <c r="D61">
        <f t="shared" si="3"/>
        <v>0</v>
      </c>
      <c r="E61">
        <f t="shared" si="4"/>
        <v>0</v>
      </c>
      <c r="F61">
        <f t="shared" si="5"/>
        <v>0</v>
      </c>
    </row>
    <row r="62" spans="1:6" x14ac:dyDescent="0.25">
      <c r="A62">
        <f t="shared" si="6"/>
        <v>52</v>
      </c>
      <c r="B62" s="3">
        <f>'from TCS lk script'!L55</f>
        <v>-0.58887900000000004</v>
      </c>
      <c r="C62" s="3">
        <f>'from SAM - TCS debug'!L55</f>
        <v>-0.58887900000000004</v>
      </c>
      <c r="D62">
        <f t="shared" si="3"/>
        <v>0</v>
      </c>
      <c r="E62">
        <f t="shared" si="4"/>
        <v>0</v>
      </c>
      <c r="F62">
        <f t="shared" si="5"/>
        <v>0</v>
      </c>
    </row>
    <row r="63" spans="1:6" x14ac:dyDescent="0.25">
      <c r="A63">
        <f t="shared" si="6"/>
        <v>53</v>
      </c>
      <c r="B63" s="3">
        <f>'from TCS lk script'!L56</f>
        <v>-0.58887900000000004</v>
      </c>
      <c r="C63" s="3">
        <f>'from SAM - TCS debug'!L56</f>
        <v>-0.58887900000000004</v>
      </c>
      <c r="D63">
        <f t="shared" si="3"/>
        <v>0</v>
      </c>
      <c r="E63">
        <f t="shared" si="4"/>
        <v>0</v>
      </c>
      <c r="F63">
        <f t="shared" si="5"/>
        <v>0</v>
      </c>
    </row>
    <row r="64" spans="1:6" x14ac:dyDescent="0.25">
      <c r="A64">
        <f t="shared" si="6"/>
        <v>54</v>
      </c>
      <c r="B64" s="3">
        <f>'from TCS lk script'!L57</f>
        <v>-0.58887900000000004</v>
      </c>
      <c r="C64" s="3">
        <f>'from SAM - TCS debug'!L57</f>
        <v>-0.58887900000000004</v>
      </c>
      <c r="D64">
        <f t="shared" si="3"/>
        <v>0</v>
      </c>
      <c r="E64">
        <f t="shared" si="4"/>
        <v>0</v>
      </c>
      <c r="F64">
        <f t="shared" si="5"/>
        <v>0</v>
      </c>
    </row>
    <row r="65" spans="1:6" x14ac:dyDescent="0.25">
      <c r="A65">
        <f t="shared" si="6"/>
        <v>55</v>
      </c>
      <c r="B65" s="3">
        <f>'from TCS lk script'!L58</f>
        <v>-0.58887900000000004</v>
      </c>
      <c r="C65" s="3">
        <f>'from SAM - TCS debug'!L58</f>
        <v>-0.58887900000000004</v>
      </c>
      <c r="D65">
        <f t="shared" si="3"/>
        <v>0</v>
      </c>
      <c r="E65">
        <f t="shared" si="4"/>
        <v>0</v>
      </c>
      <c r="F65">
        <f t="shared" si="5"/>
        <v>0</v>
      </c>
    </row>
    <row r="66" spans="1:6" x14ac:dyDescent="0.25">
      <c r="A66">
        <f t="shared" si="6"/>
        <v>56</v>
      </c>
      <c r="B66" s="3">
        <f>'from TCS lk script'!L59</f>
        <v>-0.58887900000000004</v>
      </c>
      <c r="C66" s="3">
        <f>'from SAM - TCS debug'!L59</f>
        <v>-0.58887900000000004</v>
      </c>
      <c r="D66">
        <f t="shared" si="3"/>
        <v>0</v>
      </c>
      <c r="E66">
        <f t="shared" si="4"/>
        <v>0</v>
      </c>
      <c r="F66">
        <f t="shared" si="5"/>
        <v>0</v>
      </c>
    </row>
    <row r="67" spans="1:6" x14ac:dyDescent="0.25">
      <c r="A67">
        <f t="shared" si="6"/>
        <v>57</v>
      </c>
      <c r="B67" s="3">
        <f>'from TCS lk script'!L60</f>
        <v>-0.71985600000000005</v>
      </c>
      <c r="C67" s="3">
        <f>'from SAM - TCS debug'!L60</f>
        <v>-0.719858</v>
      </c>
      <c r="D67">
        <f t="shared" si="3"/>
        <v>1.999999999946489E-6</v>
      </c>
      <c r="E67">
        <f t="shared" si="4"/>
        <v>1.999999999946489E-6</v>
      </c>
      <c r="F67">
        <f t="shared" si="5"/>
        <v>3.9999999997859564E-12</v>
      </c>
    </row>
    <row r="68" spans="1:6" x14ac:dyDescent="0.25">
      <c r="A68">
        <f t="shared" si="6"/>
        <v>58</v>
      </c>
      <c r="B68" s="3">
        <f>'from TCS lk script'!L61</f>
        <v>-0.76144199999999995</v>
      </c>
      <c r="C68" s="3">
        <f>'from SAM - TCS debug'!L61</f>
        <v>-0.76144199999999995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1:6" x14ac:dyDescent="0.25">
      <c r="A69">
        <f t="shared" si="6"/>
        <v>59</v>
      </c>
      <c r="B69" s="3">
        <f>'from TCS lk script'!L62</f>
        <v>1.492238</v>
      </c>
      <c r="C69" s="3">
        <f>'from SAM - TCS debug'!L62</f>
        <v>1.51173</v>
      </c>
      <c r="D69">
        <f t="shared" si="3"/>
        <v>-1.9492000000000065E-2</v>
      </c>
      <c r="E69">
        <f t="shared" si="4"/>
        <v>1.9492000000000065E-2</v>
      </c>
      <c r="F69">
        <f t="shared" si="5"/>
        <v>3.7993806400000253E-4</v>
      </c>
    </row>
    <row r="70" spans="1:6" x14ac:dyDescent="0.25">
      <c r="A70">
        <f t="shared" si="6"/>
        <v>60</v>
      </c>
      <c r="B70" s="3">
        <f>'from TCS lk script'!L63</f>
        <v>35.087415999999997</v>
      </c>
      <c r="C70" s="3">
        <f>'from SAM - TCS debug'!L63</f>
        <v>35.104100000000003</v>
      </c>
      <c r="D70">
        <f t="shared" si="3"/>
        <v>-1.6684000000005028E-2</v>
      </c>
      <c r="E70">
        <f t="shared" si="4"/>
        <v>1.6684000000005028E-2</v>
      </c>
      <c r="F70">
        <f t="shared" si="5"/>
        <v>2.7835585600016776E-4</v>
      </c>
    </row>
    <row r="71" spans="1:6" x14ac:dyDescent="0.25">
      <c r="A71">
        <f t="shared" si="6"/>
        <v>61</v>
      </c>
      <c r="B71" s="3">
        <f>'from TCS lk script'!L64</f>
        <v>23.275697000000001</v>
      </c>
      <c r="C71" s="3">
        <f>'from SAM - TCS debug'!L64</f>
        <v>23.276399999999999</v>
      </c>
      <c r="D71">
        <f t="shared" si="3"/>
        <v>-7.0299999999789975E-4</v>
      </c>
      <c r="E71">
        <f t="shared" si="4"/>
        <v>7.0299999999789975E-4</v>
      </c>
      <c r="F71">
        <f t="shared" si="5"/>
        <v>4.9420899999704703E-7</v>
      </c>
    </row>
    <row r="72" spans="1:6" x14ac:dyDescent="0.25">
      <c r="A72">
        <f t="shared" si="6"/>
        <v>62</v>
      </c>
      <c r="B72" s="3">
        <f>'from TCS lk script'!L65</f>
        <v>35.428756999999997</v>
      </c>
      <c r="C72" s="3">
        <f>'from SAM - TCS debug'!L65</f>
        <v>35.445599999999999</v>
      </c>
      <c r="D72">
        <f t="shared" si="3"/>
        <v>-1.6843000000001496E-2</v>
      </c>
      <c r="E72">
        <f t="shared" si="4"/>
        <v>1.6843000000001496E-2</v>
      </c>
      <c r="F72">
        <f t="shared" si="5"/>
        <v>2.8368664900005038E-4</v>
      </c>
    </row>
    <row r="73" spans="1:6" x14ac:dyDescent="0.25">
      <c r="A73">
        <f t="shared" si="6"/>
        <v>63</v>
      </c>
      <c r="B73" s="3">
        <f>'from TCS lk script'!L66</f>
        <v>24.666903999999999</v>
      </c>
      <c r="C73" s="3">
        <f>'from SAM - TCS debug'!L66</f>
        <v>24.685300000000002</v>
      </c>
      <c r="D73">
        <f t="shared" si="3"/>
        <v>-1.8396000000002743E-2</v>
      </c>
      <c r="E73">
        <f t="shared" si="4"/>
        <v>1.8396000000002743E-2</v>
      </c>
      <c r="F73">
        <f t="shared" si="5"/>
        <v>3.3841281600010094E-4</v>
      </c>
    </row>
    <row r="74" spans="1:6" x14ac:dyDescent="0.25">
      <c r="A74">
        <f t="shared" si="6"/>
        <v>64</v>
      </c>
      <c r="B74" s="3">
        <f>'from TCS lk script'!L67</f>
        <v>-0.76176600000000005</v>
      </c>
      <c r="C74" s="3">
        <f>'from SAM - TCS debug'!L67</f>
        <v>-0.761764</v>
      </c>
      <c r="D74">
        <f t="shared" si="3"/>
        <v>-2.0000000000575113E-6</v>
      </c>
      <c r="E74">
        <f t="shared" si="4"/>
        <v>2.0000000000575113E-6</v>
      </c>
      <c r="F74">
        <f t="shared" si="5"/>
        <v>4.000000000230045E-12</v>
      </c>
    </row>
    <row r="75" spans="1:6" x14ac:dyDescent="0.25">
      <c r="A75">
        <f t="shared" si="6"/>
        <v>65</v>
      </c>
      <c r="B75" s="3">
        <f>'from TCS lk script'!L68</f>
        <v>-0.70528999999999997</v>
      </c>
      <c r="C75" s="3">
        <f>'from SAM - TCS debug'!L68</f>
        <v>-0.70528999999999997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1:6" x14ac:dyDescent="0.25">
      <c r="A76">
        <f t="shared" si="6"/>
        <v>66</v>
      </c>
      <c r="B76" s="3">
        <f>'from TCS lk script'!L69</f>
        <v>-0.58887900000000004</v>
      </c>
      <c r="C76" s="3">
        <f>'from SAM - TCS debug'!L69</f>
        <v>-0.58887900000000004</v>
      </c>
      <c r="D76">
        <f t="shared" ref="D76:D139" si="8">B76-C76</f>
        <v>0</v>
      </c>
      <c r="E76">
        <f t="shared" ref="E76:E139" si="9">ABS(D76)</f>
        <v>0</v>
      </c>
      <c r="F76">
        <f t="shared" ref="F76:F139" si="10">D76*D76</f>
        <v>0</v>
      </c>
    </row>
    <row r="77" spans="1:6" x14ac:dyDescent="0.25">
      <c r="A77">
        <f t="shared" ref="A77:A140" si="11">A76+1</f>
        <v>67</v>
      </c>
      <c r="B77" s="3">
        <f>'from TCS lk script'!L70</f>
        <v>-0.58887900000000004</v>
      </c>
      <c r="C77" s="3">
        <f>'from SAM - TCS debug'!L70</f>
        <v>-0.58887900000000004</v>
      </c>
      <c r="D77">
        <f t="shared" si="8"/>
        <v>0</v>
      </c>
      <c r="E77">
        <f t="shared" si="9"/>
        <v>0</v>
      </c>
      <c r="F77">
        <f t="shared" si="10"/>
        <v>0</v>
      </c>
    </row>
    <row r="78" spans="1:6" x14ac:dyDescent="0.25">
      <c r="A78">
        <f t="shared" si="11"/>
        <v>68</v>
      </c>
      <c r="B78" s="3">
        <f>'from TCS lk script'!L71</f>
        <v>-0.58887900000000004</v>
      </c>
      <c r="C78" s="3">
        <f>'from SAM - TCS debug'!L71</f>
        <v>-0.58887900000000004</v>
      </c>
      <c r="D78">
        <f t="shared" si="8"/>
        <v>0</v>
      </c>
      <c r="E78">
        <f t="shared" si="9"/>
        <v>0</v>
      </c>
      <c r="F78">
        <f t="shared" si="10"/>
        <v>0</v>
      </c>
    </row>
    <row r="79" spans="1:6" x14ac:dyDescent="0.25">
      <c r="A79">
        <f t="shared" si="11"/>
        <v>69</v>
      </c>
      <c r="B79" s="3">
        <f>'from TCS lk script'!L72</f>
        <v>-0.58887900000000004</v>
      </c>
      <c r="C79" s="3">
        <f>'from SAM - TCS debug'!L72</f>
        <v>-0.58887900000000004</v>
      </c>
      <c r="D79">
        <f t="shared" si="8"/>
        <v>0</v>
      </c>
      <c r="E79">
        <f t="shared" si="9"/>
        <v>0</v>
      </c>
      <c r="F79">
        <f t="shared" si="10"/>
        <v>0</v>
      </c>
    </row>
    <row r="80" spans="1:6" x14ac:dyDescent="0.25">
      <c r="A80">
        <f t="shared" si="11"/>
        <v>70</v>
      </c>
      <c r="B80" s="3">
        <f>'from TCS lk script'!L73</f>
        <v>-0.58887900000000004</v>
      </c>
      <c r="C80" s="3">
        <f>'from SAM - TCS debug'!L73</f>
        <v>-0.58887900000000004</v>
      </c>
      <c r="D80">
        <f t="shared" si="8"/>
        <v>0</v>
      </c>
      <c r="E80">
        <f t="shared" si="9"/>
        <v>0</v>
      </c>
      <c r="F80">
        <f t="shared" si="10"/>
        <v>0</v>
      </c>
    </row>
    <row r="81" spans="1:6" x14ac:dyDescent="0.25">
      <c r="A81">
        <f t="shared" si="11"/>
        <v>71</v>
      </c>
      <c r="B81" s="3">
        <f>'from TCS lk script'!L74</f>
        <v>-0.58887900000000004</v>
      </c>
      <c r="C81" s="3">
        <f>'from SAM - TCS debug'!L74</f>
        <v>-0.58887900000000004</v>
      </c>
      <c r="D81">
        <f t="shared" si="8"/>
        <v>0</v>
      </c>
      <c r="E81">
        <f t="shared" si="9"/>
        <v>0</v>
      </c>
      <c r="F81">
        <f t="shared" si="10"/>
        <v>0</v>
      </c>
    </row>
    <row r="82" spans="1:6" x14ac:dyDescent="0.25">
      <c r="A82">
        <f t="shared" si="11"/>
        <v>72</v>
      </c>
      <c r="B82" s="3">
        <f>'from TCS lk script'!L75</f>
        <v>-0.58887900000000004</v>
      </c>
      <c r="C82" s="3">
        <f>'from SAM - TCS debug'!L75</f>
        <v>-0.58887900000000004</v>
      </c>
      <c r="D82">
        <f t="shared" si="8"/>
        <v>0</v>
      </c>
      <c r="E82">
        <f t="shared" si="9"/>
        <v>0</v>
      </c>
      <c r="F82">
        <f t="shared" si="10"/>
        <v>0</v>
      </c>
    </row>
    <row r="83" spans="1:6" x14ac:dyDescent="0.25">
      <c r="A83">
        <f t="shared" si="11"/>
        <v>73</v>
      </c>
      <c r="B83" s="3">
        <f>'from TCS lk script'!L76</f>
        <v>-0.58887900000000004</v>
      </c>
      <c r="C83" s="3">
        <f>'from SAM - TCS debug'!L76</f>
        <v>-0.58887900000000004</v>
      </c>
      <c r="D83">
        <f t="shared" si="8"/>
        <v>0</v>
      </c>
      <c r="E83">
        <f t="shared" si="9"/>
        <v>0</v>
      </c>
      <c r="F83">
        <f t="shared" si="10"/>
        <v>0</v>
      </c>
    </row>
    <row r="84" spans="1:6" x14ac:dyDescent="0.25">
      <c r="A84">
        <f t="shared" si="11"/>
        <v>74</v>
      </c>
      <c r="B84" s="3">
        <f>'from TCS lk script'!L77</f>
        <v>-0.58887900000000004</v>
      </c>
      <c r="C84" s="3">
        <f>'from SAM - TCS debug'!L77</f>
        <v>-0.58887900000000004</v>
      </c>
      <c r="D84">
        <f t="shared" si="8"/>
        <v>0</v>
      </c>
      <c r="E84">
        <f t="shared" si="9"/>
        <v>0</v>
      </c>
      <c r="F84">
        <f t="shared" si="10"/>
        <v>0</v>
      </c>
    </row>
    <row r="85" spans="1:6" x14ac:dyDescent="0.25">
      <c r="A85">
        <f t="shared" si="11"/>
        <v>75</v>
      </c>
      <c r="B85" s="3">
        <f>'from TCS lk script'!L78</f>
        <v>-0.58887900000000004</v>
      </c>
      <c r="C85" s="3">
        <f>'from SAM - TCS debug'!L78</f>
        <v>-0.58887900000000004</v>
      </c>
      <c r="D85">
        <f t="shared" si="8"/>
        <v>0</v>
      </c>
      <c r="E85">
        <f t="shared" si="9"/>
        <v>0</v>
      </c>
      <c r="F85">
        <f t="shared" si="10"/>
        <v>0</v>
      </c>
    </row>
    <row r="86" spans="1:6" x14ac:dyDescent="0.25">
      <c r="A86">
        <f t="shared" si="11"/>
        <v>76</v>
      </c>
      <c r="B86" s="3">
        <f>'from TCS lk script'!L79</f>
        <v>-0.58887900000000004</v>
      </c>
      <c r="C86" s="3">
        <f>'from SAM - TCS debug'!L79</f>
        <v>-0.58887900000000004</v>
      </c>
      <c r="D86">
        <f t="shared" si="8"/>
        <v>0</v>
      </c>
      <c r="E86">
        <f t="shared" si="9"/>
        <v>0</v>
      </c>
      <c r="F86">
        <f t="shared" si="10"/>
        <v>0</v>
      </c>
    </row>
    <row r="87" spans="1:6" x14ac:dyDescent="0.25">
      <c r="A87">
        <f t="shared" si="11"/>
        <v>77</v>
      </c>
      <c r="B87" s="3">
        <f>'from TCS lk script'!L80</f>
        <v>-0.58887900000000004</v>
      </c>
      <c r="C87" s="3">
        <f>'from SAM - TCS debug'!L80</f>
        <v>-0.58887900000000004</v>
      </c>
      <c r="D87">
        <f t="shared" si="8"/>
        <v>0</v>
      </c>
      <c r="E87">
        <f t="shared" si="9"/>
        <v>0</v>
      </c>
      <c r="F87">
        <f t="shared" si="10"/>
        <v>0</v>
      </c>
    </row>
    <row r="88" spans="1:6" x14ac:dyDescent="0.25">
      <c r="A88">
        <f t="shared" si="11"/>
        <v>78</v>
      </c>
      <c r="B88" s="3">
        <f>'from TCS lk script'!L81</f>
        <v>-0.58887900000000004</v>
      </c>
      <c r="C88" s="3">
        <f>'from SAM - TCS debug'!L81</f>
        <v>-0.58887900000000004</v>
      </c>
      <c r="D88">
        <f t="shared" si="8"/>
        <v>0</v>
      </c>
      <c r="E88">
        <f t="shared" si="9"/>
        <v>0</v>
      </c>
      <c r="F88">
        <f t="shared" si="10"/>
        <v>0</v>
      </c>
    </row>
    <row r="89" spans="1:6" x14ac:dyDescent="0.25">
      <c r="A89">
        <f t="shared" si="11"/>
        <v>79</v>
      </c>
      <c r="B89" s="3">
        <f>'from TCS lk script'!L82</f>
        <v>-0.58887900000000004</v>
      </c>
      <c r="C89" s="3">
        <f>'from SAM - TCS debug'!L82</f>
        <v>-0.58887900000000004</v>
      </c>
      <c r="D89">
        <f t="shared" si="8"/>
        <v>0</v>
      </c>
      <c r="E89">
        <f t="shared" si="9"/>
        <v>0</v>
      </c>
      <c r="F89">
        <f t="shared" si="10"/>
        <v>0</v>
      </c>
    </row>
    <row r="90" spans="1:6" x14ac:dyDescent="0.25">
      <c r="A90">
        <f t="shared" si="11"/>
        <v>80</v>
      </c>
      <c r="B90" s="3">
        <f>'from TCS lk script'!L83</f>
        <v>-0.58887900000000004</v>
      </c>
      <c r="C90" s="3">
        <f>'from SAM - TCS debug'!L83</f>
        <v>-0.58887900000000004</v>
      </c>
      <c r="D90">
        <f t="shared" si="8"/>
        <v>0</v>
      </c>
      <c r="E90">
        <f t="shared" si="9"/>
        <v>0</v>
      </c>
      <c r="F90">
        <f t="shared" si="10"/>
        <v>0</v>
      </c>
    </row>
    <row r="91" spans="1:6" x14ac:dyDescent="0.25">
      <c r="A91">
        <f t="shared" si="11"/>
        <v>81</v>
      </c>
      <c r="B91" s="3">
        <f>'from TCS lk script'!L84</f>
        <v>-0.720947</v>
      </c>
      <c r="C91" s="3">
        <f>'from SAM - TCS debug'!L84</f>
        <v>-0.72095200000000004</v>
      </c>
      <c r="D91">
        <f t="shared" si="8"/>
        <v>5.000000000032756E-6</v>
      </c>
      <c r="E91">
        <f t="shared" si="9"/>
        <v>5.000000000032756E-6</v>
      </c>
      <c r="F91">
        <f t="shared" si="10"/>
        <v>2.5000000000327561E-11</v>
      </c>
    </row>
    <row r="92" spans="1:6" x14ac:dyDescent="0.25">
      <c r="A92">
        <f t="shared" si="11"/>
        <v>82</v>
      </c>
      <c r="B92" s="3">
        <f>'from TCS lk script'!L85</f>
        <v>27.252465999999998</v>
      </c>
      <c r="C92" s="3">
        <f>'from SAM - TCS debug'!L85</f>
        <v>27.224399999999999</v>
      </c>
      <c r="D92">
        <f t="shared" si="8"/>
        <v>2.8065999999999036E-2</v>
      </c>
      <c r="E92">
        <f t="shared" si="9"/>
        <v>2.8065999999999036E-2</v>
      </c>
      <c r="F92">
        <f t="shared" si="10"/>
        <v>7.877003559999459E-4</v>
      </c>
    </row>
    <row r="93" spans="1:6" x14ac:dyDescent="0.25">
      <c r="A93">
        <f t="shared" si="11"/>
        <v>83</v>
      </c>
      <c r="B93" s="3">
        <f>'from TCS lk script'!L86</f>
        <v>82.001790999999997</v>
      </c>
      <c r="C93" s="3">
        <f>'from SAM - TCS debug'!L86</f>
        <v>82.039400000000001</v>
      </c>
      <c r="D93">
        <f t="shared" si="8"/>
        <v>-3.7609000000003334E-2</v>
      </c>
      <c r="E93">
        <f t="shared" si="9"/>
        <v>3.7609000000003334E-2</v>
      </c>
      <c r="F93">
        <f t="shared" si="10"/>
        <v>1.4144368810002509E-3</v>
      </c>
    </row>
    <row r="94" spans="1:6" x14ac:dyDescent="0.25">
      <c r="A94">
        <f t="shared" si="11"/>
        <v>84</v>
      </c>
      <c r="B94" s="3">
        <f>'from TCS lk script'!L87</f>
        <v>84.090804000000006</v>
      </c>
      <c r="C94" s="3">
        <f>'from SAM - TCS debug'!L87</f>
        <v>84.201400000000007</v>
      </c>
      <c r="D94">
        <f t="shared" si="8"/>
        <v>-0.11059600000000103</v>
      </c>
      <c r="E94">
        <f t="shared" si="9"/>
        <v>0.11059600000000103</v>
      </c>
      <c r="F94">
        <f t="shared" si="10"/>
        <v>1.2231475216000227E-2</v>
      </c>
    </row>
    <row r="95" spans="1:6" x14ac:dyDescent="0.25">
      <c r="A95">
        <f t="shared" si="11"/>
        <v>85</v>
      </c>
      <c r="B95" s="3">
        <f>'from TCS lk script'!L88</f>
        <v>80.116136999999995</v>
      </c>
      <c r="C95" s="3">
        <f>'from SAM - TCS debug'!L88</f>
        <v>80.118399999999994</v>
      </c>
      <c r="D95">
        <f t="shared" si="8"/>
        <v>-2.2629999999992378E-3</v>
      </c>
      <c r="E95">
        <f t="shared" si="9"/>
        <v>2.2629999999992378E-3</v>
      </c>
      <c r="F95">
        <f t="shared" si="10"/>
        <v>5.1211689999965504E-6</v>
      </c>
    </row>
    <row r="96" spans="1:6" x14ac:dyDescent="0.25">
      <c r="A96">
        <f t="shared" si="11"/>
        <v>86</v>
      </c>
      <c r="B96" s="3">
        <f>'from TCS lk script'!L89</f>
        <v>84.437816999999995</v>
      </c>
      <c r="C96" s="3">
        <f>'from SAM - TCS debug'!L89</f>
        <v>84.474100000000007</v>
      </c>
      <c r="D96">
        <f t="shared" si="8"/>
        <v>-3.6283000000011612E-2</v>
      </c>
      <c r="E96">
        <f t="shared" si="9"/>
        <v>3.6283000000011612E-2</v>
      </c>
      <c r="F96">
        <f t="shared" si="10"/>
        <v>1.3164560890008426E-3</v>
      </c>
    </row>
    <row r="97" spans="1:6" x14ac:dyDescent="0.25">
      <c r="A97">
        <f t="shared" si="11"/>
        <v>87</v>
      </c>
      <c r="B97" s="3">
        <f>'from TCS lk script'!L90</f>
        <v>86.902360999999999</v>
      </c>
      <c r="C97" s="3">
        <f>'from SAM - TCS debug'!L90</f>
        <v>86.954300000000003</v>
      </c>
      <c r="D97">
        <f t="shared" si="8"/>
        <v>-5.1939000000004398E-2</v>
      </c>
      <c r="E97">
        <f t="shared" si="9"/>
        <v>5.1939000000004398E-2</v>
      </c>
      <c r="F97">
        <f t="shared" si="10"/>
        <v>2.6976597210004571E-3</v>
      </c>
    </row>
    <row r="98" spans="1:6" x14ac:dyDescent="0.25">
      <c r="A98">
        <f t="shared" si="11"/>
        <v>88</v>
      </c>
      <c r="B98" s="3">
        <f>'from TCS lk script'!L91</f>
        <v>69.212361999999999</v>
      </c>
      <c r="C98" s="3">
        <f>'from SAM - TCS debug'!L91</f>
        <v>69.182900000000004</v>
      </c>
      <c r="D98">
        <f t="shared" si="8"/>
        <v>2.9461999999995214E-2</v>
      </c>
      <c r="E98">
        <f t="shared" si="9"/>
        <v>2.9461999999995214E-2</v>
      </c>
      <c r="F98">
        <f t="shared" si="10"/>
        <v>8.6800944399971806E-4</v>
      </c>
    </row>
    <row r="99" spans="1:6" x14ac:dyDescent="0.25">
      <c r="A99">
        <f t="shared" si="11"/>
        <v>89</v>
      </c>
      <c r="B99" s="3">
        <f>'from TCS lk script'!L92</f>
        <v>-0.71358200000000005</v>
      </c>
      <c r="C99" s="3">
        <f>'from SAM - TCS debug'!L92</f>
        <v>-0.71359499999999998</v>
      </c>
      <c r="D99">
        <f t="shared" si="8"/>
        <v>1.2999999999929734E-5</v>
      </c>
      <c r="E99">
        <f t="shared" si="9"/>
        <v>1.2999999999929734E-5</v>
      </c>
      <c r="F99">
        <f t="shared" si="10"/>
        <v>1.6899999999817311E-10</v>
      </c>
    </row>
    <row r="100" spans="1:6" x14ac:dyDescent="0.25">
      <c r="A100">
        <f t="shared" si="11"/>
        <v>90</v>
      </c>
      <c r="B100" s="3">
        <f>'from TCS lk script'!L93</f>
        <v>-0.58887900000000004</v>
      </c>
      <c r="C100" s="3">
        <f>'from SAM - TCS debug'!L93</f>
        <v>-0.58887900000000004</v>
      </c>
      <c r="D100">
        <f t="shared" si="8"/>
        <v>0</v>
      </c>
      <c r="E100">
        <f t="shared" si="9"/>
        <v>0</v>
      </c>
      <c r="F100">
        <f t="shared" si="10"/>
        <v>0</v>
      </c>
    </row>
    <row r="101" spans="1:6" x14ac:dyDescent="0.25">
      <c r="A101">
        <f t="shared" si="11"/>
        <v>91</v>
      </c>
      <c r="B101" s="3">
        <f>'from TCS lk script'!L94</f>
        <v>-0.58887900000000004</v>
      </c>
      <c r="C101" s="3">
        <f>'from SAM - TCS debug'!L94</f>
        <v>-0.58887900000000004</v>
      </c>
      <c r="D101">
        <f t="shared" si="8"/>
        <v>0</v>
      </c>
      <c r="E101">
        <f t="shared" si="9"/>
        <v>0</v>
      </c>
      <c r="F101">
        <f t="shared" si="10"/>
        <v>0</v>
      </c>
    </row>
    <row r="102" spans="1:6" x14ac:dyDescent="0.25">
      <c r="A102">
        <f t="shared" si="11"/>
        <v>92</v>
      </c>
      <c r="B102" s="3">
        <f>'from TCS lk script'!L95</f>
        <v>-0.58887900000000004</v>
      </c>
      <c r="C102" s="3">
        <f>'from SAM - TCS debug'!L95</f>
        <v>-0.58887900000000004</v>
      </c>
      <c r="D102">
        <f t="shared" si="8"/>
        <v>0</v>
      </c>
      <c r="E102">
        <f t="shared" si="9"/>
        <v>0</v>
      </c>
      <c r="F102">
        <f t="shared" si="10"/>
        <v>0</v>
      </c>
    </row>
    <row r="103" spans="1:6" x14ac:dyDescent="0.25">
      <c r="A103">
        <f t="shared" si="11"/>
        <v>93</v>
      </c>
      <c r="B103" s="3">
        <f>'from TCS lk script'!L96</f>
        <v>-0.58887900000000004</v>
      </c>
      <c r="C103" s="3">
        <f>'from SAM - TCS debug'!L96</f>
        <v>-0.58887900000000004</v>
      </c>
      <c r="D103">
        <f t="shared" si="8"/>
        <v>0</v>
      </c>
      <c r="E103">
        <f t="shared" si="9"/>
        <v>0</v>
      </c>
      <c r="F103">
        <f t="shared" si="10"/>
        <v>0</v>
      </c>
    </row>
    <row r="104" spans="1:6" x14ac:dyDescent="0.25">
      <c r="A104">
        <f t="shared" si="11"/>
        <v>94</v>
      </c>
      <c r="B104" s="3">
        <f>'from TCS lk script'!L97</f>
        <v>-0.58887900000000004</v>
      </c>
      <c r="C104" s="3">
        <f>'from SAM - TCS debug'!L97</f>
        <v>-0.58887900000000004</v>
      </c>
      <c r="D104">
        <f t="shared" si="8"/>
        <v>0</v>
      </c>
      <c r="E104">
        <f t="shared" si="9"/>
        <v>0</v>
      </c>
      <c r="F104">
        <f t="shared" si="10"/>
        <v>0</v>
      </c>
    </row>
    <row r="105" spans="1:6" x14ac:dyDescent="0.25">
      <c r="A105">
        <f t="shared" si="11"/>
        <v>95</v>
      </c>
      <c r="B105" s="3">
        <f>'from TCS lk script'!L98</f>
        <v>-0.58887900000000004</v>
      </c>
      <c r="C105" s="3">
        <f>'from SAM - TCS debug'!L98</f>
        <v>-0.58887900000000004</v>
      </c>
      <c r="D105">
        <f t="shared" si="8"/>
        <v>0</v>
      </c>
      <c r="E105">
        <f t="shared" si="9"/>
        <v>0</v>
      </c>
      <c r="F105">
        <f t="shared" si="10"/>
        <v>0</v>
      </c>
    </row>
    <row r="106" spans="1:6" x14ac:dyDescent="0.25">
      <c r="A106">
        <f t="shared" si="11"/>
        <v>96</v>
      </c>
      <c r="B106" s="3">
        <f>'from TCS lk script'!L99</f>
        <v>-0.58887900000000004</v>
      </c>
      <c r="C106" s="3">
        <f>'from SAM - TCS debug'!L99</f>
        <v>-0.58887900000000004</v>
      </c>
      <c r="D106">
        <f t="shared" si="8"/>
        <v>0</v>
      </c>
      <c r="E106">
        <f t="shared" si="9"/>
        <v>0</v>
      </c>
      <c r="F106">
        <f t="shared" si="10"/>
        <v>0</v>
      </c>
    </row>
    <row r="107" spans="1:6" x14ac:dyDescent="0.25">
      <c r="A107">
        <f t="shared" si="11"/>
        <v>97</v>
      </c>
      <c r="B107" s="3">
        <f>'from TCS lk script'!L100</f>
        <v>-0.58887900000000004</v>
      </c>
      <c r="C107" s="3">
        <f>'from SAM - TCS debug'!L100</f>
        <v>-0.58887900000000004</v>
      </c>
      <c r="D107">
        <f t="shared" si="8"/>
        <v>0</v>
      </c>
      <c r="E107">
        <f t="shared" si="9"/>
        <v>0</v>
      </c>
      <c r="F107">
        <f t="shared" si="10"/>
        <v>0</v>
      </c>
    </row>
    <row r="108" spans="1:6" x14ac:dyDescent="0.25">
      <c r="A108">
        <f t="shared" si="11"/>
        <v>98</v>
      </c>
      <c r="B108" s="3">
        <f>'from TCS lk script'!L101</f>
        <v>-0.58887900000000004</v>
      </c>
      <c r="C108" s="3">
        <f>'from SAM - TCS debug'!L101</f>
        <v>-0.58887900000000004</v>
      </c>
      <c r="D108">
        <f t="shared" si="8"/>
        <v>0</v>
      </c>
      <c r="E108">
        <f t="shared" si="9"/>
        <v>0</v>
      </c>
      <c r="F108">
        <f t="shared" si="10"/>
        <v>0</v>
      </c>
    </row>
    <row r="109" spans="1:6" x14ac:dyDescent="0.25">
      <c r="A109">
        <f t="shared" si="11"/>
        <v>99</v>
      </c>
      <c r="B109" s="3">
        <f>'from TCS lk script'!L102</f>
        <v>-0.58887900000000004</v>
      </c>
      <c r="C109" s="3">
        <f>'from SAM - TCS debug'!L102</f>
        <v>-0.58887900000000004</v>
      </c>
      <c r="D109">
        <f t="shared" si="8"/>
        <v>0</v>
      </c>
      <c r="E109">
        <f t="shared" si="9"/>
        <v>0</v>
      </c>
      <c r="F109">
        <f t="shared" si="10"/>
        <v>0</v>
      </c>
    </row>
    <row r="110" spans="1:6" x14ac:dyDescent="0.25">
      <c r="A110">
        <f t="shared" si="11"/>
        <v>100</v>
      </c>
      <c r="B110" s="3">
        <f>'from TCS lk script'!L103</f>
        <v>-0.58887900000000004</v>
      </c>
      <c r="C110" s="3">
        <f>'from SAM - TCS debug'!L103</f>
        <v>-0.58887900000000004</v>
      </c>
      <c r="D110">
        <f t="shared" si="8"/>
        <v>0</v>
      </c>
      <c r="E110">
        <f t="shared" si="9"/>
        <v>0</v>
      </c>
      <c r="F110">
        <f t="shared" si="10"/>
        <v>0</v>
      </c>
    </row>
    <row r="111" spans="1:6" x14ac:dyDescent="0.25">
      <c r="A111">
        <f t="shared" si="11"/>
        <v>101</v>
      </c>
      <c r="B111" s="3">
        <f>'from TCS lk script'!L104</f>
        <v>-0.58887900000000004</v>
      </c>
      <c r="C111" s="3">
        <f>'from SAM - TCS debug'!L104</f>
        <v>-0.58887900000000004</v>
      </c>
      <c r="D111">
        <f t="shared" si="8"/>
        <v>0</v>
      </c>
      <c r="E111">
        <f t="shared" si="9"/>
        <v>0</v>
      </c>
      <c r="F111">
        <f t="shared" si="10"/>
        <v>0</v>
      </c>
    </row>
    <row r="112" spans="1:6" x14ac:dyDescent="0.25">
      <c r="A112">
        <f t="shared" si="11"/>
        <v>102</v>
      </c>
      <c r="B112" s="3">
        <f>'from TCS lk script'!L105</f>
        <v>-0.58887900000000004</v>
      </c>
      <c r="C112" s="3">
        <f>'from SAM - TCS debug'!L105</f>
        <v>-0.58887900000000004</v>
      </c>
      <c r="D112">
        <f t="shared" si="8"/>
        <v>0</v>
      </c>
      <c r="E112">
        <f t="shared" si="9"/>
        <v>0</v>
      </c>
      <c r="F112">
        <f t="shared" si="10"/>
        <v>0</v>
      </c>
    </row>
    <row r="113" spans="1:6" x14ac:dyDescent="0.25">
      <c r="A113">
        <f t="shared" si="11"/>
        <v>103</v>
      </c>
      <c r="B113" s="3">
        <f>'from TCS lk script'!L106</f>
        <v>-0.58887900000000004</v>
      </c>
      <c r="C113" s="3">
        <f>'from SAM - TCS debug'!L106</f>
        <v>-0.58887900000000004</v>
      </c>
      <c r="D113">
        <f t="shared" si="8"/>
        <v>0</v>
      </c>
      <c r="E113">
        <f t="shared" si="9"/>
        <v>0</v>
      </c>
      <c r="F113">
        <f t="shared" si="10"/>
        <v>0</v>
      </c>
    </row>
    <row r="114" spans="1:6" x14ac:dyDescent="0.25">
      <c r="A114">
        <f t="shared" si="11"/>
        <v>104</v>
      </c>
      <c r="B114" s="3">
        <f>'from TCS lk script'!L107</f>
        <v>-0.58887900000000004</v>
      </c>
      <c r="C114" s="3">
        <f>'from SAM - TCS debug'!L107</f>
        <v>-0.58887900000000004</v>
      </c>
      <c r="D114">
        <f t="shared" si="8"/>
        <v>0</v>
      </c>
      <c r="E114">
        <f t="shared" si="9"/>
        <v>0</v>
      </c>
      <c r="F114">
        <f t="shared" si="10"/>
        <v>0</v>
      </c>
    </row>
    <row r="115" spans="1:6" x14ac:dyDescent="0.25">
      <c r="A115">
        <f t="shared" si="11"/>
        <v>105</v>
      </c>
      <c r="B115" s="3">
        <f>'from TCS lk script'!L108</f>
        <v>-0.72026999999999997</v>
      </c>
      <c r="C115" s="3">
        <f>'from SAM - TCS debug'!L108</f>
        <v>-0.72027399999999997</v>
      </c>
      <c r="D115">
        <f t="shared" si="8"/>
        <v>4.0000000000040004E-6</v>
      </c>
      <c r="E115">
        <f t="shared" si="9"/>
        <v>4.0000000000040004E-6</v>
      </c>
      <c r="F115">
        <f t="shared" si="10"/>
        <v>1.6000000000032004E-11</v>
      </c>
    </row>
    <row r="116" spans="1:6" x14ac:dyDescent="0.25">
      <c r="A116">
        <f t="shared" si="11"/>
        <v>106</v>
      </c>
      <c r="B116" s="3">
        <f>'from TCS lk script'!L109</f>
        <v>26.000267999999998</v>
      </c>
      <c r="C116" s="3">
        <f>'from SAM - TCS debug'!L109</f>
        <v>25.973800000000001</v>
      </c>
      <c r="D116">
        <f t="shared" si="8"/>
        <v>2.6467999999997716E-2</v>
      </c>
      <c r="E116">
        <f t="shared" si="9"/>
        <v>2.6467999999997716E-2</v>
      </c>
      <c r="F116">
        <f t="shared" si="10"/>
        <v>7.0055502399987907E-4</v>
      </c>
    </row>
    <row r="117" spans="1:6" x14ac:dyDescent="0.25">
      <c r="A117">
        <f t="shared" si="11"/>
        <v>107</v>
      </c>
      <c r="B117" s="3">
        <f>'from TCS lk script'!L110</f>
        <v>79.694400999999999</v>
      </c>
      <c r="C117" s="3">
        <f>'from SAM - TCS debug'!L110</f>
        <v>79.732200000000006</v>
      </c>
      <c r="D117">
        <f t="shared" si="8"/>
        <v>-3.7799000000006799E-2</v>
      </c>
      <c r="E117">
        <f t="shared" si="9"/>
        <v>3.7799000000006799E-2</v>
      </c>
      <c r="F117">
        <f t="shared" si="10"/>
        <v>1.4287644010005139E-3</v>
      </c>
    </row>
    <row r="118" spans="1:6" x14ac:dyDescent="0.25">
      <c r="A118">
        <f t="shared" si="11"/>
        <v>108</v>
      </c>
      <c r="B118" s="3">
        <f>'from TCS lk script'!L111</f>
        <v>81.976196000000002</v>
      </c>
      <c r="C118" s="3">
        <f>'from SAM - TCS debug'!L111</f>
        <v>82.013000000000005</v>
      </c>
      <c r="D118">
        <f t="shared" si="8"/>
        <v>-3.6804000000003612E-2</v>
      </c>
      <c r="E118">
        <f t="shared" si="9"/>
        <v>3.6804000000003612E-2</v>
      </c>
      <c r="F118">
        <f t="shared" si="10"/>
        <v>1.3545344160002658E-3</v>
      </c>
    </row>
    <row r="119" spans="1:6" x14ac:dyDescent="0.25">
      <c r="A119">
        <f t="shared" si="11"/>
        <v>109</v>
      </c>
      <c r="B119" s="3">
        <f>'from TCS lk script'!L112</f>
        <v>78.964714000000001</v>
      </c>
      <c r="C119" s="3">
        <f>'from SAM - TCS debug'!L112</f>
        <v>78.972099999999998</v>
      </c>
      <c r="D119">
        <f t="shared" si="8"/>
        <v>-7.385999999996784E-3</v>
      </c>
      <c r="E119">
        <f t="shared" si="9"/>
        <v>7.385999999996784E-3</v>
      </c>
      <c r="F119">
        <f t="shared" si="10"/>
        <v>5.4552995999952492E-5</v>
      </c>
    </row>
    <row r="120" spans="1:6" x14ac:dyDescent="0.25">
      <c r="A120">
        <f t="shared" si="11"/>
        <v>110</v>
      </c>
      <c r="B120" s="3">
        <f>'from TCS lk script'!L113</f>
        <v>83.151508000000007</v>
      </c>
      <c r="C120" s="3">
        <f>'from SAM - TCS debug'!L113</f>
        <v>83.184299999999993</v>
      </c>
      <c r="D120">
        <f t="shared" si="8"/>
        <v>-3.2791999999986388E-2</v>
      </c>
      <c r="E120">
        <f t="shared" si="9"/>
        <v>3.2791999999986388E-2</v>
      </c>
      <c r="F120">
        <f t="shared" si="10"/>
        <v>1.0753152639991072E-3</v>
      </c>
    </row>
    <row r="121" spans="1:6" x14ac:dyDescent="0.25">
      <c r="A121">
        <f t="shared" si="11"/>
        <v>111</v>
      </c>
      <c r="B121" s="3">
        <f>'from TCS lk script'!L114</f>
        <v>82.367130000000003</v>
      </c>
      <c r="C121" s="3">
        <f>'from SAM - TCS debug'!L114</f>
        <v>82.413499999999999</v>
      </c>
      <c r="D121">
        <f t="shared" si="8"/>
        <v>-4.6369999999996026E-2</v>
      </c>
      <c r="E121">
        <f t="shared" si="9"/>
        <v>4.6369999999996026E-2</v>
      </c>
      <c r="F121">
        <f t="shared" si="10"/>
        <v>2.1501768999996314E-3</v>
      </c>
    </row>
    <row r="122" spans="1:6" x14ac:dyDescent="0.25">
      <c r="A122">
        <f t="shared" si="11"/>
        <v>112</v>
      </c>
      <c r="B122" s="3">
        <f>'from TCS lk script'!L115</f>
        <v>66.814036000000002</v>
      </c>
      <c r="C122" s="3">
        <f>'from SAM - TCS debug'!L115</f>
        <v>66.785700000000006</v>
      </c>
      <c r="D122">
        <f t="shared" si="8"/>
        <v>2.833599999999592E-2</v>
      </c>
      <c r="E122">
        <f t="shared" si="9"/>
        <v>2.833599999999592E-2</v>
      </c>
      <c r="F122">
        <f t="shared" si="10"/>
        <v>8.029288959997688E-4</v>
      </c>
    </row>
    <row r="123" spans="1:6" x14ac:dyDescent="0.25">
      <c r="A123">
        <f t="shared" si="11"/>
        <v>113</v>
      </c>
      <c r="B123" s="3">
        <f>'from TCS lk script'!L116</f>
        <v>-0.71497200000000005</v>
      </c>
      <c r="C123" s="3">
        <f>'from SAM - TCS debug'!L116</f>
        <v>-0.71498300000000004</v>
      </c>
      <c r="D123">
        <f t="shared" si="8"/>
        <v>1.0999999999983245E-5</v>
      </c>
      <c r="E123">
        <f t="shared" si="9"/>
        <v>1.0999999999983245E-5</v>
      </c>
      <c r="F123">
        <f t="shared" si="10"/>
        <v>1.2099999999963141E-10</v>
      </c>
    </row>
    <row r="124" spans="1:6" x14ac:dyDescent="0.25">
      <c r="A124">
        <f t="shared" si="11"/>
        <v>114</v>
      </c>
      <c r="B124" s="3">
        <f>'from TCS lk script'!L117</f>
        <v>-0.58887900000000004</v>
      </c>
      <c r="C124" s="3">
        <f>'from SAM - TCS debug'!L117</f>
        <v>-0.58887900000000004</v>
      </c>
      <c r="D124">
        <f t="shared" si="8"/>
        <v>0</v>
      </c>
      <c r="E124">
        <f t="shared" si="9"/>
        <v>0</v>
      </c>
      <c r="F124">
        <f t="shared" si="10"/>
        <v>0</v>
      </c>
    </row>
    <row r="125" spans="1:6" x14ac:dyDescent="0.25">
      <c r="A125">
        <f t="shared" si="11"/>
        <v>115</v>
      </c>
      <c r="B125" s="3">
        <f>'from TCS lk script'!L118</f>
        <v>-0.58887900000000004</v>
      </c>
      <c r="C125" s="3">
        <f>'from SAM - TCS debug'!L118</f>
        <v>-0.58887900000000004</v>
      </c>
      <c r="D125">
        <f t="shared" si="8"/>
        <v>0</v>
      </c>
      <c r="E125">
        <f t="shared" si="9"/>
        <v>0</v>
      </c>
      <c r="F125">
        <f t="shared" si="10"/>
        <v>0</v>
      </c>
    </row>
    <row r="126" spans="1:6" x14ac:dyDescent="0.25">
      <c r="A126">
        <f t="shared" si="11"/>
        <v>116</v>
      </c>
      <c r="B126" s="3">
        <f>'from TCS lk script'!L119</f>
        <v>-0.58887900000000004</v>
      </c>
      <c r="C126" s="3">
        <f>'from SAM - TCS debug'!L119</f>
        <v>-0.58887900000000004</v>
      </c>
      <c r="D126">
        <f t="shared" si="8"/>
        <v>0</v>
      </c>
      <c r="E126">
        <f t="shared" si="9"/>
        <v>0</v>
      </c>
      <c r="F126">
        <f t="shared" si="10"/>
        <v>0</v>
      </c>
    </row>
    <row r="127" spans="1:6" x14ac:dyDescent="0.25">
      <c r="A127">
        <f t="shared" si="11"/>
        <v>117</v>
      </c>
      <c r="B127" s="3">
        <f>'from TCS lk script'!L120</f>
        <v>-0.58887900000000004</v>
      </c>
      <c r="C127" s="3">
        <f>'from SAM - TCS debug'!L120</f>
        <v>-0.58887900000000004</v>
      </c>
      <c r="D127">
        <f t="shared" si="8"/>
        <v>0</v>
      </c>
      <c r="E127">
        <f t="shared" si="9"/>
        <v>0</v>
      </c>
      <c r="F127">
        <f t="shared" si="10"/>
        <v>0</v>
      </c>
    </row>
    <row r="128" spans="1:6" x14ac:dyDescent="0.25">
      <c r="A128">
        <f t="shared" si="11"/>
        <v>118</v>
      </c>
      <c r="B128" s="3">
        <f>'from TCS lk script'!L121</f>
        <v>-0.58887900000000004</v>
      </c>
      <c r="C128" s="3">
        <f>'from SAM - TCS debug'!L121</f>
        <v>-0.58887900000000004</v>
      </c>
      <c r="D128">
        <f t="shared" si="8"/>
        <v>0</v>
      </c>
      <c r="E128">
        <f t="shared" si="9"/>
        <v>0</v>
      </c>
      <c r="F128">
        <f t="shared" si="10"/>
        <v>0</v>
      </c>
    </row>
    <row r="129" spans="1:6" x14ac:dyDescent="0.25">
      <c r="A129">
        <f t="shared" si="11"/>
        <v>119</v>
      </c>
      <c r="B129" s="3">
        <f>'from TCS lk script'!L122</f>
        <v>-0.58887900000000004</v>
      </c>
      <c r="C129" s="3">
        <f>'from SAM - TCS debug'!L122</f>
        <v>-0.58887900000000004</v>
      </c>
      <c r="D129">
        <f t="shared" si="8"/>
        <v>0</v>
      </c>
      <c r="E129">
        <f t="shared" si="9"/>
        <v>0</v>
      </c>
      <c r="F129">
        <f t="shared" si="10"/>
        <v>0</v>
      </c>
    </row>
    <row r="130" spans="1:6" x14ac:dyDescent="0.25">
      <c r="A130">
        <f t="shared" si="11"/>
        <v>120</v>
      </c>
      <c r="B130" s="3">
        <f>'from TCS lk script'!L123</f>
        <v>-0.58887900000000004</v>
      </c>
      <c r="C130" s="3">
        <f>'from SAM - TCS debug'!L123</f>
        <v>-0.58887900000000004</v>
      </c>
      <c r="D130">
        <f t="shared" si="8"/>
        <v>0</v>
      </c>
      <c r="E130">
        <f t="shared" si="9"/>
        <v>0</v>
      </c>
      <c r="F130">
        <f t="shared" si="10"/>
        <v>0</v>
      </c>
    </row>
    <row r="131" spans="1:6" x14ac:dyDescent="0.25">
      <c r="A131">
        <f t="shared" si="11"/>
        <v>121</v>
      </c>
      <c r="B131" s="3">
        <f>'from TCS lk script'!L124</f>
        <v>-0.58887900000000004</v>
      </c>
      <c r="C131" s="3">
        <f>'from SAM - TCS debug'!L124</f>
        <v>-0.58887900000000004</v>
      </c>
      <c r="D131">
        <f t="shared" si="8"/>
        <v>0</v>
      </c>
      <c r="E131">
        <f t="shared" si="9"/>
        <v>0</v>
      </c>
      <c r="F131">
        <f t="shared" si="10"/>
        <v>0</v>
      </c>
    </row>
    <row r="132" spans="1:6" x14ac:dyDescent="0.25">
      <c r="A132">
        <f t="shared" si="11"/>
        <v>122</v>
      </c>
      <c r="B132" s="3">
        <f>'from TCS lk script'!L125</f>
        <v>-0.58887900000000004</v>
      </c>
      <c r="C132" s="3">
        <f>'from SAM - TCS debug'!L125</f>
        <v>-0.58887900000000004</v>
      </c>
      <c r="D132">
        <f t="shared" si="8"/>
        <v>0</v>
      </c>
      <c r="E132">
        <f t="shared" si="9"/>
        <v>0</v>
      </c>
      <c r="F132">
        <f t="shared" si="10"/>
        <v>0</v>
      </c>
    </row>
    <row r="133" spans="1:6" x14ac:dyDescent="0.25">
      <c r="A133">
        <f t="shared" si="11"/>
        <v>123</v>
      </c>
      <c r="B133" s="3">
        <f>'from TCS lk script'!L126</f>
        <v>-0.58887900000000004</v>
      </c>
      <c r="C133" s="3">
        <f>'from SAM - TCS debug'!L126</f>
        <v>-0.58887900000000004</v>
      </c>
      <c r="D133">
        <f t="shared" si="8"/>
        <v>0</v>
      </c>
      <c r="E133">
        <f t="shared" si="9"/>
        <v>0</v>
      </c>
      <c r="F133">
        <f t="shared" si="10"/>
        <v>0</v>
      </c>
    </row>
    <row r="134" spans="1:6" x14ac:dyDescent="0.25">
      <c r="A134">
        <f t="shared" si="11"/>
        <v>124</v>
      </c>
      <c r="B134" s="3">
        <f>'from TCS lk script'!L127</f>
        <v>-0.58887900000000004</v>
      </c>
      <c r="C134" s="3">
        <f>'from SAM - TCS debug'!L127</f>
        <v>-0.58887900000000004</v>
      </c>
      <c r="D134">
        <f t="shared" si="8"/>
        <v>0</v>
      </c>
      <c r="E134">
        <f t="shared" si="9"/>
        <v>0</v>
      </c>
      <c r="F134">
        <f t="shared" si="10"/>
        <v>0</v>
      </c>
    </row>
    <row r="135" spans="1:6" x14ac:dyDescent="0.25">
      <c r="A135">
        <f t="shared" si="11"/>
        <v>125</v>
      </c>
      <c r="B135" s="3">
        <f>'from TCS lk script'!L128</f>
        <v>-0.58887900000000004</v>
      </c>
      <c r="C135" s="3">
        <f>'from SAM - TCS debug'!L128</f>
        <v>-0.58887900000000004</v>
      </c>
      <c r="D135">
        <f t="shared" si="8"/>
        <v>0</v>
      </c>
      <c r="E135">
        <f t="shared" si="9"/>
        <v>0</v>
      </c>
      <c r="F135">
        <f t="shared" si="10"/>
        <v>0</v>
      </c>
    </row>
    <row r="136" spans="1:6" x14ac:dyDescent="0.25">
      <c r="A136">
        <f t="shared" si="11"/>
        <v>126</v>
      </c>
      <c r="B136" s="3">
        <f>'from TCS lk script'!L129</f>
        <v>-0.58887900000000004</v>
      </c>
      <c r="C136" s="3">
        <f>'from SAM - TCS debug'!L129</f>
        <v>-0.58887900000000004</v>
      </c>
      <c r="D136">
        <f t="shared" si="8"/>
        <v>0</v>
      </c>
      <c r="E136">
        <f t="shared" si="9"/>
        <v>0</v>
      </c>
      <c r="F136">
        <f t="shared" si="10"/>
        <v>0</v>
      </c>
    </row>
    <row r="137" spans="1:6" x14ac:dyDescent="0.25">
      <c r="A137">
        <f t="shared" si="11"/>
        <v>127</v>
      </c>
      <c r="B137" s="3">
        <f>'from TCS lk script'!L130</f>
        <v>-0.58887900000000004</v>
      </c>
      <c r="C137" s="3">
        <f>'from SAM - TCS debug'!L130</f>
        <v>-0.58887900000000004</v>
      </c>
      <c r="D137">
        <f t="shared" si="8"/>
        <v>0</v>
      </c>
      <c r="E137">
        <f t="shared" si="9"/>
        <v>0</v>
      </c>
      <c r="F137">
        <f t="shared" si="10"/>
        <v>0</v>
      </c>
    </row>
    <row r="138" spans="1:6" x14ac:dyDescent="0.25">
      <c r="A138">
        <f t="shared" si="11"/>
        <v>128</v>
      </c>
      <c r="B138" s="3">
        <f>'from TCS lk script'!L131</f>
        <v>-0.58887900000000004</v>
      </c>
      <c r="C138" s="3">
        <f>'from SAM - TCS debug'!L131</f>
        <v>-0.58887900000000004</v>
      </c>
      <c r="D138">
        <f t="shared" si="8"/>
        <v>0</v>
      </c>
      <c r="E138">
        <f t="shared" si="9"/>
        <v>0</v>
      </c>
      <c r="F138">
        <f t="shared" si="10"/>
        <v>0</v>
      </c>
    </row>
    <row r="139" spans="1:6" x14ac:dyDescent="0.25">
      <c r="A139">
        <f t="shared" si="11"/>
        <v>129</v>
      </c>
      <c r="B139" s="3">
        <f>'from TCS lk script'!L132</f>
        <v>-0.719831</v>
      </c>
      <c r="C139" s="3">
        <f>'from SAM - TCS debug'!L132</f>
        <v>-0.719835</v>
      </c>
      <c r="D139">
        <f t="shared" si="8"/>
        <v>4.0000000000040004E-6</v>
      </c>
      <c r="E139">
        <f t="shared" si="9"/>
        <v>4.0000000000040004E-6</v>
      </c>
      <c r="F139">
        <f t="shared" si="10"/>
        <v>1.6000000000032004E-11</v>
      </c>
    </row>
    <row r="140" spans="1:6" x14ac:dyDescent="0.25">
      <c r="A140">
        <f t="shared" si="11"/>
        <v>130</v>
      </c>
      <c r="B140" s="3">
        <f>'from TCS lk script'!L133</f>
        <v>25.339379999999998</v>
      </c>
      <c r="C140" s="3">
        <f>'from SAM - TCS debug'!L133</f>
        <v>25.314599999999999</v>
      </c>
      <c r="D140">
        <f t="shared" ref="D140:D203" si="12">B140-C140</f>
        <v>2.4779999999999802E-2</v>
      </c>
      <c r="E140">
        <f t="shared" ref="E140:E203" si="13">ABS(D140)</f>
        <v>2.4779999999999802E-2</v>
      </c>
      <c r="F140">
        <f t="shared" ref="F140:F203" si="14">D140*D140</f>
        <v>6.1404839999999023E-4</v>
      </c>
    </row>
    <row r="141" spans="1:6" x14ac:dyDescent="0.25">
      <c r="A141">
        <f t="shared" ref="A141:A204" si="15">A140+1</f>
        <v>131</v>
      </c>
      <c r="B141" s="3">
        <f>'from TCS lk script'!L134</f>
        <v>79.806241999999997</v>
      </c>
      <c r="C141" s="3">
        <f>'from SAM - TCS debug'!L134</f>
        <v>79.844200000000001</v>
      </c>
      <c r="D141">
        <f t="shared" si="12"/>
        <v>-3.7958000000003267E-2</v>
      </c>
      <c r="E141">
        <f t="shared" si="13"/>
        <v>3.7958000000003267E-2</v>
      </c>
      <c r="F141">
        <f t="shared" si="14"/>
        <v>1.440809764000248E-3</v>
      </c>
    </row>
    <row r="142" spans="1:6" x14ac:dyDescent="0.25">
      <c r="A142">
        <f t="shared" si="15"/>
        <v>132</v>
      </c>
      <c r="B142" s="3">
        <f>'from TCS lk script'!L135</f>
        <v>82.364413999999996</v>
      </c>
      <c r="C142" s="3">
        <f>'from SAM - TCS debug'!L135</f>
        <v>82.401399999999995</v>
      </c>
      <c r="D142">
        <f t="shared" si="12"/>
        <v>-3.6985999999998853E-2</v>
      </c>
      <c r="E142">
        <f t="shared" si="13"/>
        <v>3.6985999999998853E-2</v>
      </c>
      <c r="F142">
        <f t="shared" si="14"/>
        <v>1.3679641959999152E-3</v>
      </c>
    </row>
    <row r="143" spans="1:6" x14ac:dyDescent="0.25">
      <c r="A143">
        <f t="shared" si="15"/>
        <v>133</v>
      </c>
      <c r="B143" s="3">
        <f>'from TCS lk script'!L136</f>
        <v>79.450181000000001</v>
      </c>
      <c r="C143" s="3">
        <f>'from SAM - TCS debug'!L136</f>
        <v>79.457400000000007</v>
      </c>
      <c r="D143">
        <f t="shared" si="12"/>
        <v>-7.2190000000063037E-3</v>
      </c>
      <c r="E143">
        <f t="shared" si="13"/>
        <v>7.2190000000063037E-3</v>
      </c>
      <c r="F143">
        <f t="shared" si="14"/>
        <v>5.2113961000091015E-5</v>
      </c>
    </row>
    <row r="144" spans="1:6" x14ac:dyDescent="0.25">
      <c r="A144">
        <f t="shared" si="15"/>
        <v>134</v>
      </c>
      <c r="B144" s="3">
        <f>'from TCS lk script'!L137</f>
        <v>81.842158999999995</v>
      </c>
      <c r="C144" s="3">
        <f>'from SAM - TCS debug'!L137</f>
        <v>81.872799999999998</v>
      </c>
      <c r="D144">
        <f t="shared" si="12"/>
        <v>-3.0641000000002805E-2</v>
      </c>
      <c r="E144">
        <f t="shared" si="13"/>
        <v>3.0641000000002805E-2</v>
      </c>
      <c r="F144">
        <f t="shared" si="14"/>
        <v>9.3887088100017186E-4</v>
      </c>
    </row>
    <row r="145" spans="1:6" x14ac:dyDescent="0.25">
      <c r="A145">
        <f t="shared" si="15"/>
        <v>135</v>
      </c>
      <c r="B145" s="3">
        <f>'from TCS lk script'!L138</f>
        <v>85.086712000000006</v>
      </c>
      <c r="C145" s="3">
        <f>'from SAM - TCS debug'!L138</f>
        <v>85.139499999999998</v>
      </c>
      <c r="D145">
        <f t="shared" si="12"/>
        <v>-5.2787999999992508E-2</v>
      </c>
      <c r="E145">
        <f t="shared" si="13"/>
        <v>5.2787999999992508E-2</v>
      </c>
      <c r="F145">
        <f t="shared" si="14"/>
        <v>2.7865729439992088E-3</v>
      </c>
    </row>
    <row r="146" spans="1:6" x14ac:dyDescent="0.25">
      <c r="A146">
        <f t="shared" si="15"/>
        <v>136</v>
      </c>
      <c r="B146" s="3">
        <f>'from TCS lk script'!L139</f>
        <v>66.903321000000005</v>
      </c>
      <c r="C146" s="3">
        <f>'from SAM - TCS debug'!L139</f>
        <v>66.877600000000001</v>
      </c>
      <c r="D146">
        <f t="shared" si="12"/>
        <v>2.5721000000004324E-2</v>
      </c>
      <c r="E146">
        <f t="shared" si="13"/>
        <v>2.5721000000004324E-2</v>
      </c>
      <c r="F146">
        <f t="shared" si="14"/>
        <v>6.6156984100022246E-4</v>
      </c>
    </row>
    <row r="147" spans="1:6" x14ac:dyDescent="0.25">
      <c r="A147">
        <f t="shared" si="15"/>
        <v>137</v>
      </c>
      <c r="B147" s="3">
        <f>'from TCS lk script'!L140</f>
        <v>-0.71714800000000001</v>
      </c>
      <c r="C147" s="3">
        <f>'from SAM - TCS debug'!L140</f>
        <v>-0.71715899999999999</v>
      </c>
      <c r="D147">
        <f t="shared" si="12"/>
        <v>1.0999999999983245E-5</v>
      </c>
      <c r="E147">
        <f t="shared" si="13"/>
        <v>1.0999999999983245E-5</v>
      </c>
      <c r="F147">
        <f t="shared" si="14"/>
        <v>1.2099999999963141E-10</v>
      </c>
    </row>
    <row r="148" spans="1:6" x14ac:dyDescent="0.25">
      <c r="A148">
        <f t="shared" si="15"/>
        <v>138</v>
      </c>
      <c r="B148" s="3">
        <f>'from TCS lk script'!L141</f>
        <v>-0.58887900000000004</v>
      </c>
      <c r="C148" s="3">
        <f>'from SAM - TCS debug'!L141</f>
        <v>-0.58887900000000004</v>
      </c>
      <c r="D148">
        <f t="shared" si="12"/>
        <v>0</v>
      </c>
      <c r="E148">
        <f t="shared" si="13"/>
        <v>0</v>
      </c>
      <c r="F148">
        <f t="shared" si="14"/>
        <v>0</v>
      </c>
    </row>
    <row r="149" spans="1:6" x14ac:dyDescent="0.25">
      <c r="A149">
        <f t="shared" si="15"/>
        <v>139</v>
      </c>
      <c r="B149" s="3">
        <f>'from TCS lk script'!L142</f>
        <v>-0.58887900000000004</v>
      </c>
      <c r="C149" s="3">
        <f>'from SAM - TCS debug'!L142</f>
        <v>-0.58887900000000004</v>
      </c>
      <c r="D149">
        <f t="shared" si="12"/>
        <v>0</v>
      </c>
      <c r="E149">
        <f t="shared" si="13"/>
        <v>0</v>
      </c>
      <c r="F149">
        <f t="shared" si="14"/>
        <v>0</v>
      </c>
    </row>
    <row r="150" spans="1:6" x14ac:dyDescent="0.25">
      <c r="A150">
        <f t="shared" si="15"/>
        <v>140</v>
      </c>
      <c r="B150" s="3">
        <f>'from TCS lk script'!L143</f>
        <v>-0.58887900000000004</v>
      </c>
      <c r="C150" s="3">
        <f>'from SAM - TCS debug'!L143</f>
        <v>-0.58887900000000004</v>
      </c>
      <c r="D150">
        <f t="shared" si="12"/>
        <v>0</v>
      </c>
      <c r="E150">
        <f t="shared" si="13"/>
        <v>0</v>
      </c>
      <c r="F150">
        <f t="shared" si="14"/>
        <v>0</v>
      </c>
    </row>
    <row r="151" spans="1:6" x14ac:dyDescent="0.25">
      <c r="A151">
        <f t="shared" si="15"/>
        <v>141</v>
      </c>
      <c r="B151" s="3">
        <f>'from TCS lk script'!L144</f>
        <v>-0.58887900000000004</v>
      </c>
      <c r="C151" s="3">
        <f>'from SAM - TCS debug'!L144</f>
        <v>-0.58887900000000004</v>
      </c>
      <c r="D151">
        <f t="shared" si="12"/>
        <v>0</v>
      </c>
      <c r="E151">
        <f t="shared" si="13"/>
        <v>0</v>
      </c>
      <c r="F151">
        <f t="shared" si="14"/>
        <v>0</v>
      </c>
    </row>
    <row r="152" spans="1:6" x14ac:dyDescent="0.25">
      <c r="A152">
        <f t="shared" si="15"/>
        <v>142</v>
      </c>
      <c r="B152" s="3">
        <f>'from TCS lk script'!L145</f>
        <v>-0.58887900000000004</v>
      </c>
      <c r="C152" s="3">
        <f>'from SAM - TCS debug'!L145</f>
        <v>-0.58887900000000004</v>
      </c>
      <c r="D152">
        <f t="shared" si="12"/>
        <v>0</v>
      </c>
      <c r="E152">
        <f t="shared" si="13"/>
        <v>0</v>
      </c>
      <c r="F152">
        <f t="shared" si="14"/>
        <v>0</v>
      </c>
    </row>
    <row r="153" spans="1:6" x14ac:dyDescent="0.25">
      <c r="A153">
        <f t="shared" si="15"/>
        <v>143</v>
      </c>
      <c r="B153" s="3">
        <f>'from TCS lk script'!L146</f>
        <v>-0.58887900000000004</v>
      </c>
      <c r="C153" s="3">
        <f>'from SAM - TCS debug'!L146</f>
        <v>-0.58887900000000004</v>
      </c>
      <c r="D153">
        <f t="shared" si="12"/>
        <v>0</v>
      </c>
      <c r="E153">
        <f t="shared" si="13"/>
        <v>0</v>
      </c>
      <c r="F153">
        <f t="shared" si="14"/>
        <v>0</v>
      </c>
    </row>
    <row r="154" spans="1:6" x14ac:dyDescent="0.25">
      <c r="A154">
        <f t="shared" si="15"/>
        <v>144</v>
      </c>
      <c r="B154" s="3">
        <f>'from TCS lk script'!L147</f>
        <v>-0.58887900000000004</v>
      </c>
      <c r="C154" s="3">
        <f>'from SAM - TCS debug'!L147</f>
        <v>-0.58887900000000004</v>
      </c>
      <c r="D154">
        <f t="shared" si="12"/>
        <v>0</v>
      </c>
      <c r="E154">
        <f t="shared" si="13"/>
        <v>0</v>
      </c>
      <c r="F154">
        <f t="shared" si="14"/>
        <v>0</v>
      </c>
    </row>
    <row r="155" spans="1:6" x14ac:dyDescent="0.25">
      <c r="A155">
        <f t="shared" si="15"/>
        <v>145</v>
      </c>
      <c r="B155" s="3">
        <f>'from TCS lk script'!L148</f>
        <v>-0.58887900000000004</v>
      </c>
      <c r="C155" s="3">
        <f>'from SAM - TCS debug'!L148</f>
        <v>-0.58887900000000004</v>
      </c>
      <c r="D155">
        <f t="shared" si="12"/>
        <v>0</v>
      </c>
      <c r="E155">
        <f t="shared" si="13"/>
        <v>0</v>
      </c>
      <c r="F155">
        <f t="shared" si="14"/>
        <v>0</v>
      </c>
    </row>
    <row r="156" spans="1:6" x14ac:dyDescent="0.25">
      <c r="A156">
        <f t="shared" si="15"/>
        <v>146</v>
      </c>
      <c r="B156" s="3">
        <f>'from TCS lk script'!L149</f>
        <v>-0.58887900000000004</v>
      </c>
      <c r="C156" s="3">
        <f>'from SAM - TCS debug'!L149</f>
        <v>-0.58887900000000004</v>
      </c>
      <c r="D156">
        <f t="shared" si="12"/>
        <v>0</v>
      </c>
      <c r="E156">
        <f t="shared" si="13"/>
        <v>0</v>
      </c>
      <c r="F156">
        <f t="shared" si="14"/>
        <v>0</v>
      </c>
    </row>
    <row r="157" spans="1:6" x14ac:dyDescent="0.25">
      <c r="A157">
        <f t="shared" si="15"/>
        <v>147</v>
      </c>
      <c r="B157" s="3">
        <f>'from TCS lk script'!L150</f>
        <v>-0.58887900000000004</v>
      </c>
      <c r="C157" s="3">
        <f>'from SAM - TCS debug'!L150</f>
        <v>-0.58887900000000004</v>
      </c>
      <c r="D157">
        <f t="shared" si="12"/>
        <v>0</v>
      </c>
      <c r="E157">
        <f t="shared" si="13"/>
        <v>0</v>
      </c>
      <c r="F157">
        <f t="shared" si="14"/>
        <v>0</v>
      </c>
    </row>
    <row r="158" spans="1:6" x14ac:dyDescent="0.25">
      <c r="A158">
        <f t="shared" si="15"/>
        <v>148</v>
      </c>
      <c r="B158" s="3">
        <f>'from TCS lk script'!L151</f>
        <v>-0.58887900000000004</v>
      </c>
      <c r="C158" s="3">
        <f>'from SAM - TCS debug'!L151</f>
        <v>-0.58887900000000004</v>
      </c>
      <c r="D158">
        <f t="shared" si="12"/>
        <v>0</v>
      </c>
      <c r="E158">
        <f t="shared" si="13"/>
        <v>0</v>
      </c>
      <c r="F158">
        <f t="shared" si="14"/>
        <v>0</v>
      </c>
    </row>
    <row r="159" spans="1:6" x14ac:dyDescent="0.25">
      <c r="A159">
        <f t="shared" si="15"/>
        <v>149</v>
      </c>
      <c r="B159" s="3">
        <f>'from TCS lk script'!L152</f>
        <v>-0.58887900000000004</v>
      </c>
      <c r="C159" s="3">
        <f>'from SAM - TCS debug'!L152</f>
        <v>-0.58887900000000004</v>
      </c>
      <c r="D159">
        <f t="shared" si="12"/>
        <v>0</v>
      </c>
      <c r="E159">
        <f t="shared" si="13"/>
        <v>0</v>
      </c>
      <c r="F159">
        <f t="shared" si="14"/>
        <v>0</v>
      </c>
    </row>
    <row r="160" spans="1:6" x14ac:dyDescent="0.25">
      <c r="A160">
        <f t="shared" si="15"/>
        <v>150</v>
      </c>
      <c r="B160" s="3">
        <f>'from TCS lk script'!L153</f>
        <v>-0.58887900000000004</v>
      </c>
      <c r="C160" s="3">
        <f>'from SAM - TCS debug'!L153</f>
        <v>-0.58887900000000004</v>
      </c>
      <c r="D160">
        <f t="shared" si="12"/>
        <v>0</v>
      </c>
      <c r="E160">
        <f t="shared" si="13"/>
        <v>0</v>
      </c>
      <c r="F160">
        <f t="shared" si="14"/>
        <v>0</v>
      </c>
    </row>
    <row r="161" spans="1:6" x14ac:dyDescent="0.25">
      <c r="A161">
        <f t="shared" si="15"/>
        <v>151</v>
      </c>
      <c r="B161" s="3">
        <f>'from TCS lk script'!L154</f>
        <v>-0.58887900000000004</v>
      </c>
      <c r="C161" s="3">
        <f>'from SAM - TCS debug'!L154</f>
        <v>-0.58887900000000004</v>
      </c>
      <c r="D161">
        <f t="shared" si="12"/>
        <v>0</v>
      </c>
      <c r="E161">
        <f t="shared" si="13"/>
        <v>0</v>
      </c>
      <c r="F161">
        <f t="shared" si="14"/>
        <v>0</v>
      </c>
    </row>
    <row r="162" spans="1:6" x14ac:dyDescent="0.25">
      <c r="A162">
        <f t="shared" si="15"/>
        <v>152</v>
      </c>
      <c r="B162" s="3">
        <f>'from TCS lk script'!L155</f>
        <v>-0.58887900000000004</v>
      </c>
      <c r="C162" s="3">
        <f>'from SAM - TCS debug'!L155</f>
        <v>-0.58887900000000004</v>
      </c>
      <c r="D162">
        <f t="shared" si="12"/>
        <v>0</v>
      </c>
      <c r="E162">
        <f t="shared" si="13"/>
        <v>0</v>
      </c>
      <c r="F162">
        <f t="shared" si="14"/>
        <v>0</v>
      </c>
    </row>
    <row r="163" spans="1:6" x14ac:dyDescent="0.25">
      <c r="A163">
        <f t="shared" si="15"/>
        <v>153</v>
      </c>
      <c r="B163" s="3">
        <f>'from TCS lk script'!L156</f>
        <v>-0.71974000000000005</v>
      </c>
      <c r="C163" s="3">
        <f>'from SAM - TCS debug'!L156</f>
        <v>-0.71974400000000005</v>
      </c>
      <c r="D163">
        <f t="shared" si="12"/>
        <v>4.0000000000040004E-6</v>
      </c>
      <c r="E163">
        <f t="shared" si="13"/>
        <v>4.0000000000040004E-6</v>
      </c>
      <c r="F163">
        <f t="shared" si="14"/>
        <v>1.6000000000032004E-11</v>
      </c>
    </row>
    <row r="164" spans="1:6" x14ac:dyDescent="0.25">
      <c r="A164">
        <f t="shared" si="15"/>
        <v>154</v>
      </c>
      <c r="B164" s="3">
        <f>'from TCS lk script'!L157</f>
        <v>25.874631999999998</v>
      </c>
      <c r="C164" s="3">
        <f>'from SAM - TCS debug'!L157</f>
        <v>25.8506</v>
      </c>
      <c r="D164">
        <f t="shared" si="12"/>
        <v>2.4031999999998277E-2</v>
      </c>
      <c r="E164">
        <f t="shared" si="13"/>
        <v>2.4031999999998277E-2</v>
      </c>
      <c r="F164">
        <f t="shared" si="14"/>
        <v>5.7753702399991722E-4</v>
      </c>
    </row>
    <row r="165" spans="1:6" x14ac:dyDescent="0.25">
      <c r="A165">
        <f t="shared" si="15"/>
        <v>155</v>
      </c>
      <c r="B165" s="3">
        <f>'from TCS lk script'!L158</f>
        <v>79.975458000000003</v>
      </c>
      <c r="C165" s="3">
        <f>'from SAM - TCS debug'!L158</f>
        <v>80.014300000000006</v>
      </c>
      <c r="D165">
        <f t="shared" si="12"/>
        <v>-3.8842000000002486E-2</v>
      </c>
      <c r="E165">
        <f t="shared" si="13"/>
        <v>3.8842000000002486E-2</v>
      </c>
      <c r="F165">
        <f t="shared" si="14"/>
        <v>1.508700964000193E-3</v>
      </c>
    </row>
    <row r="166" spans="1:6" x14ac:dyDescent="0.25">
      <c r="A166">
        <f t="shared" si="15"/>
        <v>156</v>
      </c>
      <c r="B166" s="3">
        <f>'from TCS lk script'!L159</f>
        <v>81.776004999999998</v>
      </c>
      <c r="C166" s="3">
        <f>'from SAM - TCS debug'!L159</f>
        <v>81.813100000000006</v>
      </c>
      <c r="D166">
        <f t="shared" si="12"/>
        <v>-3.7095000000007872E-2</v>
      </c>
      <c r="E166">
        <f t="shared" si="13"/>
        <v>3.7095000000007872E-2</v>
      </c>
      <c r="F166">
        <f t="shared" si="14"/>
        <v>1.376039025000584E-3</v>
      </c>
    </row>
    <row r="167" spans="1:6" x14ac:dyDescent="0.25">
      <c r="A167">
        <f t="shared" si="15"/>
        <v>157</v>
      </c>
      <c r="B167" s="3">
        <f>'from TCS lk script'!L160</f>
        <v>78.670067000000003</v>
      </c>
      <c r="C167" s="3">
        <f>'from SAM - TCS debug'!L160</f>
        <v>78.677099999999996</v>
      </c>
      <c r="D167">
        <f t="shared" si="12"/>
        <v>-7.0329999999927395E-3</v>
      </c>
      <c r="E167">
        <f t="shared" si="13"/>
        <v>7.0329999999927395E-3</v>
      </c>
      <c r="F167">
        <f t="shared" si="14"/>
        <v>4.9463088999897876E-5</v>
      </c>
    </row>
    <row r="168" spans="1:6" x14ac:dyDescent="0.25">
      <c r="A168">
        <f t="shared" si="15"/>
        <v>158</v>
      </c>
      <c r="B168" s="3">
        <f>'from TCS lk script'!L161</f>
        <v>82.851003000000006</v>
      </c>
      <c r="C168" s="3">
        <f>'from SAM - TCS debug'!L161</f>
        <v>82.883200000000002</v>
      </c>
      <c r="D168">
        <f t="shared" si="12"/>
        <v>-3.2196999999996478E-2</v>
      </c>
      <c r="E168">
        <f t="shared" si="13"/>
        <v>3.2196999999996478E-2</v>
      </c>
      <c r="F168">
        <f t="shared" si="14"/>
        <v>1.0366468089997732E-3</v>
      </c>
    </row>
    <row r="169" spans="1:6" x14ac:dyDescent="0.25">
      <c r="A169">
        <f t="shared" si="15"/>
        <v>159</v>
      </c>
      <c r="B169" s="3">
        <f>'from TCS lk script'!L162</f>
        <v>83.935580999999999</v>
      </c>
      <c r="C169" s="3">
        <f>'from SAM - TCS debug'!L162</f>
        <v>83.988699999999994</v>
      </c>
      <c r="D169">
        <f t="shared" si="12"/>
        <v>-5.3118999999995253E-2</v>
      </c>
      <c r="E169">
        <f t="shared" si="13"/>
        <v>5.3118999999995253E-2</v>
      </c>
      <c r="F169">
        <f t="shared" si="14"/>
        <v>2.8216281609994959E-3</v>
      </c>
    </row>
    <row r="170" spans="1:6" x14ac:dyDescent="0.25">
      <c r="A170">
        <f t="shared" si="15"/>
        <v>160</v>
      </c>
      <c r="B170" s="3">
        <f>'from TCS lk script'!L163</f>
        <v>65.325288999999998</v>
      </c>
      <c r="C170" s="3">
        <f>'from SAM - TCS debug'!L163</f>
        <v>65.302000000000007</v>
      </c>
      <c r="D170">
        <f t="shared" si="12"/>
        <v>2.3288999999991233E-2</v>
      </c>
      <c r="E170">
        <f t="shared" si="13"/>
        <v>2.3288999999991233E-2</v>
      </c>
      <c r="F170">
        <f t="shared" si="14"/>
        <v>5.423775209995917E-4</v>
      </c>
    </row>
    <row r="171" spans="1:6" x14ac:dyDescent="0.25">
      <c r="A171">
        <f t="shared" si="15"/>
        <v>161</v>
      </c>
      <c r="B171" s="3">
        <f>'from TCS lk script'!L164</f>
        <v>-0.71956600000000004</v>
      </c>
      <c r="C171" s="3">
        <f>'from SAM - TCS debug'!L164</f>
        <v>-0.71957700000000002</v>
      </c>
      <c r="D171">
        <f t="shared" si="12"/>
        <v>1.0999999999983245E-5</v>
      </c>
      <c r="E171">
        <f t="shared" si="13"/>
        <v>1.0999999999983245E-5</v>
      </c>
      <c r="F171">
        <f t="shared" si="14"/>
        <v>1.2099999999963141E-10</v>
      </c>
    </row>
    <row r="172" spans="1:6" x14ac:dyDescent="0.25">
      <c r="A172">
        <f t="shared" si="15"/>
        <v>162</v>
      </c>
      <c r="B172" s="3">
        <f>'from TCS lk script'!L165</f>
        <v>-0.58887900000000004</v>
      </c>
      <c r="C172" s="3">
        <f>'from SAM - TCS debug'!L165</f>
        <v>-0.58887900000000004</v>
      </c>
      <c r="D172">
        <f t="shared" si="12"/>
        <v>0</v>
      </c>
      <c r="E172">
        <f t="shared" si="13"/>
        <v>0</v>
      </c>
      <c r="F172">
        <f t="shared" si="14"/>
        <v>0</v>
      </c>
    </row>
    <row r="173" spans="1:6" x14ac:dyDescent="0.25">
      <c r="A173">
        <f t="shared" si="15"/>
        <v>163</v>
      </c>
      <c r="B173" s="3">
        <f>'from TCS lk script'!L166</f>
        <v>-0.58887900000000004</v>
      </c>
      <c r="C173" s="3">
        <f>'from SAM - TCS debug'!L166</f>
        <v>-0.58887900000000004</v>
      </c>
      <c r="D173">
        <f t="shared" si="12"/>
        <v>0</v>
      </c>
      <c r="E173">
        <f t="shared" si="13"/>
        <v>0</v>
      </c>
      <c r="F173">
        <f t="shared" si="14"/>
        <v>0</v>
      </c>
    </row>
    <row r="174" spans="1:6" x14ac:dyDescent="0.25">
      <c r="A174">
        <f t="shared" si="15"/>
        <v>164</v>
      </c>
      <c r="B174" s="3">
        <f>'from TCS lk script'!L167</f>
        <v>-0.58887900000000004</v>
      </c>
      <c r="C174" s="3">
        <f>'from SAM - TCS debug'!L167</f>
        <v>-0.58887900000000004</v>
      </c>
      <c r="D174">
        <f t="shared" si="12"/>
        <v>0</v>
      </c>
      <c r="E174">
        <f t="shared" si="13"/>
        <v>0</v>
      </c>
      <c r="F174">
        <f t="shared" si="14"/>
        <v>0</v>
      </c>
    </row>
    <row r="175" spans="1:6" x14ac:dyDescent="0.25">
      <c r="A175">
        <f t="shared" si="15"/>
        <v>165</v>
      </c>
      <c r="B175" s="3">
        <f>'from TCS lk script'!L168</f>
        <v>-0.58887900000000004</v>
      </c>
      <c r="C175" s="3">
        <f>'from SAM - TCS debug'!L168</f>
        <v>-0.58887900000000004</v>
      </c>
      <c r="D175">
        <f t="shared" si="12"/>
        <v>0</v>
      </c>
      <c r="E175">
        <f t="shared" si="13"/>
        <v>0</v>
      </c>
      <c r="F175">
        <f t="shared" si="14"/>
        <v>0</v>
      </c>
    </row>
    <row r="176" spans="1:6" x14ac:dyDescent="0.25">
      <c r="A176">
        <f t="shared" si="15"/>
        <v>166</v>
      </c>
      <c r="B176" s="3">
        <f>'from TCS lk script'!L169</f>
        <v>-0.58887900000000004</v>
      </c>
      <c r="C176" s="3">
        <f>'from SAM - TCS debug'!L169</f>
        <v>-0.58887900000000004</v>
      </c>
      <c r="D176">
        <f t="shared" si="12"/>
        <v>0</v>
      </c>
      <c r="E176">
        <f t="shared" si="13"/>
        <v>0</v>
      </c>
      <c r="F176">
        <f t="shared" si="14"/>
        <v>0</v>
      </c>
    </row>
    <row r="177" spans="1:6" x14ac:dyDescent="0.25">
      <c r="A177">
        <f t="shared" si="15"/>
        <v>167</v>
      </c>
      <c r="B177" s="3">
        <f>'from TCS lk script'!L170</f>
        <v>-0.58887900000000004</v>
      </c>
      <c r="C177" s="3">
        <f>'from SAM - TCS debug'!L170</f>
        <v>-0.58887900000000004</v>
      </c>
      <c r="D177">
        <f t="shared" si="12"/>
        <v>0</v>
      </c>
      <c r="E177">
        <f t="shared" si="13"/>
        <v>0</v>
      </c>
      <c r="F177">
        <f t="shared" si="14"/>
        <v>0</v>
      </c>
    </row>
    <row r="178" spans="1:6" x14ac:dyDescent="0.25">
      <c r="A178">
        <f t="shared" si="15"/>
        <v>168</v>
      </c>
      <c r="B178" s="3">
        <f>'from TCS lk script'!L171</f>
        <v>-0.58887900000000004</v>
      </c>
      <c r="C178" s="3">
        <f>'from SAM - TCS debug'!L171</f>
        <v>-0.58887900000000004</v>
      </c>
      <c r="D178">
        <f t="shared" si="12"/>
        <v>0</v>
      </c>
      <c r="E178">
        <f t="shared" si="13"/>
        <v>0</v>
      </c>
      <c r="F178">
        <f t="shared" si="14"/>
        <v>0</v>
      </c>
    </row>
    <row r="179" spans="1:6" x14ac:dyDescent="0.25">
      <c r="A179">
        <f t="shared" si="15"/>
        <v>169</v>
      </c>
      <c r="B179" s="3">
        <f>'from TCS lk script'!L172</f>
        <v>-0.58887900000000004</v>
      </c>
      <c r="C179" s="3">
        <f>'from SAM - TCS debug'!L172</f>
        <v>-0.58887900000000004</v>
      </c>
      <c r="D179">
        <f t="shared" si="12"/>
        <v>0</v>
      </c>
      <c r="E179">
        <f t="shared" si="13"/>
        <v>0</v>
      </c>
      <c r="F179">
        <f t="shared" si="14"/>
        <v>0</v>
      </c>
    </row>
    <row r="180" spans="1:6" x14ac:dyDescent="0.25">
      <c r="A180">
        <f t="shared" si="15"/>
        <v>170</v>
      </c>
      <c r="B180" s="3">
        <f>'from TCS lk script'!L173</f>
        <v>-0.58887900000000004</v>
      </c>
      <c r="C180" s="3">
        <f>'from SAM - TCS debug'!L173</f>
        <v>-0.58887900000000004</v>
      </c>
      <c r="D180">
        <f t="shared" si="12"/>
        <v>0</v>
      </c>
      <c r="E180">
        <f t="shared" si="13"/>
        <v>0</v>
      </c>
      <c r="F180">
        <f t="shared" si="14"/>
        <v>0</v>
      </c>
    </row>
    <row r="181" spans="1:6" x14ac:dyDescent="0.25">
      <c r="A181">
        <f t="shared" si="15"/>
        <v>171</v>
      </c>
      <c r="B181" s="3">
        <f>'from TCS lk script'!L174</f>
        <v>-0.58887900000000004</v>
      </c>
      <c r="C181" s="3">
        <f>'from SAM - TCS debug'!L174</f>
        <v>-0.58887900000000004</v>
      </c>
      <c r="D181">
        <f t="shared" si="12"/>
        <v>0</v>
      </c>
      <c r="E181">
        <f t="shared" si="13"/>
        <v>0</v>
      </c>
      <c r="F181">
        <f t="shared" si="14"/>
        <v>0</v>
      </c>
    </row>
    <row r="182" spans="1:6" x14ac:dyDescent="0.25">
      <c r="A182">
        <f t="shared" si="15"/>
        <v>172</v>
      </c>
      <c r="B182" s="3">
        <f>'from TCS lk script'!L175</f>
        <v>-0.58887900000000004</v>
      </c>
      <c r="C182" s="3">
        <f>'from SAM - TCS debug'!L175</f>
        <v>-0.58887900000000004</v>
      </c>
      <c r="D182">
        <f t="shared" si="12"/>
        <v>0</v>
      </c>
      <c r="E182">
        <f t="shared" si="13"/>
        <v>0</v>
      </c>
      <c r="F182">
        <f t="shared" si="14"/>
        <v>0</v>
      </c>
    </row>
    <row r="183" spans="1:6" x14ac:dyDescent="0.25">
      <c r="A183">
        <f t="shared" si="15"/>
        <v>173</v>
      </c>
      <c r="B183" s="3">
        <f>'from TCS lk script'!L176</f>
        <v>-0.58887900000000004</v>
      </c>
      <c r="C183" s="3">
        <f>'from SAM - TCS debug'!L176</f>
        <v>-0.58887900000000004</v>
      </c>
      <c r="D183">
        <f t="shared" si="12"/>
        <v>0</v>
      </c>
      <c r="E183">
        <f t="shared" si="13"/>
        <v>0</v>
      </c>
      <c r="F183">
        <f t="shared" si="14"/>
        <v>0</v>
      </c>
    </row>
    <row r="184" spans="1:6" x14ac:dyDescent="0.25">
      <c r="A184">
        <f t="shared" si="15"/>
        <v>174</v>
      </c>
      <c r="B184" s="3">
        <f>'from TCS lk script'!L177</f>
        <v>-0.58887900000000004</v>
      </c>
      <c r="C184" s="3">
        <f>'from SAM - TCS debug'!L177</f>
        <v>-0.58887900000000004</v>
      </c>
      <c r="D184">
        <f t="shared" si="12"/>
        <v>0</v>
      </c>
      <c r="E184">
        <f t="shared" si="13"/>
        <v>0</v>
      </c>
      <c r="F184">
        <f t="shared" si="14"/>
        <v>0</v>
      </c>
    </row>
    <row r="185" spans="1:6" x14ac:dyDescent="0.25">
      <c r="A185">
        <f t="shared" si="15"/>
        <v>175</v>
      </c>
      <c r="B185" s="3">
        <f>'from TCS lk script'!L178</f>
        <v>-0.58887900000000004</v>
      </c>
      <c r="C185" s="3">
        <f>'from SAM - TCS debug'!L178</f>
        <v>-0.58887900000000004</v>
      </c>
      <c r="D185">
        <f t="shared" si="12"/>
        <v>0</v>
      </c>
      <c r="E185">
        <f t="shared" si="13"/>
        <v>0</v>
      </c>
      <c r="F185">
        <f t="shared" si="14"/>
        <v>0</v>
      </c>
    </row>
    <row r="186" spans="1:6" x14ac:dyDescent="0.25">
      <c r="A186">
        <f t="shared" si="15"/>
        <v>176</v>
      </c>
      <c r="B186" s="3">
        <f>'from TCS lk script'!L179</f>
        <v>-0.58887900000000004</v>
      </c>
      <c r="C186" s="3">
        <f>'from SAM - TCS debug'!L179</f>
        <v>-0.58887900000000004</v>
      </c>
      <c r="D186">
        <f t="shared" si="12"/>
        <v>0</v>
      </c>
      <c r="E186">
        <f t="shared" si="13"/>
        <v>0</v>
      </c>
      <c r="F186">
        <f t="shared" si="14"/>
        <v>0</v>
      </c>
    </row>
    <row r="187" spans="1:6" x14ac:dyDescent="0.25">
      <c r="A187">
        <f t="shared" si="15"/>
        <v>177</v>
      </c>
      <c r="B187" s="3">
        <f>'from TCS lk script'!L180</f>
        <v>-0.719055</v>
      </c>
      <c r="C187" s="3">
        <f>'from SAM - TCS debug'!L180</f>
        <v>-0.71905799999999997</v>
      </c>
      <c r="D187">
        <f t="shared" si="12"/>
        <v>2.9999999999752447E-6</v>
      </c>
      <c r="E187">
        <f t="shared" si="13"/>
        <v>2.9999999999752447E-6</v>
      </c>
      <c r="F187">
        <f t="shared" si="14"/>
        <v>8.9999999998514674E-12</v>
      </c>
    </row>
    <row r="188" spans="1:6" x14ac:dyDescent="0.25">
      <c r="A188">
        <f t="shared" si="15"/>
        <v>178</v>
      </c>
      <c r="B188" s="3">
        <f>'from TCS lk script'!L181</f>
        <v>23.462247999999999</v>
      </c>
      <c r="C188" s="3">
        <f>'from SAM - TCS debug'!L181</f>
        <v>23.4404</v>
      </c>
      <c r="D188">
        <f t="shared" si="12"/>
        <v>2.1847999999998535E-2</v>
      </c>
      <c r="E188">
        <f t="shared" si="13"/>
        <v>2.1847999999998535E-2</v>
      </c>
      <c r="F188">
        <f t="shared" si="14"/>
        <v>4.7733510399993601E-4</v>
      </c>
    </row>
    <row r="189" spans="1:6" x14ac:dyDescent="0.25">
      <c r="A189">
        <f t="shared" si="15"/>
        <v>179</v>
      </c>
      <c r="B189" s="3">
        <f>'from TCS lk script'!L182</f>
        <v>75.407843</v>
      </c>
      <c r="C189" s="3">
        <f>'from SAM - TCS debug'!L182</f>
        <v>75.4465</v>
      </c>
      <c r="D189">
        <f t="shared" si="12"/>
        <v>-3.8657000000000608E-2</v>
      </c>
      <c r="E189">
        <f t="shared" si="13"/>
        <v>3.8657000000000608E-2</v>
      </c>
      <c r="F189">
        <f t="shared" si="14"/>
        <v>1.4943636490000469E-3</v>
      </c>
    </row>
    <row r="190" spans="1:6" x14ac:dyDescent="0.25">
      <c r="A190">
        <f t="shared" si="15"/>
        <v>180</v>
      </c>
      <c r="B190" s="3">
        <f>'from TCS lk script'!L183</f>
        <v>76.759365000000003</v>
      </c>
      <c r="C190" s="3">
        <f>'from SAM - TCS debug'!L183</f>
        <v>76.795400000000001</v>
      </c>
      <c r="D190">
        <f t="shared" si="12"/>
        <v>-3.6034999999998263E-2</v>
      </c>
      <c r="E190">
        <f t="shared" si="13"/>
        <v>3.6034999999998263E-2</v>
      </c>
      <c r="F190">
        <f t="shared" si="14"/>
        <v>1.2985212249998748E-3</v>
      </c>
    </row>
    <row r="191" spans="1:6" x14ac:dyDescent="0.25">
      <c r="A191">
        <f t="shared" si="15"/>
        <v>181</v>
      </c>
      <c r="B191" s="3">
        <f>'from TCS lk script'!L184</f>
        <v>67.032831000000002</v>
      </c>
      <c r="C191" s="3">
        <f>'from SAM - TCS debug'!L184</f>
        <v>67.039100000000005</v>
      </c>
      <c r="D191">
        <f t="shared" si="12"/>
        <v>-6.2690000000031887E-3</v>
      </c>
      <c r="E191">
        <f t="shared" si="13"/>
        <v>6.2690000000031887E-3</v>
      </c>
      <c r="F191">
        <f t="shared" si="14"/>
        <v>3.9300361000039981E-5</v>
      </c>
    </row>
    <row r="192" spans="1:6" x14ac:dyDescent="0.25">
      <c r="A192">
        <f t="shared" si="15"/>
        <v>182</v>
      </c>
      <c r="B192" s="3">
        <f>'from TCS lk script'!L185</f>
        <v>65.186396000000002</v>
      </c>
      <c r="C192" s="3">
        <f>'from SAM - TCS debug'!L185</f>
        <v>65.210800000000006</v>
      </c>
      <c r="D192">
        <f t="shared" si="12"/>
        <v>-2.4404000000004089E-2</v>
      </c>
      <c r="E192">
        <f t="shared" si="13"/>
        <v>2.4404000000004089E-2</v>
      </c>
      <c r="F192">
        <f t="shared" si="14"/>
        <v>5.9555521600019961E-4</v>
      </c>
    </row>
    <row r="193" spans="1:6" x14ac:dyDescent="0.25">
      <c r="A193">
        <f t="shared" si="15"/>
        <v>183</v>
      </c>
      <c r="B193" s="3">
        <f>'from TCS lk script'!L186</f>
        <v>69.146364000000005</v>
      </c>
      <c r="C193" s="3">
        <f>'from SAM - TCS debug'!L186</f>
        <v>69.192400000000006</v>
      </c>
      <c r="D193">
        <f t="shared" si="12"/>
        <v>-4.6036000000000854E-2</v>
      </c>
      <c r="E193">
        <f t="shared" si="13"/>
        <v>4.6036000000000854E-2</v>
      </c>
      <c r="F193">
        <f t="shared" si="14"/>
        <v>2.1193132960000785E-3</v>
      </c>
    </row>
    <row r="194" spans="1:6" x14ac:dyDescent="0.25">
      <c r="A194">
        <f t="shared" si="15"/>
        <v>184</v>
      </c>
      <c r="B194" s="3">
        <f>'from TCS lk script'!L187</f>
        <v>30.045487999999999</v>
      </c>
      <c r="C194" s="3">
        <f>'from SAM - TCS debug'!L187</f>
        <v>30.031700000000001</v>
      </c>
      <c r="D194">
        <f t="shared" si="12"/>
        <v>1.3787999999998135E-2</v>
      </c>
      <c r="E194">
        <f t="shared" si="13"/>
        <v>1.3787999999998135E-2</v>
      </c>
      <c r="F194">
        <f t="shared" si="14"/>
        <v>1.9010894399994858E-4</v>
      </c>
    </row>
    <row r="195" spans="1:6" x14ac:dyDescent="0.25">
      <c r="A195">
        <f t="shared" si="15"/>
        <v>185</v>
      </c>
      <c r="B195" s="3">
        <f>'from TCS lk script'!L188</f>
        <v>-0.71920799999999996</v>
      </c>
      <c r="C195" s="3">
        <f>'from SAM - TCS debug'!L188</f>
        <v>-0.71921599999999997</v>
      </c>
      <c r="D195">
        <f t="shared" si="12"/>
        <v>8.0000000000080007E-6</v>
      </c>
      <c r="E195">
        <f t="shared" si="13"/>
        <v>8.0000000000080007E-6</v>
      </c>
      <c r="F195">
        <f t="shared" si="14"/>
        <v>6.4000000000128018E-11</v>
      </c>
    </row>
    <row r="196" spans="1:6" x14ac:dyDescent="0.25">
      <c r="A196">
        <f t="shared" si="15"/>
        <v>186</v>
      </c>
      <c r="B196" s="3">
        <f>'from TCS lk script'!L189</f>
        <v>-0.58887900000000004</v>
      </c>
      <c r="C196" s="3">
        <f>'from SAM - TCS debug'!L189</f>
        <v>-0.58887900000000004</v>
      </c>
      <c r="D196">
        <f t="shared" si="12"/>
        <v>0</v>
      </c>
      <c r="E196">
        <f t="shared" si="13"/>
        <v>0</v>
      </c>
      <c r="F196">
        <f t="shared" si="14"/>
        <v>0</v>
      </c>
    </row>
    <row r="197" spans="1:6" x14ac:dyDescent="0.25">
      <c r="A197">
        <f t="shared" si="15"/>
        <v>187</v>
      </c>
      <c r="B197" s="3">
        <f>'from TCS lk script'!L190</f>
        <v>-0.58887900000000004</v>
      </c>
      <c r="C197" s="3">
        <f>'from SAM - TCS debug'!L190</f>
        <v>-0.58887900000000004</v>
      </c>
      <c r="D197">
        <f t="shared" si="12"/>
        <v>0</v>
      </c>
      <c r="E197">
        <f t="shared" si="13"/>
        <v>0</v>
      </c>
      <c r="F197">
        <f t="shared" si="14"/>
        <v>0</v>
      </c>
    </row>
    <row r="198" spans="1:6" x14ac:dyDescent="0.25">
      <c r="A198">
        <f t="shared" si="15"/>
        <v>188</v>
      </c>
      <c r="B198" s="3">
        <f>'from TCS lk script'!L191</f>
        <v>-0.58887900000000004</v>
      </c>
      <c r="C198" s="3">
        <f>'from SAM - TCS debug'!L191</f>
        <v>-0.58887900000000004</v>
      </c>
      <c r="D198">
        <f t="shared" si="12"/>
        <v>0</v>
      </c>
      <c r="E198">
        <f t="shared" si="13"/>
        <v>0</v>
      </c>
      <c r="F198">
        <f t="shared" si="14"/>
        <v>0</v>
      </c>
    </row>
    <row r="199" spans="1:6" x14ac:dyDescent="0.25">
      <c r="A199">
        <f t="shared" si="15"/>
        <v>189</v>
      </c>
      <c r="B199" s="3">
        <f>'from TCS lk script'!L192</f>
        <v>-0.58887900000000004</v>
      </c>
      <c r="C199" s="3">
        <f>'from SAM - TCS debug'!L192</f>
        <v>-0.58887900000000004</v>
      </c>
      <c r="D199">
        <f t="shared" si="12"/>
        <v>0</v>
      </c>
      <c r="E199">
        <f t="shared" si="13"/>
        <v>0</v>
      </c>
      <c r="F199">
        <f t="shared" si="14"/>
        <v>0</v>
      </c>
    </row>
    <row r="200" spans="1:6" x14ac:dyDescent="0.25">
      <c r="A200">
        <f t="shared" si="15"/>
        <v>190</v>
      </c>
      <c r="B200" s="3">
        <f>'from TCS lk script'!L193</f>
        <v>-0.58887900000000004</v>
      </c>
      <c r="C200" s="3">
        <f>'from SAM - TCS debug'!L193</f>
        <v>-0.58887900000000004</v>
      </c>
      <c r="D200">
        <f t="shared" si="12"/>
        <v>0</v>
      </c>
      <c r="E200">
        <f t="shared" si="13"/>
        <v>0</v>
      </c>
      <c r="F200">
        <f t="shared" si="14"/>
        <v>0</v>
      </c>
    </row>
    <row r="201" spans="1:6" x14ac:dyDescent="0.25">
      <c r="A201">
        <f t="shared" si="15"/>
        <v>191</v>
      </c>
      <c r="B201" s="3">
        <f>'from TCS lk script'!L194</f>
        <v>-0.58887900000000004</v>
      </c>
      <c r="C201" s="3">
        <f>'from SAM - TCS debug'!L194</f>
        <v>-0.58887900000000004</v>
      </c>
      <c r="D201">
        <f t="shared" si="12"/>
        <v>0</v>
      </c>
      <c r="E201">
        <f t="shared" si="13"/>
        <v>0</v>
      </c>
      <c r="F201">
        <f t="shared" si="14"/>
        <v>0</v>
      </c>
    </row>
    <row r="202" spans="1:6" x14ac:dyDescent="0.25">
      <c r="A202">
        <f t="shared" si="15"/>
        <v>192</v>
      </c>
      <c r="B202" s="3">
        <f>'from TCS lk script'!L195</f>
        <v>-0.58887900000000004</v>
      </c>
      <c r="C202" s="3">
        <f>'from SAM - TCS debug'!L195</f>
        <v>-0.58887900000000004</v>
      </c>
      <c r="D202">
        <f t="shared" si="12"/>
        <v>0</v>
      </c>
      <c r="E202">
        <f t="shared" si="13"/>
        <v>0</v>
      </c>
      <c r="F202">
        <f t="shared" si="14"/>
        <v>0</v>
      </c>
    </row>
    <row r="203" spans="1:6" x14ac:dyDescent="0.25">
      <c r="A203">
        <f t="shared" si="15"/>
        <v>193</v>
      </c>
      <c r="B203" s="3">
        <f>'from TCS lk script'!L196</f>
        <v>-0.58887900000000004</v>
      </c>
      <c r="C203" s="3">
        <f>'from SAM - TCS debug'!L196</f>
        <v>-0.58887900000000004</v>
      </c>
      <c r="D203">
        <f t="shared" si="12"/>
        <v>0</v>
      </c>
      <c r="E203">
        <f t="shared" si="13"/>
        <v>0</v>
      </c>
      <c r="F203">
        <f t="shared" si="14"/>
        <v>0</v>
      </c>
    </row>
    <row r="204" spans="1:6" x14ac:dyDescent="0.25">
      <c r="A204">
        <f t="shared" si="15"/>
        <v>194</v>
      </c>
      <c r="B204" s="3">
        <f>'from TCS lk script'!L197</f>
        <v>-0.58887900000000004</v>
      </c>
      <c r="C204" s="3">
        <f>'from SAM - TCS debug'!L197</f>
        <v>-0.58887900000000004</v>
      </c>
      <c r="D204">
        <f t="shared" ref="D204:D267" si="16">B204-C204</f>
        <v>0</v>
      </c>
      <c r="E204">
        <f t="shared" ref="E204:E267" si="17">ABS(D204)</f>
        <v>0</v>
      </c>
      <c r="F204">
        <f t="shared" ref="F204:F267" si="18">D204*D204</f>
        <v>0</v>
      </c>
    </row>
    <row r="205" spans="1:6" x14ac:dyDescent="0.25">
      <c r="A205">
        <f t="shared" ref="A205:A268" si="19">A204+1</f>
        <v>195</v>
      </c>
      <c r="B205" s="3">
        <f>'from TCS lk script'!L198</f>
        <v>-0.58887900000000004</v>
      </c>
      <c r="C205" s="3">
        <f>'from SAM - TCS debug'!L198</f>
        <v>-0.58887900000000004</v>
      </c>
      <c r="D205">
        <f t="shared" si="16"/>
        <v>0</v>
      </c>
      <c r="E205">
        <f t="shared" si="17"/>
        <v>0</v>
      </c>
      <c r="F205">
        <f t="shared" si="18"/>
        <v>0</v>
      </c>
    </row>
    <row r="206" spans="1:6" x14ac:dyDescent="0.25">
      <c r="A206">
        <f t="shared" si="19"/>
        <v>196</v>
      </c>
      <c r="B206" s="3">
        <f>'from TCS lk script'!L199</f>
        <v>-0.58887900000000004</v>
      </c>
      <c r="C206" s="3">
        <f>'from SAM - TCS debug'!L199</f>
        <v>-0.58887900000000004</v>
      </c>
      <c r="D206">
        <f t="shared" si="16"/>
        <v>0</v>
      </c>
      <c r="E206">
        <f t="shared" si="17"/>
        <v>0</v>
      </c>
      <c r="F206">
        <f t="shared" si="18"/>
        <v>0</v>
      </c>
    </row>
    <row r="207" spans="1:6" x14ac:dyDescent="0.25">
      <c r="A207">
        <f t="shared" si="19"/>
        <v>197</v>
      </c>
      <c r="B207" s="3">
        <f>'from TCS lk script'!L200</f>
        <v>-0.58887900000000004</v>
      </c>
      <c r="C207" s="3">
        <f>'from SAM - TCS debug'!L200</f>
        <v>-0.58887900000000004</v>
      </c>
      <c r="D207">
        <f t="shared" si="16"/>
        <v>0</v>
      </c>
      <c r="E207">
        <f t="shared" si="17"/>
        <v>0</v>
      </c>
      <c r="F207">
        <f t="shared" si="18"/>
        <v>0</v>
      </c>
    </row>
    <row r="208" spans="1:6" x14ac:dyDescent="0.25">
      <c r="A208">
        <f t="shared" si="19"/>
        <v>198</v>
      </c>
      <c r="B208" s="3">
        <f>'from TCS lk script'!L201</f>
        <v>-0.58887900000000004</v>
      </c>
      <c r="C208" s="3">
        <f>'from SAM - TCS debug'!L201</f>
        <v>-0.58887900000000004</v>
      </c>
      <c r="D208">
        <f t="shared" si="16"/>
        <v>0</v>
      </c>
      <c r="E208">
        <f t="shared" si="17"/>
        <v>0</v>
      </c>
      <c r="F208">
        <f t="shared" si="18"/>
        <v>0</v>
      </c>
    </row>
    <row r="209" spans="1:6" x14ac:dyDescent="0.25">
      <c r="A209">
        <f t="shared" si="19"/>
        <v>199</v>
      </c>
      <c r="B209" s="3">
        <f>'from TCS lk script'!L202</f>
        <v>-0.58887900000000004</v>
      </c>
      <c r="C209" s="3">
        <f>'from SAM - TCS debug'!L202</f>
        <v>-0.58887900000000004</v>
      </c>
      <c r="D209">
        <f t="shared" si="16"/>
        <v>0</v>
      </c>
      <c r="E209">
        <f t="shared" si="17"/>
        <v>0</v>
      </c>
      <c r="F209">
        <f t="shared" si="18"/>
        <v>0</v>
      </c>
    </row>
    <row r="210" spans="1:6" x14ac:dyDescent="0.25">
      <c r="A210">
        <f t="shared" si="19"/>
        <v>200</v>
      </c>
      <c r="B210" s="3">
        <f>'from TCS lk script'!L203</f>
        <v>-0.58887900000000004</v>
      </c>
      <c r="C210" s="3">
        <f>'from SAM - TCS debug'!L203</f>
        <v>-0.58887900000000004</v>
      </c>
      <c r="D210">
        <f t="shared" si="16"/>
        <v>0</v>
      </c>
      <c r="E210">
        <f t="shared" si="17"/>
        <v>0</v>
      </c>
      <c r="F210">
        <f t="shared" si="18"/>
        <v>0</v>
      </c>
    </row>
    <row r="211" spans="1:6" x14ac:dyDescent="0.25">
      <c r="A211">
        <f t="shared" si="19"/>
        <v>201</v>
      </c>
      <c r="B211" s="3">
        <f>'from TCS lk script'!L204</f>
        <v>-0.718835</v>
      </c>
      <c r="C211" s="3">
        <f>'from SAM - TCS debug'!L204</f>
        <v>-0.71883799999999998</v>
      </c>
      <c r="D211">
        <f t="shared" si="16"/>
        <v>2.9999999999752447E-6</v>
      </c>
      <c r="E211">
        <f t="shared" si="17"/>
        <v>2.9999999999752447E-6</v>
      </c>
      <c r="F211">
        <f t="shared" si="18"/>
        <v>8.9999999998514674E-12</v>
      </c>
    </row>
    <row r="212" spans="1:6" x14ac:dyDescent="0.25">
      <c r="A212">
        <f t="shared" si="19"/>
        <v>202</v>
      </c>
      <c r="B212" s="3">
        <f>'from TCS lk script'!L205</f>
        <v>20.20514</v>
      </c>
      <c r="C212" s="3">
        <f>'from SAM - TCS debug'!L205</f>
        <v>20.1858</v>
      </c>
      <c r="D212">
        <f t="shared" si="16"/>
        <v>1.9339999999999691E-2</v>
      </c>
      <c r="E212">
        <f t="shared" si="17"/>
        <v>1.9339999999999691E-2</v>
      </c>
      <c r="F212">
        <f t="shared" si="18"/>
        <v>3.7403559999998805E-4</v>
      </c>
    </row>
    <row r="213" spans="1:6" x14ac:dyDescent="0.25">
      <c r="A213">
        <f t="shared" si="19"/>
        <v>203</v>
      </c>
      <c r="B213" s="3">
        <f>'from TCS lk script'!L206</f>
        <v>74.456093999999993</v>
      </c>
      <c r="C213" s="3">
        <f>'from SAM - TCS debug'!L206</f>
        <v>74.496799999999993</v>
      </c>
      <c r="D213">
        <f t="shared" si="16"/>
        <v>-4.0706000000000131E-2</v>
      </c>
      <c r="E213">
        <f t="shared" si="17"/>
        <v>4.0706000000000131E-2</v>
      </c>
      <c r="F213">
        <f t="shared" si="18"/>
        <v>1.6569784360000108E-3</v>
      </c>
    </row>
    <row r="214" spans="1:6" x14ac:dyDescent="0.25">
      <c r="A214">
        <f t="shared" si="19"/>
        <v>204</v>
      </c>
      <c r="B214" s="3">
        <f>'from TCS lk script'!L207</f>
        <v>77.375623000000004</v>
      </c>
      <c r="C214" s="3">
        <f>'from SAM - TCS debug'!L207</f>
        <v>77.411900000000003</v>
      </c>
      <c r="D214">
        <f t="shared" si="16"/>
        <v>-3.6276999999998338E-2</v>
      </c>
      <c r="E214">
        <f t="shared" si="17"/>
        <v>3.6276999999998338E-2</v>
      </c>
      <c r="F214">
        <f t="shared" si="18"/>
        <v>1.3160207289998793E-3</v>
      </c>
    </row>
    <row r="215" spans="1:6" x14ac:dyDescent="0.25">
      <c r="A215">
        <f t="shared" si="19"/>
        <v>205</v>
      </c>
      <c r="B215" s="3">
        <f>'from TCS lk script'!L208</f>
        <v>76.040575000000004</v>
      </c>
      <c r="C215" s="3">
        <f>'from SAM - TCS debug'!L208</f>
        <v>76.048299999999998</v>
      </c>
      <c r="D215">
        <f t="shared" si="16"/>
        <v>-7.7249999999935426E-3</v>
      </c>
      <c r="E215">
        <f t="shared" si="17"/>
        <v>7.7249999999935426E-3</v>
      </c>
      <c r="F215">
        <f t="shared" si="18"/>
        <v>5.967562499990023E-5</v>
      </c>
    </row>
    <row r="216" spans="1:6" x14ac:dyDescent="0.25">
      <c r="A216">
        <f t="shared" si="19"/>
        <v>206</v>
      </c>
      <c r="B216" s="3">
        <f>'from TCS lk script'!L209</f>
        <v>77.313210999999995</v>
      </c>
      <c r="C216" s="3">
        <f>'from SAM - TCS debug'!L209</f>
        <v>77.344300000000004</v>
      </c>
      <c r="D216">
        <f t="shared" si="16"/>
        <v>-3.1089000000008582E-2</v>
      </c>
      <c r="E216">
        <f t="shared" si="17"/>
        <v>3.1089000000008582E-2</v>
      </c>
      <c r="F216">
        <f t="shared" si="18"/>
        <v>9.6652592100053363E-4</v>
      </c>
    </row>
    <row r="217" spans="1:6" x14ac:dyDescent="0.25">
      <c r="A217">
        <f t="shared" si="19"/>
        <v>207</v>
      </c>
      <c r="B217" s="3">
        <f>'from TCS lk script'!L210</f>
        <v>78.364293000000004</v>
      </c>
      <c r="C217" s="3">
        <f>'from SAM - TCS debug'!L210</f>
        <v>78.415700000000001</v>
      </c>
      <c r="D217">
        <f t="shared" si="16"/>
        <v>-5.1406999999997538E-2</v>
      </c>
      <c r="E217">
        <f t="shared" si="17"/>
        <v>5.1406999999997538E-2</v>
      </c>
      <c r="F217">
        <f t="shared" si="18"/>
        <v>2.6426796489997469E-3</v>
      </c>
    </row>
    <row r="218" spans="1:6" x14ac:dyDescent="0.25">
      <c r="A218">
        <f t="shared" si="19"/>
        <v>208</v>
      </c>
      <c r="B218" s="3">
        <f>'from TCS lk script'!L211</f>
        <v>60.892381</v>
      </c>
      <c r="C218" s="3">
        <f>'from SAM - TCS debug'!L211</f>
        <v>60.872700000000002</v>
      </c>
      <c r="D218">
        <f t="shared" si="16"/>
        <v>1.9680999999998505E-2</v>
      </c>
      <c r="E218">
        <f t="shared" si="17"/>
        <v>1.9680999999998505E-2</v>
      </c>
      <c r="F218">
        <f t="shared" si="18"/>
        <v>3.8734176099994115E-4</v>
      </c>
    </row>
    <row r="219" spans="1:6" x14ac:dyDescent="0.25">
      <c r="A219">
        <f t="shared" si="19"/>
        <v>209</v>
      </c>
      <c r="B219" s="3">
        <f>'from TCS lk script'!L212</f>
        <v>-0.72312799999999999</v>
      </c>
      <c r="C219" s="3">
        <f>'from SAM - TCS debug'!L212</f>
        <v>-0.72313799999999995</v>
      </c>
      <c r="D219">
        <f t="shared" si="16"/>
        <v>9.9999999999544897E-6</v>
      </c>
      <c r="E219">
        <f t="shared" si="17"/>
        <v>9.9999999999544897E-6</v>
      </c>
      <c r="F219">
        <f t="shared" si="18"/>
        <v>9.9999999999089795E-11</v>
      </c>
    </row>
    <row r="220" spans="1:6" x14ac:dyDescent="0.25">
      <c r="A220">
        <f t="shared" si="19"/>
        <v>210</v>
      </c>
      <c r="B220" s="3">
        <f>'from TCS lk script'!L213</f>
        <v>-0.58887900000000004</v>
      </c>
      <c r="C220" s="3">
        <f>'from SAM - TCS debug'!L213</f>
        <v>-0.58887900000000004</v>
      </c>
      <c r="D220">
        <f t="shared" si="16"/>
        <v>0</v>
      </c>
      <c r="E220">
        <f t="shared" si="17"/>
        <v>0</v>
      </c>
      <c r="F220">
        <f t="shared" si="18"/>
        <v>0</v>
      </c>
    </row>
    <row r="221" spans="1:6" x14ac:dyDescent="0.25">
      <c r="A221">
        <f t="shared" si="19"/>
        <v>211</v>
      </c>
      <c r="B221" s="3">
        <f>'from TCS lk script'!L214</f>
        <v>-0.58887900000000004</v>
      </c>
      <c r="C221" s="3">
        <f>'from SAM - TCS debug'!L214</f>
        <v>-0.58887900000000004</v>
      </c>
      <c r="D221">
        <f t="shared" si="16"/>
        <v>0</v>
      </c>
      <c r="E221">
        <f t="shared" si="17"/>
        <v>0</v>
      </c>
      <c r="F221">
        <f t="shared" si="18"/>
        <v>0</v>
      </c>
    </row>
    <row r="222" spans="1:6" x14ac:dyDescent="0.25">
      <c r="A222">
        <f t="shared" si="19"/>
        <v>212</v>
      </c>
      <c r="B222" s="3">
        <f>'from TCS lk script'!L215</f>
        <v>-0.58887900000000004</v>
      </c>
      <c r="C222" s="3">
        <f>'from SAM - TCS debug'!L215</f>
        <v>-0.58887900000000004</v>
      </c>
      <c r="D222">
        <f t="shared" si="16"/>
        <v>0</v>
      </c>
      <c r="E222">
        <f t="shared" si="17"/>
        <v>0</v>
      </c>
      <c r="F222">
        <f t="shared" si="18"/>
        <v>0</v>
      </c>
    </row>
    <row r="223" spans="1:6" x14ac:dyDescent="0.25">
      <c r="A223">
        <f t="shared" si="19"/>
        <v>213</v>
      </c>
      <c r="B223" s="3">
        <f>'from TCS lk script'!L216</f>
        <v>-0.58887900000000004</v>
      </c>
      <c r="C223" s="3">
        <f>'from SAM - TCS debug'!L216</f>
        <v>-0.58887900000000004</v>
      </c>
      <c r="D223">
        <f t="shared" si="16"/>
        <v>0</v>
      </c>
      <c r="E223">
        <f t="shared" si="17"/>
        <v>0</v>
      </c>
      <c r="F223">
        <f t="shared" si="18"/>
        <v>0</v>
      </c>
    </row>
    <row r="224" spans="1:6" x14ac:dyDescent="0.25">
      <c r="A224">
        <f t="shared" si="19"/>
        <v>214</v>
      </c>
      <c r="B224" s="3">
        <f>'from TCS lk script'!L217</f>
        <v>-0.58887900000000004</v>
      </c>
      <c r="C224" s="3">
        <f>'from SAM - TCS debug'!L217</f>
        <v>-0.58887900000000004</v>
      </c>
      <c r="D224">
        <f t="shared" si="16"/>
        <v>0</v>
      </c>
      <c r="E224">
        <f t="shared" si="17"/>
        <v>0</v>
      </c>
      <c r="F224">
        <f t="shared" si="18"/>
        <v>0</v>
      </c>
    </row>
    <row r="225" spans="1:6" x14ac:dyDescent="0.25">
      <c r="A225">
        <f t="shared" si="19"/>
        <v>215</v>
      </c>
      <c r="B225" s="3">
        <f>'from TCS lk script'!L218</f>
        <v>-0.58887900000000004</v>
      </c>
      <c r="C225" s="3">
        <f>'from SAM - TCS debug'!L218</f>
        <v>-0.58887900000000004</v>
      </c>
      <c r="D225">
        <f t="shared" si="16"/>
        <v>0</v>
      </c>
      <c r="E225">
        <f t="shared" si="17"/>
        <v>0</v>
      </c>
      <c r="F225">
        <f t="shared" si="18"/>
        <v>0</v>
      </c>
    </row>
    <row r="226" spans="1:6" x14ac:dyDescent="0.25">
      <c r="A226">
        <f t="shared" si="19"/>
        <v>216</v>
      </c>
      <c r="B226" s="3">
        <f>'from TCS lk script'!L219</f>
        <v>-0.58887900000000004</v>
      </c>
      <c r="C226" s="3">
        <f>'from SAM - TCS debug'!L219</f>
        <v>-0.58887900000000004</v>
      </c>
      <c r="D226">
        <f t="shared" si="16"/>
        <v>0</v>
      </c>
      <c r="E226">
        <f t="shared" si="17"/>
        <v>0</v>
      </c>
      <c r="F226">
        <f t="shared" si="18"/>
        <v>0</v>
      </c>
    </row>
    <row r="227" spans="1:6" x14ac:dyDescent="0.25">
      <c r="A227">
        <f t="shared" si="19"/>
        <v>217</v>
      </c>
      <c r="B227" s="3">
        <f>'from TCS lk script'!L220</f>
        <v>-0.58887900000000004</v>
      </c>
      <c r="C227" s="3">
        <f>'from SAM - TCS debug'!L220</f>
        <v>-0.58887900000000004</v>
      </c>
      <c r="D227">
        <f t="shared" si="16"/>
        <v>0</v>
      </c>
      <c r="E227">
        <f t="shared" si="17"/>
        <v>0</v>
      </c>
      <c r="F227">
        <f t="shared" si="18"/>
        <v>0</v>
      </c>
    </row>
    <row r="228" spans="1:6" x14ac:dyDescent="0.25">
      <c r="A228">
        <f t="shared" si="19"/>
        <v>218</v>
      </c>
      <c r="B228" s="3">
        <f>'from TCS lk script'!L221</f>
        <v>-0.58887900000000004</v>
      </c>
      <c r="C228" s="3">
        <f>'from SAM - TCS debug'!L221</f>
        <v>-0.58887900000000004</v>
      </c>
      <c r="D228">
        <f t="shared" si="16"/>
        <v>0</v>
      </c>
      <c r="E228">
        <f t="shared" si="17"/>
        <v>0</v>
      </c>
      <c r="F228">
        <f t="shared" si="18"/>
        <v>0</v>
      </c>
    </row>
    <row r="229" spans="1:6" x14ac:dyDescent="0.25">
      <c r="A229">
        <f t="shared" si="19"/>
        <v>219</v>
      </c>
      <c r="B229" s="3">
        <f>'from TCS lk script'!L222</f>
        <v>-0.58887900000000004</v>
      </c>
      <c r="C229" s="3">
        <f>'from SAM - TCS debug'!L222</f>
        <v>-0.58887900000000004</v>
      </c>
      <c r="D229">
        <f t="shared" si="16"/>
        <v>0</v>
      </c>
      <c r="E229">
        <f t="shared" si="17"/>
        <v>0</v>
      </c>
      <c r="F229">
        <f t="shared" si="18"/>
        <v>0</v>
      </c>
    </row>
    <row r="230" spans="1:6" x14ac:dyDescent="0.25">
      <c r="A230">
        <f t="shared" si="19"/>
        <v>220</v>
      </c>
      <c r="B230" s="3">
        <f>'from TCS lk script'!L223</f>
        <v>-0.58887900000000004</v>
      </c>
      <c r="C230" s="3">
        <f>'from SAM - TCS debug'!L223</f>
        <v>-0.58887900000000004</v>
      </c>
      <c r="D230">
        <f t="shared" si="16"/>
        <v>0</v>
      </c>
      <c r="E230">
        <f t="shared" si="17"/>
        <v>0</v>
      </c>
      <c r="F230">
        <f t="shared" si="18"/>
        <v>0</v>
      </c>
    </row>
    <row r="231" spans="1:6" x14ac:dyDescent="0.25">
      <c r="A231">
        <f t="shared" si="19"/>
        <v>221</v>
      </c>
      <c r="B231" s="3">
        <f>'from TCS lk script'!L224</f>
        <v>-0.58887900000000004</v>
      </c>
      <c r="C231" s="3">
        <f>'from SAM - TCS debug'!L224</f>
        <v>-0.58887900000000004</v>
      </c>
      <c r="D231">
        <f t="shared" si="16"/>
        <v>0</v>
      </c>
      <c r="E231">
        <f t="shared" si="17"/>
        <v>0</v>
      </c>
      <c r="F231">
        <f t="shared" si="18"/>
        <v>0</v>
      </c>
    </row>
    <row r="232" spans="1:6" x14ac:dyDescent="0.25">
      <c r="A232">
        <f t="shared" si="19"/>
        <v>222</v>
      </c>
      <c r="B232" s="3">
        <f>'from TCS lk script'!L225</f>
        <v>-0.58887900000000004</v>
      </c>
      <c r="C232" s="3">
        <f>'from SAM - TCS debug'!L225</f>
        <v>-0.58887900000000004</v>
      </c>
      <c r="D232">
        <f t="shared" si="16"/>
        <v>0</v>
      </c>
      <c r="E232">
        <f t="shared" si="17"/>
        <v>0</v>
      </c>
      <c r="F232">
        <f t="shared" si="18"/>
        <v>0</v>
      </c>
    </row>
    <row r="233" spans="1:6" x14ac:dyDescent="0.25">
      <c r="A233">
        <f t="shared" si="19"/>
        <v>223</v>
      </c>
      <c r="B233" s="3">
        <f>'from TCS lk script'!L226</f>
        <v>-0.58887900000000004</v>
      </c>
      <c r="C233" s="3">
        <f>'from SAM - TCS debug'!L226</f>
        <v>-0.58887900000000004</v>
      </c>
      <c r="D233">
        <f t="shared" si="16"/>
        <v>0</v>
      </c>
      <c r="E233">
        <f t="shared" si="17"/>
        <v>0</v>
      </c>
      <c r="F233">
        <f t="shared" si="18"/>
        <v>0</v>
      </c>
    </row>
    <row r="234" spans="1:6" x14ac:dyDescent="0.25">
      <c r="A234">
        <f t="shared" si="19"/>
        <v>224</v>
      </c>
      <c r="B234" s="3">
        <f>'from TCS lk script'!L227</f>
        <v>-0.58887900000000004</v>
      </c>
      <c r="C234" s="3">
        <f>'from SAM - TCS debug'!L227</f>
        <v>-0.58887900000000004</v>
      </c>
      <c r="D234">
        <f t="shared" si="16"/>
        <v>0</v>
      </c>
      <c r="E234">
        <f t="shared" si="17"/>
        <v>0</v>
      </c>
      <c r="F234">
        <f t="shared" si="18"/>
        <v>0</v>
      </c>
    </row>
    <row r="235" spans="1:6" x14ac:dyDescent="0.25">
      <c r="A235">
        <f t="shared" si="19"/>
        <v>225</v>
      </c>
      <c r="B235" s="3">
        <f>'from TCS lk script'!L228</f>
        <v>-0.72007299999999996</v>
      </c>
      <c r="C235" s="3">
        <f>'from SAM - TCS debug'!L228</f>
        <v>-0.720078</v>
      </c>
      <c r="D235">
        <f t="shared" si="16"/>
        <v>5.000000000032756E-6</v>
      </c>
      <c r="E235">
        <f t="shared" si="17"/>
        <v>5.000000000032756E-6</v>
      </c>
      <c r="F235">
        <f t="shared" si="18"/>
        <v>2.5000000000327561E-11</v>
      </c>
    </row>
    <row r="236" spans="1:6" x14ac:dyDescent="0.25">
      <c r="A236">
        <f t="shared" si="19"/>
        <v>226</v>
      </c>
      <c r="B236" s="3">
        <f>'from TCS lk script'!L229</f>
        <v>29.328053000000001</v>
      </c>
      <c r="C236" s="3">
        <f>'from SAM - TCS debug'!L229</f>
        <v>29.3064</v>
      </c>
      <c r="D236">
        <f t="shared" si="16"/>
        <v>2.1653000000000588E-2</v>
      </c>
      <c r="E236">
        <f t="shared" si="17"/>
        <v>2.1653000000000588E-2</v>
      </c>
      <c r="F236">
        <f t="shared" si="18"/>
        <v>4.6885240900002549E-4</v>
      </c>
    </row>
    <row r="237" spans="1:6" x14ac:dyDescent="0.25">
      <c r="A237">
        <f t="shared" si="19"/>
        <v>227</v>
      </c>
      <c r="B237" s="3">
        <f>'from TCS lk script'!L230</f>
        <v>86.207204000000004</v>
      </c>
      <c r="C237" s="3">
        <f>'from SAM - TCS debug'!L230</f>
        <v>86.254900000000006</v>
      </c>
      <c r="D237">
        <f t="shared" si="16"/>
        <v>-4.7696000000001959E-2</v>
      </c>
      <c r="E237">
        <f t="shared" si="17"/>
        <v>4.7696000000001959E-2</v>
      </c>
      <c r="F237">
        <f t="shared" si="18"/>
        <v>2.274908416000187E-3</v>
      </c>
    </row>
    <row r="238" spans="1:6" x14ac:dyDescent="0.25">
      <c r="A238">
        <f t="shared" si="19"/>
        <v>228</v>
      </c>
      <c r="B238" s="3">
        <f>'from TCS lk script'!L231</f>
        <v>88.257452999999998</v>
      </c>
      <c r="C238" s="3">
        <f>'from SAM - TCS debug'!L231</f>
        <v>88.300700000000006</v>
      </c>
      <c r="D238">
        <f t="shared" si="16"/>
        <v>-4.3247000000008029E-2</v>
      </c>
      <c r="E238">
        <f t="shared" si="17"/>
        <v>4.3247000000008029E-2</v>
      </c>
      <c r="F238">
        <f t="shared" si="18"/>
        <v>1.8703030090006945E-3</v>
      </c>
    </row>
    <row r="239" spans="1:6" x14ac:dyDescent="0.25">
      <c r="A239">
        <f t="shared" si="19"/>
        <v>229</v>
      </c>
      <c r="B239" s="3">
        <f>'from TCS lk script'!L232</f>
        <v>85.385552000000004</v>
      </c>
      <c r="C239" s="3">
        <f>'from SAM - TCS debug'!L232</f>
        <v>85.394599999999997</v>
      </c>
      <c r="D239">
        <f t="shared" si="16"/>
        <v>-9.0479999999928395E-3</v>
      </c>
      <c r="E239">
        <f t="shared" si="17"/>
        <v>9.0479999999928395E-3</v>
      </c>
      <c r="F239">
        <f t="shared" si="18"/>
        <v>8.1866303999870421E-5</v>
      </c>
    </row>
    <row r="240" spans="1:6" x14ac:dyDescent="0.25">
      <c r="A240">
        <f t="shared" si="19"/>
        <v>230</v>
      </c>
      <c r="B240" s="3">
        <f>'from TCS lk script'!L233</f>
        <v>88.237450999999993</v>
      </c>
      <c r="C240" s="3">
        <f>'from SAM - TCS debug'!L233</f>
        <v>88.270099999999999</v>
      </c>
      <c r="D240">
        <f t="shared" si="16"/>
        <v>-3.2649000000006367E-2</v>
      </c>
      <c r="E240">
        <f t="shared" si="17"/>
        <v>3.2649000000006367E-2</v>
      </c>
      <c r="F240">
        <f t="shared" si="18"/>
        <v>1.0659572010004157E-3</v>
      </c>
    </row>
    <row r="241" spans="1:6" x14ac:dyDescent="0.25">
      <c r="A241">
        <f t="shared" si="19"/>
        <v>231</v>
      </c>
      <c r="B241" s="3">
        <f>'from TCS lk script'!L234</f>
        <v>90.400448999999995</v>
      </c>
      <c r="C241" s="3">
        <f>'from SAM - TCS debug'!L234</f>
        <v>90.460999999999999</v>
      </c>
      <c r="D241">
        <f t="shared" si="16"/>
        <v>-6.0551000000003796E-2</v>
      </c>
      <c r="E241">
        <f t="shared" si="17"/>
        <v>6.0551000000003796E-2</v>
      </c>
      <c r="F241">
        <f t="shared" si="18"/>
        <v>3.6664236010004597E-3</v>
      </c>
    </row>
    <row r="242" spans="1:6" x14ac:dyDescent="0.25">
      <c r="A242">
        <f t="shared" si="19"/>
        <v>232</v>
      </c>
      <c r="B242" s="3">
        <f>'from TCS lk script'!L235</f>
        <v>74.041712000000004</v>
      </c>
      <c r="C242" s="3">
        <f>'from SAM - TCS debug'!L235</f>
        <v>74.018299999999996</v>
      </c>
      <c r="D242">
        <f t="shared" si="16"/>
        <v>2.3412000000007538E-2</v>
      </c>
      <c r="E242">
        <f t="shared" si="17"/>
        <v>2.3412000000007538E-2</v>
      </c>
      <c r="F242">
        <f t="shared" si="18"/>
        <v>5.4812174400035291E-4</v>
      </c>
    </row>
    <row r="243" spans="1:6" x14ac:dyDescent="0.25">
      <c r="A243">
        <f t="shared" si="19"/>
        <v>233</v>
      </c>
      <c r="B243" s="3">
        <f>'from TCS lk script'!L236</f>
        <v>-0.73232200000000003</v>
      </c>
      <c r="C243" s="3">
        <f>'from SAM - TCS debug'!L236</f>
        <v>-0.73233899999999996</v>
      </c>
      <c r="D243">
        <f t="shared" si="16"/>
        <v>1.6999999999933735E-5</v>
      </c>
      <c r="E243">
        <f t="shared" si="17"/>
        <v>1.6999999999933735E-5</v>
      </c>
      <c r="F243">
        <f t="shared" si="18"/>
        <v>2.88999999997747E-10</v>
      </c>
    </row>
    <row r="244" spans="1:6" x14ac:dyDescent="0.25">
      <c r="A244">
        <f t="shared" si="19"/>
        <v>234</v>
      </c>
      <c r="B244" s="3">
        <f>'from TCS lk script'!L237</f>
        <v>-0.58887900000000004</v>
      </c>
      <c r="C244" s="3">
        <f>'from SAM - TCS debug'!L237</f>
        <v>-0.58887900000000004</v>
      </c>
      <c r="D244">
        <f t="shared" si="16"/>
        <v>0</v>
      </c>
      <c r="E244">
        <f t="shared" si="17"/>
        <v>0</v>
      </c>
      <c r="F244">
        <f t="shared" si="18"/>
        <v>0</v>
      </c>
    </row>
    <row r="245" spans="1:6" x14ac:dyDescent="0.25">
      <c r="A245">
        <f t="shared" si="19"/>
        <v>235</v>
      </c>
      <c r="B245" s="3">
        <f>'from TCS lk script'!L238</f>
        <v>-0.58887900000000004</v>
      </c>
      <c r="C245" s="3">
        <f>'from SAM - TCS debug'!L238</f>
        <v>-0.58887900000000004</v>
      </c>
      <c r="D245">
        <f t="shared" si="16"/>
        <v>0</v>
      </c>
      <c r="E245">
        <f t="shared" si="17"/>
        <v>0</v>
      </c>
      <c r="F245">
        <f t="shared" si="18"/>
        <v>0</v>
      </c>
    </row>
    <row r="246" spans="1:6" x14ac:dyDescent="0.25">
      <c r="A246">
        <f t="shared" si="19"/>
        <v>236</v>
      </c>
      <c r="B246" s="3">
        <f>'from TCS lk script'!L239</f>
        <v>-0.58887900000000004</v>
      </c>
      <c r="C246" s="3">
        <f>'from SAM - TCS debug'!L239</f>
        <v>-0.58887900000000004</v>
      </c>
      <c r="D246">
        <f t="shared" si="16"/>
        <v>0</v>
      </c>
      <c r="E246">
        <f t="shared" si="17"/>
        <v>0</v>
      </c>
      <c r="F246">
        <f t="shared" si="18"/>
        <v>0</v>
      </c>
    </row>
    <row r="247" spans="1:6" x14ac:dyDescent="0.25">
      <c r="A247">
        <f t="shared" si="19"/>
        <v>237</v>
      </c>
      <c r="B247" s="3">
        <f>'from TCS lk script'!L240</f>
        <v>-0.58887900000000004</v>
      </c>
      <c r="C247" s="3">
        <f>'from SAM - TCS debug'!L240</f>
        <v>-0.58887900000000004</v>
      </c>
      <c r="D247">
        <f t="shared" si="16"/>
        <v>0</v>
      </c>
      <c r="E247">
        <f t="shared" si="17"/>
        <v>0</v>
      </c>
      <c r="F247">
        <f t="shared" si="18"/>
        <v>0</v>
      </c>
    </row>
    <row r="248" spans="1:6" x14ac:dyDescent="0.25">
      <c r="A248">
        <f t="shared" si="19"/>
        <v>238</v>
      </c>
      <c r="B248" s="3">
        <f>'from TCS lk script'!L241</f>
        <v>-0.58887900000000004</v>
      </c>
      <c r="C248" s="3">
        <f>'from SAM - TCS debug'!L241</f>
        <v>-0.58887900000000004</v>
      </c>
      <c r="D248">
        <f t="shared" si="16"/>
        <v>0</v>
      </c>
      <c r="E248">
        <f t="shared" si="17"/>
        <v>0</v>
      </c>
      <c r="F248">
        <f t="shared" si="18"/>
        <v>0</v>
      </c>
    </row>
    <row r="249" spans="1:6" x14ac:dyDescent="0.25">
      <c r="A249">
        <f t="shared" si="19"/>
        <v>239</v>
      </c>
      <c r="B249" s="3">
        <f>'from TCS lk script'!L242</f>
        <v>-0.58887900000000004</v>
      </c>
      <c r="C249" s="3">
        <f>'from SAM - TCS debug'!L242</f>
        <v>-0.58887900000000004</v>
      </c>
      <c r="D249">
        <f t="shared" si="16"/>
        <v>0</v>
      </c>
      <c r="E249">
        <f t="shared" si="17"/>
        <v>0</v>
      </c>
      <c r="F249">
        <f t="shared" si="18"/>
        <v>0</v>
      </c>
    </row>
    <row r="250" spans="1:6" x14ac:dyDescent="0.25">
      <c r="A250">
        <f t="shared" si="19"/>
        <v>240</v>
      </c>
      <c r="B250" s="3">
        <f>'from TCS lk script'!L243</f>
        <v>-0.58887900000000004</v>
      </c>
      <c r="C250" s="3">
        <f>'from SAM - TCS debug'!L243</f>
        <v>-0.58887900000000004</v>
      </c>
      <c r="D250">
        <f t="shared" si="16"/>
        <v>0</v>
      </c>
      <c r="E250">
        <f t="shared" si="17"/>
        <v>0</v>
      </c>
      <c r="F250">
        <f t="shared" si="18"/>
        <v>0</v>
      </c>
    </row>
    <row r="251" spans="1:6" x14ac:dyDescent="0.25">
      <c r="A251">
        <f t="shared" si="19"/>
        <v>241</v>
      </c>
      <c r="B251" s="3">
        <f>'from TCS lk script'!L244</f>
        <v>-0.58887900000000004</v>
      </c>
      <c r="C251" s="3">
        <f>'from SAM - TCS debug'!L244</f>
        <v>-0.58887900000000004</v>
      </c>
      <c r="D251">
        <f t="shared" si="16"/>
        <v>0</v>
      </c>
      <c r="E251">
        <f t="shared" si="17"/>
        <v>0</v>
      </c>
      <c r="F251">
        <f t="shared" si="18"/>
        <v>0</v>
      </c>
    </row>
    <row r="252" spans="1:6" x14ac:dyDescent="0.25">
      <c r="A252">
        <f t="shared" si="19"/>
        <v>242</v>
      </c>
      <c r="B252" s="3">
        <f>'from TCS lk script'!L245</f>
        <v>-0.58887900000000004</v>
      </c>
      <c r="C252" s="3">
        <f>'from SAM - TCS debug'!L245</f>
        <v>-0.58887900000000004</v>
      </c>
      <c r="D252">
        <f t="shared" si="16"/>
        <v>0</v>
      </c>
      <c r="E252">
        <f t="shared" si="17"/>
        <v>0</v>
      </c>
      <c r="F252">
        <f t="shared" si="18"/>
        <v>0</v>
      </c>
    </row>
    <row r="253" spans="1:6" x14ac:dyDescent="0.25">
      <c r="A253">
        <f t="shared" si="19"/>
        <v>243</v>
      </c>
      <c r="B253" s="3">
        <f>'from TCS lk script'!L246</f>
        <v>-0.58887900000000004</v>
      </c>
      <c r="C253" s="3">
        <f>'from SAM - TCS debug'!L246</f>
        <v>-0.58887900000000004</v>
      </c>
      <c r="D253">
        <f t="shared" si="16"/>
        <v>0</v>
      </c>
      <c r="E253">
        <f t="shared" si="17"/>
        <v>0</v>
      </c>
      <c r="F253">
        <f t="shared" si="18"/>
        <v>0</v>
      </c>
    </row>
    <row r="254" spans="1:6" x14ac:dyDescent="0.25">
      <c r="A254">
        <f t="shared" si="19"/>
        <v>244</v>
      </c>
      <c r="B254" s="3">
        <f>'from TCS lk script'!L247</f>
        <v>-0.58887900000000004</v>
      </c>
      <c r="C254" s="3">
        <f>'from SAM - TCS debug'!L247</f>
        <v>-0.58887900000000004</v>
      </c>
      <c r="D254">
        <f t="shared" si="16"/>
        <v>0</v>
      </c>
      <c r="E254">
        <f t="shared" si="17"/>
        <v>0</v>
      </c>
      <c r="F254">
        <f t="shared" si="18"/>
        <v>0</v>
      </c>
    </row>
    <row r="255" spans="1:6" x14ac:dyDescent="0.25">
      <c r="A255">
        <f t="shared" si="19"/>
        <v>245</v>
      </c>
      <c r="B255" s="3">
        <f>'from TCS lk script'!L248</f>
        <v>-0.58887900000000004</v>
      </c>
      <c r="C255" s="3">
        <f>'from SAM - TCS debug'!L248</f>
        <v>-0.58887900000000004</v>
      </c>
      <c r="D255">
        <f t="shared" si="16"/>
        <v>0</v>
      </c>
      <c r="E255">
        <f t="shared" si="17"/>
        <v>0</v>
      </c>
      <c r="F255">
        <f t="shared" si="18"/>
        <v>0</v>
      </c>
    </row>
    <row r="256" spans="1:6" x14ac:dyDescent="0.25">
      <c r="A256">
        <f t="shared" si="19"/>
        <v>246</v>
      </c>
      <c r="B256" s="3">
        <f>'from TCS lk script'!L249</f>
        <v>-0.58887900000000004</v>
      </c>
      <c r="C256" s="3">
        <f>'from SAM - TCS debug'!L249</f>
        <v>-0.58887900000000004</v>
      </c>
      <c r="D256">
        <f t="shared" si="16"/>
        <v>0</v>
      </c>
      <c r="E256">
        <f t="shared" si="17"/>
        <v>0</v>
      </c>
      <c r="F256">
        <f t="shared" si="18"/>
        <v>0</v>
      </c>
    </row>
    <row r="257" spans="1:6" x14ac:dyDescent="0.25">
      <c r="A257">
        <f t="shared" si="19"/>
        <v>247</v>
      </c>
      <c r="B257" s="3">
        <f>'from TCS lk script'!L250</f>
        <v>-0.58887900000000004</v>
      </c>
      <c r="C257" s="3">
        <f>'from SAM - TCS debug'!L250</f>
        <v>-0.58887900000000004</v>
      </c>
      <c r="D257">
        <f t="shared" si="16"/>
        <v>0</v>
      </c>
      <c r="E257">
        <f t="shared" si="17"/>
        <v>0</v>
      </c>
      <c r="F257">
        <f t="shared" si="18"/>
        <v>0</v>
      </c>
    </row>
    <row r="258" spans="1:6" x14ac:dyDescent="0.25">
      <c r="A258">
        <f t="shared" si="19"/>
        <v>248</v>
      </c>
      <c r="B258" s="3">
        <f>'from TCS lk script'!L251</f>
        <v>-0.58887900000000004</v>
      </c>
      <c r="C258" s="3">
        <f>'from SAM - TCS debug'!L251</f>
        <v>-0.58887900000000004</v>
      </c>
      <c r="D258">
        <f t="shared" si="16"/>
        <v>0</v>
      </c>
      <c r="E258">
        <f t="shared" si="17"/>
        <v>0</v>
      </c>
      <c r="F258">
        <f t="shared" si="18"/>
        <v>0</v>
      </c>
    </row>
    <row r="259" spans="1:6" x14ac:dyDescent="0.25">
      <c r="A259">
        <f t="shared" si="19"/>
        <v>249</v>
      </c>
      <c r="B259" s="3">
        <f>'from TCS lk script'!L252</f>
        <v>-0.71974300000000002</v>
      </c>
      <c r="C259" s="3">
        <f>'from SAM - TCS debug'!L252</f>
        <v>-0.71974800000000005</v>
      </c>
      <c r="D259">
        <f t="shared" si="16"/>
        <v>5.000000000032756E-6</v>
      </c>
      <c r="E259">
        <f t="shared" si="17"/>
        <v>5.000000000032756E-6</v>
      </c>
      <c r="F259">
        <f t="shared" si="18"/>
        <v>2.5000000000327561E-11</v>
      </c>
    </row>
    <row r="260" spans="1:6" x14ac:dyDescent="0.25">
      <c r="A260">
        <f t="shared" si="19"/>
        <v>250</v>
      </c>
      <c r="B260" s="3">
        <f>'from TCS lk script'!L253</f>
        <v>27.204736</v>
      </c>
      <c r="C260" s="3">
        <f>'from SAM - TCS debug'!L253</f>
        <v>27.190899999999999</v>
      </c>
      <c r="D260">
        <f t="shared" si="16"/>
        <v>1.3836000000001292E-2</v>
      </c>
      <c r="E260">
        <f t="shared" si="17"/>
        <v>1.3836000000001292E-2</v>
      </c>
      <c r="F260">
        <f t="shared" si="18"/>
        <v>1.9143489600003573E-4</v>
      </c>
    </row>
    <row r="261" spans="1:6" x14ac:dyDescent="0.25">
      <c r="A261">
        <f t="shared" si="19"/>
        <v>251</v>
      </c>
      <c r="B261" s="3">
        <f>'from TCS lk script'!L254</f>
        <v>83.065606000000002</v>
      </c>
      <c r="C261" s="3">
        <f>'from SAM - TCS debug'!L254</f>
        <v>83.112399999999994</v>
      </c>
      <c r="D261">
        <f t="shared" si="16"/>
        <v>-4.6793999999991343E-2</v>
      </c>
      <c r="E261">
        <f t="shared" si="17"/>
        <v>4.6793999999991343E-2</v>
      </c>
      <c r="F261">
        <f t="shared" si="18"/>
        <v>2.1896784359991899E-3</v>
      </c>
    </row>
    <row r="262" spans="1:6" x14ac:dyDescent="0.25">
      <c r="A262">
        <f t="shared" si="19"/>
        <v>252</v>
      </c>
      <c r="B262" s="3">
        <f>'from TCS lk script'!L255</f>
        <v>86.113457999999994</v>
      </c>
      <c r="C262" s="3">
        <f>'from SAM - TCS debug'!L255</f>
        <v>86.156000000000006</v>
      </c>
      <c r="D262">
        <f t="shared" si="16"/>
        <v>-4.2542000000011626E-2</v>
      </c>
      <c r="E262">
        <f t="shared" si="17"/>
        <v>4.2542000000011626E-2</v>
      </c>
      <c r="F262">
        <f t="shared" si="18"/>
        <v>1.8098217640009893E-3</v>
      </c>
    </row>
    <row r="263" spans="1:6" x14ac:dyDescent="0.25">
      <c r="A263">
        <f t="shared" si="19"/>
        <v>253</v>
      </c>
      <c r="B263" s="3">
        <f>'from TCS lk script'!L256</f>
        <v>83.544765999999996</v>
      </c>
      <c r="C263" s="3">
        <f>'from SAM - TCS debug'!L256</f>
        <v>83.553799999999995</v>
      </c>
      <c r="D263">
        <f t="shared" si="16"/>
        <v>-9.0339999999997644E-3</v>
      </c>
      <c r="E263">
        <f t="shared" si="17"/>
        <v>9.0339999999997644E-3</v>
      </c>
      <c r="F263">
        <f t="shared" si="18"/>
        <v>8.1613155999995737E-5</v>
      </c>
    </row>
    <row r="264" spans="1:6" x14ac:dyDescent="0.25">
      <c r="A264">
        <f t="shared" si="19"/>
        <v>254</v>
      </c>
      <c r="B264" s="3">
        <f>'from TCS lk script'!L257</f>
        <v>85.589913999999993</v>
      </c>
      <c r="C264" s="3">
        <f>'from SAM - TCS debug'!L257</f>
        <v>85.621700000000004</v>
      </c>
      <c r="D264">
        <f t="shared" si="16"/>
        <v>-3.1786000000010972E-2</v>
      </c>
      <c r="E264">
        <f t="shared" si="17"/>
        <v>3.1786000000010972E-2</v>
      </c>
      <c r="F264">
        <f t="shared" si="18"/>
        <v>1.0103497960006974E-3</v>
      </c>
    </row>
    <row r="265" spans="1:6" x14ac:dyDescent="0.25">
      <c r="A265">
        <f t="shared" si="19"/>
        <v>255</v>
      </c>
      <c r="B265" s="3">
        <f>'from TCS lk script'!L258</f>
        <v>87.961134999999999</v>
      </c>
      <c r="C265" s="3">
        <f>'from SAM - TCS debug'!L258</f>
        <v>88.021600000000007</v>
      </c>
      <c r="D265">
        <f t="shared" si="16"/>
        <v>-6.0465000000007763E-2</v>
      </c>
      <c r="E265">
        <f t="shared" si="17"/>
        <v>6.0465000000007763E-2</v>
      </c>
      <c r="F265">
        <f t="shared" si="18"/>
        <v>3.6560162250009387E-3</v>
      </c>
    </row>
    <row r="266" spans="1:6" x14ac:dyDescent="0.25">
      <c r="A266">
        <f t="shared" si="19"/>
        <v>256</v>
      </c>
      <c r="B266" s="3">
        <f>'from TCS lk script'!L259</f>
        <v>70.591244000000003</v>
      </c>
      <c r="C266" s="3">
        <f>'from SAM - TCS debug'!L259</f>
        <v>70.575800000000001</v>
      </c>
      <c r="D266">
        <f t="shared" si="16"/>
        <v>1.5444000000002234E-2</v>
      </c>
      <c r="E266">
        <f t="shared" si="17"/>
        <v>1.5444000000002234E-2</v>
      </c>
      <c r="F266">
        <f t="shared" si="18"/>
        <v>2.38517136000069E-4</v>
      </c>
    </row>
    <row r="267" spans="1:6" x14ac:dyDescent="0.25">
      <c r="A267">
        <f t="shared" si="19"/>
        <v>257</v>
      </c>
      <c r="B267" s="3">
        <f>'from TCS lk script'!L260</f>
        <v>-0.73320099999999999</v>
      </c>
      <c r="C267" s="3">
        <f>'from SAM - TCS debug'!L260</f>
        <v>-0.73321899999999995</v>
      </c>
      <c r="D267">
        <f t="shared" si="16"/>
        <v>1.799999999996249E-5</v>
      </c>
      <c r="E267">
        <f t="shared" si="17"/>
        <v>1.799999999996249E-5</v>
      </c>
      <c r="F267">
        <f t="shared" si="18"/>
        <v>3.2399999999864965E-10</v>
      </c>
    </row>
    <row r="268" spans="1:6" x14ac:dyDescent="0.25">
      <c r="A268">
        <f t="shared" si="19"/>
        <v>258</v>
      </c>
      <c r="B268" s="3">
        <f>'from TCS lk script'!L261</f>
        <v>-0.58887900000000004</v>
      </c>
      <c r="C268" s="3">
        <f>'from SAM - TCS debug'!L261</f>
        <v>-0.58887900000000004</v>
      </c>
      <c r="D268">
        <f t="shared" ref="D268:D331" si="20">B268-C268</f>
        <v>0</v>
      </c>
      <c r="E268">
        <f t="shared" ref="E268:E331" si="21">ABS(D268)</f>
        <v>0</v>
      </c>
      <c r="F268">
        <f t="shared" ref="F268:F331" si="22">D268*D268</f>
        <v>0</v>
      </c>
    </row>
    <row r="269" spans="1:6" x14ac:dyDescent="0.25">
      <c r="A269">
        <f t="shared" ref="A269:A332" si="23">A268+1</f>
        <v>259</v>
      </c>
      <c r="B269" s="3">
        <f>'from TCS lk script'!L262</f>
        <v>-0.58887900000000004</v>
      </c>
      <c r="C269" s="3">
        <f>'from SAM - TCS debug'!L262</f>
        <v>-0.58887900000000004</v>
      </c>
      <c r="D269">
        <f t="shared" si="20"/>
        <v>0</v>
      </c>
      <c r="E269">
        <f t="shared" si="21"/>
        <v>0</v>
      </c>
      <c r="F269">
        <f t="shared" si="22"/>
        <v>0</v>
      </c>
    </row>
    <row r="270" spans="1:6" x14ac:dyDescent="0.25">
      <c r="A270">
        <f t="shared" si="23"/>
        <v>260</v>
      </c>
      <c r="B270" s="3">
        <f>'from TCS lk script'!L263</f>
        <v>-0.58887900000000004</v>
      </c>
      <c r="C270" s="3">
        <f>'from SAM - TCS debug'!L263</f>
        <v>-0.58887900000000004</v>
      </c>
      <c r="D270">
        <f t="shared" si="20"/>
        <v>0</v>
      </c>
      <c r="E270">
        <f t="shared" si="21"/>
        <v>0</v>
      </c>
      <c r="F270">
        <f t="shared" si="22"/>
        <v>0</v>
      </c>
    </row>
    <row r="271" spans="1:6" x14ac:dyDescent="0.25">
      <c r="A271">
        <f t="shared" si="23"/>
        <v>261</v>
      </c>
      <c r="B271" s="3">
        <f>'from TCS lk script'!L264</f>
        <v>-0.58887900000000004</v>
      </c>
      <c r="C271" s="3">
        <f>'from SAM - TCS debug'!L264</f>
        <v>-0.58887900000000004</v>
      </c>
      <c r="D271">
        <f t="shared" si="20"/>
        <v>0</v>
      </c>
      <c r="E271">
        <f t="shared" si="21"/>
        <v>0</v>
      </c>
      <c r="F271">
        <f t="shared" si="22"/>
        <v>0</v>
      </c>
    </row>
    <row r="272" spans="1:6" x14ac:dyDescent="0.25">
      <c r="A272">
        <f t="shared" si="23"/>
        <v>262</v>
      </c>
      <c r="B272" s="3">
        <f>'from TCS lk script'!L265</f>
        <v>-0.58887900000000004</v>
      </c>
      <c r="C272" s="3">
        <f>'from SAM - TCS debug'!L265</f>
        <v>-0.58887900000000004</v>
      </c>
      <c r="D272">
        <f t="shared" si="20"/>
        <v>0</v>
      </c>
      <c r="E272">
        <f t="shared" si="21"/>
        <v>0</v>
      </c>
      <c r="F272">
        <f t="shared" si="22"/>
        <v>0</v>
      </c>
    </row>
    <row r="273" spans="1:6" x14ac:dyDescent="0.25">
      <c r="A273">
        <f t="shared" si="23"/>
        <v>263</v>
      </c>
      <c r="B273" s="3">
        <f>'from TCS lk script'!L266</f>
        <v>-0.58887900000000004</v>
      </c>
      <c r="C273" s="3">
        <f>'from SAM - TCS debug'!L266</f>
        <v>-0.58887900000000004</v>
      </c>
      <c r="D273">
        <f t="shared" si="20"/>
        <v>0</v>
      </c>
      <c r="E273">
        <f t="shared" si="21"/>
        <v>0</v>
      </c>
      <c r="F273">
        <f t="shared" si="22"/>
        <v>0</v>
      </c>
    </row>
    <row r="274" spans="1:6" x14ac:dyDescent="0.25">
      <c r="A274">
        <f t="shared" si="23"/>
        <v>264</v>
      </c>
      <c r="B274" s="3">
        <f>'from TCS lk script'!L267</f>
        <v>-0.58887900000000004</v>
      </c>
      <c r="C274" s="3">
        <f>'from SAM - TCS debug'!L267</f>
        <v>-0.58887900000000004</v>
      </c>
      <c r="D274">
        <f t="shared" si="20"/>
        <v>0</v>
      </c>
      <c r="E274">
        <f t="shared" si="21"/>
        <v>0</v>
      </c>
      <c r="F274">
        <f t="shared" si="22"/>
        <v>0</v>
      </c>
    </row>
    <row r="275" spans="1:6" x14ac:dyDescent="0.25">
      <c r="A275">
        <f t="shared" si="23"/>
        <v>265</v>
      </c>
      <c r="B275" s="3">
        <f>'from TCS lk script'!L268</f>
        <v>-0.58887900000000004</v>
      </c>
      <c r="C275" s="3">
        <f>'from SAM - TCS debug'!L268</f>
        <v>-0.58887900000000004</v>
      </c>
      <c r="D275">
        <f t="shared" si="20"/>
        <v>0</v>
      </c>
      <c r="E275">
        <f t="shared" si="21"/>
        <v>0</v>
      </c>
      <c r="F275">
        <f t="shared" si="22"/>
        <v>0</v>
      </c>
    </row>
    <row r="276" spans="1:6" x14ac:dyDescent="0.25">
      <c r="A276">
        <f t="shared" si="23"/>
        <v>266</v>
      </c>
      <c r="B276" s="3">
        <f>'from TCS lk script'!L269</f>
        <v>-0.58887900000000004</v>
      </c>
      <c r="C276" s="3">
        <f>'from SAM - TCS debug'!L269</f>
        <v>-0.58887900000000004</v>
      </c>
      <c r="D276">
        <f t="shared" si="20"/>
        <v>0</v>
      </c>
      <c r="E276">
        <f t="shared" si="21"/>
        <v>0</v>
      </c>
      <c r="F276">
        <f t="shared" si="22"/>
        <v>0</v>
      </c>
    </row>
    <row r="277" spans="1:6" x14ac:dyDescent="0.25">
      <c r="A277">
        <f t="shared" si="23"/>
        <v>267</v>
      </c>
      <c r="B277" s="3">
        <f>'from TCS lk script'!L270</f>
        <v>-0.58887900000000004</v>
      </c>
      <c r="C277" s="3">
        <f>'from SAM - TCS debug'!L270</f>
        <v>-0.58887900000000004</v>
      </c>
      <c r="D277">
        <f t="shared" si="20"/>
        <v>0</v>
      </c>
      <c r="E277">
        <f t="shared" si="21"/>
        <v>0</v>
      </c>
      <c r="F277">
        <f t="shared" si="22"/>
        <v>0</v>
      </c>
    </row>
    <row r="278" spans="1:6" x14ac:dyDescent="0.25">
      <c r="A278">
        <f t="shared" si="23"/>
        <v>268</v>
      </c>
      <c r="B278" s="3">
        <f>'from TCS lk script'!L271</f>
        <v>-0.58887900000000004</v>
      </c>
      <c r="C278" s="3">
        <f>'from SAM - TCS debug'!L271</f>
        <v>-0.58887900000000004</v>
      </c>
      <c r="D278">
        <f t="shared" si="20"/>
        <v>0</v>
      </c>
      <c r="E278">
        <f t="shared" si="21"/>
        <v>0</v>
      </c>
      <c r="F278">
        <f t="shared" si="22"/>
        <v>0</v>
      </c>
    </row>
    <row r="279" spans="1:6" x14ac:dyDescent="0.25">
      <c r="A279">
        <f t="shared" si="23"/>
        <v>269</v>
      </c>
      <c r="B279" s="3">
        <f>'from TCS lk script'!L272</f>
        <v>-0.58887900000000004</v>
      </c>
      <c r="C279" s="3">
        <f>'from SAM - TCS debug'!L272</f>
        <v>-0.58887900000000004</v>
      </c>
      <c r="D279">
        <f t="shared" si="20"/>
        <v>0</v>
      </c>
      <c r="E279">
        <f t="shared" si="21"/>
        <v>0</v>
      </c>
      <c r="F279">
        <f t="shared" si="22"/>
        <v>0</v>
      </c>
    </row>
    <row r="280" spans="1:6" x14ac:dyDescent="0.25">
      <c r="A280">
        <f t="shared" si="23"/>
        <v>270</v>
      </c>
      <c r="B280" s="3">
        <f>'from TCS lk script'!L273</f>
        <v>-0.58887900000000004</v>
      </c>
      <c r="C280" s="3">
        <f>'from SAM - TCS debug'!L273</f>
        <v>-0.58887900000000004</v>
      </c>
      <c r="D280">
        <f t="shared" si="20"/>
        <v>0</v>
      </c>
      <c r="E280">
        <f t="shared" si="21"/>
        <v>0</v>
      </c>
      <c r="F280">
        <f t="shared" si="22"/>
        <v>0</v>
      </c>
    </row>
    <row r="281" spans="1:6" x14ac:dyDescent="0.25">
      <c r="A281">
        <f t="shared" si="23"/>
        <v>271</v>
      </c>
      <c r="B281" s="3">
        <f>'from TCS lk script'!L274</f>
        <v>-0.58887900000000004</v>
      </c>
      <c r="C281" s="3">
        <f>'from SAM - TCS debug'!L274</f>
        <v>-0.58887900000000004</v>
      </c>
      <c r="D281">
        <f t="shared" si="20"/>
        <v>0</v>
      </c>
      <c r="E281">
        <f t="shared" si="21"/>
        <v>0</v>
      </c>
      <c r="F281">
        <f t="shared" si="22"/>
        <v>0</v>
      </c>
    </row>
    <row r="282" spans="1:6" x14ac:dyDescent="0.25">
      <c r="A282">
        <f t="shared" si="23"/>
        <v>272</v>
      </c>
      <c r="B282" s="3">
        <f>'from TCS lk script'!L275</f>
        <v>-0.58887900000000004</v>
      </c>
      <c r="C282" s="3">
        <f>'from SAM - TCS debug'!L275</f>
        <v>-0.58887900000000004</v>
      </c>
      <c r="D282">
        <f t="shared" si="20"/>
        <v>0</v>
      </c>
      <c r="E282">
        <f t="shared" si="21"/>
        <v>0</v>
      </c>
      <c r="F282">
        <f t="shared" si="22"/>
        <v>0</v>
      </c>
    </row>
    <row r="283" spans="1:6" x14ac:dyDescent="0.25">
      <c r="A283">
        <f t="shared" si="23"/>
        <v>273</v>
      </c>
      <c r="B283" s="3">
        <f>'from TCS lk script'!L276</f>
        <v>-0.71810300000000005</v>
      </c>
      <c r="C283" s="3">
        <f>'from SAM - TCS debug'!L276</f>
        <v>-0.71810300000000005</v>
      </c>
      <c r="D283">
        <f t="shared" si="20"/>
        <v>0</v>
      </c>
      <c r="E283">
        <f t="shared" si="21"/>
        <v>0</v>
      </c>
      <c r="F283">
        <f t="shared" si="22"/>
        <v>0</v>
      </c>
    </row>
    <row r="284" spans="1:6" x14ac:dyDescent="0.25">
      <c r="A284">
        <f t="shared" si="23"/>
        <v>274</v>
      </c>
      <c r="B284" s="3">
        <f>'from TCS lk script'!L277</f>
        <v>0.74528899999999998</v>
      </c>
      <c r="C284" s="3">
        <f>'from SAM - TCS debug'!L277</f>
        <v>0.74207999999999996</v>
      </c>
      <c r="D284">
        <f t="shared" si="20"/>
        <v>3.2090000000000174E-3</v>
      </c>
      <c r="E284">
        <f t="shared" si="21"/>
        <v>3.2090000000000174E-3</v>
      </c>
      <c r="F284">
        <f t="shared" si="22"/>
        <v>1.0297681000000111E-5</v>
      </c>
    </row>
    <row r="285" spans="1:6" x14ac:dyDescent="0.25">
      <c r="A285">
        <f t="shared" si="23"/>
        <v>275</v>
      </c>
      <c r="B285" s="3">
        <f>'from TCS lk script'!L278</f>
        <v>-0.76708200000000004</v>
      </c>
      <c r="C285" s="3">
        <f>'from SAM - TCS debug'!L278</f>
        <v>-0.76709300000000002</v>
      </c>
      <c r="D285">
        <f t="shared" si="20"/>
        <v>1.0999999999983245E-5</v>
      </c>
      <c r="E285">
        <f t="shared" si="21"/>
        <v>1.0999999999983245E-5</v>
      </c>
      <c r="F285">
        <f t="shared" si="22"/>
        <v>1.2099999999963141E-10</v>
      </c>
    </row>
    <row r="286" spans="1:6" x14ac:dyDescent="0.25">
      <c r="A286">
        <f t="shared" si="23"/>
        <v>276</v>
      </c>
      <c r="B286" s="3">
        <f>'from TCS lk script'!L279</f>
        <v>-0.76153000000000004</v>
      </c>
      <c r="C286" s="3">
        <f>'from SAM - TCS debug'!L279</f>
        <v>-0.76153099999999996</v>
      </c>
      <c r="D286">
        <f t="shared" si="20"/>
        <v>9.9999999991773336E-7</v>
      </c>
      <c r="E286">
        <f t="shared" si="21"/>
        <v>9.9999999991773336E-7</v>
      </c>
      <c r="F286">
        <f t="shared" si="22"/>
        <v>9.9999999983546677E-13</v>
      </c>
    </row>
    <row r="287" spans="1:6" x14ac:dyDescent="0.25">
      <c r="A287">
        <f t="shared" si="23"/>
        <v>277</v>
      </c>
      <c r="B287" s="3">
        <f>'from TCS lk script'!L280</f>
        <v>-0.61040300000000003</v>
      </c>
      <c r="C287" s="3">
        <f>'from SAM - TCS debug'!L280</f>
        <v>-0.60957799999999995</v>
      </c>
      <c r="D287">
        <f t="shared" si="20"/>
        <v>-8.2500000000007567E-4</v>
      </c>
      <c r="E287">
        <f t="shared" si="21"/>
        <v>8.2500000000007567E-4</v>
      </c>
      <c r="F287">
        <f t="shared" si="22"/>
        <v>6.8062500000012488E-7</v>
      </c>
    </row>
    <row r="288" spans="1:6" x14ac:dyDescent="0.25">
      <c r="A288">
        <f t="shared" si="23"/>
        <v>278</v>
      </c>
      <c r="B288" s="3">
        <f>'from TCS lk script'!L281</f>
        <v>-0.76449999999999996</v>
      </c>
      <c r="C288" s="3">
        <f>'from SAM - TCS debug'!L281</f>
        <v>-0.76450399999999996</v>
      </c>
      <c r="D288">
        <f t="shared" si="20"/>
        <v>4.0000000000040004E-6</v>
      </c>
      <c r="E288">
        <f t="shared" si="21"/>
        <v>4.0000000000040004E-6</v>
      </c>
      <c r="F288">
        <f t="shared" si="22"/>
        <v>1.6000000000032004E-11</v>
      </c>
    </row>
    <row r="289" spans="1:6" x14ac:dyDescent="0.25">
      <c r="A289">
        <f t="shared" si="23"/>
        <v>279</v>
      </c>
      <c r="B289" s="3">
        <f>'from TCS lk script'!L282</f>
        <v>-0.76449999999999996</v>
      </c>
      <c r="C289" s="3">
        <f>'from SAM - TCS debug'!L282</f>
        <v>-0.76450399999999996</v>
      </c>
      <c r="D289">
        <f t="shared" si="20"/>
        <v>4.0000000000040004E-6</v>
      </c>
      <c r="E289">
        <f t="shared" si="21"/>
        <v>4.0000000000040004E-6</v>
      </c>
      <c r="F289">
        <f t="shared" si="22"/>
        <v>1.6000000000032004E-11</v>
      </c>
    </row>
    <row r="290" spans="1:6" x14ac:dyDescent="0.25">
      <c r="A290">
        <f t="shared" si="23"/>
        <v>280</v>
      </c>
      <c r="B290" s="3">
        <f>'from TCS lk script'!L283</f>
        <v>-0.76144199999999995</v>
      </c>
      <c r="C290" s="3">
        <f>'from SAM - TCS debug'!L283</f>
        <v>-0.76144199999999995</v>
      </c>
      <c r="D290">
        <f t="shared" si="20"/>
        <v>0</v>
      </c>
      <c r="E290">
        <f t="shared" si="21"/>
        <v>0</v>
      </c>
      <c r="F290">
        <f t="shared" si="22"/>
        <v>0</v>
      </c>
    </row>
    <row r="291" spans="1:6" x14ac:dyDescent="0.25">
      <c r="A291">
        <f t="shared" si="23"/>
        <v>281</v>
      </c>
      <c r="B291" s="3">
        <f>'from TCS lk script'!L284</f>
        <v>-0.72533300000000001</v>
      </c>
      <c r="C291" s="3">
        <f>'from SAM - TCS debug'!L284</f>
        <v>-0.72533400000000003</v>
      </c>
      <c r="D291">
        <f t="shared" si="20"/>
        <v>1.0000000000287557E-6</v>
      </c>
      <c r="E291">
        <f t="shared" si="21"/>
        <v>1.0000000000287557E-6</v>
      </c>
      <c r="F291">
        <f t="shared" si="22"/>
        <v>1.0000000000575112E-12</v>
      </c>
    </row>
    <row r="292" spans="1:6" x14ac:dyDescent="0.25">
      <c r="A292">
        <f t="shared" si="23"/>
        <v>282</v>
      </c>
      <c r="B292" s="3">
        <f>'from TCS lk script'!L285</f>
        <v>-0.58887900000000004</v>
      </c>
      <c r="C292" s="3">
        <f>'from SAM - TCS debug'!L285</f>
        <v>-0.58887900000000004</v>
      </c>
      <c r="D292">
        <f t="shared" si="20"/>
        <v>0</v>
      </c>
      <c r="E292">
        <f t="shared" si="21"/>
        <v>0</v>
      </c>
      <c r="F292">
        <f t="shared" si="22"/>
        <v>0</v>
      </c>
    </row>
    <row r="293" spans="1:6" x14ac:dyDescent="0.25">
      <c r="A293">
        <f t="shared" si="23"/>
        <v>283</v>
      </c>
      <c r="B293" s="3">
        <f>'from TCS lk script'!L286</f>
        <v>-0.58887900000000004</v>
      </c>
      <c r="C293" s="3">
        <f>'from SAM - TCS debug'!L286</f>
        <v>-0.58887900000000004</v>
      </c>
      <c r="D293">
        <f t="shared" si="20"/>
        <v>0</v>
      </c>
      <c r="E293">
        <f t="shared" si="21"/>
        <v>0</v>
      </c>
      <c r="F293">
        <f t="shared" si="22"/>
        <v>0</v>
      </c>
    </row>
    <row r="294" spans="1:6" x14ac:dyDescent="0.25">
      <c r="A294">
        <f t="shared" si="23"/>
        <v>284</v>
      </c>
      <c r="B294" s="3">
        <f>'from TCS lk script'!L287</f>
        <v>-0.58887900000000004</v>
      </c>
      <c r="C294" s="3">
        <f>'from SAM - TCS debug'!L287</f>
        <v>-0.58887900000000004</v>
      </c>
      <c r="D294">
        <f t="shared" si="20"/>
        <v>0</v>
      </c>
      <c r="E294">
        <f t="shared" si="21"/>
        <v>0</v>
      </c>
      <c r="F294">
        <f t="shared" si="22"/>
        <v>0</v>
      </c>
    </row>
    <row r="295" spans="1:6" x14ac:dyDescent="0.25">
      <c r="A295">
        <f t="shared" si="23"/>
        <v>285</v>
      </c>
      <c r="B295" s="3">
        <f>'from TCS lk script'!L288</f>
        <v>-0.58887900000000004</v>
      </c>
      <c r="C295" s="3">
        <f>'from SAM - TCS debug'!L288</f>
        <v>-0.58887900000000004</v>
      </c>
      <c r="D295">
        <f t="shared" si="20"/>
        <v>0</v>
      </c>
      <c r="E295">
        <f t="shared" si="21"/>
        <v>0</v>
      </c>
      <c r="F295">
        <f t="shared" si="22"/>
        <v>0</v>
      </c>
    </row>
    <row r="296" spans="1:6" x14ac:dyDescent="0.25">
      <c r="A296">
        <f t="shared" si="23"/>
        <v>286</v>
      </c>
      <c r="B296" s="3">
        <f>'from TCS lk script'!L289</f>
        <v>-0.58887900000000004</v>
      </c>
      <c r="C296" s="3">
        <f>'from SAM - TCS debug'!L289</f>
        <v>-0.58887900000000004</v>
      </c>
      <c r="D296">
        <f t="shared" si="20"/>
        <v>0</v>
      </c>
      <c r="E296">
        <f t="shared" si="21"/>
        <v>0</v>
      </c>
      <c r="F296">
        <f t="shared" si="22"/>
        <v>0</v>
      </c>
    </row>
    <row r="297" spans="1:6" x14ac:dyDescent="0.25">
      <c r="A297">
        <f t="shared" si="23"/>
        <v>287</v>
      </c>
      <c r="B297" s="3">
        <f>'from TCS lk script'!L290</f>
        <v>-0.58887900000000004</v>
      </c>
      <c r="C297" s="3">
        <f>'from SAM - TCS debug'!L290</f>
        <v>-0.58887900000000004</v>
      </c>
      <c r="D297">
        <f t="shared" si="20"/>
        <v>0</v>
      </c>
      <c r="E297">
        <f t="shared" si="21"/>
        <v>0</v>
      </c>
      <c r="F297">
        <f t="shared" si="22"/>
        <v>0</v>
      </c>
    </row>
    <row r="298" spans="1:6" x14ac:dyDescent="0.25">
      <c r="A298">
        <f t="shared" si="23"/>
        <v>288</v>
      </c>
      <c r="B298" s="3">
        <f>'from TCS lk script'!L291</f>
        <v>-0.58887900000000004</v>
      </c>
      <c r="C298" s="3">
        <f>'from SAM - TCS debug'!L291</f>
        <v>-0.58887900000000004</v>
      </c>
      <c r="D298">
        <f t="shared" si="20"/>
        <v>0</v>
      </c>
      <c r="E298">
        <f t="shared" si="21"/>
        <v>0</v>
      </c>
      <c r="F298">
        <f t="shared" si="22"/>
        <v>0</v>
      </c>
    </row>
    <row r="299" spans="1:6" x14ac:dyDescent="0.25">
      <c r="A299">
        <f t="shared" si="23"/>
        <v>289</v>
      </c>
      <c r="B299" s="3">
        <f>'from TCS lk script'!L292</f>
        <v>-0.58887900000000004</v>
      </c>
      <c r="C299" s="3">
        <f>'from SAM - TCS debug'!L292</f>
        <v>-0.58887900000000004</v>
      </c>
      <c r="D299">
        <f t="shared" si="20"/>
        <v>0</v>
      </c>
      <c r="E299">
        <f t="shared" si="21"/>
        <v>0</v>
      </c>
      <c r="F299">
        <f t="shared" si="22"/>
        <v>0</v>
      </c>
    </row>
    <row r="300" spans="1:6" x14ac:dyDescent="0.25">
      <c r="A300">
        <f t="shared" si="23"/>
        <v>290</v>
      </c>
      <c r="B300" s="3">
        <f>'from TCS lk script'!L293</f>
        <v>-0.58887900000000004</v>
      </c>
      <c r="C300" s="3">
        <f>'from SAM - TCS debug'!L293</f>
        <v>-0.58887900000000004</v>
      </c>
      <c r="D300">
        <f t="shared" si="20"/>
        <v>0</v>
      </c>
      <c r="E300">
        <f t="shared" si="21"/>
        <v>0</v>
      </c>
      <c r="F300">
        <f t="shared" si="22"/>
        <v>0</v>
      </c>
    </row>
    <row r="301" spans="1:6" x14ac:dyDescent="0.25">
      <c r="A301">
        <f t="shared" si="23"/>
        <v>291</v>
      </c>
      <c r="B301" s="3">
        <f>'from TCS lk script'!L294</f>
        <v>-0.58887900000000004</v>
      </c>
      <c r="C301" s="3">
        <f>'from SAM - TCS debug'!L294</f>
        <v>-0.58887900000000004</v>
      </c>
      <c r="D301">
        <f t="shared" si="20"/>
        <v>0</v>
      </c>
      <c r="E301">
        <f t="shared" si="21"/>
        <v>0</v>
      </c>
      <c r="F301">
        <f t="shared" si="22"/>
        <v>0</v>
      </c>
    </row>
    <row r="302" spans="1:6" x14ac:dyDescent="0.25">
      <c r="A302">
        <f t="shared" si="23"/>
        <v>292</v>
      </c>
      <c r="B302" s="3">
        <f>'from TCS lk script'!L295</f>
        <v>-0.58887900000000004</v>
      </c>
      <c r="C302" s="3">
        <f>'from SAM - TCS debug'!L295</f>
        <v>-0.58887900000000004</v>
      </c>
      <c r="D302">
        <f t="shared" si="20"/>
        <v>0</v>
      </c>
      <c r="E302">
        <f t="shared" si="21"/>
        <v>0</v>
      </c>
      <c r="F302">
        <f t="shared" si="22"/>
        <v>0</v>
      </c>
    </row>
    <row r="303" spans="1:6" x14ac:dyDescent="0.25">
      <c r="A303">
        <f t="shared" si="23"/>
        <v>293</v>
      </c>
      <c r="B303" s="3">
        <f>'from TCS lk script'!L296</f>
        <v>-0.58887900000000004</v>
      </c>
      <c r="C303" s="3">
        <f>'from SAM - TCS debug'!L296</f>
        <v>-0.58887900000000004</v>
      </c>
      <c r="D303">
        <f t="shared" si="20"/>
        <v>0</v>
      </c>
      <c r="E303">
        <f t="shared" si="21"/>
        <v>0</v>
      </c>
      <c r="F303">
        <f t="shared" si="22"/>
        <v>0</v>
      </c>
    </row>
    <row r="304" spans="1:6" x14ac:dyDescent="0.25">
      <c r="A304">
        <f t="shared" si="23"/>
        <v>294</v>
      </c>
      <c r="B304" s="3">
        <f>'from TCS lk script'!L297</f>
        <v>-0.58887900000000004</v>
      </c>
      <c r="C304" s="3">
        <f>'from SAM - TCS debug'!L297</f>
        <v>-0.58887900000000004</v>
      </c>
      <c r="D304">
        <f t="shared" si="20"/>
        <v>0</v>
      </c>
      <c r="E304">
        <f t="shared" si="21"/>
        <v>0</v>
      </c>
      <c r="F304">
        <f t="shared" si="22"/>
        <v>0</v>
      </c>
    </row>
    <row r="305" spans="1:6" x14ac:dyDescent="0.25">
      <c r="A305">
        <f t="shared" si="23"/>
        <v>295</v>
      </c>
      <c r="B305" s="3">
        <f>'from TCS lk script'!L298</f>
        <v>-0.58887900000000004</v>
      </c>
      <c r="C305" s="3">
        <f>'from SAM - TCS debug'!L298</f>
        <v>-0.58887900000000004</v>
      </c>
      <c r="D305">
        <f t="shared" si="20"/>
        <v>0</v>
      </c>
      <c r="E305">
        <f t="shared" si="21"/>
        <v>0</v>
      </c>
      <c r="F305">
        <f t="shared" si="22"/>
        <v>0</v>
      </c>
    </row>
    <row r="306" spans="1:6" x14ac:dyDescent="0.25">
      <c r="A306">
        <f t="shared" si="23"/>
        <v>296</v>
      </c>
      <c r="B306" s="3">
        <f>'from TCS lk script'!L299</f>
        <v>-0.58887900000000004</v>
      </c>
      <c r="C306" s="3">
        <f>'from SAM - TCS debug'!L299</f>
        <v>-0.58887900000000004</v>
      </c>
      <c r="D306">
        <f t="shared" si="20"/>
        <v>0</v>
      </c>
      <c r="E306">
        <f t="shared" si="21"/>
        <v>0</v>
      </c>
      <c r="F306">
        <f t="shared" si="22"/>
        <v>0</v>
      </c>
    </row>
    <row r="307" spans="1:6" x14ac:dyDescent="0.25">
      <c r="A307">
        <f t="shared" si="23"/>
        <v>297</v>
      </c>
      <c r="B307" s="3">
        <f>'from TCS lk script'!L300</f>
        <v>-0.71887500000000004</v>
      </c>
      <c r="C307" s="3">
        <f>'from SAM - TCS debug'!L300</f>
        <v>-0.71887699999999999</v>
      </c>
      <c r="D307">
        <f t="shared" si="20"/>
        <v>1.999999999946489E-6</v>
      </c>
      <c r="E307">
        <f t="shared" si="21"/>
        <v>1.999999999946489E-6</v>
      </c>
      <c r="F307">
        <f t="shared" si="22"/>
        <v>3.9999999997859564E-12</v>
      </c>
    </row>
    <row r="308" spans="1:6" x14ac:dyDescent="0.25">
      <c r="A308">
        <f t="shared" si="23"/>
        <v>298</v>
      </c>
      <c r="B308" s="3">
        <f>'from TCS lk script'!L301</f>
        <v>20.730153999999999</v>
      </c>
      <c r="C308" s="3">
        <f>'from SAM - TCS debug'!L301</f>
        <v>20.715199999999999</v>
      </c>
      <c r="D308">
        <f t="shared" si="20"/>
        <v>1.4953999999999468E-2</v>
      </c>
      <c r="E308">
        <f t="shared" si="21"/>
        <v>1.4953999999999468E-2</v>
      </c>
      <c r="F308">
        <f t="shared" si="22"/>
        <v>2.2362211599998407E-4</v>
      </c>
    </row>
    <row r="309" spans="1:6" x14ac:dyDescent="0.25">
      <c r="A309">
        <f t="shared" si="23"/>
        <v>299</v>
      </c>
      <c r="B309" s="3">
        <f>'from TCS lk script'!L302</f>
        <v>33.190736999999999</v>
      </c>
      <c r="C309" s="3">
        <f>'from SAM - TCS debug'!L302</f>
        <v>33.2194</v>
      </c>
      <c r="D309">
        <f t="shared" si="20"/>
        <v>-2.8663000000001659E-2</v>
      </c>
      <c r="E309">
        <f t="shared" si="21"/>
        <v>2.8663000000001659E-2</v>
      </c>
      <c r="F309">
        <f t="shared" si="22"/>
        <v>8.2156756900009513E-4</v>
      </c>
    </row>
    <row r="310" spans="1:6" x14ac:dyDescent="0.25">
      <c r="A310">
        <f t="shared" si="23"/>
        <v>300</v>
      </c>
      <c r="B310" s="3">
        <f>'from TCS lk script'!L303</f>
        <v>34.691456000000002</v>
      </c>
      <c r="C310" s="3">
        <f>'from SAM - TCS debug'!L303</f>
        <v>34.7121</v>
      </c>
      <c r="D310">
        <f t="shared" si="20"/>
        <v>-2.064399999999722E-2</v>
      </c>
      <c r="E310">
        <f t="shared" si="21"/>
        <v>2.064399999999722E-2</v>
      </c>
      <c r="F310">
        <f t="shared" si="22"/>
        <v>4.261747359998852E-4</v>
      </c>
    </row>
    <row r="311" spans="1:6" x14ac:dyDescent="0.25">
      <c r="A311">
        <f t="shared" si="23"/>
        <v>301</v>
      </c>
      <c r="B311" s="3">
        <f>'from TCS lk script'!L304</f>
        <v>55.068854000000002</v>
      </c>
      <c r="C311" s="3">
        <f>'from SAM - TCS debug'!L304</f>
        <v>55.070300000000003</v>
      </c>
      <c r="D311">
        <f t="shared" si="20"/>
        <v>-1.4460000000013906E-3</v>
      </c>
      <c r="E311">
        <f t="shared" si="21"/>
        <v>1.4460000000013906E-3</v>
      </c>
      <c r="F311">
        <f t="shared" si="22"/>
        <v>2.0909160000040215E-6</v>
      </c>
    </row>
    <row r="312" spans="1:6" x14ac:dyDescent="0.25">
      <c r="A312">
        <f t="shared" si="23"/>
        <v>302</v>
      </c>
      <c r="B312" s="3">
        <f>'from TCS lk script'!L305</f>
        <v>60.043716000000003</v>
      </c>
      <c r="C312" s="3">
        <f>'from SAM - TCS debug'!L305</f>
        <v>60.068399999999997</v>
      </c>
      <c r="D312">
        <f t="shared" si="20"/>
        <v>-2.4683999999993489E-2</v>
      </c>
      <c r="E312">
        <f t="shared" si="21"/>
        <v>2.4683999999993489E-2</v>
      </c>
      <c r="F312">
        <f t="shared" si="22"/>
        <v>6.0929985599967858E-4</v>
      </c>
    </row>
    <row r="313" spans="1:6" x14ac:dyDescent="0.25">
      <c r="A313">
        <f t="shared" si="23"/>
        <v>303</v>
      </c>
      <c r="B313" s="3">
        <f>'from TCS lk script'!L306</f>
        <v>74.906863000000001</v>
      </c>
      <c r="C313" s="3">
        <f>'from SAM - TCS debug'!L306</f>
        <v>74.963099999999997</v>
      </c>
      <c r="D313">
        <f t="shared" si="20"/>
        <v>-5.6236999999995874E-2</v>
      </c>
      <c r="E313">
        <f t="shared" si="21"/>
        <v>5.6236999999995874E-2</v>
      </c>
      <c r="F313">
        <f t="shared" si="22"/>
        <v>3.1626001689995359E-3</v>
      </c>
    </row>
    <row r="314" spans="1:6" x14ac:dyDescent="0.25">
      <c r="A314">
        <f t="shared" si="23"/>
        <v>304</v>
      </c>
      <c r="B314" s="3">
        <f>'from TCS lk script'!L307</f>
        <v>58.450620000000001</v>
      </c>
      <c r="C314" s="3">
        <f>'from SAM - TCS debug'!L307</f>
        <v>58.439399999999999</v>
      </c>
      <c r="D314">
        <f t="shared" si="20"/>
        <v>1.1220000000001562E-2</v>
      </c>
      <c r="E314">
        <f t="shared" si="21"/>
        <v>1.1220000000001562E-2</v>
      </c>
      <c r="F314">
        <f t="shared" si="22"/>
        <v>1.2588840000003505E-4</v>
      </c>
    </row>
    <row r="315" spans="1:6" x14ac:dyDescent="0.25">
      <c r="A315">
        <f t="shared" si="23"/>
        <v>305</v>
      </c>
      <c r="B315" s="3">
        <f>'from TCS lk script'!L308</f>
        <v>-0.73887199999999997</v>
      </c>
      <c r="C315" s="3">
        <f>'from SAM - TCS debug'!L308</f>
        <v>-0.73889300000000002</v>
      </c>
      <c r="D315">
        <f t="shared" si="20"/>
        <v>2.1000000000048757E-5</v>
      </c>
      <c r="E315">
        <f t="shared" si="21"/>
        <v>2.1000000000048757E-5</v>
      </c>
      <c r="F315">
        <f t="shared" si="22"/>
        <v>4.4100000000204782E-10</v>
      </c>
    </row>
    <row r="316" spans="1:6" x14ac:dyDescent="0.25">
      <c r="A316">
        <f t="shared" si="23"/>
        <v>306</v>
      </c>
      <c r="B316" s="3">
        <f>'from TCS lk script'!L309</f>
        <v>-0.58887900000000004</v>
      </c>
      <c r="C316" s="3">
        <f>'from SAM - TCS debug'!L309</f>
        <v>-0.58887900000000004</v>
      </c>
      <c r="D316">
        <f t="shared" si="20"/>
        <v>0</v>
      </c>
      <c r="E316">
        <f t="shared" si="21"/>
        <v>0</v>
      </c>
      <c r="F316">
        <f t="shared" si="22"/>
        <v>0</v>
      </c>
    </row>
    <row r="317" spans="1:6" x14ac:dyDescent="0.25">
      <c r="A317">
        <f t="shared" si="23"/>
        <v>307</v>
      </c>
      <c r="B317" s="3">
        <f>'from TCS lk script'!L310</f>
        <v>-0.58887900000000004</v>
      </c>
      <c r="C317" s="3">
        <f>'from SAM - TCS debug'!L310</f>
        <v>-0.58887900000000004</v>
      </c>
      <c r="D317">
        <f t="shared" si="20"/>
        <v>0</v>
      </c>
      <c r="E317">
        <f t="shared" si="21"/>
        <v>0</v>
      </c>
      <c r="F317">
        <f t="shared" si="22"/>
        <v>0</v>
      </c>
    </row>
    <row r="318" spans="1:6" x14ac:dyDescent="0.25">
      <c r="A318">
        <f t="shared" si="23"/>
        <v>308</v>
      </c>
      <c r="B318" s="3">
        <f>'from TCS lk script'!L311</f>
        <v>-0.58887900000000004</v>
      </c>
      <c r="C318" s="3">
        <f>'from SAM - TCS debug'!L311</f>
        <v>-0.58887900000000004</v>
      </c>
      <c r="D318">
        <f t="shared" si="20"/>
        <v>0</v>
      </c>
      <c r="E318">
        <f t="shared" si="21"/>
        <v>0</v>
      </c>
      <c r="F318">
        <f t="shared" si="22"/>
        <v>0</v>
      </c>
    </row>
    <row r="319" spans="1:6" x14ac:dyDescent="0.25">
      <c r="A319">
        <f t="shared" si="23"/>
        <v>309</v>
      </c>
      <c r="B319" s="3">
        <f>'from TCS lk script'!L312</f>
        <v>-0.58887900000000004</v>
      </c>
      <c r="C319" s="3">
        <f>'from SAM - TCS debug'!L312</f>
        <v>-0.58887900000000004</v>
      </c>
      <c r="D319">
        <f t="shared" si="20"/>
        <v>0</v>
      </c>
      <c r="E319">
        <f t="shared" si="21"/>
        <v>0</v>
      </c>
      <c r="F319">
        <f t="shared" si="22"/>
        <v>0</v>
      </c>
    </row>
    <row r="320" spans="1:6" x14ac:dyDescent="0.25">
      <c r="A320">
        <f t="shared" si="23"/>
        <v>310</v>
      </c>
      <c r="B320" s="3">
        <f>'from TCS lk script'!L313</f>
        <v>-0.58887900000000004</v>
      </c>
      <c r="C320" s="3">
        <f>'from SAM - TCS debug'!L313</f>
        <v>-0.58887900000000004</v>
      </c>
      <c r="D320">
        <f t="shared" si="20"/>
        <v>0</v>
      </c>
      <c r="E320">
        <f t="shared" si="21"/>
        <v>0</v>
      </c>
      <c r="F320">
        <f t="shared" si="22"/>
        <v>0</v>
      </c>
    </row>
    <row r="321" spans="1:6" x14ac:dyDescent="0.25">
      <c r="A321">
        <f t="shared" si="23"/>
        <v>311</v>
      </c>
      <c r="B321" s="3">
        <f>'from TCS lk script'!L314</f>
        <v>-0.58887900000000004</v>
      </c>
      <c r="C321" s="3">
        <f>'from SAM - TCS debug'!L314</f>
        <v>-0.58887900000000004</v>
      </c>
      <c r="D321">
        <f t="shared" si="20"/>
        <v>0</v>
      </c>
      <c r="E321">
        <f t="shared" si="21"/>
        <v>0</v>
      </c>
      <c r="F321">
        <f t="shared" si="22"/>
        <v>0</v>
      </c>
    </row>
    <row r="322" spans="1:6" x14ac:dyDescent="0.25">
      <c r="A322">
        <f t="shared" si="23"/>
        <v>312</v>
      </c>
      <c r="B322" s="3">
        <f>'from TCS lk script'!L315</f>
        <v>-0.58887900000000004</v>
      </c>
      <c r="C322" s="3">
        <f>'from SAM - TCS debug'!L315</f>
        <v>-0.58887900000000004</v>
      </c>
      <c r="D322">
        <f t="shared" si="20"/>
        <v>0</v>
      </c>
      <c r="E322">
        <f t="shared" si="21"/>
        <v>0</v>
      </c>
      <c r="F322">
        <f t="shared" si="22"/>
        <v>0</v>
      </c>
    </row>
    <row r="323" spans="1:6" x14ac:dyDescent="0.25">
      <c r="A323">
        <f t="shared" si="23"/>
        <v>313</v>
      </c>
      <c r="B323" s="3">
        <f>'from TCS lk script'!L316</f>
        <v>-0.58887900000000004</v>
      </c>
      <c r="C323" s="3">
        <f>'from SAM - TCS debug'!L316</f>
        <v>-0.58887900000000004</v>
      </c>
      <c r="D323">
        <f t="shared" si="20"/>
        <v>0</v>
      </c>
      <c r="E323">
        <f t="shared" si="21"/>
        <v>0</v>
      </c>
      <c r="F323">
        <f t="shared" si="22"/>
        <v>0</v>
      </c>
    </row>
    <row r="324" spans="1:6" x14ac:dyDescent="0.25">
      <c r="A324">
        <f t="shared" si="23"/>
        <v>314</v>
      </c>
      <c r="B324" s="3">
        <f>'from TCS lk script'!L317</f>
        <v>-0.58887900000000004</v>
      </c>
      <c r="C324" s="3">
        <f>'from SAM - TCS debug'!L317</f>
        <v>-0.58887900000000004</v>
      </c>
      <c r="D324">
        <f t="shared" si="20"/>
        <v>0</v>
      </c>
      <c r="E324">
        <f t="shared" si="21"/>
        <v>0</v>
      </c>
      <c r="F324">
        <f t="shared" si="22"/>
        <v>0</v>
      </c>
    </row>
    <row r="325" spans="1:6" x14ac:dyDescent="0.25">
      <c r="A325">
        <f t="shared" si="23"/>
        <v>315</v>
      </c>
      <c r="B325" s="3">
        <f>'from TCS lk script'!L318</f>
        <v>-0.58887900000000004</v>
      </c>
      <c r="C325" s="3">
        <f>'from SAM - TCS debug'!L318</f>
        <v>-0.58887900000000004</v>
      </c>
      <c r="D325">
        <f t="shared" si="20"/>
        <v>0</v>
      </c>
      <c r="E325">
        <f t="shared" si="21"/>
        <v>0</v>
      </c>
      <c r="F325">
        <f t="shared" si="22"/>
        <v>0</v>
      </c>
    </row>
    <row r="326" spans="1:6" x14ac:dyDescent="0.25">
      <c r="A326">
        <f t="shared" si="23"/>
        <v>316</v>
      </c>
      <c r="B326" s="3">
        <f>'from TCS lk script'!L319</f>
        <v>-0.58887900000000004</v>
      </c>
      <c r="C326" s="3">
        <f>'from SAM - TCS debug'!L319</f>
        <v>-0.58887900000000004</v>
      </c>
      <c r="D326">
        <f t="shared" si="20"/>
        <v>0</v>
      </c>
      <c r="E326">
        <f t="shared" si="21"/>
        <v>0</v>
      </c>
      <c r="F326">
        <f t="shared" si="22"/>
        <v>0</v>
      </c>
    </row>
    <row r="327" spans="1:6" x14ac:dyDescent="0.25">
      <c r="A327">
        <f t="shared" si="23"/>
        <v>317</v>
      </c>
      <c r="B327" s="3">
        <f>'from TCS lk script'!L320</f>
        <v>-0.58887900000000004</v>
      </c>
      <c r="C327" s="3">
        <f>'from SAM - TCS debug'!L320</f>
        <v>-0.58887900000000004</v>
      </c>
      <c r="D327">
        <f t="shared" si="20"/>
        <v>0</v>
      </c>
      <c r="E327">
        <f t="shared" si="21"/>
        <v>0</v>
      </c>
      <c r="F327">
        <f t="shared" si="22"/>
        <v>0</v>
      </c>
    </row>
    <row r="328" spans="1:6" x14ac:dyDescent="0.25">
      <c r="A328">
        <f t="shared" si="23"/>
        <v>318</v>
      </c>
      <c r="B328" s="3">
        <f>'from TCS lk script'!L321</f>
        <v>-0.58887900000000004</v>
      </c>
      <c r="C328" s="3">
        <f>'from SAM - TCS debug'!L321</f>
        <v>-0.58887900000000004</v>
      </c>
      <c r="D328">
        <f t="shared" si="20"/>
        <v>0</v>
      </c>
      <c r="E328">
        <f t="shared" si="21"/>
        <v>0</v>
      </c>
      <c r="F328">
        <f t="shared" si="22"/>
        <v>0</v>
      </c>
    </row>
    <row r="329" spans="1:6" x14ac:dyDescent="0.25">
      <c r="A329">
        <f t="shared" si="23"/>
        <v>319</v>
      </c>
      <c r="B329" s="3">
        <f>'from TCS lk script'!L322</f>
        <v>-0.58887900000000004</v>
      </c>
      <c r="C329" s="3">
        <f>'from SAM - TCS debug'!L322</f>
        <v>-0.58887900000000004</v>
      </c>
      <c r="D329">
        <f t="shared" si="20"/>
        <v>0</v>
      </c>
      <c r="E329">
        <f t="shared" si="21"/>
        <v>0</v>
      </c>
      <c r="F329">
        <f t="shared" si="22"/>
        <v>0</v>
      </c>
    </row>
    <row r="330" spans="1:6" x14ac:dyDescent="0.25">
      <c r="A330">
        <f t="shared" si="23"/>
        <v>320</v>
      </c>
      <c r="B330" s="3">
        <f>'from TCS lk script'!L323</f>
        <v>-0.58887900000000004</v>
      </c>
      <c r="C330" s="3">
        <f>'from SAM - TCS debug'!L323</f>
        <v>-0.58887900000000004</v>
      </c>
      <c r="D330">
        <f t="shared" si="20"/>
        <v>0</v>
      </c>
      <c r="E330">
        <f t="shared" si="21"/>
        <v>0</v>
      </c>
      <c r="F330">
        <f t="shared" si="22"/>
        <v>0</v>
      </c>
    </row>
    <row r="331" spans="1:6" x14ac:dyDescent="0.25">
      <c r="A331">
        <f t="shared" si="23"/>
        <v>321</v>
      </c>
      <c r="B331" s="3">
        <f>'from TCS lk script'!L324</f>
        <v>-0.72032200000000002</v>
      </c>
      <c r="C331" s="3">
        <f>'from SAM - TCS debug'!L324</f>
        <v>-0.72032700000000005</v>
      </c>
      <c r="D331">
        <f t="shared" si="20"/>
        <v>5.000000000032756E-6</v>
      </c>
      <c r="E331">
        <f t="shared" si="21"/>
        <v>5.000000000032756E-6</v>
      </c>
      <c r="F331">
        <f t="shared" si="22"/>
        <v>2.5000000000327561E-11</v>
      </c>
    </row>
    <row r="332" spans="1:6" x14ac:dyDescent="0.25">
      <c r="A332">
        <f t="shared" si="23"/>
        <v>322</v>
      </c>
      <c r="B332" s="3">
        <f>'from TCS lk script'!L325</f>
        <v>26.810455000000001</v>
      </c>
      <c r="C332" s="3">
        <f>'from SAM - TCS debug'!L325</f>
        <v>26.795100000000001</v>
      </c>
      <c r="D332">
        <f t="shared" ref="D332:D395" si="24">B332-C332</f>
        <v>1.5354999999999563E-2</v>
      </c>
      <c r="E332">
        <f t="shared" ref="E332:E395" si="25">ABS(D332)</f>
        <v>1.5354999999999563E-2</v>
      </c>
      <c r="F332">
        <f t="shared" ref="F332:F395" si="26">D332*D332</f>
        <v>2.3577602499998661E-4</v>
      </c>
    </row>
    <row r="333" spans="1:6" x14ac:dyDescent="0.25">
      <c r="A333">
        <f t="shared" ref="A333:A396" si="27">A332+1</f>
        <v>323</v>
      </c>
      <c r="B333" s="3">
        <f>'from TCS lk script'!L326</f>
        <v>83.506563</v>
      </c>
      <c r="C333" s="3">
        <f>'from SAM - TCS debug'!L326</f>
        <v>83.546499999999995</v>
      </c>
      <c r="D333">
        <f t="shared" si="24"/>
        <v>-3.9936999999994782E-2</v>
      </c>
      <c r="E333">
        <f t="shared" si="25"/>
        <v>3.9936999999994782E-2</v>
      </c>
      <c r="F333">
        <f t="shared" si="26"/>
        <v>1.5949639689995833E-3</v>
      </c>
    </row>
    <row r="334" spans="1:6" x14ac:dyDescent="0.25">
      <c r="A334">
        <f t="shared" si="27"/>
        <v>324</v>
      </c>
      <c r="B334" s="3">
        <f>'from TCS lk script'!L327</f>
        <v>87.480180000000004</v>
      </c>
      <c r="C334" s="3">
        <f>'from SAM - TCS debug'!L327</f>
        <v>87.523399999999995</v>
      </c>
      <c r="D334">
        <f t="shared" si="24"/>
        <v>-4.3219999999990932E-2</v>
      </c>
      <c r="E334">
        <f t="shared" si="25"/>
        <v>4.3219999999990932E-2</v>
      </c>
      <c r="F334">
        <f t="shared" si="26"/>
        <v>1.8679683999992163E-3</v>
      </c>
    </row>
    <row r="335" spans="1:6" x14ac:dyDescent="0.25">
      <c r="A335">
        <f t="shared" si="27"/>
        <v>325</v>
      </c>
      <c r="B335" s="3">
        <f>'from TCS lk script'!L328</f>
        <v>85.451310000000007</v>
      </c>
      <c r="C335" s="3">
        <f>'from SAM - TCS debug'!L328</f>
        <v>85.460400000000007</v>
      </c>
      <c r="D335">
        <f t="shared" si="24"/>
        <v>-9.0900000000004866E-3</v>
      </c>
      <c r="E335">
        <f t="shared" si="25"/>
        <v>9.0900000000004866E-3</v>
      </c>
      <c r="F335">
        <f t="shared" si="26"/>
        <v>8.2628100000008852E-5</v>
      </c>
    </row>
    <row r="336" spans="1:6" x14ac:dyDescent="0.25">
      <c r="A336">
        <f t="shared" si="27"/>
        <v>326</v>
      </c>
      <c r="B336" s="3">
        <f>'from TCS lk script'!L329</f>
        <v>87.424273999999997</v>
      </c>
      <c r="C336" s="3">
        <f>'from SAM - TCS debug'!L329</f>
        <v>87.458200000000005</v>
      </c>
      <c r="D336">
        <f t="shared" si="24"/>
        <v>-3.3926000000008116E-2</v>
      </c>
      <c r="E336">
        <f t="shared" si="25"/>
        <v>3.3926000000008116E-2</v>
      </c>
      <c r="F336">
        <f t="shared" si="26"/>
        <v>1.1509734760005506E-3</v>
      </c>
    </row>
    <row r="337" spans="1:6" x14ac:dyDescent="0.25">
      <c r="A337">
        <f t="shared" si="27"/>
        <v>327</v>
      </c>
      <c r="B337" s="3">
        <f>'from TCS lk script'!L330</f>
        <v>89.293729999999996</v>
      </c>
      <c r="C337" s="3">
        <f>'from SAM - TCS debug'!L330</f>
        <v>89.358800000000002</v>
      </c>
      <c r="D337">
        <f t="shared" si="24"/>
        <v>-6.5070000000005734E-2</v>
      </c>
      <c r="E337">
        <f t="shared" si="25"/>
        <v>6.5070000000005734E-2</v>
      </c>
      <c r="F337">
        <f t="shared" si="26"/>
        <v>4.2341049000007465E-3</v>
      </c>
    </row>
    <row r="338" spans="1:6" x14ac:dyDescent="0.25">
      <c r="A338">
        <f t="shared" si="27"/>
        <v>328</v>
      </c>
      <c r="B338" s="3">
        <f>'from TCS lk script'!L331</f>
        <v>73.144527999999994</v>
      </c>
      <c r="C338" s="3">
        <f>'from SAM - TCS debug'!L331</f>
        <v>73.135400000000004</v>
      </c>
      <c r="D338">
        <f t="shared" si="24"/>
        <v>9.1279999999898109E-3</v>
      </c>
      <c r="E338">
        <f t="shared" si="25"/>
        <v>9.1279999999898109E-3</v>
      </c>
      <c r="F338">
        <f t="shared" si="26"/>
        <v>8.3320383999813984E-5</v>
      </c>
    </row>
    <row r="339" spans="1:6" x14ac:dyDescent="0.25">
      <c r="A339">
        <f t="shared" si="27"/>
        <v>329</v>
      </c>
      <c r="B339" s="3">
        <f>'from TCS lk script'!L332</f>
        <v>19.200779000000001</v>
      </c>
      <c r="C339" s="3">
        <f>'from SAM - TCS debug'!L332</f>
        <v>19.2224</v>
      </c>
      <c r="D339">
        <f t="shared" si="24"/>
        <v>-2.1620999999999668E-2</v>
      </c>
      <c r="E339">
        <f t="shared" si="25"/>
        <v>2.1620999999999668E-2</v>
      </c>
      <c r="F339">
        <f t="shared" si="26"/>
        <v>4.6746764099998568E-4</v>
      </c>
    </row>
    <row r="340" spans="1:6" x14ac:dyDescent="0.25">
      <c r="A340">
        <f t="shared" si="27"/>
        <v>330</v>
      </c>
      <c r="B340" s="3">
        <f>'from TCS lk script'!L333</f>
        <v>-0.58886400000000005</v>
      </c>
      <c r="C340" s="3">
        <f>'from SAM - TCS debug'!L333</f>
        <v>-0.58886499999999997</v>
      </c>
      <c r="D340">
        <f t="shared" si="24"/>
        <v>9.9999999991773336E-7</v>
      </c>
      <c r="E340">
        <f t="shared" si="25"/>
        <v>9.9999999991773336E-7</v>
      </c>
      <c r="F340">
        <f t="shared" si="26"/>
        <v>9.9999999983546677E-13</v>
      </c>
    </row>
    <row r="341" spans="1:6" x14ac:dyDescent="0.25">
      <c r="A341">
        <f t="shared" si="27"/>
        <v>331</v>
      </c>
      <c r="B341" s="3">
        <f>'from TCS lk script'!L334</f>
        <v>-0.58886400000000005</v>
      </c>
      <c r="C341" s="3">
        <f>'from SAM - TCS debug'!L334</f>
        <v>-0.58886499999999997</v>
      </c>
      <c r="D341">
        <f t="shared" si="24"/>
        <v>9.9999999991773336E-7</v>
      </c>
      <c r="E341">
        <f t="shared" si="25"/>
        <v>9.9999999991773336E-7</v>
      </c>
      <c r="F341">
        <f t="shared" si="26"/>
        <v>9.9999999983546677E-13</v>
      </c>
    </row>
    <row r="342" spans="1:6" x14ac:dyDescent="0.25">
      <c r="A342">
        <f t="shared" si="27"/>
        <v>332</v>
      </c>
      <c r="B342" s="3">
        <f>'from TCS lk script'!L335</f>
        <v>-0.58886400000000005</v>
      </c>
      <c r="C342" s="3">
        <f>'from SAM - TCS debug'!L335</f>
        <v>-0.58886499999999997</v>
      </c>
      <c r="D342">
        <f t="shared" si="24"/>
        <v>9.9999999991773336E-7</v>
      </c>
      <c r="E342">
        <f t="shared" si="25"/>
        <v>9.9999999991773336E-7</v>
      </c>
      <c r="F342">
        <f t="shared" si="26"/>
        <v>9.9999999983546677E-13</v>
      </c>
    </row>
    <row r="343" spans="1:6" x14ac:dyDescent="0.25">
      <c r="A343">
        <f t="shared" si="27"/>
        <v>333</v>
      </c>
      <c r="B343" s="3">
        <f>'from TCS lk script'!L336</f>
        <v>-0.58886400000000005</v>
      </c>
      <c r="C343" s="3">
        <f>'from SAM - TCS debug'!L336</f>
        <v>-0.58886499999999997</v>
      </c>
      <c r="D343">
        <f t="shared" si="24"/>
        <v>9.9999999991773336E-7</v>
      </c>
      <c r="E343">
        <f t="shared" si="25"/>
        <v>9.9999999991773336E-7</v>
      </c>
      <c r="F343">
        <f t="shared" si="26"/>
        <v>9.9999999983546677E-13</v>
      </c>
    </row>
    <row r="344" spans="1:6" x14ac:dyDescent="0.25">
      <c r="A344">
        <f t="shared" si="27"/>
        <v>334</v>
      </c>
      <c r="B344" s="3">
        <f>'from TCS lk script'!L337</f>
        <v>-0.58886400000000005</v>
      </c>
      <c r="C344" s="3">
        <f>'from SAM - TCS debug'!L337</f>
        <v>-0.58886499999999997</v>
      </c>
      <c r="D344">
        <f t="shared" si="24"/>
        <v>9.9999999991773336E-7</v>
      </c>
      <c r="E344">
        <f t="shared" si="25"/>
        <v>9.9999999991773336E-7</v>
      </c>
      <c r="F344">
        <f t="shared" si="26"/>
        <v>9.9999999983546677E-13</v>
      </c>
    </row>
    <row r="345" spans="1:6" x14ac:dyDescent="0.25">
      <c r="A345">
        <f t="shared" si="27"/>
        <v>335</v>
      </c>
      <c r="B345" s="3">
        <f>'from TCS lk script'!L338</f>
        <v>-0.58886400000000005</v>
      </c>
      <c r="C345" s="3">
        <f>'from SAM - TCS debug'!L338</f>
        <v>-0.58886499999999997</v>
      </c>
      <c r="D345">
        <f t="shared" si="24"/>
        <v>9.9999999991773336E-7</v>
      </c>
      <c r="E345">
        <f t="shared" si="25"/>
        <v>9.9999999991773336E-7</v>
      </c>
      <c r="F345">
        <f t="shared" si="26"/>
        <v>9.9999999983546677E-13</v>
      </c>
    </row>
    <row r="346" spans="1:6" x14ac:dyDescent="0.25">
      <c r="A346">
        <f t="shared" si="27"/>
        <v>336</v>
      </c>
      <c r="B346" s="3">
        <f>'from TCS lk script'!L339</f>
        <v>-0.58886400000000005</v>
      </c>
      <c r="C346" s="3">
        <f>'from SAM - TCS debug'!L339</f>
        <v>-0.58886499999999997</v>
      </c>
      <c r="D346">
        <f t="shared" si="24"/>
        <v>9.9999999991773336E-7</v>
      </c>
      <c r="E346">
        <f t="shared" si="25"/>
        <v>9.9999999991773336E-7</v>
      </c>
      <c r="F346">
        <f t="shared" si="26"/>
        <v>9.9999999983546677E-13</v>
      </c>
    </row>
    <row r="347" spans="1:6" x14ac:dyDescent="0.25">
      <c r="A347">
        <f t="shared" si="27"/>
        <v>337</v>
      </c>
      <c r="B347" s="3">
        <f>'from TCS lk script'!L340</f>
        <v>-0.58886400000000005</v>
      </c>
      <c r="C347" s="3">
        <f>'from SAM - TCS debug'!L340</f>
        <v>-0.58886499999999997</v>
      </c>
      <c r="D347">
        <f t="shared" si="24"/>
        <v>9.9999999991773336E-7</v>
      </c>
      <c r="E347">
        <f t="shared" si="25"/>
        <v>9.9999999991773336E-7</v>
      </c>
      <c r="F347">
        <f t="shared" si="26"/>
        <v>9.9999999983546677E-13</v>
      </c>
    </row>
    <row r="348" spans="1:6" x14ac:dyDescent="0.25">
      <c r="A348">
        <f t="shared" si="27"/>
        <v>338</v>
      </c>
      <c r="B348" s="3">
        <f>'from TCS lk script'!L341</f>
        <v>-0.58886400000000005</v>
      </c>
      <c r="C348" s="3">
        <f>'from SAM - TCS debug'!L341</f>
        <v>-0.58886499999999997</v>
      </c>
      <c r="D348">
        <f t="shared" si="24"/>
        <v>9.9999999991773336E-7</v>
      </c>
      <c r="E348">
        <f t="shared" si="25"/>
        <v>9.9999999991773336E-7</v>
      </c>
      <c r="F348">
        <f t="shared" si="26"/>
        <v>9.9999999983546677E-13</v>
      </c>
    </row>
    <row r="349" spans="1:6" x14ac:dyDescent="0.25">
      <c r="A349">
        <f t="shared" si="27"/>
        <v>339</v>
      </c>
      <c r="B349" s="3">
        <f>'from TCS lk script'!L342</f>
        <v>-0.58886400000000005</v>
      </c>
      <c r="C349" s="3">
        <f>'from SAM - TCS debug'!L342</f>
        <v>-0.58886499999999997</v>
      </c>
      <c r="D349">
        <f t="shared" si="24"/>
        <v>9.9999999991773336E-7</v>
      </c>
      <c r="E349">
        <f t="shared" si="25"/>
        <v>9.9999999991773336E-7</v>
      </c>
      <c r="F349">
        <f t="shared" si="26"/>
        <v>9.9999999983546677E-13</v>
      </c>
    </row>
    <row r="350" spans="1:6" x14ac:dyDescent="0.25">
      <c r="A350">
        <f t="shared" si="27"/>
        <v>340</v>
      </c>
      <c r="B350" s="3">
        <f>'from TCS lk script'!L343</f>
        <v>-0.58886400000000005</v>
      </c>
      <c r="C350" s="3">
        <f>'from SAM - TCS debug'!L343</f>
        <v>-0.58886499999999997</v>
      </c>
      <c r="D350">
        <f t="shared" si="24"/>
        <v>9.9999999991773336E-7</v>
      </c>
      <c r="E350">
        <f t="shared" si="25"/>
        <v>9.9999999991773336E-7</v>
      </c>
      <c r="F350">
        <f t="shared" si="26"/>
        <v>9.9999999983546677E-13</v>
      </c>
    </row>
    <row r="351" spans="1:6" x14ac:dyDescent="0.25">
      <c r="A351">
        <f t="shared" si="27"/>
        <v>341</v>
      </c>
      <c r="B351" s="3">
        <f>'from TCS lk script'!L344</f>
        <v>-0.58886400000000005</v>
      </c>
      <c r="C351" s="3">
        <f>'from SAM - TCS debug'!L344</f>
        <v>-0.58886499999999997</v>
      </c>
      <c r="D351">
        <f t="shared" si="24"/>
        <v>9.9999999991773336E-7</v>
      </c>
      <c r="E351">
        <f t="shared" si="25"/>
        <v>9.9999999991773336E-7</v>
      </c>
      <c r="F351">
        <f t="shared" si="26"/>
        <v>9.9999999983546677E-13</v>
      </c>
    </row>
    <row r="352" spans="1:6" x14ac:dyDescent="0.25">
      <c r="A352">
        <f t="shared" si="27"/>
        <v>342</v>
      </c>
      <c r="B352" s="3">
        <f>'from TCS lk script'!L345</f>
        <v>-0.58886400000000005</v>
      </c>
      <c r="C352" s="3">
        <f>'from SAM - TCS debug'!L345</f>
        <v>-0.58886499999999997</v>
      </c>
      <c r="D352">
        <f t="shared" si="24"/>
        <v>9.9999999991773336E-7</v>
      </c>
      <c r="E352">
        <f t="shared" si="25"/>
        <v>9.9999999991773336E-7</v>
      </c>
      <c r="F352">
        <f t="shared" si="26"/>
        <v>9.9999999983546677E-13</v>
      </c>
    </row>
    <row r="353" spans="1:6" x14ac:dyDescent="0.25">
      <c r="A353">
        <f t="shared" si="27"/>
        <v>343</v>
      </c>
      <c r="B353" s="3">
        <f>'from TCS lk script'!L346</f>
        <v>-0.58886400000000005</v>
      </c>
      <c r="C353" s="3">
        <f>'from SAM - TCS debug'!L346</f>
        <v>-0.58886499999999997</v>
      </c>
      <c r="D353">
        <f t="shared" si="24"/>
        <v>9.9999999991773336E-7</v>
      </c>
      <c r="E353">
        <f t="shared" si="25"/>
        <v>9.9999999991773336E-7</v>
      </c>
      <c r="F353">
        <f t="shared" si="26"/>
        <v>9.9999999983546677E-13</v>
      </c>
    </row>
    <row r="354" spans="1:6" x14ac:dyDescent="0.25">
      <c r="A354">
        <f t="shared" si="27"/>
        <v>344</v>
      </c>
      <c r="B354" s="3">
        <f>'from TCS lk script'!L347</f>
        <v>-0.58886400000000005</v>
      </c>
      <c r="C354" s="3">
        <f>'from SAM - TCS debug'!L347</f>
        <v>-0.58886499999999997</v>
      </c>
      <c r="D354">
        <f t="shared" si="24"/>
        <v>9.9999999991773336E-7</v>
      </c>
      <c r="E354">
        <f t="shared" si="25"/>
        <v>9.9999999991773336E-7</v>
      </c>
      <c r="F354">
        <f t="shared" si="26"/>
        <v>9.9999999983546677E-13</v>
      </c>
    </row>
    <row r="355" spans="1:6" x14ac:dyDescent="0.25">
      <c r="A355">
        <f t="shared" si="27"/>
        <v>345</v>
      </c>
      <c r="B355" s="3">
        <f>'from TCS lk script'!L348</f>
        <v>-0.71896099999999996</v>
      </c>
      <c r="C355" s="3">
        <f>'from SAM - TCS debug'!L348</f>
        <v>-0.71896099999999996</v>
      </c>
      <c r="D355">
        <f t="shared" si="24"/>
        <v>0</v>
      </c>
      <c r="E355">
        <f t="shared" si="25"/>
        <v>0</v>
      </c>
      <c r="F355">
        <f t="shared" si="26"/>
        <v>0</v>
      </c>
    </row>
    <row r="356" spans="1:6" x14ac:dyDescent="0.25">
      <c r="A356">
        <f t="shared" si="27"/>
        <v>346</v>
      </c>
      <c r="B356" s="3">
        <f>'from TCS lk script'!L349</f>
        <v>0.97051299999999996</v>
      </c>
      <c r="C356" s="3">
        <f>'from SAM - TCS debug'!L349</f>
        <v>0.96850499999999995</v>
      </c>
      <c r="D356">
        <f t="shared" si="24"/>
        <v>2.0080000000000098E-3</v>
      </c>
      <c r="E356">
        <f t="shared" si="25"/>
        <v>2.0080000000000098E-3</v>
      </c>
      <c r="F356">
        <f t="shared" si="26"/>
        <v>4.0320640000000396E-6</v>
      </c>
    </row>
    <row r="357" spans="1:6" x14ac:dyDescent="0.25">
      <c r="A357">
        <f t="shared" si="27"/>
        <v>347</v>
      </c>
      <c r="B357" s="3">
        <f>'from TCS lk script'!L350</f>
        <v>-0.770505</v>
      </c>
      <c r="C357" s="3">
        <f>'from SAM - TCS debug'!L350</f>
        <v>-0.77052100000000001</v>
      </c>
      <c r="D357">
        <f t="shared" si="24"/>
        <v>1.6000000000016001E-5</v>
      </c>
      <c r="E357">
        <f t="shared" si="25"/>
        <v>1.6000000000016001E-5</v>
      </c>
      <c r="F357">
        <f t="shared" si="26"/>
        <v>2.5600000000051207E-10</v>
      </c>
    </row>
    <row r="358" spans="1:6" x14ac:dyDescent="0.25">
      <c r="A358">
        <f t="shared" si="27"/>
        <v>348</v>
      </c>
      <c r="B358" s="3">
        <f>'from TCS lk script'!L351</f>
        <v>56.506711000000003</v>
      </c>
      <c r="C358" s="3">
        <f>'from SAM - TCS debug'!L351</f>
        <v>56.530500000000004</v>
      </c>
      <c r="D358">
        <f t="shared" si="24"/>
        <v>-2.3789000000000726E-2</v>
      </c>
      <c r="E358">
        <f t="shared" si="25"/>
        <v>2.3789000000000726E-2</v>
      </c>
      <c r="F358">
        <f t="shared" si="26"/>
        <v>5.6591652100003453E-4</v>
      </c>
    </row>
    <row r="359" spans="1:6" x14ac:dyDescent="0.25">
      <c r="A359">
        <f t="shared" si="27"/>
        <v>349</v>
      </c>
      <c r="B359" s="3">
        <f>'from TCS lk script'!L352</f>
        <v>66.991113999999996</v>
      </c>
      <c r="C359" s="3">
        <f>'from SAM - TCS debug'!L352</f>
        <v>66.997699999999995</v>
      </c>
      <c r="D359">
        <f t="shared" si="24"/>
        <v>-6.5859999999986485E-3</v>
      </c>
      <c r="E359">
        <f t="shared" si="25"/>
        <v>6.5859999999986485E-3</v>
      </c>
      <c r="F359">
        <f t="shared" si="26"/>
        <v>4.3375395999982199E-5</v>
      </c>
    </row>
    <row r="360" spans="1:6" x14ac:dyDescent="0.25">
      <c r="A360">
        <f t="shared" si="27"/>
        <v>350</v>
      </c>
      <c r="B360" s="3">
        <f>'from TCS lk script'!L353</f>
        <v>25.330379000000001</v>
      </c>
      <c r="C360" s="3">
        <f>'from SAM - TCS debug'!L353</f>
        <v>25.344200000000001</v>
      </c>
      <c r="D360">
        <f t="shared" si="24"/>
        <v>-1.3821000000000083E-2</v>
      </c>
      <c r="E360">
        <f t="shared" si="25"/>
        <v>1.3821000000000083E-2</v>
      </c>
      <c r="F360">
        <f t="shared" si="26"/>
        <v>1.910200410000023E-4</v>
      </c>
    </row>
    <row r="361" spans="1:6" x14ac:dyDescent="0.25">
      <c r="A361">
        <f t="shared" si="27"/>
        <v>351</v>
      </c>
      <c r="B361" s="3">
        <f>'from TCS lk script'!L354</f>
        <v>61.62191</v>
      </c>
      <c r="C361" s="3">
        <f>'from SAM - TCS debug'!L354</f>
        <v>61.667099999999998</v>
      </c>
      <c r="D361">
        <f t="shared" si="24"/>
        <v>-4.5189999999998065E-2</v>
      </c>
      <c r="E361">
        <f t="shared" si="25"/>
        <v>4.5189999999998065E-2</v>
      </c>
      <c r="F361">
        <f t="shared" si="26"/>
        <v>2.0421360999998252E-3</v>
      </c>
    </row>
    <row r="362" spans="1:6" x14ac:dyDescent="0.25">
      <c r="A362">
        <f t="shared" si="27"/>
        <v>352</v>
      </c>
      <c r="B362" s="3">
        <f>'from TCS lk script'!L355</f>
        <v>46.224564000000001</v>
      </c>
      <c r="C362" s="3">
        <f>'from SAM - TCS debug'!L355</f>
        <v>46.2166</v>
      </c>
      <c r="D362">
        <f t="shared" si="24"/>
        <v>7.9640000000011923E-3</v>
      </c>
      <c r="E362">
        <f t="shared" si="25"/>
        <v>7.9640000000011923E-3</v>
      </c>
      <c r="F362">
        <f t="shared" si="26"/>
        <v>6.3425296000018994E-5</v>
      </c>
    </row>
    <row r="363" spans="1:6" x14ac:dyDescent="0.25">
      <c r="A363">
        <f t="shared" si="27"/>
        <v>353</v>
      </c>
      <c r="B363" s="3">
        <f>'from TCS lk script'!L356</f>
        <v>-0.74086700000000005</v>
      </c>
      <c r="C363" s="3">
        <f>'from SAM - TCS debug'!L356</f>
        <v>-0.74088399999999999</v>
      </c>
      <c r="D363">
        <f t="shared" si="24"/>
        <v>1.6999999999933735E-5</v>
      </c>
      <c r="E363">
        <f t="shared" si="25"/>
        <v>1.6999999999933735E-5</v>
      </c>
      <c r="F363">
        <f t="shared" si="26"/>
        <v>2.88999999997747E-10</v>
      </c>
    </row>
    <row r="364" spans="1:6" x14ac:dyDescent="0.25">
      <c r="A364">
        <f t="shared" si="27"/>
        <v>354</v>
      </c>
      <c r="B364" s="3">
        <f>'from TCS lk script'!L357</f>
        <v>-0.58887900000000004</v>
      </c>
      <c r="C364" s="3">
        <f>'from SAM - TCS debug'!L357</f>
        <v>-0.58887900000000004</v>
      </c>
      <c r="D364">
        <f t="shared" si="24"/>
        <v>0</v>
      </c>
      <c r="E364">
        <f t="shared" si="25"/>
        <v>0</v>
      </c>
      <c r="F364">
        <f t="shared" si="26"/>
        <v>0</v>
      </c>
    </row>
    <row r="365" spans="1:6" x14ac:dyDescent="0.25">
      <c r="A365">
        <f t="shared" si="27"/>
        <v>355</v>
      </c>
      <c r="B365" s="3">
        <f>'from TCS lk script'!L358</f>
        <v>-0.58887900000000004</v>
      </c>
      <c r="C365" s="3">
        <f>'from SAM - TCS debug'!L358</f>
        <v>-0.58887900000000004</v>
      </c>
      <c r="D365">
        <f t="shared" si="24"/>
        <v>0</v>
      </c>
      <c r="E365">
        <f t="shared" si="25"/>
        <v>0</v>
      </c>
      <c r="F365">
        <f t="shared" si="26"/>
        <v>0</v>
      </c>
    </row>
    <row r="366" spans="1:6" x14ac:dyDescent="0.25">
      <c r="A366">
        <f t="shared" si="27"/>
        <v>356</v>
      </c>
      <c r="B366" s="3">
        <f>'from TCS lk script'!L359</f>
        <v>-0.58887900000000004</v>
      </c>
      <c r="C366" s="3">
        <f>'from SAM - TCS debug'!L359</f>
        <v>-0.58887900000000004</v>
      </c>
      <c r="D366">
        <f t="shared" si="24"/>
        <v>0</v>
      </c>
      <c r="E366">
        <f t="shared" si="25"/>
        <v>0</v>
      </c>
      <c r="F366">
        <f t="shared" si="26"/>
        <v>0</v>
      </c>
    </row>
    <row r="367" spans="1:6" x14ac:dyDescent="0.25">
      <c r="A367">
        <f t="shared" si="27"/>
        <v>357</v>
      </c>
      <c r="B367" s="3">
        <f>'from TCS lk script'!L360</f>
        <v>-0.58887900000000004</v>
      </c>
      <c r="C367" s="3">
        <f>'from SAM - TCS debug'!L360</f>
        <v>-0.58887900000000004</v>
      </c>
      <c r="D367">
        <f t="shared" si="24"/>
        <v>0</v>
      </c>
      <c r="E367">
        <f t="shared" si="25"/>
        <v>0</v>
      </c>
      <c r="F367">
        <f t="shared" si="26"/>
        <v>0</v>
      </c>
    </row>
    <row r="368" spans="1:6" x14ac:dyDescent="0.25">
      <c r="A368">
        <f t="shared" si="27"/>
        <v>358</v>
      </c>
      <c r="B368" s="3">
        <f>'from TCS lk script'!L361</f>
        <v>-0.58887900000000004</v>
      </c>
      <c r="C368" s="3">
        <f>'from SAM - TCS debug'!L361</f>
        <v>-0.58887900000000004</v>
      </c>
      <c r="D368">
        <f t="shared" si="24"/>
        <v>0</v>
      </c>
      <c r="E368">
        <f t="shared" si="25"/>
        <v>0</v>
      </c>
      <c r="F368">
        <f t="shared" si="26"/>
        <v>0</v>
      </c>
    </row>
    <row r="369" spans="1:6" x14ac:dyDescent="0.25">
      <c r="A369">
        <f t="shared" si="27"/>
        <v>359</v>
      </c>
      <c r="B369" s="3">
        <f>'from TCS lk script'!L362</f>
        <v>-0.58887900000000004</v>
      </c>
      <c r="C369" s="3">
        <f>'from SAM - TCS debug'!L362</f>
        <v>-0.58887900000000004</v>
      </c>
      <c r="D369">
        <f t="shared" si="24"/>
        <v>0</v>
      </c>
      <c r="E369">
        <f t="shared" si="25"/>
        <v>0</v>
      </c>
      <c r="F369">
        <f t="shared" si="26"/>
        <v>0</v>
      </c>
    </row>
    <row r="370" spans="1:6" x14ac:dyDescent="0.25">
      <c r="A370">
        <f t="shared" si="27"/>
        <v>360</v>
      </c>
      <c r="B370" s="3">
        <f>'from TCS lk script'!L363</f>
        <v>-0.58887900000000004</v>
      </c>
      <c r="C370" s="3">
        <f>'from SAM - TCS debug'!L363</f>
        <v>-0.58887900000000004</v>
      </c>
      <c r="D370">
        <f t="shared" si="24"/>
        <v>0</v>
      </c>
      <c r="E370">
        <f t="shared" si="25"/>
        <v>0</v>
      </c>
      <c r="F370">
        <f t="shared" si="26"/>
        <v>0</v>
      </c>
    </row>
    <row r="371" spans="1:6" x14ac:dyDescent="0.25">
      <c r="A371">
        <f t="shared" si="27"/>
        <v>361</v>
      </c>
      <c r="B371" s="3">
        <f>'from TCS lk script'!L364</f>
        <v>-0.58887900000000004</v>
      </c>
      <c r="C371" s="3">
        <f>'from SAM - TCS debug'!L364</f>
        <v>-0.58887900000000004</v>
      </c>
      <c r="D371">
        <f t="shared" si="24"/>
        <v>0</v>
      </c>
      <c r="E371">
        <f t="shared" si="25"/>
        <v>0</v>
      </c>
      <c r="F371">
        <f t="shared" si="26"/>
        <v>0</v>
      </c>
    </row>
    <row r="372" spans="1:6" x14ac:dyDescent="0.25">
      <c r="A372">
        <f t="shared" si="27"/>
        <v>362</v>
      </c>
      <c r="B372" s="3">
        <f>'from TCS lk script'!L365</f>
        <v>-0.58887900000000004</v>
      </c>
      <c r="C372" s="3">
        <f>'from SAM - TCS debug'!L365</f>
        <v>-0.58887900000000004</v>
      </c>
      <c r="D372">
        <f t="shared" si="24"/>
        <v>0</v>
      </c>
      <c r="E372">
        <f t="shared" si="25"/>
        <v>0</v>
      </c>
      <c r="F372">
        <f t="shared" si="26"/>
        <v>0</v>
      </c>
    </row>
    <row r="373" spans="1:6" x14ac:dyDescent="0.25">
      <c r="A373">
        <f t="shared" si="27"/>
        <v>363</v>
      </c>
      <c r="B373" s="3">
        <f>'from TCS lk script'!L366</f>
        <v>-0.58887900000000004</v>
      </c>
      <c r="C373" s="3">
        <f>'from SAM - TCS debug'!L366</f>
        <v>-0.58887900000000004</v>
      </c>
      <c r="D373">
        <f t="shared" si="24"/>
        <v>0</v>
      </c>
      <c r="E373">
        <f t="shared" si="25"/>
        <v>0</v>
      </c>
      <c r="F373">
        <f t="shared" si="26"/>
        <v>0</v>
      </c>
    </row>
    <row r="374" spans="1:6" x14ac:dyDescent="0.25">
      <c r="A374">
        <f t="shared" si="27"/>
        <v>364</v>
      </c>
      <c r="B374" s="3">
        <f>'from TCS lk script'!L367</f>
        <v>-0.58887900000000004</v>
      </c>
      <c r="C374" s="3">
        <f>'from SAM - TCS debug'!L367</f>
        <v>-0.58887900000000004</v>
      </c>
      <c r="D374">
        <f t="shared" si="24"/>
        <v>0</v>
      </c>
      <c r="E374">
        <f t="shared" si="25"/>
        <v>0</v>
      </c>
      <c r="F374">
        <f t="shared" si="26"/>
        <v>0</v>
      </c>
    </row>
    <row r="375" spans="1:6" x14ac:dyDescent="0.25">
      <c r="A375">
        <f t="shared" si="27"/>
        <v>365</v>
      </c>
      <c r="B375" s="3">
        <f>'from TCS lk script'!L368</f>
        <v>-0.58887900000000004</v>
      </c>
      <c r="C375" s="3">
        <f>'from SAM - TCS debug'!L368</f>
        <v>-0.58887900000000004</v>
      </c>
      <c r="D375">
        <f t="shared" si="24"/>
        <v>0</v>
      </c>
      <c r="E375">
        <f t="shared" si="25"/>
        <v>0</v>
      </c>
      <c r="F375">
        <f t="shared" si="26"/>
        <v>0</v>
      </c>
    </row>
    <row r="376" spans="1:6" x14ac:dyDescent="0.25">
      <c r="A376">
        <f t="shared" si="27"/>
        <v>366</v>
      </c>
      <c r="B376" s="3">
        <f>'from TCS lk script'!L369</f>
        <v>-0.58887900000000004</v>
      </c>
      <c r="C376" s="3">
        <f>'from SAM - TCS debug'!L369</f>
        <v>-0.58887900000000004</v>
      </c>
      <c r="D376">
        <f t="shared" si="24"/>
        <v>0</v>
      </c>
      <c r="E376">
        <f t="shared" si="25"/>
        <v>0</v>
      </c>
      <c r="F376">
        <f t="shared" si="26"/>
        <v>0</v>
      </c>
    </row>
    <row r="377" spans="1:6" x14ac:dyDescent="0.25">
      <c r="A377">
        <f t="shared" si="27"/>
        <v>367</v>
      </c>
      <c r="B377" s="3">
        <f>'from TCS lk script'!L370</f>
        <v>-0.58887900000000004</v>
      </c>
      <c r="C377" s="3">
        <f>'from SAM - TCS debug'!L370</f>
        <v>-0.58887900000000004</v>
      </c>
      <c r="D377">
        <f t="shared" si="24"/>
        <v>0</v>
      </c>
      <c r="E377">
        <f t="shared" si="25"/>
        <v>0</v>
      </c>
      <c r="F377">
        <f t="shared" si="26"/>
        <v>0</v>
      </c>
    </row>
    <row r="378" spans="1:6" x14ac:dyDescent="0.25">
      <c r="A378">
        <f t="shared" si="27"/>
        <v>368</v>
      </c>
      <c r="B378" s="3">
        <f>'from TCS lk script'!L371</f>
        <v>-0.58887900000000004</v>
      </c>
      <c r="C378" s="3">
        <f>'from SAM - TCS debug'!L371</f>
        <v>-0.58887900000000004</v>
      </c>
      <c r="D378">
        <f t="shared" si="24"/>
        <v>0</v>
      </c>
      <c r="E378">
        <f t="shared" si="25"/>
        <v>0</v>
      </c>
      <c r="F378">
        <f t="shared" si="26"/>
        <v>0</v>
      </c>
    </row>
    <row r="379" spans="1:6" x14ac:dyDescent="0.25">
      <c r="A379">
        <f t="shared" si="27"/>
        <v>369</v>
      </c>
      <c r="B379" s="3">
        <f>'from TCS lk script'!L372</f>
        <v>-0.71939699999999995</v>
      </c>
      <c r="C379" s="3">
        <f>'from SAM - TCS debug'!L372</f>
        <v>-0.71939699999999995</v>
      </c>
      <c r="D379">
        <f t="shared" si="24"/>
        <v>0</v>
      </c>
      <c r="E379">
        <f t="shared" si="25"/>
        <v>0</v>
      </c>
      <c r="F379">
        <f t="shared" si="26"/>
        <v>0</v>
      </c>
    </row>
    <row r="380" spans="1:6" x14ac:dyDescent="0.25">
      <c r="A380">
        <f t="shared" si="27"/>
        <v>370</v>
      </c>
      <c r="B380" s="3">
        <f>'from TCS lk script'!L373</f>
        <v>-0.98985199999999995</v>
      </c>
      <c r="C380" s="3">
        <f>'from SAM - TCS debug'!L373</f>
        <v>-0.98984399999999995</v>
      </c>
      <c r="D380">
        <f t="shared" si="24"/>
        <v>-8.0000000000080007E-6</v>
      </c>
      <c r="E380">
        <f t="shared" si="25"/>
        <v>8.0000000000080007E-6</v>
      </c>
      <c r="F380">
        <f t="shared" si="26"/>
        <v>6.4000000000128018E-11</v>
      </c>
    </row>
    <row r="381" spans="1:6" x14ac:dyDescent="0.25">
      <c r="A381">
        <f t="shared" si="27"/>
        <v>371</v>
      </c>
      <c r="B381" s="3">
        <f>'from TCS lk script'!L374</f>
        <v>62.107211999999997</v>
      </c>
      <c r="C381" s="3">
        <f>'from SAM - TCS debug'!L374</f>
        <v>62.145600000000002</v>
      </c>
      <c r="D381">
        <f t="shared" si="24"/>
        <v>-3.8388000000004752E-2</v>
      </c>
      <c r="E381">
        <f t="shared" si="25"/>
        <v>3.8388000000004752E-2</v>
      </c>
      <c r="F381">
        <f t="shared" si="26"/>
        <v>1.4736385440003647E-3</v>
      </c>
    </row>
    <row r="382" spans="1:6" x14ac:dyDescent="0.25">
      <c r="A382">
        <f t="shared" si="27"/>
        <v>372</v>
      </c>
      <c r="B382" s="3">
        <f>'from TCS lk script'!L375</f>
        <v>71.500208999999998</v>
      </c>
      <c r="C382" s="3">
        <f>'from SAM - TCS debug'!L375</f>
        <v>71.538399999999996</v>
      </c>
      <c r="D382">
        <f t="shared" si="24"/>
        <v>-3.8190999999997643E-2</v>
      </c>
      <c r="E382">
        <f t="shared" si="25"/>
        <v>3.8190999999997643E-2</v>
      </c>
      <c r="F382">
        <f t="shared" si="26"/>
        <v>1.4585524809998199E-3</v>
      </c>
    </row>
    <row r="383" spans="1:6" x14ac:dyDescent="0.25">
      <c r="A383">
        <f t="shared" si="27"/>
        <v>373</v>
      </c>
      <c r="B383" s="3">
        <f>'from TCS lk script'!L376</f>
        <v>45.497205000000001</v>
      </c>
      <c r="C383" s="3">
        <f>'from SAM - TCS debug'!L376</f>
        <v>45.503900000000002</v>
      </c>
      <c r="D383">
        <f t="shared" si="24"/>
        <v>-6.6950000000005616E-3</v>
      </c>
      <c r="E383">
        <f t="shared" si="25"/>
        <v>6.6950000000005616E-3</v>
      </c>
      <c r="F383">
        <f t="shared" si="26"/>
        <v>4.4823025000007518E-5</v>
      </c>
    </row>
    <row r="384" spans="1:6" x14ac:dyDescent="0.25">
      <c r="A384">
        <f t="shared" si="27"/>
        <v>374</v>
      </c>
      <c r="B384" s="3">
        <f>'from TCS lk script'!L377</f>
        <v>36.598663999999999</v>
      </c>
      <c r="C384" s="3">
        <f>'from SAM - TCS debug'!L377</f>
        <v>36.6173</v>
      </c>
      <c r="D384">
        <f t="shared" si="24"/>
        <v>-1.8636000000000763E-2</v>
      </c>
      <c r="E384">
        <f t="shared" si="25"/>
        <v>1.8636000000000763E-2</v>
      </c>
      <c r="F384">
        <f t="shared" si="26"/>
        <v>3.4730049600002841E-4</v>
      </c>
    </row>
    <row r="385" spans="1:6" x14ac:dyDescent="0.25">
      <c r="A385">
        <f t="shared" si="27"/>
        <v>375</v>
      </c>
      <c r="B385" s="3">
        <f>'from TCS lk script'!L378</f>
        <v>39.238196000000002</v>
      </c>
      <c r="C385" s="3">
        <f>'from SAM - TCS debug'!L378</f>
        <v>39.273699999999998</v>
      </c>
      <c r="D385">
        <f t="shared" si="24"/>
        <v>-3.5503999999995983E-2</v>
      </c>
      <c r="E385">
        <f t="shared" si="25"/>
        <v>3.5503999999995983E-2</v>
      </c>
      <c r="F385">
        <f t="shared" si="26"/>
        <v>1.2605340159997148E-3</v>
      </c>
    </row>
    <row r="386" spans="1:6" x14ac:dyDescent="0.25">
      <c r="A386">
        <f t="shared" si="27"/>
        <v>376</v>
      </c>
      <c r="B386" s="3">
        <f>'from TCS lk script'!L379</f>
        <v>23.929603</v>
      </c>
      <c r="C386" s="3">
        <f>'from SAM - TCS debug'!L379</f>
        <v>23.922999999999998</v>
      </c>
      <c r="D386">
        <f t="shared" si="24"/>
        <v>6.6030000000019129E-3</v>
      </c>
      <c r="E386">
        <f t="shared" si="25"/>
        <v>6.6030000000019129E-3</v>
      </c>
      <c r="F386">
        <f t="shared" si="26"/>
        <v>4.3599609000025262E-5</v>
      </c>
    </row>
    <row r="387" spans="1:6" x14ac:dyDescent="0.25">
      <c r="A387">
        <f t="shared" si="27"/>
        <v>377</v>
      </c>
      <c r="B387" s="3">
        <f>'from TCS lk script'!L380</f>
        <v>-0.73891799999999996</v>
      </c>
      <c r="C387" s="3">
        <f>'from SAM - TCS debug'!L380</f>
        <v>-0.73892800000000003</v>
      </c>
      <c r="D387">
        <f t="shared" si="24"/>
        <v>1.0000000000065512E-5</v>
      </c>
      <c r="E387">
        <f t="shared" si="25"/>
        <v>1.0000000000065512E-5</v>
      </c>
      <c r="F387">
        <f t="shared" si="26"/>
        <v>1.0000000000131024E-10</v>
      </c>
    </row>
    <row r="388" spans="1:6" x14ac:dyDescent="0.25">
      <c r="A388">
        <f t="shared" si="27"/>
        <v>378</v>
      </c>
      <c r="B388" s="3">
        <f>'from TCS lk script'!L381</f>
        <v>-0.58887900000000004</v>
      </c>
      <c r="C388" s="3">
        <f>'from SAM - TCS debug'!L381</f>
        <v>-0.58887900000000004</v>
      </c>
      <c r="D388">
        <f t="shared" si="24"/>
        <v>0</v>
      </c>
      <c r="E388">
        <f t="shared" si="25"/>
        <v>0</v>
      </c>
      <c r="F388">
        <f t="shared" si="26"/>
        <v>0</v>
      </c>
    </row>
    <row r="389" spans="1:6" x14ac:dyDescent="0.25">
      <c r="A389">
        <f t="shared" si="27"/>
        <v>379</v>
      </c>
      <c r="B389" s="3">
        <f>'from TCS lk script'!L382</f>
        <v>-0.58887900000000004</v>
      </c>
      <c r="C389" s="3">
        <f>'from SAM - TCS debug'!L382</f>
        <v>-0.58887900000000004</v>
      </c>
      <c r="D389">
        <f t="shared" si="24"/>
        <v>0</v>
      </c>
      <c r="E389">
        <f t="shared" si="25"/>
        <v>0</v>
      </c>
      <c r="F389">
        <f t="shared" si="26"/>
        <v>0</v>
      </c>
    </row>
    <row r="390" spans="1:6" x14ac:dyDescent="0.25">
      <c r="A390">
        <f t="shared" si="27"/>
        <v>380</v>
      </c>
      <c r="B390" s="3">
        <f>'from TCS lk script'!L383</f>
        <v>-0.58887900000000004</v>
      </c>
      <c r="C390" s="3">
        <f>'from SAM - TCS debug'!L383</f>
        <v>-0.58887900000000004</v>
      </c>
      <c r="D390">
        <f t="shared" si="24"/>
        <v>0</v>
      </c>
      <c r="E390">
        <f t="shared" si="25"/>
        <v>0</v>
      </c>
      <c r="F390">
        <f t="shared" si="26"/>
        <v>0</v>
      </c>
    </row>
    <row r="391" spans="1:6" x14ac:dyDescent="0.25">
      <c r="A391">
        <f t="shared" si="27"/>
        <v>381</v>
      </c>
      <c r="B391" s="3">
        <f>'from TCS lk script'!L384</f>
        <v>-0.58887900000000004</v>
      </c>
      <c r="C391" s="3">
        <f>'from SAM - TCS debug'!L384</f>
        <v>-0.58887900000000004</v>
      </c>
      <c r="D391">
        <f t="shared" si="24"/>
        <v>0</v>
      </c>
      <c r="E391">
        <f t="shared" si="25"/>
        <v>0</v>
      </c>
      <c r="F391">
        <f t="shared" si="26"/>
        <v>0</v>
      </c>
    </row>
    <row r="392" spans="1:6" x14ac:dyDescent="0.25">
      <c r="A392">
        <f t="shared" si="27"/>
        <v>382</v>
      </c>
      <c r="B392" s="3">
        <f>'from TCS lk script'!L385</f>
        <v>-0.58887900000000004</v>
      </c>
      <c r="C392" s="3">
        <f>'from SAM - TCS debug'!L385</f>
        <v>-0.58887900000000004</v>
      </c>
      <c r="D392">
        <f t="shared" si="24"/>
        <v>0</v>
      </c>
      <c r="E392">
        <f t="shared" si="25"/>
        <v>0</v>
      </c>
      <c r="F392">
        <f t="shared" si="26"/>
        <v>0</v>
      </c>
    </row>
    <row r="393" spans="1:6" x14ac:dyDescent="0.25">
      <c r="A393">
        <f t="shared" si="27"/>
        <v>383</v>
      </c>
      <c r="B393" s="3">
        <f>'from TCS lk script'!L386</f>
        <v>-0.58887900000000004</v>
      </c>
      <c r="C393" s="3">
        <f>'from SAM - TCS debug'!L386</f>
        <v>-0.58887900000000004</v>
      </c>
      <c r="D393">
        <f t="shared" si="24"/>
        <v>0</v>
      </c>
      <c r="E393">
        <f t="shared" si="25"/>
        <v>0</v>
      </c>
      <c r="F393">
        <f t="shared" si="26"/>
        <v>0</v>
      </c>
    </row>
    <row r="394" spans="1:6" x14ac:dyDescent="0.25">
      <c r="A394">
        <f t="shared" si="27"/>
        <v>384</v>
      </c>
      <c r="B394" s="3">
        <f>'from TCS lk script'!L387</f>
        <v>-0.58887900000000004</v>
      </c>
      <c r="C394" s="3">
        <f>'from SAM - TCS debug'!L387</f>
        <v>-0.58887900000000004</v>
      </c>
      <c r="D394">
        <f t="shared" si="24"/>
        <v>0</v>
      </c>
      <c r="E394">
        <f t="shared" si="25"/>
        <v>0</v>
      </c>
      <c r="F394">
        <f t="shared" si="26"/>
        <v>0</v>
      </c>
    </row>
    <row r="395" spans="1:6" x14ac:dyDescent="0.25">
      <c r="A395">
        <f t="shared" si="27"/>
        <v>385</v>
      </c>
      <c r="B395" s="3">
        <f>'from TCS lk script'!L388</f>
        <v>-0.58887900000000004</v>
      </c>
      <c r="C395" s="3">
        <f>'from SAM - TCS debug'!L388</f>
        <v>-0.58887900000000004</v>
      </c>
      <c r="D395">
        <f t="shared" si="24"/>
        <v>0</v>
      </c>
      <c r="E395">
        <f t="shared" si="25"/>
        <v>0</v>
      </c>
      <c r="F395">
        <f t="shared" si="26"/>
        <v>0</v>
      </c>
    </row>
    <row r="396" spans="1:6" x14ac:dyDescent="0.25">
      <c r="A396">
        <f t="shared" si="27"/>
        <v>386</v>
      </c>
      <c r="B396" s="3">
        <f>'from TCS lk script'!L389</f>
        <v>-0.58887900000000004</v>
      </c>
      <c r="C396" s="3">
        <f>'from SAM - TCS debug'!L389</f>
        <v>-0.58887900000000004</v>
      </c>
      <c r="D396">
        <f t="shared" ref="D396:D459" si="28">B396-C396</f>
        <v>0</v>
      </c>
      <c r="E396">
        <f t="shared" ref="E396:E459" si="29">ABS(D396)</f>
        <v>0</v>
      </c>
      <c r="F396">
        <f t="shared" ref="F396:F459" si="30">D396*D396</f>
        <v>0</v>
      </c>
    </row>
    <row r="397" spans="1:6" x14ac:dyDescent="0.25">
      <c r="A397">
        <f t="shared" ref="A397:A460" si="31">A396+1</f>
        <v>387</v>
      </c>
      <c r="B397" s="3">
        <f>'from TCS lk script'!L390</f>
        <v>-0.58887900000000004</v>
      </c>
      <c r="C397" s="3">
        <f>'from SAM - TCS debug'!L390</f>
        <v>-0.58887900000000004</v>
      </c>
      <c r="D397">
        <f t="shared" si="28"/>
        <v>0</v>
      </c>
      <c r="E397">
        <f t="shared" si="29"/>
        <v>0</v>
      </c>
      <c r="F397">
        <f t="shared" si="30"/>
        <v>0</v>
      </c>
    </row>
    <row r="398" spans="1:6" x14ac:dyDescent="0.25">
      <c r="A398">
        <f t="shared" si="31"/>
        <v>388</v>
      </c>
      <c r="B398" s="3">
        <f>'from TCS lk script'!L391</f>
        <v>-0.58887900000000004</v>
      </c>
      <c r="C398" s="3">
        <f>'from SAM - TCS debug'!L391</f>
        <v>-0.58887900000000004</v>
      </c>
      <c r="D398">
        <f t="shared" si="28"/>
        <v>0</v>
      </c>
      <c r="E398">
        <f t="shared" si="29"/>
        <v>0</v>
      </c>
      <c r="F398">
        <f t="shared" si="30"/>
        <v>0</v>
      </c>
    </row>
    <row r="399" spans="1:6" x14ac:dyDescent="0.25">
      <c r="A399">
        <f t="shared" si="31"/>
        <v>389</v>
      </c>
      <c r="B399" s="3">
        <f>'from TCS lk script'!L392</f>
        <v>-0.58887900000000004</v>
      </c>
      <c r="C399" s="3">
        <f>'from SAM - TCS debug'!L392</f>
        <v>-0.58887900000000004</v>
      </c>
      <c r="D399">
        <f t="shared" si="28"/>
        <v>0</v>
      </c>
      <c r="E399">
        <f t="shared" si="29"/>
        <v>0</v>
      </c>
      <c r="F399">
        <f t="shared" si="30"/>
        <v>0</v>
      </c>
    </row>
    <row r="400" spans="1:6" x14ac:dyDescent="0.25">
      <c r="A400">
        <f t="shared" si="31"/>
        <v>390</v>
      </c>
      <c r="B400" s="3">
        <f>'from TCS lk script'!L393</f>
        <v>-0.58887900000000004</v>
      </c>
      <c r="C400" s="3">
        <f>'from SAM - TCS debug'!L393</f>
        <v>-0.58887900000000004</v>
      </c>
      <c r="D400">
        <f t="shared" si="28"/>
        <v>0</v>
      </c>
      <c r="E400">
        <f t="shared" si="29"/>
        <v>0</v>
      </c>
      <c r="F400">
        <f t="shared" si="30"/>
        <v>0</v>
      </c>
    </row>
    <row r="401" spans="1:6" x14ac:dyDescent="0.25">
      <c r="A401">
        <f t="shared" si="31"/>
        <v>391</v>
      </c>
      <c r="B401" s="3">
        <f>'from TCS lk script'!L394</f>
        <v>-0.58887900000000004</v>
      </c>
      <c r="C401" s="3">
        <f>'from SAM - TCS debug'!L394</f>
        <v>-0.58887900000000004</v>
      </c>
      <c r="D401">
        <f t="shared" si="28"/>
        <v>0</v>
      </c>
      <c r="E401">
        <f t="shared" si="29"/>
        <v>0</v>
      </c>
      <c r="F401">
        <f t="shared" si="30"/>
        <v>0</v>
      </c>
    </row>
    <row r="402" spans="1:6" x14ac:dyDescent="0.25">
      <c r="A402">
        <f t="shared" si="31"/>
        <v>392</v>
      </c>
      <c r="B402" s="3">
        <f>'from TCS lk script'!L395</f>
        <v>-0.58887900000000004</v>
      </c>
      <c r="C402" s="3">
        <f>'from SAM - TCS debug'!L395</f>
        <v>-0.58887900000000004</v>
      </c>
      <c r="D402">
        <f t="shared" si="28"/>
        <v>0</v>
      </c>
      <c r="E402">
        <f t="shared" si="29"/>
        <v>0</v>
      </c>
      <c r="F402">
        <f t="shared" si="30"/>
        <v>0</v>
      </c>
    </row>
    <row r="403" spans="1:6" x14ac:dyDescent="0.25">
      <c r="A403">
        <f t="shared" si="31"/>
        <v>393</v>
      </c>
      <c r="B403" s="3">
        <f>'from TCS lk script'!L396</f>
        <v>-0.72001499999999996</v>
      </c>
      <c r="C403" s="3">
        <f>'from SAM - TCS debug'!L396</f>
        <v>-0.72001700000000002</v>
      </c>
      <c r="D403">
        <f t="shared" si="28"/>
        <v>2.0000000000575113E-6</v>
      </c>
      <c r="E403">
        <f t="shared" si="29"/>
        <v>2.0000000000575113E-6</v>
      </c>
      <c r="F403">
        <f t="shared" si="30"/>
        <v>4.000000000230045E-12</v>
      </c>
    </row>
    <row r="404" spans="1:6" x14ac:dyDescent="0.25">
      <c r="A404">
        <f t="shared" si="31"/>
        <v>394</v>
      </c>
      <c r="B404" s="3">
        <f>'from TCS lk script'!L397</f>
        <v>-0.99242699999999995</v>
      </c>
      <c r="C404" s="3">
        <f>'from SAM - TCS debug'!L397</f>
        <v>-0.99241800000000002</v>
      </c>
      <c r="D404">
        <f t="shared" si="28"/>
        <v>-8.9999999999257341E-6</v>
      </c>
      <c r="E404">
        <f t="shared" si="29"/>
        <v>8.9999999999257341E-6</v>
      </c>
      <c r="F404">
        <f t="shared" si="30"/>
        <v>8.0999999998663216E-11</v>
      </c>
    </row>
    <row r="405" spans="1:6" x14ac:dyDescent="0.25">
      <c r="A405">
        <f t="shared" si="31"/>
        <v>395</v>
      </c>
      <c r="B405" s="3">
        <f>'from TCS lk script'!L398</f>
        <v>-0.76173199999999996</v>
      </c>
      <c r="C405" s="3">
        <f>'from SAM - TCS debug'!L398</f>
        <v>-0.76173400000000002</v>
      </c>
      <c r="D405">
        <f t="shared" si="28"/>
        <v>2.0000000000575113E-6</v>
      </c>
      <c r="E405">
        <f t="shared" si="29"/>
        <v>2.0000000000575113E-6</v>
      </c>
      <c r="F405">
        <f t="shared" si="30"/>
        <v>4.000000000230045E-12</v>
      </c>
    </row>
    <row r="406" spans="1:6" x14ac:dyDescent="0.25">
      <c r="A406">
        <f t="shared" si="31"/>
        <v>396</v>
      </c>
      <c r="B406" s="3">
        <f>'from TCS lk script'!L399</f>
        <v>12.987927000000001</v>
      </c>
      <c r="C406" s="3">
        <f>'from SAM - TCS debug'!L399</f>
        <v>13.0105</v>
      </c>
      <c r="D406">
        <f t="shared" si="28"/>
        <v>-2.257299999999951E-2</v>
      </c>
      <c r="E406">
        <f t="shared" si="29"/>
        <v>2.257299999999951E-2</v>
      </c>
      <c r="F406">
        <f t="shared" si="30"/>
        <v>5.0954032899997793E-4</v>
      </c>
    </row>
    <row r="407" spans="1:6" x14ac:dyDescent="0.25">
      <c r="A407">
        <f t="shared" si="31"/>
        <v>397</v>
      </c>
      <c r="B407" s="3">
        <f>'from TCS lk script'!L400</f>
        <v>27.529852000000002</v>
      </c>
      <c r="C407" s="3">
        <f>'from SAM - TCS debug'!L400</f>
        <v>27.531199999999998</v>
      </c>
      <c r="D407">
        <f t="shared" si="28"/>
        <v>-1.3479999999965742E-3</v>
      </c>
      <c r="E407">
        <f t="shared" si="29"/>
        <v>1.3479999999965742E-3</v>
      </c>
      <c r="F407">
        <f t="shared" si="30"/>
        <v>1.817103999990764E-6</v>
      </c>
    </row>
    <row r="408" spans="1:6" x14ac:dyDescent="0.25">
      <c r="A408">
        <f t="shared" si="31"/>
        <v>398</v>
      </c>
      <c r="B408" s="3">
        <f>'from TCS lk script'!L401</f>
        <v>57.601489000000001</v>
      </c>
      <c r="C408" s="3">
        <f>'from SAM - TCS debug'!L401</f>
        <v>57.623600000000003</v>
      </c>
      <c r="D408">
        <f t="shared" si="28"/>
        <v>-2.2111000000002434E-2</v>
      </c>
      <c r="E408">
        <f t="shared" si="29"/>
        <v>2.2111000000002434E-2</v>
      </c>
      <c r="F408">
        <f t="shared" si="30"/>
        <v>4.8889632100010763E-4</v>
      </c>
    </row>
    <row r="409" spans="1:6" x14ac:dyDescent="0.25">
      <c r="A409">
        <f t="shared" si="31"/>
        <v>399</v>
      </c>
      <c r="B409" s="3">
        <f>'from TCS lk script'!L402</f>
        <v>54.255606999999998</v>
      </c>
      <c r="C409" s="3">
        <f>'from SAM - TCS debug'!L402</f>
        <v>54.297800000000002</v>
      </c>
      <c r="D409">
        <f t="shared" si="28"/>
        <v>-4.2193000000004588E-2</v>
      </c>
      <c r="E409">
        <f t="shared" si="29"/>
        <v>4.2193000000004588E-2</v>
      </c>
      <c r="F409">
        <f t="shared" si="30"/>
        <v>1.7802492490003872E-3</v>
      </c>
    </row>
    <row r="410" spans="1:6" x14ac:dyDescent="0.25">
      <c r="A410">
        <f t="shared" si="31"/>
        <v>400</v>
      </c>
      <c r="B410" s="3">
        <f>'from TCS lk script'!L403</f>
        <v>37.527909000000001</v>
      </c>
      <c r="C410" s="3">
        <f>'from SAM - TCS debug'!L403</f>
        <v>37.5246</v>
      </c>
      <c r="D410">
        <f t="shared" si="28"/>
        <v>3.3090000000015607E-3</v>
      </c>
      <c r="E410">
        <f t="shared" si="29"/>
        <v>3.3090000000015607E-3</v>
      </c>
      <c r="F410">
        <f t="shared" si="30"/>
        <v>1.0949481000010329E-5</v>
      </c>
    </row>
    <row r="411" spans="1:6" x14ac:dyDescent="0.25">
      <c r="A411">
        <f t="shared" si="31"/>
        <v>401</v>
      </c>
      <c r="B411" s="3">
        <f>'from TCS lk script'!L404</f>
        <v>-0.74842900000000001</v>
      </c>
      <c r="C411" s="3">
        <f>'from SAM - TCS debug'!L404</f>
        <v>-0.74844999999999995</v>
      </c>
      <c r="D411">
        <f t="shared" si="28"/>
        <v>2.0999999999937735E-5</v>
      </c>
      <c r="E411">
        <f t="shared" si="29"/>
        <v>2.0999999999937735E-5</v>
      </c>
      <c r="F411">
        <f t="shared" si="30"/>
        <v>4.409999999973849E-10</v>
      </c>
    </row>
    <row r="412" spans="1:6" x14ac:dyDescent="0.25">
      <c r="A412">
        <f t="shared" si="31"/>
        <v>402</v>
      </c>
      <c r="B412" s="3">
        <f>'from TCS lk script'!L405</f>
        <v>-0.58887900000000004</v>
      </c>
      <c r="C412" s="3">
        <f>'from SAM - TCS debug'!L405</f>
        <v>-0.58887900000000004</v>
      </c>
      <c r="D412">
        <f t="shared" si="28"/>
        <v>0</v>
      </c>
      <c r="E412">
        <f t="shared" si="29"/>
        <v>0</v>
      </c>
      <c r="F412">
        <f t="shared" si="30"/>
        <v>0</v>
      </c>
    </row>
    <row r="413" spans="1:6" x14ac:dyDescent="0.25">
      <c r="A413">
        <f t="shared" si="31"/>
        <v>403</v>
      </c>
      <c r="B413" s="3">
        <f>'from TCS lk script'!L406</f>
        <v>-0.58887900000000004</v>
      </c>
      <c r="C413" s="3">
        <f>'from SAM - TCS debug'!L406</f>
        <v>-0.58887900000000004</v>
      </c>
      <c r="D413">
        <f t="shared" si="28"/>
        <v>0</v>
      </c>
      <c r="E413">
        <f t="shared" si="29"/>
        <v>0</v>
      </c>
      <c r="F413">
        <f t="shared" si="30"/>
        <v>0</v>
      </c>
    </row>
    <row r="414" spans="1:6" x14ac:dyDescent="0.25">
      <c r="A414">
        <f t="shared" si="31"/>
        <v>404</v>
      </c>
      <c r="B414" s="3">
        <f>'from TCS lk script'!L407</f>
        <v>-0.58887900000000004</v>
      </c>
      <c r="C414" s="3">
        <f>'from SAM - TCS debug'!L407</f>
        <v>-0.58887900000000004</v>
      </c>
      <c r="D414">
        <f t="shared" si="28"/>
        <v>0</v>
      </c>
      <c r="E414">
        <f t="shared" si="29"/>
        <v>0</v>
      </c>
      <c r="F414">
        <f t="shared" si="30"/>
        <v>0</v>
      </c>
    </row>
    <row r="415" spans="1:6" x14ac:dyDescent="0.25">
      <c r="A415">
        <f t="shared" si="31"/>
        <v>405</v>
      </c>
      <c r="B415" s="3">
        <f>'from TCS lk script'!L408</f>
        <v>-0.58887900000000004</v>
      </c>
      <c r="C415" s="3">
        <f>'from SAM - TCS debug'!L408</f>
        <v>-0.58887900000000004</v>
      </c>
      <c r="D415">
        <f t="shared" si="28"/>
        <v>0</v>
      </c>
      <c r="E415">
        <f t="shared" si="29"/>
        <v>0</v>
      </c>
      <c r="F415">
        <f t="shared" si="30"/>
        <v>0</v>
      </c>
    </row>
    <row r="416" spans="1:6" x14ac:dyDescent="0.25">
      <c r="A416">
        <f t="shared" si="31"/>
        <v>406</v>
      </c>
      <c r="B416" s="3">
        <f>'from TCS lk script'!L409</f>
        <v>-0.58887900000000004</v>
      </c>
      <c r="C416" s="3">
        <f>'from SAM - TCS debug'!L409</f>
        <v>-0.58887900000000004</v>
      </c>
      <c r="D416">
        <f t="shared" si="28"/>
        <v>0</v>
      </c>
      <c r="E416">
        <f t="shared" si="29"/>
        <v>0</v>
      </c>
      <c r="F416">
        <f t="shared" si="30"/>
        <v>0</v>
      </c>
    </row>
    <row r="417" spans="1:6" x14ac:dyDescent="0.25">
      <c r="A417">
        <f t="shared" si="31"/>
        <v>407</v>
      </c>
      <c r="B417" s="3">
        <f>'from TCS lk script'!L410</f>
        <v>-0.58887900000000004</v>
      </c>
      <c r="C417" s="3">
        <f>'from SAM - TCS debug'!L410</f>
        <v>-0.58887900000000004</v>
      </c>
      <c r="D417">
        <f t="shared" si="28"/>
        <v>0</v>
      </c>
      <c r="E417">
        <f t="shared" si="29"/>
        <v>0</v>
      </c>
      <c r="F417">
        <f t="shared" si="30"/>
        <v>0</v>
      </c>
    </row>
    <row r="418" spans="1:6" x14ac:dyDescent="0.25">
      <c r="A418">
        <f t="shared" si="31"/>
        <v>408</v>
      </c>
      <c r="B418" s="3">
        <f>'from TCS lk script'!L411</f>
        <v>-0.58887900000000004</v>
      </c>
      <c r="C418" s="3">
        <f>'from SAM - TCS debug'!L411</f>
        <v>-0.58887900000000004</v>
      </c>
      <c r="D418">
        <f t="shared" si="28"/>
        <v>0</v>
      </c>
      <c r="E418">
        <f t="shared" si="29"/>
        <v>0</v>
      </c>
      <c r="F418">
        <f t="shared" si="30"/>
        <v>0</v>
      </c>
    </row>
    <row r="419" spans="1:6" x14ac:dyDescent="0.25">
      <c r="A419">
        <f t="shared" si="31"/>
        <v>409</v>
      </c>
      <c r="B419" s="3">
        <f>'from TCS lk script'!L412</f>
        <v>-0.58887900000000004</v>
      </c>
      <c r="C419" s="3">
        <f>'from SAM - TCS debug'!L412</f>
        <v>-0.58887900000000004</v>
      </c>
      <c r="D419">
        <f t="shared" si="28"/>
        <v>0</v>
      </c>
      <c r="E419">
        <f t="shared" si="29"/>
        <v>0</v>
      </c>
      <c r="F419">
        <f t="shared" si="30"/>
        <v>0</v>
      </c>
    </row>
    <row r="420" spans="1:6" x14ac:dyDescent="0.25">
      <c r="A420">
        <f t="shared" si="31"/>
        <v>410</v>
      </c>
      <c r="B420" s="3">
        <f>'from TCS lk script'!L413</f>
        <v>-0.58887900000000004</v>
      </c>
      <c r="C420" s="3">
        <f>'from SAM - TCS debug'!L413</f>
        <v>-0.58887900000000004</v>
      </c>
      <c r="D420">
        <f t="shared" si="28"/>
        <v>0</v>
      </c>
      <c r="E420">
        <f t="shared" si="29"/>
        <v>0</v>
      </c>
      <c r="F420">
        <f t="shared" si="30"/>
        <v>0</v>
      </c>
    </row>
    <row r="421" spans="1:6" x14ac:dyDescent="0.25">
      <c r="A421">
        <f t="shared" si="31"/>
        <v>411</v>
      </c>
      <c r="B421" s="3">
        <f>'from TCS lk script'!L414</f>
        <v>-0.58887900000000004</v>
      </c>
      <c r="C421" s="3">
        <f>'from SAM - TCS debug'!L414</f>
        <v>-0.58887900000000004</v>
      </c>
      <c r="D421">
        <f t="shared" si="28"/>
        <v>0</v>
      </c>
      <c r="E421">
        <f t="shared" si="29"/>
        <v>0</v>
      </c>
      <c r="F421">
        <f t="shared" si="30"/>
        <v>0</v>
      </c>
    </row>
    <row r="422" spans="1:6" x14ac:dyDescent="0.25">
      <c r="A422">
        <f t="shared" si="31"/>
        <v>412</v>
      </c>
      <c r="B422" s="3">
        <f>'from TCS lk script'!L415</f>
        <v>-0.58887900000000004</v>
      </c>
      <c r="C422" s="3">
        <f>'from SAM - TCS debug'!L415</f>
        <v>-0.58887900000000004</v>
      </c>
      <c r="D422">
        <f t="shared" si="28"/>
        <v>0</v>
      </c>
      <c r="E422">
        <f t="shared" si="29"/>
        <v>0</v>
      </c>
      <c r="F422">
        <f t="shared" si="30"/>
        <v>0</v>
      </c>
    </row>
    <row r="423" spans="1:6" x14ac:dyDescent="0.25">
      <c r="A423">
        <f t="shared" si="31"/>
        <v>413</v>
      </c>
      <c r="B423" s="3">
        <f>'from TCS lk script'!L416</f>
        <v>-0.58887900000000004</v>
      </c>
      <c r="C423" s="3">
        <f>'from SAM - TCS debug'!L416</f>
        <v>-0.58887900000000004</v>
      </c>
      <c r="D423">
        <f t="shared" si="28"/>
        <v>0</v>
      </c>
      <c r="E423">
        <f t="shared" si="29"/>
        <v>0</v>
      </c>
      <c r="F423">
        <f t="shared" si="30"/>
        <v>0</v>
      </c>
    </row>
    <row r="424" spans="1:6" x14ac:dyDescent="0.25">
      <c r="A424">
        <f t="shared" si="31"/>
        <v>414</v>
      </c>
      <c r="B424" s="3">
        <f>'from TCS lk script'!L417</f>
        <v>-0.58887900000000004</v>
      </c>
      <c r="C424" s="3">
        <f>'from SAM - TCS debug'!L417</f>
        <v>-0.58887900000000004</v>
      </c>
      <c r="D424">
        <f t="shared" si="28"/>
        <v>0</v>
      </c>
      <c r="E424">
        <f t="shared" si="29"/>
        <v>0</v>
      </c>
      <c r="F424">
        <f t="shared" si="30"/>
        <v>0</v>
      </c>
    </row>
    <row r="425" spans="1:6" x14ac:dyDescent="0.25">
      <c r="A425">
        <f t="shared" si="31"/>
        <v>415</v>
      </c>
      <c r="B425" s="3">
        <f>'from TCS lk script'!L418</f>
        <v>-0.58887900000000004</v>
      </c>
      <c r="C425" s="3">
        <f>'from SAM - TCS debug'!L418</f>
        <v>-0.58887900000000004</v>
      </c>
      <c r="D425">
        <f t="shared" si="28"/>
        <v>0</v>
      </c>
      <c r="E425">
        <f t="shared" si="29"/>
        <v>0</v>
      </c>
      <c r="F425">
        <f t="shared" si="30"/>
        <v>0</v>
      </c>
    </row>
    <row r="426" spans="1:6" x14ac:dyDescent="0.25">
      <c r="A426">
        <f t="shared" si="31"/>
        <v>416</v>
      </c>
      <c r="B426" s="3">
        <f>'from TCS lk script'!L419</f>
        <v>-0.58887900000000004</v>
      </c>
      <c r="C426" s="3">
        <f>'from SAM - TCS debug'!L419</f>
        <v>-0.58887900000000004</v>
      </c>
      <c r="D426">
        <f t="shared" si="28"/>
        <v>0</v>
      </c>
      <c r="E426">
        <f t="shared" si="29"/>
        <v>0</v>
      </c>
      <c r="F426">
        <f t="shared" si="30"/>
        <v>0</v>
      </c>
    </row>
    <row r="427" spans="1:6" x14ac:dyDescent="0.25">
      <c r="A427">
        <f t="shared" si="31"/>
        <v>417</v>
      </c>
      <c r="B427" s="3">
        <f>'from TCS lk script'!L420</f>
        <v>-0.72049300000000005</v>
      </c>
      <c r="C427" s="3">
        <f>'from SAM - TCS debug'!L420</f>
        <v>-0.72049300000000005</v>
      </c>
      <c r="D427">
        <f t="shared" si="28"/>
        <v>0</v>
      </c>
      <c r="E427">
        <f t="shared" si="29"/>
        <v>0</v>
      </c>
      <c r="F427">
        <f t="shared" si="30"/>
        <v>0</v>
      </c>
    </row>
    <row r="428" spans="1:6" x14ac:dyDescent="0.25">
      <c r="A428">
        <f t="shared" si="31"/>
        <v>418</v>
      </c>
      <c r="B428" s="3">
        <f>'from TCS lk script'!L421</f>
        <v>-0.76159299999999996</v>
      </c>
      <c r="C428" s="3">
        <f>'from SAM - TCS debug'!L421</f>
        <v>-0.76159200000000005</v>
      </c>
      <c r="D428">
        <f t="shared" si="28"/>
        <v>-9.9999999991773336E-7</v>
      </c>
      <c r="E428">
        <f t="shared" si="29"/>
        <v>9.9999999991773336E-7</v>
      </c>
      <c r="F428">
        <f t="shared" si="30"/>
        <v>9.9999999983546677E-13</v>
      </c>
    </row>
    <row r="429" spans="1:6" x14ac:dyDescent="0.25">
      <c r="A429">
        <f t="shared" si="31"/>
        <v>419</v>
      </c>
      <c r="B429" s="3">
        <f>'from TCS lk script'!L422</f>
        <v>-0.76244299999999998</v>
      </c>
      <c r="C429" s="3">
        <f>'from SAM - TCS debug'!L422</f>
        <v>-0.76244699999999999</v>
      </c>
      <c r="D429">
        <f t="shared" si="28"/>
        <v>4.0000000000040004E-6</v>
      </c>
      <c r="E429">
        <f t="shared" si="29"/>
        <v>4.0000000000040004E-6</v>
      </c>
      <c r="F429">
        <f t="shared" si="30"/>
        <v>1.6000000000032004E-11</v>
      </c>
    </row>
    <row r="430" spans="1:6" x14ac:dyDescent="0.25">
      <c r="A430">
        <f t="shared" si="31"/>
        <v>420</v>
      </c>
      <c r="B430" s="3">
        <f>'from TCS lk script'!L423</f>
        <v>16.193328000000001</v>
      </c>
      <c r="C430" s="3">
        <f>'from SAM - TCS debug'!L423</f>
        <v>16.217300000000002</v>
      </c>
      <c r="D430">
        <f t="shared" si="28"/>
        <v>-2.3972000000000548E-2</v>
      </c>
      <c r="E430">
        <f t="shared" si="29"/>
        <v>2.3972000000000548E-2</v>
      </c>
      <c r="F430">
        <f t="shared" si="30"/>
        <v>5.7465678400002624E-4</v>
      </c>
    </row>
    <row r="431" spans="1:6" x14ac:dyDescent="0.25">
      <c r="A431">
        <f t="shared" si="31"/>
        <v>421</v>
      </c>
      <c r="B431" s="3">
        <f>'from TCS lk script'!L424</f>
        <v>25.929684999999999</v>
      </c>
      <c r="C431" s="3">
        <f>'from SAM - TCS debug'!L424</f>
        <v>25.931000000000001</v>
      </c>
      <c r="D431">
        <f t="shared" si="28"/>
        <v>-1.3150000000017315E-3</v>
      </c>
      <c r="E431">
        <f t="shared" si="29"/>
        <v>1.3150000000017315E-3</v>
      </c>
      <c r="F431">
        <f t="shared" si="30"/>
        <v>1.7292250000045538E-6</v>
      </c>
    </row>
    <row r="432" spans="1:6" x14ac:dyDescent="0.25">
      <c r="A432">
        <f t="shared" si="31"/>
        <v>422</v>
      </c>
      <c r="B432" s="3">
        <f>'from TCS lk script'!L425</f>
        <v>-0.77120100000000003</v>
      </c>
      <c r="C432" s="3">
        <f>'from SAM - TCS debug'!L425</f>
        <v>-0.77121099999999998</v>
      </c>
      <c r="D432">
        <f t="shared" si="28"/>
        <v>9.9999999999544897E-6</v>
      </c>
      <c r="E432">
        <f t="shared" si="29"/>
        <v>9.9999999999544897E-6</v>
      </c>
      <c r="F432">
        <f t="shared" si="30"/>
        <v>9.9999999999089795E-11</v>
      </c>
    </row>
    <row r="433" spans="1:6" x14ac:dyDescent="0.25">
      <c r="A433">
        <f t="shared" si="31"/>
        <v>423</v>
      </c>
      <c r="B433" s="3">
        <f>'from TCS lk script'!L426</f>
        <v>-0.76644900000000005</v>
      </c>
      <c r="C433" s="3">
        <f>'from SAM - TCS debug'!L426</f>
        <v>-0.76646000000000003</v>
      </c>
      <c r="D433">
        <f t="shared" si="28"/>
        <v>1.0999999999983245E-5</v>
      </c>
      <c r="E433">
        <f t="shared" si="29"/>
        <v>1.0999999999983245E-5</v>
      </c>
      <c r="F433">
        <f t="shared" si="30"/>
        <v>1.2099999999963141E-10</v>
      </c>
    </row>
    <row r="434" spans="1:6" x14ac:dyDescent="0.25">
      <c r="A434">
        <f t="shared" si="31"/>
        <v>424</v>
      </c>
      <c r="B434" s="3">
        <f>'from TCS lk script'!L427</f>
        <v>-0.76144199999999995</v>
      </c>
      <c r="C434" s="3">
        <f>'from SAM - TCS debug'!L427</f>
        <v>-0.76144199999999995</v>
      </c>
      <c r="D434">
        <f t="shared" si="28"/>
        <v>0</v>
      </c>
      <c r="E434">
        <f t="shared" si="29"/>
        <v>0</v>
      </c>
      <c r="F434">
        <f t="shared" si="30"/>
        <v>0</v>
      </c>
    </row>
    <row r="435" spans="1:6" x14ac:dyDescent="0.25">
      <c r="A435">
        <f t="shared" si="31"/>
        <v>425</v>
      </c>
      <c r="B435" s="3">
        <f>'from TCS lk script'!L428</f>
        <v>-0.74003200000000002</v>
      </c>
      <c r="C435" s="3">
        <f>'from SAM - TCS debug'!L428</f>
        <v>-0.74003200000000002</v>
      </c>
      <c r="D435">
        <f t="shared" si="28"/>
        <v>0</v>
      </c>
      <c r="E435">
        <f t="shared" si="29"/>
        <v>0</v>
      </c>
      <c r="F435">
        <f t="shared" si="30"/>
        <v>0</v>
      </c>
    </row>
    <row r="436" spans="1:6" x14ac:dyDescent="0.25">
      <c r="A436">
        <f t="shared" si="31"/>
        <v>426</v>
      </c>
      <c r="B436" s="3">
        <f>'from TCS lk script'!L429</f>
        <v>-0.58887900000000004</v>
      </c>
      <c r="C436" s="3">
        <f>'from SAM - TCS debug'!L429</f>
        <v>-0.58887900000000004</v>
      </c>
      <c r="D436">
        <f t="shared" si="28"/>
        <v>0</v>
      </c>
      <c r="E436">
        <f t="shared" si="29"/>
        <v>0</v>
      </c>
      <c r="F436">
        <f t="shared" si="30"/>
        <v>0</v>
      </c>
    </row>
    <row r="437" spans="1:6" x14ac:dyDescent="0.25">
      <c r="A437">
        <f t="shared" si="31"/>
        <v>427</v>
      </c>
      <c r="B437" s="3">
        <f>'from TCS lk script'!L430</f>
        <v>-0.58887900000000004</v>
      </c>
      <c r="C437" s="3">
        <f>'from SAM - TCS debug'!L430</f>
        <v>-0.58887900000000004</v>
      </c>
      <c r="D437">
        <f t="shared" si="28"/>
        <v>0</v>
      </c>
      <c r="E437">
        <f t="shared" si="29"/>
        <v>0</v>
      </c>
      <c r="F437">
        <f t="shared" si="30"/>
        <v>0</v>
      </c>
    </row>
    <row r="438" spans="1:6" x14ac:dyDescent="0.25">
      <c r="A438">
        <f t="shared" si="31"/>
        <v>428</v>
      </c>
      <c r="B438" s="3">
        <f>'from TCS lk script'!L431</f>
        <v>-0.58887900000000004</v>
      </c>
      <c r="C438" s="3">
        <f>'from SAM - TCS debug'!L431</f>
        <v>-0.58887900000000004</v>
      </c>
      <c r="D438">
        <f t="shared" si="28"/>
        <v>0</v>
      </c>
      <c r="E438">
        <f t="shared" si="29"/>
        <v>0</v>
      </c>
      <c r="F438">
        <f t="shared" si="30"/>
        <v>0</v>
      </c>
    </row>
    <row r="439" spans="1:6" x14ac:dyDescent="0.25">
      <c r="A439">
        <f t="shared" si="31"/>
        <v>429</v>
      </c>
      <c r="B439" s="3">
        <f>'from TCS lk script'!L432</f>
        <v>-0.58887900000000004</v>
      </c>
      <c r="C439" s="3">
        <f>'from SAM - TCS debug'!L432</f>
        <v>-0.58887900000000004</v>
      </c>
      <c r="D439">
        <f t="shared" si="28"/>
        <v>0</v>
      </c>
      <c r="E439">
        <f t="shared" si="29"/>
        <v>0</v>
      </c>
      <c r="F439">
        <f t="shared" si="30"/>
        <v>0</v>
      </c>
    </row>
    <row r="440" spans="1:6" x14ac:dyDescent="0.25">
      <c r="A440">
        <f t="shared" si="31"/>
        <v>430</v>
      </c>
      <c r="B440" s="3">
        <f>'from TCS lk script'!L433</f>
        <v>-0.58887900000000004</v>
      </c>
      <c r="C440" s="3">
        <f>'from SAM - TCS debug'!L433</f>
        <v>-0.58887900000000004</v>
      </c>
      <c r="D440">
        <f t="shared" si="28"/>
        <v>0</v>
      </c>
      <c r="E440">
        <f t="shared" si="29"/>
        <v>0</v>
      </c>
      <c r="F440">
        <f t="shared" si="30"/>
        <v>0</v>
      </c>
    </row>
    <row r="441" spans="1:6" x14ac:dyDescent="0.25">
      <c r="A441">
        <f t="shared" si="31"/>
        <v>431</v>
      </c>
      <c r="B441" s="3">
        <f>'from TCS lk script'!L434</f>
        <v>-0.58887900000000004</v>
      </c>
      <c r="C441" s="3">
        <f>'from SAM - TCS debug'!L434</f>
        <v>-0.58887900000000004</v>
      </c>
      <c r="D441">
        <f t="shared" si="28"/>
        <v>0</v>
      </c>
      <c r="E441">
        <f t="shared" si="29"/>
        <v>0</v>
      </c>
      <c r="F441">
        <f t="shared" si="30"/>
        <v>0</v>
      </c>
    </row>
    <row r="442" spans="1:6" x14ac:dyDescent="0.25">
      <c r="A442">
        <f t="shared" si="31"/>
        <v>432</v>
      </c>
      <c r="B442" s="3">
        <f>'from TCS lk script'!L435</f>
        <v>-0.58887900000000004</v>
      </c>
      <c r="C442" s="3">
        <f>'from SAM - TCS debug'!L435</f>
        <v>-0.58887900000000004</v>
      </c>
      <c r="D442">
        <f t="shared" si="28"/>
        <v>0</v>
      </c>
      <c r="E442">
        <f t="shared" si="29"/>
        <v>0</v>
      </c>
      <c r="F442">
        <f t="shared" si="30"/>
        <v>0</v>
      </c>
    </row>
    <row r="443" spans="1:6" x14ac:dyDescent="0.25">
      <c r="A443">
        <f t="shared" si="31"/>
        <v>433</v>
      </c>
      <c r="B443" s="3">
        <f>'from TCS lk script'!L436</f>
        <v>-0.58887900000000004</v>
      </c>
      <c r="C443" s="3">
        <f>'from SAM - TCS debug'!L436</f>
        <v>-0.58887900000000004</v>
      </c>
      <c r="D443">
        <f t="shared" si="28"/>
        <v>0</v>
      </c>
      <c r="E443">
        <f t="shared" si="29"/>
        <v>0</v>
      </c>
      <c r="F443">
        <f t="shared" si="30"/>
        <v>0</v>
      </c>
    </row>
    <row r="444" spans="1:6" x14ac:dyDescent="0.25">
      <c r="A444">
        <f t="shared" si="31"/>
        <v>434</v>
      </c>
      <c r="B444" s="3">
        <f>'from TCS lk script'!L437</f>
        <v>-0.58887900000000004</v>
      </c>
      <c r="C444" s="3">
        <f>'from SAM - TCS debug'!L437</f>
        <v>-0.58887900000000004</v>
      </c>
      <c r="D444">
        <f t="shared" si="28"/>
        <v>0</v>
      </c>
      <c r="E444">
        <f t="shared" si="29"/>
        <v>0</v>
      </c>
      <c r="F444">
        <f t="shared" si="30"/>
        <v>0</v>
      </c>
    </row>
    <row r="445" spans="1:6" x14ac:dyDescent="0.25">
      <c r="A445">
        <f t="shared" si="31"/>
        <v>435</v>
      </c>
      <c r="B445" s="3">
        <f>'from TCS lk script'!L438</f>
        <v>-0.58887900000000004</v>
      </c>
      <c r="C445" s="3">
        <f>'from SAM - TCS debug'!L438</f>
        <v>-0.58887900000000004</v>
      </c>
      <c r="D445">
        <f t="shared" si="28"/>
        <v>0</v>
      </c>
      <c r="E445">
        <f t="shared" si="29"/>
        <v>0</v>
      </c>
      <c r="F445">
        <f t="shared" si="30"/>
        <v>0</v>
      </c>
    </row>
    <row r="446" spans="1:6" x14ac:dyDescent="0.25">
      <c r="A446">
        <f t="shared" si="31"/>
        <v>436</v>
      </c>
      <c r="B446" s="3">
        <f>'from TCS lk script'!L439</f>
        <v>-0.58887900000000004</v>
      </c>
      <c r="C446" s="3">
        <f>'from SAM - TCS debug'!L439</f>
        <v>-0.58887900000000004</v>
      </c>
      <c r="D446">
        <f t="shared" si="28"/>
        <v>0</v>
      </c>
      <c r="E446">
        <f t="shared" si="29"/>
        <v>0</v>
      </c>
      <c r="F446">
        <f t="shared" si="30"/>
        <v>0</v>
      </c>
    </row>
    <row r="447" spans="1:6" x14ac:dyDescent="0.25">
      <c r="A447">
        <f t="shared" si="31"/>
        <v>437</v>
      </c>
      <c r="B447" s="3">
        <f>'from TCS lk script'!L440</f>
        <v>-0.58887900000000004</v>
      </c>
      <c r="C447" s="3">
        <f>'from SAM - TCS debug'!L440</f>
        <v>-0.58887900000000004</v>
      </c>
      <c r="D447">
        <f t="shared" si="28"/>
        <v>0</v>
      </c>
      <c r="E447">
        <f t="shared" si="29"/>
        <v>0</v>
      </c>
      <c r="F447">
        <f t="shared" si="30"/>
        <v>0</v>
      </c>
    </row>
    <row r="448" spans="1:6" x14ac:dyDescent="0.25">
      <c r="A448">
        <f t="shared" si="31"/>
        <v>438</v>
      </c>
      <c r="B448" s="3">
        <f>'from TCS lk script'!L441</f>
        <v>-0.58887900000000004</v>
      </c>
      <c r="C448" s="3">
        <f>'from SAM - TCS debug'!L441</f>
        <v>-0.58887900000000004</v>
      </c>
      <c r="D448">
        <f t="shared" si="28"/>
        <v>0</v>
      </c>
      <c r="E448">
        <f t="shared" si="29"/>
        <v>0</v>
      </c>
      <c r="F448">
        <f t="shared" si="30"/>
        <v>0</v>
      </c>
    </row>
    <row r="449" spans="1:6" x14ac:dyDescent="0.25">
      <c r="A449">
        <f t="shared" si="31"/>
        <v>439</v>
      </c>
      <c r="B449" s="3">
        <f>'from TCS lk script'!L442</f>
        <v>-0.58887900000000004</v>
      </c>
      <c r="C449" s="3">
        <f>'from SAM - TCS debug'!L442</f>
        <v>-0.58887900000000004</v>
      </c>
      <c r="D449">
        <f t="shared" si="28"/>
        <v>0</v>
      </c>
      <c r="E449">
        <f t="shared" si="29"/>
        <v>0</v>
      </c>
      <c r="F449">
        <f t="shared" si="30"/>
        <v>0</v>
      </c>
    </row>
    <row r="450" spans="1:6" x14ac:dyDescent="0.25">
      <c r="A450">
        <f t="shared" si="31"/>
        <v>440</v>
      </c>
      <c r="B450" s="3">
        <f>'from TCS lk script'!L443</f>
        <v>-0.58887900000000004</v>
      </c>
      <c r="C450" s="3">
        <f>'from SAM - TCS debug'!L443</f>
        <v>-0.58887900000000004</v>
      </c>
      <c r="D450">
        <f t="shared" si="28"/>
        <v>0</v>
      </c>
      <c r="E450">
        <f t="shared" si="29"/>
        <v>0</v>
      </c>
      <c r="F450">
        <f t="shared" si="30"/>
        <v>0</v>
      </c>
    </row>
    <row r="451" spans="1:6" x14ac:dyDescent="0.25">
      <c r="A451">
        <f t="shared" si="31"/>
        <v>441</v>
      </c>
      <c r="B451" s="3">
        <f>'from TCS lk script'!L444</f>
        <v>-0.72115300000000004</v>
      </c>
      <c r="C451" s="3">
        <f>'from SAM - TCS debug'!L444</f>
        <v>-0.72115300000000004</v>
      </c>
      <c r="D451">
        <f t="shared" si="28"/>
        <v>0</v>
      </c>
      <c r="E451">
        <f t="shared" si="29"/>
        <v>0</v>
      </c>
      <c r="F451">
        <f t="shared" si="30"/>
        <v>0</v>
      </c>
    </row>
    <row r="452" spans="1:6" x14ac:dyDescent="0.25">
      <c r="A452">
        <f t="shared" si="31"/>
        <v>442</v>
      </c>
      <c r="B452" s="3">
        <f>'from TCS lk script'!L445</f>
        <v>-0.76144199999999995</v>
      </c>
      <c r="C452" s="3">
        <f>'from SAM - TCS debug'!L445</f>
        <v>-0.76144199999999995</v>
      </c>
      <c r="D452">
        <f t="shared" si="28"/>
        <v>0</v>
      </c>
      <c r="E452">
        <f t="shared" si="29"/>
        <v>0</v>
      </c>
      <c r="F452">
        <f t="shared" si="30"/>
        <v>0</v>
      </c>
    </row>
    <row r="453" spans="1:6" x14ac:dyDescent="0.25">
      <c r="A453">
        <f t="shared" si="31"/>
        <v>443</v>
      </c>
      <c r="B453" s="3">
        <f>'from TCS lk script'!L446</f>
        <v>-0.76144199999999995</v>
      </c>
      <c r="C453" s="3">
        <f>'from SAM - TCS debug'!L446</f>
        <v>-0.76144199999999995</v>
      </c>
      <c r="D453">
        <f t="shared" si="28"/>
        <v>0</v>
      </c>
      <c r="E453">
        <f t="shared" si="29"/>
        <v>0</v>
      </c>
      <c r="F453">
        <f t="shared" si="30"/>
        <v>0</v>
      </c>
    </row>
    <row r="454" spans="1:6" x14ac:dyDescent="0.25">
      <c r="A454">
        <f t="shared" si="31"/>
        <v>444</v>
      </c>
      <c r="B454" s="3">
        <f>'from TCS lk script'!L447</f>
        <v>-0.77356899999999995</v>
      </c>
      <c r="C454" s="3">
        <f>'from SAM - TCS debug'!L447</f>
        <v>-0.77358800000000005</v>
      </c>
      <c r="D454">
        <f t="shared" si="28"/>
        <v>1.9000000000102268E-5</v>
      </c>
      <c r="E454">
        <f t="shared" si="29"/>
        <v>1.9000000000102268E-5</v>
      </c>
      <c r="F454">
        <f t="shared" si="30"/>
        <v>3.6100000000388619E-10</v>
      </c>
    </row>
    <row r="455" spans="1:6" x14ac:dyDescent="0.25">
      <c r="A455">
        <f t="shared" si="31"/>
        <v>445</v>
      </c>
      <c r="B455" s="3">
        <f>'from TCS lk script'!L448</f>
        <v>-0.76144199999999995</v>
      </c>
      <c r="C455" s="3">
        <f>'from SAM - TCS debug'!L448</f>
        <v>-0.76144199999999995</v>
      </c>
      <c r="D455">
        <f t="shared" si="28"/>
        <v>0</v>
      </c>
      <c r="E455">
        <f t="shared" si="29"/>
        <v>0</v>
      </c>
      <c r="F455">
        <f t="shared" si="30"/>
        <v>0</v>
      </c>
    </row>
    <row r="456" spans="1:6" x14ac:dyDescent="0.25">
      <c r="A456">
        <f t="shared" si="31"/>
        <v>446</v>
      </c>
      <c r="B456" s="3">
        <f>'from TCS lk script'!L449</f>
        <v>-0.98961299999999996</v>
      </c>
      <c r="C456" s="3">
        <f>'from SAM - TCS debug'!L449</f>
        <v>-0.98962799999999995</v>
      </c>
      <c r="D456">
        <f t="shared" si="28"/>
        <v>1.4999999999987246E-5</v>
      </c>
      <c r="E456">
        <f t="shared" si="29"/>
        <v>1.4999999999987246E-5</v>
      </c>
      <c r="F456">
        <f t="shared" si="30"/>
        <v>2.2499999999961738E-10</v>
      </c>
    </row>
    <row r="457" spans="1:6" x14ac:dyDescent="0.25">
      <c r="A457">
        <f t="shared" si="31"/>
        <v>447</v>
      </c>
      <c r="B457" s="3">
        <f>'from TCS lk script'!L450</f>
        <v>25.440608000000001</v>
      </c>
      <c r="C457" s="3">
        <f>'from SAM - TCS debug'!L450</f>
        <v>25.477900000000002</v>
      </c>
      <c r="D457">
        <f t="shared" si="28"/>
        <v>-3.7292000000000769E-2</v>
      </c>
      <c r="E457">
        <f t="shared" si="29"/>
        <v>3.7292000000000769E-2</v>
      </c>
      <c r="F457">
        <f t="shared" si="30"/>
        <v>1.3906932640000574E-3</v>
      </c>
    </row>
    <row r="458" spans="1:6" x14ac:dyDescent="0.25">
      <c r="A458">
        <f t="shared" si="31"/>
        <v>448</v>
      </c>
      <c r="B458" s="3">
        <f>'from TCS lk script'!L451</f>
        <v>53.397260000000003</v>
      </c>
      <c r="C458" s="3">
        <f>'from SAM - TCS debug'!L451</f>
        <v>53.394399999999997</v>
      </c>
      <c r="D458">
        <f t="shared" si="28"/>
        <v>2.8600000000054138E-3</v>
      </c>
      <c r="E458">
        <f t="shared" si="29"/>
        <v>2.8600000000054138E-3</v>
      </c>
      <c r="F458">
        <f t="shared" si="30"/>
        <v>8.1796000000309663E-6</v>
      </c>
    </row>
    <row r="459" spans="1:6" x14ac:dyDescent="0.25">
      <c r="A459">
        <f t="shared" si="31"/>
        <v>449</v>
      </c>
      <c r="B459" s="3">
        <f>'from TCS lk script'!L452</f>
        <v>-0.74893100000000001</v>
      </c>
      <c r="C459" s="3">
        <f>'from SAM - TCS debug'!L452</f>
        <v>-0.74894700000000003</v>
      </c>
      <c r="D459">
        <f t="shared" si="28"/>
        <v>1.6000000000016001E-5</v>
      </c>
      <c r="E459">
        <f t="shared" si="29"/>
        <v>1.6000000000016001E-5</v>
      </c>
      <c r="F459">
        <f t="shared" si="30"/>
        <v>2.5600000000051207E-10</v>
      </c>
    </row>
    <row r="460" spans="1:6" x14ac:dyDescent="0.25">
      <c r="A460">
        <f t="shared" si="31"/>
        <v>450</v>
      </c>
      <c r="B460" s="3">
        <f>'from TCS lk script'!L453</f>
        <v>-0.58887900000000004</v>
      </c>
      <c r="C460" s="3">
        <f>'from SAM - TCS debug'!L453</f>
        <v>-0.58887900000000004</v>
      </c>
      <c r="D460">
        <f t="shared" ref="D460:D523" si="32">B460-C460</f>
        <v>0</v>
      </c>
      <c r="E460">
        <f t="shared" ref="E460:E523" si="33">ABS(D460)</f>
        <v>0</v>
      </c>
      <c r="F460">
        <f t="shared" ref="F460:F523" si="34">D460*D460</f>
        <v>0</v>
      </c>
    </row>
    <row r="461" spans="1:6" x14ac:dyDescent="0.25">
      <c r="A461">
        <f t="shared" ref="A461:A524" si="35">A460+1</f>
        <v>451</v>
      </c>
      <c r="B461" s="3">
        <f>'from TCS lk script'!L454</f>
        <v>-0.58887900000000004</v>
      </c>
      <c r="C461" s="3">
        <f>'from SAM - TCS debug'!L454</f>
        <v>-0.58887900000000004</v>
      </c>
      <c r="D461">
        <f t="shared" si="32"/>
        <v>0</v>
      </c>
      <c r="E461">
        <f t="shared" si="33"/>
        <v>0</v>
      </c>
      <c r="F461">
        <f t="shared" si="34"/>
        <v>0</v>
      </c>
    </row>
    <row r="462" spans="1:6" x14ac:dyDescent="0.25">
      <c r="A462">
        <f t="shared" si="35"/>
        <v>452</v>
      </c>
      <c r="B462" s="3">
        <f>'from TCS lk script'!L455</f>
        <v>-0.58887900000000004</v>
      </c>
      <c r="C462" s="3">
        <f>'from SAM - TCS debug'!L455</f>
        <v>-0.58887900000000004</v>
      </c>
      <c r="D462">
        <f t="shared" si="32"/>
        <v>0</v>
      </c>
      <c r="E462">
        <f t="shared" si="33"/>
        <v>0</v>
      </c>
      <c r="F462">
        <f t="shared" si="34"/>
        <v>0</v>
      </c>
    </row>
    <row r="463" spans="1:6" x14ac:dyDescent="0.25">
      <c r="A463">
        <f t="shared" si="35"/>
        <v>453</v>
      </c>
      <c r="B463" s="3">
        <f>'from TCS lk script'!L456</f>
        <v>-0.58887900000000004</v>
      </c>
      <c r="C463" s="3">
        <f>'from SAM - TCS debug'!L456</f>
        <v>-0.58887900000000004</v>
      </c>
      <c r="D463">
        <f t="shared" si="32"/>
        <v>0</v>
      </c>
      <c r="E463">
        <f t="shared" si="33"/>
        <v>0</v>
      </c>
      <c r="F463">
        <f t="shared" si="34"/>
        <v>0</v>
      </c>
    </row>
    <row r="464" spans="1:6" x14ac:dyDescent="0.25">
      <c r="A464">
        <f t="shared" si="35"/>
        <v>454</v>
      </c>
      <c r="B464" s="3">
        <f>'from TCS lk script'!L457</f>
        <v>-0.58887900000000004</v>
      </c>
      <c r="C464" s="3">
        <f>'from SAM - TCS debug'!L457</f>
        <v>-0.58887900000000004</v>
      </c>
      <c r="D464">
        <f t="shared" si="32"/>
        <v>0</v>
      </c>
      <c r="E464">
        <f t="shared" si="33"/>
        <v>0</v>
      </c>
      <c r="F464">
        <f t="shared" si="34"/>
        <v>0</v>
      </c>
    </row>
    <row r="465" spans="1:6" x14ac:dyDescent="0.25">
      <c r="A465">
        <f t="shared" si="35"/>
        <v>455</v>
      </c>
      <c r="B465" s="3">
        <f>'from TCS lk script'!L458</f>
        <v>-0.58887900000000004</v>
      </c>
      <c r="C465" s="3">
        <f>'from SAM - TCS debug'!L458</f>
        <v>-0.58887900000000004</v>
      </c>
      <c r="D465">
        <f t="shared" si="32"/>
        <v>0</v>
      </c>
      <c r="E465">
        <f t="shared" si="33"/>
        <v>0</v>
      </c>
      <c r="F465">
        <f t="shared" si="34"/>
        <v>0</v>
      </c>
    </row>
    <row r="466" spans="1:6" x14ac:dyDescent="0.25">
      <c r="A466">
        <f t="shared" si="35"/>
        <v>456</v>
      </c>
      <c r="B466" s="3">
        <f>'from TCS lk script'!L459</f>
        <v>-0.58887900000000004</v>
      </c>
      <c r="C466" s="3">
        <f>'from SAM - TCS debug'!L459</f>
        <v>-0.58887900000000004</v>
      </c>
      <c r="D466">
        <f t="shared" si="32"/>
        <v>0</v>
      </c>
      <c r="E466">
        <f t="shared" si="33"/>
        <v>0</v>
      </c>
      <c r="F466">
        <f t="shared" si="34"/>
        <v>0</v>
      </c>
    </row>
    <row r="467" spans="1:6" x14ac:dyDescent="0.25">
      <c r="A467">
        <f t="shared" si="35"/>
        <v>457</v>
      </c>
      <c r="B467" s="3">
        <f>'from TCS lk script'!L460</f>
        <v>-0.58887900000000004</v>
      </c>
      <c r="C467" s="3">
        <f>'from SAM - TCS debug'!L460</f>
        <v>-0.58887900000000004</v>
      </c>
      <c r="D467">
        <f t="shared" si="32"/>
        <v>0</v>
      </c>
      <c r="E467">
        <f t="shared" si="33"/>
        <v>0</v>
      </c>
      <c r="F467">
        <f t="shared" si="34"/>
        <v>0</v>
      </c>
    </row>
    <row r="468" spans="1:6" x14ac:dyDescent="0.25">
      <c r="A468">
        <f t="shared" si="35"/>
        <v>458</v>
      </c>
      <c r="B468" s="3">
        <f>'from TCS lk script'!L461</f>
        <v>-0.58887900000000004</v>
      </c>
      <c r="C468" s="3">
        <f>'from SAM - TCS debug'!L461</f>
        <v>-0.58887900000000004</v>
      </c>
      <c r="D468">
        <f t="shared" si="32"/>
        <v>0</v>
      </c>
      <c r="E468">
        <f t="shared" si="33"/>
        <v>0</v>
      </c>
      <c r="F468">
        <f t="shared" si="34"/>
        <v>0</v>
      </c>
    </row>
    <row r="469" spans="1:6" x14ac:dyDescent="0.25">
      <c r="A469">
        <f t="shared" si="35"/>
        <v>459</v>
      </c>
      <c r="B469" s="3">
        <f>'from TCS lk script'!L462</f>
        <v>-0.58887900000000004</v>
      </c>
      <c r="C469" s="3">
        <f>'from SAM - TCS debug'!L462</f>
        <v>-0.58887900000000004</v>
      </c>
      <c r="D469">
        <f t="shared" si="32"/>
        <v>0</v>
      </c>
      <c r="E469">
        <f t="shared" si="33"/>
        <v>0</v>
      </c>
      <c r="F469">
        <f t="shared" si="34"/>
        <v>0</v>
      </c>
    </row>
    <row r="470" spans="1:6" x14ac:dyDescent="0.25">
      <c r="A470">
        <f t="shared" si="35"/>
        <v>460</v>
      </c>
      <c r="B470" s="3">
        <f>'from TCS lk script'!L463</f>
        <v>-0.58887900000000004</v>
      </c>
      <c r="C470" s="3">
        <f>'from SAM - TCS debug'!L463</f>
        <v>-0.58887900000000004</v>
      </c>
      <c r="D470">
        <f t="shared" si="32"/>
        <v>0</v>
      </c>
      <c r="E470">
        <f t="shared" si="33"/>
        <v>0</v>
      </c>
      <c r="F470">
        <f t="shared" si="34"/>
        <v>0</v>
      </c>
    </row>
    <row r="471" spans="1:6" x14ac:dyDescent="0.25">
      <c r="A471">
        <f t="shared" si="35"/>
        <v>461</v>
      </c>
      <c r="B471" s="3">
        <f>'from TCS lk script'!L464</f>
        <v>-0.58887900000000004</v>
      </c>
      <c r="C471" s="3">
        <f>'from SAM - TCS debug'!L464</f>
        <v>-0.58887900000000004</v>
      </c>
      <c r="D471">
        <f t="shared" si="32"/>
        <v>0</v>
      </c>
      <c r="E471">
        <f t="shared" si="33"/>
        <v>0</v>
      </c>
      <c r="F471">
        <f t="shared" si="34"/>
        <v>0</v>
      </c>
    </row>
    <row r="472" spans="1:6" x14ac:dyDescent="0.25">
      <c r="A472">
        <f t="shared" si="35"/>
        <v>462</v>
      </c>
      <c r="B472" s="3">
        <f>'from TCS lk script'!L465</f>
        <v>-0.58887900000000004</v>
      </c>
      <c r="C472" s="3">
        <f>'from SAM - TCS debug'!L465</f>
        <v>-0.58887900000000004</v>
      </c>
      <c r="D472">
        <f t="shared" si="32"/>
        <v>0</v>
      </c>
      <c r="E472">
        <f t="shared" si="33"/>
        <v>0</v>
      </c>
      <c r="F472">
        <f t="shared" si="34"/>
        <v>0</v>
      </c>
    </row>
    <row r="473" spans="1:6" x14ac:dyDescent="0.25">
      <c r="A473">
        <f t="shared" si="35"/>
        <v>463</v>
      </c>
      <c r="B473" s="3">
        <f>'from TCS lk script'!L466</f>
        <v>-0.58887900000000004</v>
      </c>
      <c r="C473" s="3">
        <f>'from SAM - TCS debug'!L466</f>
        <v>-0.58887900000000004</v>
      </c>
      <c r="D473">
        <f t="shared" si="32"/>
        <v>0</v>
      </c>
      <c r="E473">
        <f t="shared" si="33"/>
        <v>0</v>
      </c>
      <c r="F473">
        <f t="shared" si="34"/>
        <v>0</v>
      </c>
    </row>
    <row r="474" spans="1:6" x14ac:dyDescent="0.25">
      <c r="A474">
        <f t="shared" si="35"/>
        <v>464</v>
      </c>
      <c r="B474" s="3">
        <f>'from TCS lk script'!L467</f>
        <v>-0.58887900000000004</v>
      </c>
      <c r="C474" s="3">
        <f>'from SAM - TCS debug'!L467</f>
        <v>-0.58887900000000004</v>
      </c>
      <c r="D474">
        <f t="shared" si="32"/>
        <v>0</v>
      </c>
      <c r="E474">
        <f t="shared" si="33"/>
        <v>0</v>
      </c>
      <c r="F474">
        <f t="shared" si="34"/>
        <v>0</v>
      </c>
    </row>
    <row r="475" spans="1:6" x14ac:dyDescent="0.25">
      <c r="A475">
        <f t="shared" si="35"/>
        <v>465</v>
      </c>
      <c r="B475" s="3">
        <f>'from TCS lk script'!L468</f>
        <v>-0.72346900000000003</v>
      </c>
      <c r="C475" s="3">
        <f>'from SAM - TCS debug'!L468</f>
        <v>-0.72347399999999995</v>
      </c>
      <c r="D475">
        <f t="shared" si="32"/>
        <v>4.9999999999217337E-6</v>
      </c>
      <c r="E475">
        <f t="shared" si="33"/>
        <v>4.9999999999217337E-6</v>
      </c>
      <c r="F475">
        <f t="shared" si="34"/>
        <v>2.4999999999217336E-11</v>
      </c>
    </row>
    <row r="476" spans="1:6" x14ac:dyDescent="0.25">
      <c r="A476">
        <f t="shared" si="35"/>
        <v>466</v>
      </c>
      <c r="B476" s="3">
        <f>'from TCS lk script'!L469</f>
        <v>27.961359000000002</v>
      </c>
      <c r="C476" s="3">
        <f>'from SAM - TCS debug'!L469</f>
        <v>27.955500000000001</v>
      </c>
      <c r="D476">
        <f t="shared" si="32"/>
        <v>5.8590000000009468E-3</v>
      </c>
      <c r="E476">
        <f t="shared" si="33"/>
        <v>5.8590000000009468E-3</v>
      </c>
      <c r="F476">
        <f t="shared" si="34"/>
        <v>3.4327881000011095E-5</v>
      </c>
    </row>
    <row r="477" spans="1:6" x14ac:dyDescent="0.25">
      <c r="A477">
        <f t="shared" si="35"/>
        <v>467</v>
      </c>
      <c r="B477" s="3">
        <f>'from TCS lk script'!L470</f>
        <v>84.229805999999996</v>
      </c>
      <c r="C477" s="3">
        <f>'from SAM - TCS debug'!L470</f>
        <v>84.284300000000002</v>
      </c>
      <c r="D477">
        <f t="shared" si="32"/>
        <v>-5.4494000000005371E-2</v>
      </c>
      <c r="E477">
        <f t="shared" si="33"/>
        <v>5.4494000000005371E-2</v>
      </c>
      <c r="F477">
        <f t="shared" si="34"/>
        <v>2.9695960360005855E-3</v>
      </c>
    </row>
    <row r="478" spans="1:6" x14ac:dyDescent="0.25">
      <c r="A478">
        <f t="shared" si="35"/>
        <v>468</v>
      </c>
      <c r="B478" s="3">
        <f>'from TCS lk script'!L471</f>
        <v>86.342218000000003</v>
      </c>
      <c r="C478" s="3">
        <f>'from SAM - TCS debug'!L471</f>
        <v>86.389799999999994</v>
      </c>
      <c r="D478">
        <f t="shared" si="32"/>
        <v>-4.7581999999991353E-2</v>
      </c>
      <c r="E478">
        <f t="shared" si="33"/>
        <v>4.7581999999991353E-2</v>
      </c>
      <c r="F478">
        <f t="shared" si="34"/>
        <v>2.264046723999177E-3</v>
      </c>
    </row>
    <row r="479" spans="1:6" x14ac:dyDescent="0.25">
      <c r="A479">
        <f t="shared" si="35"/>
        <v>469</v>
      </c>
      <c r="B479" s="3">
        <f>'from TCS lk script'!L472</f>
        <v>71.420182999999994</v>
      </c>
      <c r="C479" s="3">
        <f>'from SAM - TCS debug'!L472</f>
        <v>71.430199999999999</v>
      </c>
      <c r="D479">
        <f t="shared" si="32"/>
        <v>-1.0017000000004828E-2</v>
      </c>
      <c r="E479">
        <f t="shared" si="33"/>
        <v>1.0017000000004828E-2</v>
      </c>
      <c r="F479">
        <f t="shared" si="34"/>
        <v>1.0034028900009671E-4</v>
      </c>
    </row>
    <row r="480" spans="1:6" x14ac:dyDescent="0.25">
      <c r="A480">
        <f t="shared" si="35"/>
        <v>470</v>
      </c>
      <c r="B480" s="3">
        <f>'from TCS lk script'!L473</f>
        <v>73.802789000000004</v>
      </c>
      <c r="C480" s="3">
        <f>'from SAM - TCS debug'!L473</f>
        <v>73.8292</v>
      </c>
      <c r="D480">
        <f t="shared" si="32"/>
        <v>-2.6410999999995965E-2</v>
      </c>
      <c r="E480">
        <f t="shared" si="33"/>
        <v>2.6410999999995965E-2</v>
      </c>
      <c r="F480">
        <f t="shared" si="34"/>
        <v>6.9754092099978693E-4</v>
      </c>
    </row>
    <row r="481" spans="1:6" x14ac:dyDescent="0.25">
      <c r="A481">
        <f t="shared" si="35"/>
        <v>471</v>
      </c>
      <c r="B481" s="3">
        <f>'from TCS lk script'!L474</f>
        <v>34.700608000000003</v>
      </c>
      <c r="C481" s="3">
        <f>'from SAM - TCS debug'!L474</f>
        <v>34.735199999999999</v>
      </c>
      <c r="D481">
        <f t="shared" si="32"/>
        <v>-3.4591999999996403E-2</v>
      </c>
      <c r="E481">
        <f t="shared" si="33"/>
        <v>3.4591999999996403E-2</v>
      </c>
      <c r="F481">
        <f t="shared" si="34"/>
        <v>1.1966064639997512E-3</v>
      </c>
    </row>
    <row r="482" spans="1:6" x14ac:dyDescent="0.25">
      <c r="A482">
        <f t="shared" si="35"/>
        <v>472</v>
      </c>
      <c r="B482" s="3">
        <f>'from TCS lk script'!L475</f>
        <v>40.478475000000003</v>
      </c>
      <c r="C482" s="3">
        <f>'from SAM - TCS debug'!L475</f>
        <v>40.474299999999999</v>
      </c>
      <c r="D482">
        <f t="shared" si="32"/>
        <v>4.1750000000035925E-3</v>
      </c>
      <c r="E482">
        <f t="shared" si="33"/>
        <v>4.1750000000035925E-3</v>
      </c>
      <c r="F482">
        <f t="shared" si="34"/>
        <v>1.7430625000029999E-5</v>
      </c>
    </row>
    <row r="483" spans="1:6" x14ac:dyDescent="0.25">
      <c r="A483">
        <f t="shared" si="35"/>
        <v>473</v>
      </c>
      <c r="B483" s="3">
        <f>'from TCS lk script'!L476</f>
        <v>-0.74996700000000005</v>
      </c>
      <c r="C483" s="3">
        <f>'from SAM - TCS debug'!L476</f>
        <v>-0.74997899999999995</v>
      </c>
      <c r="D483">
        <f t="shared" si="32"/>
        <v>1.1999999999900979E-5</v>
      </c>
      <c r="E483">
        <f t="shared" si="33"/>
        <v>1.1999999999900979E-5</v>
      </c>
      <c r="F483">
        <f t="shared" si="34"/>
        <v>1.4399999999762348E-10</v>
      </c>
    </row>
    <row r="484" spans="1:6" x14ac:dyDescent="0.25">
      <c r="A484">
        <f t="shared" si="35"/>
        <v>474</v>
      </c>
      <c r="B484" s="3">
        <f>'from TCS lk script'!L477</f>
        <v>-0.58887900000000004</v>
      </c>
      <c r="C484" s="3">
        <f>'from SAM - TCS debug'!L477</f>
        <v>-0.58887900000000004</v>
      </c>
      <c r="D484">
        <f t="shared" si="32"/>
        <v>0</v>
      </c>
      <c r="E484">
        <f t="shared" si="33"/>
        <v>0</v>
      </c>
      <c r="F484">
        <f t="shared" si="34"/>
        <v>0</v>
      </c>
    </row>
    <row r="485" spans="1:6" x14ac:dyDescent="0.25">
      <c r="A485">
        <f t="shared" si="35"/>
        <v>475</v>
      </c>
      <c r="B485" s="3">
        <f>'from TCS lk script'!L478</f>
        <v>-0.58887900000000004</v>
      </c>
      <c r="C485" s="3">
        <f>'from SAM - TCS debug'!L478</f>
        <v>-0.58887900000000004</v>
      </c>
      <c r="D485">
        <f t="shared" si="32"/>
        <v>0</v>
      </c>
      <c r="E485">
        <f t="shared" si="33"/>
        <v>0</v>
      </c>
      <c r="F485">
        <f t="shared" si="34"/>
        <v>0</v>
      </c>
    </row>
    <row r="486" spans="1:6" x14ac:dyDescent="0.25">
      <c r="A486">
        <f t="shared" si="35"/>
        <v>476</v>
      </c>
      <c r="B486" s="3">
        <f>'from TCS lk script'!L479</f>
        <v>-0.58887900000000004</v>
      </c>
      <c r="C486" s="3">
        <f>'from SAM - TCS debug'!L479</f>
        <v>-0.58887900000000004</v>
      </c>
      <c r="D486">
        <f t="shared" si="32"/>
        <v>0</v>
      </c>
      <c r="E486">
        <f t="shared" si="33"/>
        <v>0</v>
      </c>
      <c r="F486">
        <f t="shared" si="34"/>
        <v>0</v>
      </c>
    </row>
    <row r="487" spans="1:6" x14ac:dyDescent="0.25">
      <c r="A487">
        <f t="shared" si="35"/>
        <v>477</v>
      </c>
      <c r="B487" s="3">
        <f>'from TCS lk script'!L480</f>
        <v>-0.58887900000000004</v>
      </c>
      <c r="C487" s="3">
        <f>'from SAM - TCS debug'!L480</f>
        <v>-0.58887900000000004</v>
      </c>
      <c r="D487">
        <f t="shared" si="32"/>
        <v>0</v>
      </c>
      <c r="E487">
        <f t="shared" si="33"/>
        <v>0</v>
      </c>
      <c r="F487">
        <f t="shared" si="34"/>
        <v>0</v>
      </c>
    </row>
    <row r="488" spans="1:6" x14ac:dyDescent="0.25">
      <c r="A488">
        <f t="shared" si="35"/>
        <v>478</v>
      </c>
      <c r="B488" s="3">
        <f>'from TCS lk script'!L481</f>
        <v>-0.58887900000000004</v>
      </c>
      <c r="C488" s="3">
        <f>'from SAM - TCS debug'!L481</f>
        <v>-0.58887900000000004</v>
      </c>
      <c r="D488">
        <f t="shared" si="32"/>
        <v>0</v>
      </c>
      <c r="E488">
        <f t="shared" si="33"/>
        <v>0</v>
      </c>
      <c r="F488">
        <f t="shared" si="34"/>
        <v>0</v>
      </c>
    </row>
    <row r="489" spans="1:6" x14ac:dyDescent="0.25">
      <c r="A489">
        <f t="shared" si="35"/>
        <v>479</v>
      </c>
      <c r="B489" s="3">
        <f>'from TCS lk script'!L482</f>
        <v>-0.58887900000000004</v>
      </c>
      <c r="C489" s="3">
        <f>'from SAM - TCS debug'!L482</f>
        <v>-0.58887900000000004</v>
      </c>
      <c r="D489">
        <f t="shared" si="32"/>
        <v>0</v>
      </c>
      <c r="E489">
        <f t="shared" si="33"/>
        <v>0</v>
      </c>
      <c r="F489">
        <f t="shared" si="34"/>
        <v>0</v>
      </c>
    </row>
    <row r="490" spans="1:6" x14ac:dyDescent="0.25">
      <c r="A490">
        <f t="shared" si="35"/>
        <v>480</v>
      </c>
      <c r="B490" s="3">
        <f>'from TCS lk script'!L483</f>
        <v>-0.58887900000000004</v>
      </c>
      <c r="C490" s="3">
        <f>'from SAM - TCS debug'!L483</f>
        <v>-0.58887900000000004</v>
      </c>
      <c r="D490">
        <f t="shared" si="32"/>
        <v>0</v>
      </c>
      <c r="E490">
        <f t="shared" si="33"/>
        <v>0</v>
      </c>
      <c r="F490">
        <f t="shared" si="34"/>
        <v>0</v>
      </c>
    </row>
    <row r="491" spans="1:6" x14ac:dyDescent="0.25">
      <c r="A491">
        <f t="shared" si="35"/>
        <v>481</v>
      </c>
      <c r="B491" s="3">
        <f>'from TCS lk script'!L484</f>
        <v>-0.58887900000000004</v>
      </c>
      <c r="C491" s="3">
        <f>'from SAM - TCS debug'!L484</f>
        <v>-0.58887900000000004</v>
      </c>
      <c r="D491">
        <f t="shared" si="32"/>
        <v>0</v>
      </c>
      <c r="E491">
        <f t="shared" si="33"/>
        <v>0</v>
      </c>
      <c r="F491">
        <f t="shared" si="34"/>
        <v>0</v>
      </c>
    </row>
    <row r="492" spans="1:6" x14ac:dyDescent="0.25">
      <c r="A492">
        <f t="shared" si="35"/>
        <v>482</v>
      </c>
      <c r="B492" s="3">
        <f>'from TCS lk script'!L485</f>
        <v>-0.58887900000000004</v>
      </c>
      <c r="C492" s="3">
        <f>'from SAM - TCS debug'!L485</f>
        <v>-0.58887900000000004</v>
      </c>
      <c r="D492">
        <f t="shared" si="32"/>
        <v>0</v>
      </c>
      <c r="E492">
        <f t="shared" si="33"/>
        <v>0</v>
      </c>
      <c r="F492">
        <f t="shared" si="34"/>
        <v>0</v>
      </c>
    </row>
    <row r="493" spans="1:6" x14ac:dyDescent="0.25">
      <c r="A493">
        <f t="shared" si="35"/>
        <v>483</v>
      </c>
      <c r="B493" s="3">
        <f>'from TCS lk script'!L486</f>
        <v>-0.58887900000000004</v>
      </c>
      <c r="C493" s="3">
        <f>'from SAM - TCS debug'!L486</f>
        <v>-0.58887900000000004</v>
      </c>
      <c r="D493">
        <f t="shared" si="32"/>
        <v>0</v>
      </c>
      <c r="E493">
        <f t="shared" si="33"/>
        <v>0</v>
      </c>
      <c r="F493">
        <f t="shared" si="34"/>
        <v>0</v>
      </c>
    </row>
    <row r="494" spans="1:6" x14ac:dyDescent="0.25">
      <c r="A494">
        <f t="shared" si="35"/>
        <v>484</v>
      </c>
      <c r="B494" s="3">
        <f>'from TCS lk script'!L487</f>
        <v>-0.58887900000000004</v>
      </c>
      <c r="C494" s="3">
        <f>'from SAM - TCS debug'!L487</f>
        <v>-0.58887900000000004</v>
      </c>
      <c r="D494">
        <f t="shared" si="32"/>
        <v>0</v>
      </c>
      <c r="E494">
        <f t="shared" si="33"/>
        <v>0</v>
      </c>
      <c r="F494">
        <f t="shared" si="34"/>
        <v>0</v>
      </c>
    </row>
    <row r="495" spans="1:6" x14ac:dyDescent="0.25">
      <c r="A495">
        <f t="shared" si="35"/>
        <v>485</v>
      </c>
      <c r="B495" s="3">
        <f>'from TCS lk script'!L488</f>
        <v>-0.58887900000000004</v>
      </c>
      <c r="C495" s="3">
        <f>'from SAM - TCS debug'!L488</f>
        <v>-0.58887900000000004</v>
      </c>
      <c r="D495">
        <f t="shared" si="32"/>
        <v>0</v>
      </c>
      <c r="E495">
        <f t="shared" si="33"/>
        <v>0</v>
      </c>
      <c r="F495">
        <f t="shared" si="34"/>
        <v>0</v>
      </c>
    </row>
    <row r="496" spans="1:6" x14ac:dyDescent="0.25">
      <c r="A496">
        <f t="shared" si="35"/>
        <v>486</v>
      </c>
      <c r="B496" s="3">
        <f>'from TCS lk script'!L489</f>
        <v>-0.58887900000000004</v>
      </c>
      <c r="C496" s="3">
        <f>'from SAM - TCS debug'!L489</f>
        <v>-0.58887900000000004</v>
      </c>
      <c r="D496">
        <f t="shared" si="32"/>
        <v>0</v>
      </c>
      <c r="E496">
        <f t="shared" si="33"/>
        <v>0</v>
      </c>
      <c r="F496">
        <f t="shared" si="34"/>
        <v>0</v>
      </c>
    </row>
    <row r="497" spans="1:6" x14ac:dyDescent="0.25">
      <c r="A497">
        <f t="shared" si="35"/>
        <v>487</v>
      </c>
      <c r="B497" s="3">
        <f>'from TCS lk script'!L490</f>
        <v>-0.58887900000000004</v>
      </c>
      <c r="C497" s="3">
        <f>'from SAM - TCS debug'!L490</f>
        <v>-0.58887900000000004</v>
      </c>
      <c r="D497">
        <f t="shared" si="32"/>
        <v>0</v>
      </c>
      <c r="E497">
        <f t="shared" si="33"/>
        <v>0</v>
      </c>
      <c r="F497">
        <f t="shared" si="34"/>
        <v>0</v>
      </c>
    </row>
    <row r="498" spans="1:6" x14ac:dyDescent="0.25">
      <c r="A498">
        <f t="shared" si="35"/>
        <v>488</v>
      </c>
      <c r="B498" s="3">
        <f>'from TCS lk script'!L491</f>
        <v>-0.58887900000000004</v>
      </c>
      <c r="C498" s="3">
        <f>'from SAM - TCS debug'!L491</f>
        <v>-0.58887900000000004</v>
      </c>
      <c r="D498">
        <f t="shared" si="32"/>
        <v>0</v>
      </c>
      <c r="E498">
        <f t="shared" si="33"/>
        <v>0</v>
      </c>
      <c r="F498">
        <f t="shared" si="34"/>
        <v>0</v>
      </c>
    </row>
    <row r="499" spans="1:6" x14ac:dyDescent="0.25">
      <c r="A499">
        <f t="shared" si="35"/>
        <v>489</v>
      </c>
      <c r="B499" s="3">
        <f>'from TCS lk script'!L492</f>
        <v>-0.72269799999999995</v>
      </c>
      <c r="C499" s="3">
        <f>'from SAM - TCS debug'!L492</f>
        <v>-0.72269799999999995</v>
      </c>
      <c r="D499">
        <f t="shared" si="32"/>
        <v>0</v>
      </c>
      <c r="E499">
        <f t="shared" si="33"/>
        <v>0</v>
      </c>
      <c r="F499">
        <f t="shared" si="34"/>
        <v>0</v>
      </c>
    </row>
    <row r="500" spans="1:6" x14ac:dyDescent="0.25">
      <c r="A500">
        <f t="shared" si="35"/>
        <v>490</v>
      </c>
      <c r="B500" s="3">
        <f>'from TCS lk script'!L493</f>
        <v>1.6861919999999999</v>
      </c>
      <c r="C500" s="3">
        <f>'from SAM - TCS debug'!L493</f>
        <v>1.68713</v>
      </c>
      <c r="D500">
        <f t="shared" si="32"/>
        <v>-9.3800000000010542E-4</v>
      </c>
      <c r="E500">
        <f t="shared" si="33"/>
        <v>9.3800000000010542E-4</v>
      </c>
      <c r="F500">
        <f t="shared" si="34"/>
        <v>8.7984400000019776E-7</v>
      </c>
    </row>
    <row r="501" spans="1:6" x14ac:dyDescent="0.25">
      <c r="A501">
        <f t="shared" si="35"/>
        <v>491</v>
      </c>
      <c r="B501" s="3">
        <f>'from TCS lk script'!L494</f>
        <v>64.626760000000004</v>
      </c>
      <c r="C501" s="3">
        <f>'from SAM - TCS debug'!L494</f>
        <v>64.675399999999996</v>
      </c>
      <c r="D501">
        <f t="shared" si="32"/>
        <v>-4.8639999999991801E-2</v>
      </c>
      <c r="E501">
        <f t="shared" si="33"/>
        <v>4.8639999999991801E-2</v>
      </c>
      <c r="F501">
        <f t="shared" si="34"/>
        <v>2.3658495999992024E-3</v>
      </c>
    </row>
    <row r="502" spans="1:6" x14ac:dyDescent="0.25">
      <c r="A502">
        <f t="shared" si="35"/>
        <v>492</v>
      </c>
      <c r="B502" s="3">
        <f>'from TCS lk script'!L495</f>
        <v>75.554551000000004</v>
      </c>
      <c r="C502" s="3">
        <f>'from SAM - TCS debug'!L495</f>
        <v>77.287400000000005</v>
      </c>
      <c r="D502">
        <f t="shared" si="32"/>
        <v>-1.7328490000000016</v>
      </c>
      <c r="E502">
        <f t="shared" si="33"/>
        <v>1.7328490000000016</v>
      </c>
      <c r="F502">
        <f t="shared" si="34"/>
        <v>3.0027656568010057</v>
      </c>
    </row>
    <row r="503" spans="1:6" x14ac:dyDescent="0.25">
      <c r="A503">
        <f t="shared" si="35"/>
        <v>493</v>
      </c>
      <c r="B503" s="3">
        <f>'from TCS lk script'!L496</f>
        <v>77.726150000000004</v>
      </c>
      <c r="C503" s="3">
        <f>'from SAM - TCS debug'!L496</f>
        <v>77.741799999999998</v>
      </c>
      <c r="D503">
        <f t="shared" si="32"/>
        <v>-1.5649999999993724E-2</v>
      </c>
      <c r="E503">
        <f t="shared" si="33"/>
        <v>1.5649999999993724E-2</v>
      </c>
      <c r="F503">
        <f t="shared" si="34"/>
        <v>2.4492249999980356E-4</v>
      </c>
    </row>
    <row r="504" spans="1:6" x14ac:dyDescent="0.25">
      <c r="A504">
        <f t="shared" si="35"/>
        <v>494</v>
      </c>
      <c r="B504" s="3">
        <f>'from TCS lk script'!L497</f>
        <v>79.411040999999997</v>
      </c>
      <c r="C504" s="3">
        <f>'from SAM - TCS debug'!L497</f>
        <v>79.486099999999993</v>
      </c>
      <c r="D504">
        <f t="shared" si="32"/>
        <v>-7.505899999999599E-2</v>
      </c>
      <c r="E504">
        <f t="shared" si="33"/>
        <v>7.505899999999599E-2</v>
      </c>
      <c r="F504">
        <f t="shared" si="34"/>
        <v>5.6338534809993977E-3</v>
      </c>
    </row>
    <row r="505" spans="1:6" x14ac:dyDescent="0.25">
      <c r="A505">
        <f t="shared" si="35"/>
        <v>495</v>
      </c>
      <c r="B505" s="3">
        <f>'from TCS lk script'!L498</f>
        <v>80.173176999999995</v>
      </c>
      <c r="C505" s="3">
        <f>'from SAM - TCS debug'!L498</f>
        <v>79.938800000000001</v>
      </c>
      <c r="D505">
        <f t="shared" si="32"/>
        <v>0.23437699999999495</v>
      </c>
      <c r="E505">
        <f t="shared" si="33"/>
        <v>0.23437699999999495</v>
      </c>
      <c r="F505">
        <f t="shared" si="34"/>
        <v>5.4932578128997635E-2</v>
      </c>
    </row>
    <row r="506" spans="1:6" x14ac:dyDescent="0.25">
      <c r="A506">
        <f t="shared" si="35"/>
        <v>496</v>
      </c>
      <c r="B506" s="3">
        <f>'from TCS lk script'!L499</f>
        <v>49.721577000000003</v>
      </c>
      <c r="C506" s="3">
        <f>'from SAM - TCS debug'!L499</f>
        <v>49.685699999999997</v>
      </c>
      <c r="D506">
        <f t="shared" si="32"/>
        <v>3.5877000000006376E-2</v>
      </c>
      <c r="E506">
        <f t="shared" si="33"/>
        <v>3.5877000000006376E-2</v>
      </c>
      <c r="F506">
        <f t="shared" si="34"/>
        <v>1.2871591290004574E-3</v>
      </c>
    </row>
    <row r="507" spans="1:6" x14ac:dyDescent="0.25">
      <c r="A507">
        <f t="shared" si="35"/>
        <v>497</v>
      </c>
      <c r="B507" s="3">
        <f>'from TCS lk script'!L500</f>
        <v>-0.751</v>
      </c>
      <c r="C507" s="3">
        <f>'from SAM - TCS debug'!L500</f>
        <v>-0.75100800000000001</v>
      </c>
      <c r="D507">
        <f t="shared" si="32"/>
        <v>8.0000000000080007E-6</v>
      </c>
      <c r="E507">
        <f t="shared" si="33"/>
        <v>8.0000000000080007E-6</v>
      </c>
      <c r="F507">
        <f t="shared" si="34"/>
        <v>6.4000000000128018E-11</v>
      </c>
    </row>
    <row r="508" spans="1:6" x14ac:dyDescent="0.25">
      <c r="A508">
        <f t="shared" si="35"/>
        <v>498</v>
      </c>
      <c r="B508" s="3">
        <f>'from TCS lk script'!L501</f>
        <v>-0.58887900000000004</v>
      </c>
      <c r="C508" s="3">
        <f>'from SAM - TCS debug'!L501</f>
        <v>-0.58887900000000004</v>
      </c>
      <c r="D508">
        <f t="shared" si="32"/>
        <v>0</v>
      </c>
      <c r="E508">
        <f t="shared" si="33"/>
        <v>0</v>
      </c>
      <c r="F508">
        <f t="shared" si="34"/>
        <v>0</v>
      </c>
    </row>
    <row r="509" spans="1:6" x14ac:dyDescent="0.25">
      <c r="A509">
        <f t="shared" si="35"/>
        <v>499</v>
      </c>
      <c r="B509" s="3">
        <f>'from TCS lk script'!L502</f>
        <v>-0.58887900000000004</v>
      </c>
      <c r="C509" s="3">
        <f>'from SAM - TCS debug'!L502</f>
        <v>-0.58887900000000004</v>
      </c>
      <c r="D509">
        <f t="shared" si="32"/>
        <v>0</v>
      </c>
      <c r="E509">
        <f t="shared" si="33"/>
        <v>0</v>
      </c>
      <c r="F509">
        <f t="shared" si="34"/>
        <v>0</v>
      </c>
    </row>
    <row r="510" spans="1:6" x14ac:dyDescent="0.25">
      <c r="A510">
        <f t="shared" si="35"/>
        <v>500</v>
      </c>
      <c r="B510" s="3">
        <f>'from TCS lk script'!L503</f>
        <v>-0.58887900000000004</v>
      </c>
      <c r="C510" s="3">
        <f>'from SAM - TCS debug'!L503</f>
        <v>-0.58887900000000004</v>
      </c>
      <c r="D510">
        <f t="shared" si="32"/>
        <v>0</v>
      </c>
      <c r="E510">
        <f t="shared" si="33"/>
        <v>0</v>
      </c>
      <c r="F510">
        <f t="shared" si="34"/>
        <v>0</v>
      </c>
    </row>
    <row r="511" spans="1:6" x14ac:dyDescent="0.25">
      <c r="A511">
        <f t="shared" si="35"/>
        <v>501</v>
      </c>
      <c r="B511" s="3">
        <f>'from TCS lk script'!L504</f>
        <v>-0.58887900000000004</v>
      </c>
      <c r="C511" s="3">
        <f>'from SAM - TCS debug'!L504</f>
        <v>-0.58887900000000004</v>
      </c>
      <c r="D511">
        <f t="shared" si="32"/>
        <v>0</v>
      </c>
      <c r="E511">
        <f t="shared" si="33"/>
        <v>0</v>
      </c>
      <c r="F511">
        <f t="shared" si="34"/>
        <v>0</v>
      </c>
    </row>
    <row r="512" spans="1:6" x14ac:dyDescent="0.25">
      <c r="A512">
        <f t="shared" si="35"/>
        <v>502</v>
      </c>
      <c r="B512" s="3">
        <f>'from TCS lk script'!L505</f>
        <v>-0.58887900000000004</v>
      </c>
      <c r="C512" s="3">
        <f>'from SAM - TCS debug'!L505</f>
        <v>-0.58887900000000004</v>
      </c>
      <c r="D512">
        <f t="shared" si="32"/>
        <v>0</v>
      </c>
      <c r="E512">
        <f t="shared" si="33"/>
        <v>0</v>
      </c>
      <c r="F512">
        <f t="shared" si="34"/>
        <v>0</v>
      </c>
    </row>
    <row r="513" spans="1:6" x14ac:dyDescent="0.25">
      <c r="A513">
        <f t="shared" si="35"/>
        <v>503</v>
      </c>
      <c r="B513" s="3">
        <f>'from TCS lk script'!L506</f>
        <v>-0.58887900000000004</v>
      </c>
      <c r="C513" s="3">
        <f>'from SAM - TCS debug'!L506</f>
        <v>-0.58887900000000004</v>
      </c>
      <c r="D513">
        <f t="shared" si="32"/>
        <v>0</v>
      </c>
      <c r="E513">
        <f t="shared" si="33"/>
        <v>0</v>
      </c>
      <c r="F513">
        <f t="shared" si="34"/>
        <v>0</v>
      </c>
    </row>
    <row r="514" spans="1:6" x14ac:dyDescent="0.25">
      <c r="A514">
        <f t="shared" si="35"/>
        <v>504</v>
      </c>
      <c r="B514" s="3">
        <f>'from TCS lk script'!L507</f>
        <v>-0.58887900000000004</v>
      </c>
      <c r="C514" s="3">
        <f>'from SAM - TCS debug'!L507</f>
        <v>-0.58887900000000004</v>
      </c>
      <c r="D514">
        <f t="shared" si="32"/>
        <v>0</v>
      </c>
      <c r="E514">
        <f t="shared" si="33"/>
        <v>0</v>
      </c>
      <c r="F514">
        <f t="shared" si="34"/>
        <v>0</v>
      </c>
    </row>
    <row r="515" spans="1:6" x14ac:dyDescent="0.25">
      <c r="A515">
        <f t="shared" si="35"/>
        <v>505</v>
      </c>
      <c r="B515" s="3">
        <f>'from TCS lk script'!L508</f>
        <v>-0.58887900000000004</v>
      </c>
      <c r="C515" s="3">
        <f>'from SAM - TCS debug'!L508</f>
        <v>-0.58887900000000004</v>
      </c>
      <c r="D515">
        <f t="shared" si="32"/>
        <v>0</v>
      </c>
      <c r="E515">
        <f t="shared" si="33"/>
        <v>0</v>
      </c>
      <c r="F515">
        <f t="shared" si="34"/>
        <v>0</v>
      </c>
    </row>
    <row r="516" spans="1:6" x14ac:dyDescent="0.25">
      <c r="A516">
        <f t="shared" si="35"/>
        <v>506</v>
      </c>
      <c r="B516" s="3">
        <f>'from TCS lk script'!L509</f>
        <v>-0.58887900000000004</v>
      </c>
      <c r="C516" s="3">
        <f>'from SAM - TCS debug'!L509</f>
        <v>-0.58887900000000004</v>
      </c>
      <c r="D516">
        <f t="shared" si="32"/>
        <v>0</v>
      </c>
      <c r="E516">
        <f t="shared" si="33"/>
        <v>0</v>
      </c>
      <c r="F516">
        <f t="shared" si="34"/>
        <v>0</v>
      </c>
    </row>
    <row r="517" spans="1:6" x14ac:dyDescent="0.25">
      <c r="A517">
        <f t="shared" si="35"/>
        <v>507</v>
      </c>
      <c r="B517" s="3">
        <f>'from TCS lk script'!L510</f>
        <v>-0.58887900000000004</v>
      </c>
      <c r="C517" s="3">
        <f>'from SAM - TCS debug'!L510</f>
        <v>-0.58887900000000004</v>
      </c>
      <c r="D517">
        <f t="shared" si="32"/>
        <v>0</v>
      </c>
      <c r="E517">
        <f t="shared" si="33"/>
        <v>0</v>
      </c>
      <c r="F517">
        <f t="shared" si="34"/>
        <v>0</v>
      </c>
    </row>
    <row r="518" spans="1:6" x14ac:dyDescent="0.25">
      <c r="A518">
        <f t="shared" si="35"/>
        <v>508</v>
      </c>
      <c r="B518" s="3">
        <f>'from TCS lk script'!L511</f>
        <v>-0.58887900000000004</v>
      </c>
      <c r="C518" s="3">
        <f>'from SAM - TCS debug'!L511</f>
        <v>-0.58887900000000004</v>
      </c>
      <c r="D518">
        <f t="shared" si="32"/>
        <v>0</v>
      </c>
      <c r="E518">
        <f t="shared" si="33"/>
        <v>0</v>
      </c>
      <c r="F518">
        <f t="shared" si="34"/>
        <v>0</v>
      </c>
    </row>
    <row r="519" spans="1:6" x14ac:dyDescent="0.25">
      <c r="A519">
        <f t="shared" si="35"/>
        <v>509</v>
      </c>
      <c r="B519" s="3">
        <f>'from TCS lk script'!L512</f>
        <v>-0.58887900000000004</v>
      </c>
      <c r="C519" s="3">
        <f>'from SAM - TCS debug'!L512</f>
        <v>-0.58887900000000004</v>
      </c>
      <c r="D519">
        <f t="shared" si="32"/>
        <v>0</v>
      </c>
      <c r="E519">
        <f t="shared" si="33"/>
        <v>0</v>
      </c>
      <c r="F519">
        <f t="shared" si="34"/>
        <v>0</v>
      </c>
    </row>
    <row r="520" spans="1:6" x14ac:dyDescent="0.25">
      <c r="A520">
        <f t="shared" si="35"/>
        <v>510</v>
      </c>
      <c r="B520" s="3">
        <f>'from TCS lk script'!L513</f>
        <v>-0.58887900000000004</v>
      </c>
      <c r="C520" s="3">
        <f>'from SAM - TCS debug'!L513</f>
        <v>-0.58887900000000004</v>
      </c>
      <c r="D520">
        <f t="shared" si="32"/>
        <v>0</v>
      </c>
      <c r="E520">
        <f t="shared" si="33"/>
        <v>0</v>
      </c>
      <c r="F520">
        <f t="shared" si="34"/>
        <v>0</v>
      </c>
    </row>
    <row r="521" spans="1:6" x14ac:dyDescent="0.25">
      <c r="A521">
        <f t="shared" si="35"/>
        <v>511</v>
      </c>
      <c r="B521" s="3">
        <f>'from TCS lk script'!L514</f>
        <v>-0.58887900000000004</v>
      </c>
      <c r="C521" s="3">
        <f>'from SAM - TCS debug'!L514</f>
        <v>-0.58887900000000004</v>
      </c>
      <c r="D521">
        <f t="shared" si="32"/>
        <v>0</v>
      </c>
      <c r="E521">
        <f t="shared" si="33"/>
        <v>0</v>
      </c>
      <c r="F521">
        <f t="shared" si="34"/>
        <v>0</v>
      </c>
    </row>
    <row r="522" spans="1:6" x14ac:dyDescent="0.25">
      <c r="A522">
        <f t="shared" si="35"/>
        <v>512</v>
      </c>
      <c r="B522" s="3">
        <f>'from TCS lk script'!L515</f>
        <v>-0.58887900000000004</v>
      </c>
      <c r="C522" s="3">
        <f>'from SAM - TCS debug'!L515</f>
        <v>-0.58887900000000004</v>
      </c>
      <c r="D522">
        <f t="shared" si="32"/>
        <v>0</v>
      </c>
      <c r="E522">
        <f t="shared" si="33"/>
        <v>0</v>
      </c>
      <c r="F522">
        <f t="shared" si="34"/>
        <v>0</v>
      </c>
    </row>
    <row r="523" spans="1:6" x14ac:dyDescent="0.25">
      <c r="A523">
        <f t="shared" si="35"/>
        <v>513</v>
      </c>
      <c r="B523" s="3">
        <f>'from TCS lk script'!L516</f>
        <v>-0.72358199999999995</v>
      </c>
      <c r="C523" s="3">
        <f>'from SAM - TCS debug'!L516</f>
        <v>-0.72358299999999998</v>
      </c>
      <c r="D523">
        <f t="shared" si="32"/>
        <v>1.0000000000287557E-6</v>
      </c>
      <c r="E523">
        <f t="shared" si="33"/>
        <v>1.0000000000287557E-6</v>
      </c>
      <c r="F523">
        <f t="shared" si="34"/>
        <v>1.0000000000575112E-12</v>
      </c>
    </row>
    <row r="524" spans="1:6" x14ac:dyDescent="0.25">
      <c r="A524">
        <f t="shared" si="35"/>
        <v>514</v>
      </c>
      <c r="B524" s="3">
        <f>'from TCS lk script'!L517</f>
        <v>-0.76144199999999995</v>
      </c>
      <c r="C524" s="3">
        <f>'from SAM - TCS debug'!L517</f>
        <v>-0.76144199999999995</v>
      </c>
      <c r="D524">
        <f t="shared" ref="D524:D587" si="36">B524-C524</f>
        <v>0</v>
      </c>
      <c r="E524">
        <f t="shared" ref="E524:E587" si="37">ABS(D524)</f>
        <v>0</v>
      </c>
      <c r="F524">
        <f t="shared" ref="F524:F587" si="38">D524*D524</f>
        <v>0</v>
      </c>
    </row>
    <row r="525" spans="1:6" x14ac:dyDescent="0.25">
      <c r="A525">
        <f t="shared" ref="A525:A588" si="39">A524+1</f>
        <v>515</v>
      </c>
      <c r="B525" s="3">
        <f>'from TCS lk script'!L518</f>
        <v>-0.76144199999999995</v>
      </c>
      <c r="C525" s="3">
        <f>'from SAM - TCS debug'!L518</f>
        <v>-0.76144199999999995</v>
      </c>
      <c r="D525">
        <f t="shared" si="36"/>
        <v>0</v>
      </c>
      <c r="E525">
        <f t="shared" si="37"/>
        <v>0</v>
      </c>
      <c r="F525">
        <f t="shared" si="38"/>
        <v>0</v>
      </c>
    </row>
    <row r="526" spans="1:6" x14ac:dyDescent="0.25">
      <c r="A526">
        <f t="shared" si="39"/>
        <v>516</v>
      </c>
      <c r="B526" s="3">
        <f>'from TCS lk script'!L519</f>
        <v>-0.76144199999999995</v>
      </c>
      <c r="C526" s="3">
        <f>'from SAM - TCS debug'!L519</f>
        <v>-0.76144199999999995</v>
      </c>
      <c r="D526">
        <f t="shared" si="36"/>
        <v>0</v>
      </c>
      <c r="E526">
        <f t="shared" si="37"/>
        <v>0</v>
      </c>
      <c r="F526">
        <f t="shared" si="38"/>
        <v>0</v>
      </c>
    </row>
    <row r="527" spans="1:6" x14ac:dyDescent="0.25">
      <c r="A527">
        <f t="shared" si="39"/>
        <v>517</v>
      </c>
      <c r="B527" s="3">
        <f>'from TCS lk script'!L520</f>
        <v>-0.76144199999999995</v>
      </c>
      <c r="C527" s="3">
        <f>'from SAM - TCS debug'!L520</f>
        <v>-0.76144199999999995</v>
      </c>
      <c r="D527">
        <f t="shared" si="36"/>
        <v>0</v>
      </c>
      <c r="E527">
        <f t="shared" si="37"/>
        <v>0</v>
      </c>
      <c r="F527">
        <f t="shared" si="38"/>
        <v>0</v>
      </c>
    </row>
    <row r="528" spans="1:6" x14ac:dyDescent="0.25">
      <c r="A528">
        <f t="shared" si="39"/>
        <v>518</v>
      </c>
      <c r="B528" s="3">
        <f>'from TCS lk script'!L521</f>
        <v>-0.76144199999999995</v>
      </c>
      <c r="C528" s="3">
        <f>'from SAM - TCS debug'!L521</f>
        <v>-0.76144199999999995</v>
      </c>
      <c r="D528">
        <f t="shared" si="36"/>
        <v>0</v>
      </c>
      <c r="E528">
        <f t="shared" si="37"/>
        <v>0</v>
      </c>
      <c r="F528">
        <f t="shared" si="38"/>
        <v>0</v>
      </c>
    </row>
    <row r="529" spans="1:6" x14ac:dyDescent="0.25">
      <c r="A529">
        <f t="shared" si="39"/>
        <v>519</v>
      </c>
      <c r="B529" s="3">
        <f>'from TCS lk script'!L522</f>
        <v>-0.76144199999999995</v>
      </c>
      <c r="C529" s="3">
        <f>'from SAM - TCS debug'!L522</f>
        <v>-0.76144199999999995</v>
      </c>
      <c r="D529">
        <f t="shared" si="36"/>
        <v>0</v>
      </c>
      <c r="E529">
        <f t="shared" si="37"/>
        <v>0</v>
      </c>
      <c r="F529">
        <f t="shared" si="38"/>
        <v>0</v>
      </c>
    </row>
    <row r="530" spans="1:6" x14ac:dyDescent="0.25">
      <c r="A530">
        <f t="shared" si="39"/>
        <v>520</v>
      </c>
      <c r="B530" s="3">
        <f>'from TCS lk script'!L523</f>
        <v>-0.76144199999999995</v>
      </c>
      <c r="C530" s="3">
        <f>'from SAM - TCS debug'!L523</f>
        <v>-0.76144199999999995</v>
      </c>
      <c r="D530">
        <f t="shared" si="36"/>
        <v>0</v>
      </c>
      <c r="E530">
        <f t="shared" si="37"/>
        <v>0</v>
      </c>
      <c r="F530">
        <f t="shared" si="38"/>
        <v>0</v>
      </c>
    </row>
    <row r="531" spans="1:6" x14ac:dyDescent="0.25">
      <c r="A531">
        <f t="shared" si="39"/>
        <v>521</v>
      </c>
      <c r="B531" s="3">
        <f>'from TCS lk script'!L524</f>
        <v>-0.75020699999999996</v>
      </c>
      <c r="C531" s="3">
        <f>'from SAM - TCS debug'!L524</f>
        <v>-0.75020699999999996</v>
      </c>
      <c r="D531">
        <f t="shared" si="36"/>
        <v>0</v>
      </c>
      <c r="E531">
        <f t="shared" si="37"/>
        <v>0</v>
      </c>
      <c r="F531">
        <f t="shared" si="38"/>
        <v>0</v>
      </c>
    </row>
    <row r="532" spans="1:6" x14ac:dyDescent="0.25">
      <c r="A532">
        <f t="shared" si="39"/>
        <v>522</v>
      </c>
      <c r="B532" s="3">
        <f>'from TCS lk script'!L525</f>
        <v>-0.58887900000000004</v>
      </c>
      <c r="C532" s="3">
        <f>'from SAM - TCS debug'!L525</f>
        <v>-0.58887900000000004</v>
      </c>
      <c r="D532">
        <f t="shared" si="36"/>
        <v>0</v>
      </c>
      <c r="E532">
        <f t="shared" si="37"/>
        <v>0</v>
      </c>
      <c r="F532">
        <f t="shared" si="38"/>
        <v>0</v>
      </c>
    </row>
    <row r="533" spans="1:6" x14ac:dyDescent="0.25">
      <c r="A533">
        <f t="shared" si="39"/>
        <v>523</v>
      </c>
      <c r="B533" s="3">
        <f>'from TCS lk script'!L526</f>
        <v>-0.58887900000000004</v>
      </c>
      <c r="C533" s="3">
        <f>'from SAM - TCS debug'!L526</f>
        <v>-0.58887900000000004</v>
      </c>
      <c r="D533">
        <f t="shared" si="36"/>
        <v>0</v>
      </c>
      <c r="E533">
        <f t="shared" si="37"/>
        <v>0</v>
      </c>
      <c r="F533">
        <f t="shared" si="38"/>
        <v>0</v>
      </c>
    </row>
    <row r="534" spans="1:6" x14ac:dyDescent="0.25">
      <c r="A534">
        <f t="shared" si="39"/>
        <v>524</v>
      </c>
      <c r="B534" s="3">
        <f>'from TCS lk script'!L527</f>
        <v>-0.58887900000000004</v>
      </c>
      <c r="C534" s="3">
        <f>'from SAM - TCS debug'!L527</f>
        <v>-0.58887900000000004</v>
      </c>
      <c r="D534">
        <f t="shared" si="36"/>
        <v>0</v>
      </c>
      <c r="E534">
        <f t="shared" si="37"/>
        <v>0</v>
      </c>
      <c r="F534">
        <f t="shared" si="38"/>
        <v>0</v>
      </c>
    </row>
    <row r="535" spans="1:6" x14ac:dyDescent="0.25">
      <c r="A535">
        <f t="shared" si="39"/>
        <v>525</v>
      </c>
      <c r="B535" s="3">
        <f>'from TCS lk script'!L528</f>
        <v>-0.58887900000000004</v>
      </c>
      <c r="C535" s="3">
        <f>'from SAM - TCS debug'!L528</f>
        <v>-0.58887900000000004</v>
      </c>
      <c r="D535">
        <f t="shared" si="36"/>
        <v>0</v>
      </c>
      <c r="E535">
        <f t="shared" si="37"/>
        <v>0</v>
      </c>
      <c r="F535">
        <f t="shared" si="38"/>
        <v>0</v>
      </c>
    </row>
    <row r="536" spans="1:6" x14ac:dyDescent="0.25">
      <c r="A536">
        <f t="shared" si="39"/>
        <v>526</v>
      </c>
      <c r="B536" s="3">
        <f>'from TCS lk script'!L529</f>
        <v>-0.58887900000000004</v>
      </c>
      <c r="C536" s="3">
        <f>'from SAM - TCS debug'!L529</f>
        <v>-0.58887900000000004</v>
      </c>
      <c r="D536">
        <f t="shared" si="36"/>
        <v>0</v>
      </c>
      <c r="E536">
        <f t="shared" si="37"/>
        <v>0</v>
      </c>
      <c r="F536">
        <f t="shared" si="38"/>
        <v>0</v>
      </c>
    </row>
    <row r="537" spans="1:6" x14ac:dyDescent="0.25">
      <c r="A537">
        <f t="shared" si="39"/>
        <v>527</v>
      </c>
      <c r="B537" s="3">
        <f>'from TCS lk script'!L530</f>
        <v>-0.58887900000000004</v>
      </c>
      <c r="C537" s="3">
        <f>'from SAM - TCS debug'!L530</f>
        <v>-0.58887900000000004</v>
      </c>
      <c r="D537">
        <f t="shared" si="36"/>
        <v>0</v>
      </c>
      <c r="E537">
        <f t="shared" si="37"/>
        <v>0</v>
      </c>
      <c r="F537">
        <f t="shared" si="38"/>
        <v>0</v>
      </c>
    </row>
    <row r="538" spans="1:6" x14ac:dyDescent="0.25">
      <c r="A538">
        <f t="shared" si="39"/>
        <v>528</v>
      </c>
      <c r="B538" s="3">
        <f>'from TCS lk script'!L531</f>
        <v>-0.58887900000000004</v>
      </c>
      <c r="C538" s="3">
        <f>'from SAM - TCS debug'!L531</f>
        <v>-0.58887900000000004</v>
      </c>
      <c r="D538">
        <f t="shared" si="36"/>
        <v>0</v>
      </c>
      <c r="E538">
        <f t="shared" si="37"/>
        <v>0</v>
      </c>
      <c r="F538">
        <f t="shared" si="38"/>
        <v>0</v>
      </c>
    </row>
    <row r="539" spans="1:6" x14ac:dyDescent="0.25">
      <c r="A539">
        <f t="shared" si="39"/>
        <v>529</v>
      </c>
      <c r="B539" s="3">
        <f>'from TCS lk script'!L532</f>
        <v>-0.58887900000000004</v>
      </c>
      <c r="C539" s="3">
        <f>'from SAM - TCS debug'!L532</f>
        <v>-0.58887900000000004</v>
      </c>
      <c r="D539">
        <f t="shared" si="36"/>
        <v>0</v>
      </c>
      <c r="E539">
        <f t="shared" si="37"/>
        <v>0</v>
      </c>
      <c r="F539">
        <f t="shared" si="38"/>
        <v>0</v>
      </c>
    </row>
    <row r="540" spans="1:6" x14ac:dyDescent="0.25">
      <c r="A540">
        <f t="shared" si="39"/>
        <v>530</v>
      </c>
      <c r="B540" s="3">
        <f>'from TCS lk script'!L533</f>
        <v>-0.58887900000000004</v>
      </c>
      <c r="C540" s="3">
        <f>'from SAM - TCS debug'!L533</f>
        <v>-0.58887900000000004</v>
      </c>
      <c r="D540">
        <f t="shared" si="36"/>
        <v>0</v>
      </c>
      <c r="E540">
        <f t="shared" si="37"/>
        <v>0</v>
      </c>
      <c r="F540">
        <f t="shared" si="38"/>
        <v>0</v>
      </c>
    </row>
    <row r="541" spans="1:6" x14ac:dyDescent="0.25">
      <c r="A541">
        <f t="shared" si="39"/>
        <v>531</v>
      </c>
      <c r="B541" s="3">
        <f>'from TCS lk script'!L534</f>
        <v>-0.58887900000000004</v>
      </c>
      <c r="C541" s="3">
        <f>'from SAM - TCS debug'!L534</f>
        <v>-0.58887900000000004</v>
      </c>
      <c r="D541">
        <f t="shared" si="36"/>
        <v>0</v>
      </c>
      <c r="E541">
        <f t="shared" si="37"/>
        <v>0</v>
      </c>
      <c r="F541">
        <f t="shared" si="38"/>
        <v>0</v>
      </c>
    </row>
    <row r="542" spans="1:6" x14ac:dyDescent="0.25">
      <c r="A542">
        <f t="shared" si="39"/>
        <v>532</v>
      </c>
      <c r="B542" s="3">
        <f>'from TCS lk script'!L535</f>
        <v>-0.58887900000000004</v>
      </c>
      <c r="C542" s="3">
        <f>'from SAM - TCS debug'!L535</f>
        <v>-0.58887900000000004</v>
      </c>
      <c r="D542">
        <f t="shared" si="36"/>
        <v>0</v>
      </c>
      <c r="E542">
        <f t="shared" si="37"/>
        <v>0</v>
      </c>
      <c r="F542">
        <f t="shared" si="38"/>
        <v>0</v>
      </c>
    </row>
    <row r="543" spans="1:6" x14ac:dyDescent="0.25">
      <c r="A543">
        <f t="shared" si="39"/>
        <v>533</v>
      </c>
      <c r="B543" s="3">
        <f>'from TCS lk script'!L536</f>
        <v>-0.58887900000000004</v>
      </c>
      <c r="C543" s="3">
        <f>'from SAM - TCS debug'!L536</f>
        <v>-0.58887900000000004</v>
      </c>
      <c r="D543">
        <f t="shared" si="36"/>
        <v>0</v>
      </c>
      <c r="E543">
        <f t="shared" si="37"/>
        <v>0</v>
      </c>
      <c r="F543">
        <f t="shared" si="38"/>
        <v>0</v>
      </c>
    </row>
    <row r="544" spans="1:6" x14ac:dyDescent="0.25">
      <c r="A544">
        <f t="shared" si="39"/>
        <v>534</v>
      </c>
      <c r="B544" s="3">
        <f>'from TCS lk script'!L537</f>
        <v>-0.58887900000000004</v>
      </c>
      <c r="C544" s="3">
        <f>'from SAM - TCS debug'!L537</f>
        <v>-0.58887900000000004</v>
      </c>
      <c r="D544">
        <f t="shared" si="36"/>
        <v>0</v>
      </c>
      <c r="E544">
        <f t="shared" si="37"/>
        <v>0</v>
      </c>
      <c r="F544">
        <f t="shared" si="38"/>
        <v>0</v>
      </c>
    </row>
    <row r="545" spans="1:6" x14ac:dyDescent="0.25">
      <c r="A545">
        <f t="shared" si="39"/>
        <v>535</v>
      </c>
      <c r="B545" s="3">
        <f>'from TCS lk script'!L538</f>
        <v>-0.58887900000000004</v>
      </c>
      <c r="C545" s="3">
        <f>'from SAM - TCS debug'!L538</f>
        <v>-0.58887900000000004</v>
      </c>
      <c r="D545">
        <f t="shared" si="36"/>
        <v>0</v>
      </c>
      <c r="E545">
        <f t="shared" si="37"/>
        <v>0</v>
      </c>
      <c r="F545">
        <f t="shared" si="38"/>
        <v>0</v>
      </c>
    </row>
    <row r="546" spans="1:6" x14ac:dyDescent="0.25">
      <c r="A546">
        <f t="shared" si="39"/>
        <v>536</v>
      </c>
      <c r="B546" s="3">
        <f>'from TCS lk script'!L539</f>
        <v>-0.58887900000000004</v>
      </c>
      <c r="C546" s="3">
        <f>'from SAM - TCS debug'!L539</f>
        <v>-0.58887900000000004</v>
      </c>
      <c r="D546">
        <f t="shared" si="36"/>
        <v>0</v>
      </c>
      <c r="E546">
        <f t="shared" si="37"/>
        <v>0</v>
      </c>
      <c r="F546">
        <f t="shared" si="38"/>
        <v>0</v>
      </c>
    </row>
    <row r="547" spans="1:6" x14ac:dyDescent="0.25">
      <c r="A547">
        <f t="shared" si="39"/>
        <v>537</v>
      </c>
      <c r="B547" s="3">
        <f>'from TCS lk script'!L540</f>
        <v>-0.72454099999999999</v>
      </c>
      <c r="C547" s="3">
        <f>'from SAM - TCS debug'!L540</f>
        <v>-0.72454099999999999</v>
      </c>
      <c r="D547">
        <f t="shared" si="36"/>
        <v>0</v>
      </c>
      <c r="E547">
        <f t="shared" si="37"/>
        <v>0</v>
      </c>
      <c r="F547">
        <f t="shared" si="38"/>
        <v>0</v>
      </c>
    </row>
    <row r="548" spans="1:6" x14ac:dyDescent="0.25">
      <c r="A548">
        <f t="shared" si="39"/>
        <v>538</v>
      </c>
      <c r="B548" s="3">
        <f>'from TCS lk script'!L541</f>
        <v>-0.76894300000000004</v>
      </c>
      <c r="C548" s="3">
        <f>'from SAM - TCS debug'!L541</f>
        <v>-0.76894600000000002</v>
      </c>
      <c r="D548">
        <f t="shared" si="36"/>
        <v>2.9999999999752447E-6</v>
      </c>
      <c r="E548">
        <f t="shared" si="37"/>
        <v>2.9999999999752447E-6</v>
      </c>
      <c r="F548">
        <f t="shared" si="38"/>
        <v>8.9999999998514674E-12</v>
      </c>
    </row>
    <row r="549" spans="1:6" x14ac:dyDescent="0.25">
      <c r="A549">
        <f t="shared" si="39"/>
        <v>539</v>
      </c>
      <c r="B549" s="3">
        <f>'from TCS lk script'!L542</f>
        <v>6.6000490000000003</v>
      </c>
      <c r="C549" s="3">
        <f>'from SAM - TCS debug'!L542</f>
        <v>6.6337599999999997</v>
      </c>
      <c r="D549">
        <f t="shared" si="36"/>
        <v>-3.371099999999938E-2</v>
      </c>
      <c r="E549">
        <f t="shared" si="37"/>
        <v>3.371099999999938E-2</v>
      </c>
      <c r="F549">
        <f t="shared" si="38"/>
        <v>1.1364315209999583E-3</v>
      </c>
    </row>
    <row r="550" spans="1:6" x14ac:dyDescent="0.25">
      <c r="A550">
        <f t="shared" si="39"/>
        <v>540</v>
      </c>
      <c r="B550" s="3">
        <f>'from TCS lk script'!L543</f>
        <v>85.456124000000003</v>
      </c>
      <c r="C550" s="3">
        <f>'from SAM - TCS debug'!L543</f>
        <v>85.494200000000006</v>
      </c>
      <c r="D550">
        <f t="shared" si="36"/>
        <v>-3.8076000000003773E-2</v>
      </c>
      <c r="E550">
        <f t="shared" si="37"/>
        <v>3.8076000000003773E-2</v>
      </c>
      <c r="F550">
        <f t="shared" si="38"/>
        <v>1.4497817760002873E-3</v>
      </c>
    </row>
    <row r="551" spans="1:6" x14ac:dyDescent="0.25">
      <c r="A551">
        <f t="shared" si="39"/>
        <v>541</v>
      </c>
      <c r="B551" s="3">
        <f>'from TCS lk script'!L544</f>
        <v>91.966140999999993</v>
      </c>
      <c r="C551" s="3">
        <f>'from SAM - TCS debug'!L544</f>
        <v>91.977500000000006</v>
      </c>
      <c r="D551">
        <f t="shared" si="36"/>
        <v>-1.1359000000012998E-2</v>
      </c>
      <c r="E551">
        <f t="shared" si="37"/>
        <v>1.1359000000012998E-2</v>
      </c>
      <c r="F551">
        <f t="shared" si="38"/>
        <v>1.2902688100029528E-4</v>
      </c>
    </row>
    <row r="552" spans="1:6" x14ac:dyDescent="0.25">
      <c r="A552">
        <f t="shared" si="39"/>
        <v>542</v>
      </c>
      <c r="B552" s="3">
        <f>'from TCS lk script'!L545</f>
        <v>94.002779000000004</v>
      </c>
      <c r="C552" s="3">
        <f>'from SAM - TCS debug'!L545</f>
        <v>94.037899999999993</v>
      </c>
      <c r="D552">
        <f t="shared" si="36"/>
        <v>-3.5120999999989522E-2</v>
      </c>
      <c r="E552">
        <f t="shared" si="37"/>
        <v>3.5120999999989522E-2</v>
      </c>
      <c r="F552">
        <f t="shared" si="38"/>
        <v>1.2334846409992641E-3</v>
      </c>
    </row>
    <row r="553" spans="1:6" x14ac:dyDescent="0.25">
      <c r="A553">
        <f t="shared" si="39"/>
        <v>543</v>
      </c>
      <c r="B553" s="3">
        <f>'from TCS lk script'!L546</f>
        <v>97.226797000000005</v>
      </c>
      <c r="C553" s="3">
        <f>'from SAM - TCS debug'!L546</f>
        <v>97.299099999999996</v>
      </c>
      <c r="D553">
        <f t="shared" si="36"/>
        <v>-7.2302999999990902E-2</v>
      </c>
      <c r="E553">
        <f t="shared" si="37"/>
        <v>7.2302999999990902E-2</v>
      </c>
      <c r="F553">
        <f t="shared" si="38"/>
        <v>5.2277238089986841E-3</v>
      </c>
    </row>
    <row r="554" spans="1:6" x14ac:dyDescent="0.25">
      <c r="A554">
        <f t="shared" si="39"/>
        <v>544</v>
      </c>
      <c r="B554" s="3">
        <f>'from TCS lk script'!L547</f>
        <v>82.990722000000005</v>
      </c>
      <c r="C554" s="3">
        <f>'from SAM - TCS debug'!L547</f>
        <v>83.003600000000006</v>
      </c>
      <c r="D554">
        <f t="shared" si="36"/>
        <v>-1.2878000000000611E-2</v>
      </c>
      <c r="E554">
        <f t="shared" si="37"/>
        <v>1.2878000000000611E-2</v>
      </c>
      <c r="F554">
        <f t="shared" si="38"/>
        <v>1.6584288400001574E-4</v>
      </c>
    </row>
    <row r="555" spans="1:6" x14ac:dyDescent="0.25">
      <c r="A555">
        <f t="shared" si="39"/>
        <v>545</v>
      </c>
      <c r="B555" s="3">
        <f>'from TCS lk script'!L548</f>
        <v>29.210193</v>
      </c>
      <c r="C555" s="3">
        <f>'from SAM - TCS debug'!L548</f>
        <v>29.246200000000002</v>
      </c>
      <c r="D555">
        <f t="shared" si="36"/>
        <v>-3.6007000000001455E-2</v>
      </c>
      <c r="E555">
        <f t="shared" si="37"/>
        <v>3.6007000000001455E-2</v>
      </c>
      <c r="F555">
        <f t="shared" si="38"/>
        <v>1.2965040490001047E-3</v>
      </c>
    </row>
    <row r="556" spans="1:6" x14ac:dyDescent="0.25">
      <c r="A556">
        <f t="shared" si="39"/>
        <v>546</v>
      </c>
      <c r="B556" s="3">
        <f>'from TCS lk script'!L549</f>
        <v>-0.58886799999999995</v>
      </c>
      <c r="C556" s="3">
        <f>'from SAM - TCS debug'!L549</f>
        <v>-0.58886799999999995</v>
      </c>
      <c r="D556">
        <f t="shared" si="36"/>
        <v>0</v>
      </c>
      <c r="E556">
        <f t="shared" si="37"/>
        <v>0</v>
      </c>
      <c r="F556">
        <f t="shared" si="38"/>
        <v>0</v>
      </c>
    </row>
    <row r="557" spans="1:6" x14ac:dyDescent="0.25">
      <c r="A557">
        <f t="shared" si="39"/>
        <v>547</v>
      </c>
      <c r="B557" s="3">
        <f>'from TCS lk script'!L550</f>
        <v>-0.58886799999999995</v>
      </c>
      <c r="C557" s="3">
        <f>'from SAM - TCS debug'!L550</f>
        <v>-0.58886799999999995</v>
      </c>
      <c r="D557">
        <f t="shared" si="36"/>
        <v>0</v>
      </c>
      <c r="E557">
        <f t="shared" si="37"/>
        <v>0</v>
      </c>
      <c r="F557">
        <f t="shared" si="38"/>
        <v>0</v>
      </c>
    </row>
    <row r="558" spans="1:6" x14ac:dyDescent="0.25">
      <c r="A558">
        <f t="shared" si="39"/>
        <v>548</v>
      </c>
      <c r="B558" s="3">
        <f>'from TCS lk script'!L551</f>
        <v>-0.58886799999999995</v>
      </c>
      <c r="C558" s="3">
        <f>'from SAM - TCS debug'!L551</f>
        <v>-0.58886799999999995</v>
      </c>
      <c r="D558">
        <f t="shared" si="36"/>
        <v>0</v>
      </c>
      <c r="E558">
        <f t="shared" si="37"/>
        <v>0</v>
      </c>
      <c r="F558">
        <f t="shared" si="38"/>
        <v>0</v>
      </c>
    </row>
    <row r="559" spans="1:6" x14ac:dyDescent="0.25">
      <c r="A559">
        <f t="shared" si="39"/>
        <v>549</v>
      </c>
      <c r="B559" s="3">
        <f>'from TCS lk script'!L552</f>
        <v>-0.58886799999999995</v>
      </c>
      <c r="C559" s="3">
        <f>'from SAM - TCS debug'!L552</f>
        <v>-0.58886799999999995</v>
      </c>
      <c r="D559">
        <f t="shared" si="36"/>
        <v>0</v>
      </c>
      <c r="E559">
        <f t="shared" si="37"/>
        <v>0</v>
      </c>
      <c r="F559">
        <f t="shared" si="38"/>
        <v>0</v>
      </c>
    </row>
    <row r="560" spans="1:6" x14ac:dyDescent="0.25">
      <c r="A560">
        <f t="shared" si="39"/>
        <v>550</v>
      </c>
      <c r="B560" s="3">
        <f>'from TCS lk script'!L553</f>
        <v>-0.58886799999999995</v>
      </c>
      <c r="C560" s="3">
        <f>'from SAM - TCS debug'!L553</f>
        <v>-0.58886799999999995</v>
      </c>
      <c r="D560">
        <f t="shared" si="36"/>
        <v>0</v>
      </c>
      <c r="E560">
        <f t="shared" si="37"/>
        <v>0</v>
      </c>
      <c r="F560">
        <f t="shared" si="38"/>
        <v>0</v>
      </c>
    </row>
    <row r="561" spans="1:6" x14ac:dyDescent="0.25">
      <c r="A561">
        <f t="shared" si="39"/>
        <v>551</v>
      </c>
      <c r="B561" s="3">
        <f>'from TCS lk script'!L554</f>
        <v>-0.58886799999999995</v>
      </c>
      <c r="C561" s="3">
        <f>'from SAM - TCS debug'!L554</f>
        <v>-0.58886799999999995</v>
      </c>
      <c r="D561">
        <f t="shared" si="36"/>
        <v>0</v>
      </c>
      <c r="E561">
        <f t="shared" si="37"/>
        <v>0</v>
      </c>
      <c r="F561">
        <f t="shared" si="38"/>
        <v>0</v>
      </c>
    </row>
    <row r="562" spans="1:6" x14ac:dyDescent="0.25">
      <c r="A562">
        <f t="shared" si="39"/>
        <v>552</v>
      </c>
      <c r="B562" s="3">
        <f>'from TCS lk script'!L555</f>
        <v>-0.58886799999999995</v>
      </c>
      <c r="C562" s="3">
        <f>'from SAM - TCS debug'!L555</f>
        <v>-0.58886799999999995</v>
      </c>
      <c r="D562">
        <f t="shared" si="36"/>
        <v>0</v>
      </c>
      <c r="E562">
        <f t="shared" si="37"/>
        <v>0</v>
      </c>
      <c r="F562">
        <f t="shared" si="38"/>
        <v>0</v>
      </c>
    </row>
    <row r="563" spans="1:6" x14ac:dyDescent="0.25">
      <c r="A563">
        <f t="shared" si="39"/>
        <v>553</v>
      </c>
      <c r="B563" s="3">
        <f>'from TCS lk script'!L556</f>
        <v>-0.58886799999999995</v>
      </c>
      <c r="C563" s="3">
        <f>'from SAM - TCS debug'!L556</f>
        <v>-0.58886799999999995</v>
      </c>
      <c r="D563">
        <f t="shared" si="36"/>
        <v>0</v>
      </c>
      <c r="E563">
        <f t="shared" si="37"/>
        <v>0</v>
      </c>
      <c r="F563">
        <f t="shared" si="38"/>
        <v>0</v>
      </c>
    </row>
    <row r="564" spans="1:6" x14ac:dyDescent="0.25">
      <c r="A564">
        <f t="shared" si="39"/>
        <v>554</v>
      </c>
      <c r="B564" s="3">
        <f>'from TCS lk script'!L557</f>
        <v>-0.58886799999999995</v>
      </c>
      <c r="C564" s="3">
        <f>'from SAM - TCS debug'!L557</f>
        <v>-0.58886799999999995</v>
      </c>
      <c r="D564">
        <f t="shared" si="36"/>
        <v>0</v>
      </c>
      <c r="E564">
        <f t="shared" si="37"/>
        <v>0</v>
      </c>
      <c r="F564">
        <f t="shared" si="38"/>
        <v>0</v>
      </c>
    </row>
    <row r="565" spans="1:6" x14ac:dyDescent="0.25">
      <c r="A565">
        <f t="shared" si="39"/>
        <v>555</v>
      </c>
      <c r="B565" s="3">
        <f>'from TCS lk script'!L558</f>
        <v>-0.58886799999999995</v>
      </c>
      <c r="C565" s="3">
        <f>'from SAM - TCS debug'!L558</f>
        <v>-0.58886799999999995</v>
      </c>
      <c r="D565">
        <f t="shared" si="36"/>
        <v>0</v>
      </c>
      <c r="E565">
        <f t="shared" si="37"/>
        <v>0</v>
      </c>
      <c r="F565">
        <f t="shared" si="38"/>
        <v>0</v>
      </c>
    </row>
    <row r="566" spans="1:6" x14ac:dyDescent="0.25">
      <c r="A566">
        <f t="shared" si="39"/>
        <v>556</v>
      </c>
      <c r="B566" s="3">
        <f>'from TCS lk script'!L559</f>
        <v>-0.58886799999999995</v>
      </c>
      <c r="C566" s="3">
        <f>'from SAM - TCS debug'!L559</f>
        <v>-0.58886799999999995</v>
      </c>
      <c r="D566">
        <f t="shared" si="36"/>
        <v>0</v>
      </c>
      <c r="E566">
        <f t="shared" si="37"/>
        <v>0</v>
      </c>
      <c r="F566">
        <f t="shared" si="38"/>
        <v>0</v>
      </c>
    </row>
    <row r="567" spans="1:6" x14ac:dyDescent="0.25">
      <c r="A567">
        <f t="shared" si="39"/>
        <v>557</v>
      </c>
      <c r="B567" s="3">
        <f>'from TCS lk script'!L560</f>
        <v>-0.58886799999999995</v>
      </c>
      <c r="C567" s="3">
        <f>'from SAM - TCS debug'!L560</f>
        <v>-0.58886799999999995</v>
      </c>
      <c r="D567">
        <f t="shared" si="36"/>
        <v>0</v>
      </c>
      <c r="E567">
        <f t="shared" si="37"/>
        <v>0</v>
      </c>
      <c r="F567">
        <f t="shared" si="38"/>
        <v>0</v>
      </c>
    </row>
    <row r="568" spans="1:6" x14ac:dyDescent="0.25">
      <c r="A568">
        <f t="shared" si="39"/>
        <v>558</v>
      </c>
      <c r="B568" s="3">
        <f>'from TCS lk script'!L561</f>
        <v>-0.58886799999999995</v>
      </c>
      <c r="C568" s="3">
        <f>'from SAM - TCS debug'!L561</f>
        <v>-0.58886799999999995</v>
      </c>
      <c r="D568">
        <f t="shared" si="36"/>
        <v>0</v>
      </c>
      <c r="E568">
        <f t="shared" si="37"/>
        <v>0</v>
      </c>
      <c r="F568">
        <f t="shared" si="38"/>
        <v>0</v>
      </c>
    </row>
    <row r="569" spans="1:6" x14ac:dyDescent="0.25">
      <c r="A569">
        <f t="shared" si="39"/>
        <v>559</v>
      </c>
      <c r="B569" s="3">
        <f>'from TCS lk script'!L562</f>
        <v>-0.58886799999999995</v>
      </c>
      <c r="C569" s="3">
        <f>'from SAM - TCS debug'!L562</f>
        <v>-0.58886799999999995</v>
      </c>
      <c r="D569">
        <f t="shared" si="36"/>
        <v>0</v>
      </c>
      <c r="E569">
        <f t="shared" si="37"/>
        <v>0</v>
      </c>
      <c r="F569">
        <f t="shared" si="38"/>
        <v>0</v>
      </c>
    </row>
    <row r="570" spans="1:6" x14ac:dyDescent="0.25">
      <c r="A570">
        <f t="shared" si="39"/>
        <v>560</v>
      </c>
      <c r="B570" s="3">
        <f>'from TCS lk script'!L563</f>
        <v>-0.58886799999999995</v>
      </c>
      <c r="C570" s="3">
        <f>'from SAM - TCS debug'!L563</f>
        <v>-0.58886799999999995</v>
      </c>
      <c r="D570">
        <f t="shared" si="36"/>
        <v>0</v>
      </c>
      <c r="E570">
        <f t="shared" si="37"/>
        <v>0</v>
      </c>
      <c r="F570">
        <f t="shared" si="38"/>
        <v>0</v>
      </c>
    </row>
    <row r="571" spans="1:6" x14ac:dyDescent="0.25">
      <c r="A571">
        <f t="shared" si="39"/>
        <v>561</v>
      </c>
      <c r="B571" s="3">
        <f>'from TCS lk script'!L564</f>
        <v>-0.727549</v>
      </c>
      <c r="C571" s="3">
        <f>'from SAM - TCS debug'!L564</f>
        <v>-0.72755599999999998</v>
      </c>
      <c r="D571">
        <f t="shared" si="36"/>
        <v>6.999999999979245E-6</v>
      </c>
      <c r="E571">
        <f t="shared" si="37"/>
        <v>6.999999999979245E-6</v>
      </c>
      <c r="F571">
        <f t="shared" si="38"/>
        <v>4.8999999999709432E-11</v>
      </c>
    </row>
    <row r="572" spans="1:6" x14ac:dyDescent="0.25">
      <c r="A572">
        <f t="shared" si="39"/>
        <v>562</v>
      </c>
      <c r="B572" s="3">
        <f>'from TCS lk script'!L565</f>
        <v>28.433326000000001</v>
      </c>
      <c r="C572" s="3">
        <f>'from SAM - TCS debug'!L565</f>
        <v>28.433700000000002</v>
      </c>
      <c r="D572">
        <f t="shared" si="36"/>
        <v>-3.7400000000076261E-4</v>
      </c>
      <c r="E572">
        <f t="shared" si="37"/>
        <v>3.7400000000076261E-4</v>
      </c>
      <c r="F572">
        <f t="shared" si="38"/>
        <v>1.3987600000057043E-7</v>
      </c>
    </row>
    <row r="573" spans="1:6" x14ac:dyDescent="0.25">
      <c r="A573">
        <f t="shared" si="39"/>
        <v>563</v>
      </c>
      <c r="B573" s="3">
        <f>'from TCS lk script'!L566</f>
        <v>89.410746000000003</v>
      </c>
      <c r="C573" s="3">
        <f>'from SAM - TCS debug'!L566</f>
        <v>89.476299999999995</v>
      </c>
      <c r="D573">
        <f t="shared" si="36"/>
        <v>-6.5553999999991674E-2</v>
      </c>
      <c r="E573">
        <f t="shared" si="37"/>
        <v>6.5553999999991674E-2</v>
      </c>
      <c r="F573">
        <f t="shared" si="38"/>
        <v>4.2973269159989084E-3</v>
      </c>
    </row>
    <row r="574" spans="1:6" x14ac:dyDescent="0.25">
      <c r="A574">
        <f t="shared" si="39"/>
        <v>564</v>
      </c>
      <c r="B574" s="3">
        <f>'from TCS lk script'!L567</f>
        <v>92.182734999999994</v>
      </c>
      <c r="C574" s="3">
        <f>'from SAM - TCS debug'!L567</f>
        <v>92.235100000000003</v>
      </c>
      <c r="D574">
        <f t="shared" si="36"/>
        <v>-5.2365000000008877E-2</v>
      </c>
      <c r="E574">
        <f t="shared" si="37"/>
        <v>5.2365000000008877E-2</v>
      </c>
      <c r="F574">
        <f t="shared" si="38"/>
        <v>2.7420932250009295E-3</v>
      </c>
    </row>
    <row r="575" spans="1:6" x14ac:dyDescent="0.25">
      <c r="A575">
        <f t="shared" si="39"/>
        <v>565</v>
      </c>
      <c r="B575" s="3">
        <f>'from TCS lk script'!L568</f>
        <v>92.554053999999994</v>
      </c>
      <c r="C575" s="3">
        <f>'from SAM - TCS debug'!L568</f>
        <v>92.569900000000004</v>
      </c>
      <c r="D575">
        <f t="shared" si="36"/>
        <v>-1.5846000000010463E-2</v>
      </c>
      <c r="E575">
        <f t="shared" si="37"/>
        <v>1.5846000000010463E-2</v>
      </c>
      <c r="F575">
        <f t="shared" si="38"/>
        <v>2.5109571600033157E-4</v>
      </c>
    </row>
    <row r="576" spans="1:6" x14ac:dyDescent="0.25">
      <c r="A576">
        <f t="shared" si="39"/>
        <v>566</v>
      </c>
      <c r="B576" s="3">
        <f>'from TCS lk script'!L569</f>
        <v>94.277749</v>
      </c>
      <c r="C576" s="3">
        <f>'from SAM - TCS debug'!L569</f>
        <v>94.312700000000007</v>
      </c>
      <c r="D576">
        <f t="shared" si="36"/>
        <v>-3.4951000000006616E-2</v>
      </c>
      <c r="E576">
        <f t="shared" si="37"/>
        <v>3.4951000000006616E-2</v>
      </c>
      <c r="F576">
        <f t="shared" si="38"/>
        <v>1.2215724010004624E-3</v>
      </c>
    </row>
    <row r="577" spans="1:6" x14ac:dyDescent="0.25">
      <c r="A577">
        <f t="shared" si="39"/>
        <v>567</v>
      </c>
      <c r="B577" s="3">
        <f>'from TCS lk script'!L570</f>
        <v>96.907448000000002</v>
      </c>
      <c r="C577" s="3">
        <f>'from SAM - TCS debug'!L570</f>
        <v>96.978999999999999</v>
      </c>
      <c r="D577">
        <f t="shared" si="36"/>
        <v>-7.1551999999996951E-2</v>
      </c>
      <c r="E577">
        <f t="shared" si="37"/>
        <v>7.1551999999996951E-2</v>
      </c>
      <c r="F577">
        <f t="shared" si="38"/>
        <v>5.1196887039995633E-3</v>
      </c>
    </row>
    <row r="578" spans="1:6" x14ac:dyDescent="0.25">
      <c r="A578">
        <f t="shared" si="39"/>
        <v>568</v>
      </c>
      <c r="B578" s="3">
        <f>'from TCS lk script'!L571</f>
        <v>80.722157999999993</v>
      </c>
      <c r="C578" s="3">
        <f>'from SAM - TCS debug'!L571</f>
        <v>80.735500000000002</v>
      </c>
      <c r="D578">
        <f t="shared" si="36"/>
        <v>-1.3342000000008625E-2</v>
      </c>
      <c r="E578">
        <f t="shared" si="37"/>
        <v>1.3342000000008625E-2</v>
      </c>
      <c r="F578">
        <f t="shared" si="38"/>
        <v>1.7800896400023015E-4</v>
      </c>
    </row>
    <row r="579" spans="1:6" x14ac:dyDescent="0.25">
      <c r="A579">
        <f t="shared" si="39"/>
        <v>569</v>
      </c>
      <c r="B579" s="3">
        <f>'from TCS lk script'!L572</f>
        <v>29.054659000000001</v>
      </c>
      <c r="C579" s="3">
        <f>'from SAM - TCS debug'!L572</f>
        <v>29.088799999999999</v>
      </c>
      <c r="D579">
        <f t="shared" si="36"/>
        <v>-3.4140999999998201E-2</v>
      </c>
      <c r="E579">
        <f t="shared" si="37"/>
        <v>3.4140999999998201E-2</v>
      </c>
      <c r="F579">
        <f t="shared" si="38"/>
        <v>1.1656078809998771E-3</v>
      </c>
    </row>
    <row r="580" spans="1:6" x14ac:dyDescent="0.25">
      <c r="A580">
        <f t="shared" si="39"/>
        <v>570</v>
      </c>
      <c r="B580" s="3">
        <f>'from TCS lk script'!L573</f>
        <v>-0.58886799999999995</v>
      </c>
      <c r="C580" s="3">
        <f>'from SAM - TCS debug'!L573</f>
        <v>-0.58886799999999995</v>
      </c>
      <c r="D580">
        <f t="shared" si="36"/>
        <v>0</v>
      </c>
      <c r="E580">
        <f t="shared" si="37"/>
        <v>0</v>
      </c>
      <c r="F580">
        <f t="shared" si="38"/>
        <v>0</v>
      </c>
    </row>
    <row r="581" spans="1:6" x14ac:dyDescent="0.25">
      <c r="A581">
        <f t="shared" si="39"/>
        <v>571</v>
      </c>
      <c r="B581" s="3">
        <f>'from TCS lk script'!L574</f>
        <v>-0.58886799999999995</v>
      </c>
      <c r="C581" s="3">
        <f>'from SAM - TCS debug'!L574</f>
        <v>-0.58886799999999995</v>
      </c>
      <c r="D581">
        <f t="shared" si="36"/>
        <v>0</v>
      </c>
      <c r="E581">
        <f t="shared" si="37"/>
        <v>0</v>
      </c>
      <c r="F581">
        <f t="shared" si="38"/>
        <v>0</v>
      </c>
    </row>
    <row r="582" spans="1:6" x14ac:dyDescent="0.25">
      <c r="A582">
        <f t="shared" si="39"/>
        <v>572</v>
      </c>
      <c r="B582" s="3">
        <f>'from TCS lk script'!L575</f>
        <v>-0.58886799999999995</v>
      </c>
      <c r="C582" s="3">
        <f>'from SAM - TCS debug'!L575</f>
        <v>-0.58886799999999995</v>
      </c>
      <c r="D582">
        <f t="shared" si="36"/>
        <v>0</v>
      </c>
      <c r="E582">
        <f t="shared" si="37"/>
        <v>0</v>
      </c>
      <c r="F582">
        <f t="shared" si="38"/>
        <v>0</v>
      </c>
    </row>
    <row r="583" spans="1:6" x14ac:dyDescent="0.25">
      <c r="A583">
        <f t="shared" si="39"/>
        <v>573</v>
      </c>
      <c r="B583" s="3">
        <f>'from TCS lk script'!L576</f>
        <v>-0.58886799999999995</v>
      </c>
      <c r="C583" s="3">
        <f>'from SAM - TCS debug'!L576</f>
        <v>-0.58886799999999995</v>
      </c>
      <c r="D583">
        <f t="shared" si="36"/>
        <v>0</v>
      </c>
      <c r="E583">
        <f t="shared" si="37"/>
        <v>0</v>
      </c>
      <c r="F583">
        <f t="shared" si="38"/>
        <v>0</v>
      </c>
    </row>
    <row r="584" spans="1:6" x14ac:dyDescent="0.25">
      <c r="A584">
        <f t="shared" si="39"/>
        <v>574</v>
      </c>
      <c r="B584" s="3">
        <f>'from TCS lk script'!L577</f>
        <v>-0.58886799999999995</v>
      </c>
      <c r="C584" s="3">
        <f>'from SAM - TCS debug'!L577</f>
        <v>-0.58886799999999995</v>
      </c>
      <c r="D584">
        <f t="shared" si="36"/>
        <v>0</v>
      </c>
      <c r="E584">
        <f t="shared" si="37"/>
        <v>0</v>
      </c>
      <c r="F584">
        <f t="shared" si="38"/>
        <v>0</v>
      </c>
    </row>
    <row r="585" spans="1:6" x14ac:dyDescent="0.25">
      <c r="A585">
        <f t="shared" si="39"/>
        <v>575</v>
      </c>
      <c r="B585" s="3">
        <f>'from TCS lk script'!L578</f>
        <v>-0.58886799999999995</v>
      </c>
      <c r="C585" s="3">
        <f>'from SAM - TCS debug'!L578</f>
        <v>-0.58886799999999995</v>
      </c>
      <c r="D585">
        <f t="shared" si="36"/>
        <v>0</v>
      </c>
      <c r="E585">
        <f t="shared" si="37"/>
        <v>0</v>
      </c>
      <c r="F585">
        <f t="shared" si="38"/>
        <v>0</v>
      </c>
    </row>
    <row r="586" spans="1:6" x14ac:dyDescent="0.25">
      <c r="A586">
        <f t="shared" si="39"/>
        <v>576</v>
      </c>
      <c r="B586" s="3">
        <f>'from TCS lk script'!L579</f>
        <v>-0.58886799999999995</v>
      </c>
      <c r="C586" s="3">
        <f>'from SAM - TCS debug'!L579</f>
        <v>-0.58886799999999995</v>
      </c>
      <c r="D586">
        <f t="shared" si="36"/>
        <v>0</v>
      </c>
      <c r="E586">
        <f t="shared" si="37"/>
        <v>0</v>
      </c>
      <c r="F586">
        <f t="shared" si="38"/>
        <v>0</v>
      </c>
    </row>
    <row r="587" spans="1:6" x14ac:dyDescent="0.25">
      <c r="A587">
        <f t="shared" si="39"/>
        <v>577</v>
      </c>
      <c r="B587" s="3">
        <f>'from TCS lk script'!L580</f>
        <v>-0.58886799999999995</v>
      </c>
      <c r="C587" s="3">
        <f>'from SAM - TCS debug'!L580</f>
        <v>-0.58886799999999995</v>
      </c>
      <c r="D587">
        <f t="shared" si="36"/>
        <v>0</v>
      </c>
      <c r="E587">
        <f t="shared" si="37"/>
        <v>0</v>
      </c>
      <c r="F587">
        <f t="shared" si="38"/>
        <v>0</v>
      </c>
    </row>
    <row r="588" spans="1:6" x14ac:dyDescent="0.25">
      <c r="A588">
        <f t="shared" si="39"/>
        <v>578</v>
      </c>
      <c r="B588" s="3">
        <f>'from TCS lk script'!L581</f>
        <v>-0.58886799999999995</v>
      </c>
      <c r="C588" s="3">
        <f>'from SAM - TCS debug'!L581</f>
        <v>-0.58886799999999995</v>
      </c>
      <c r="D588">
        <f t="shared" ref="D588:D651" si="40">B588-C588</f>
        <v>0</v>
      </c>
      <c r="E588">
        <f t="shared" ref="E588:E651" si="41">ABS(D588)</f>
        <v>0</v>
      </c>
      <c r="F588">
        <f t="shared" ref="F588:F651" si="42">D588*D588</f>
        <v>0</v>
      </c>
    </row>
    <row r="589" spans="1:6" x14ac:dyDescent="0.25">
      <c r="A589">
        <f t="shared" ref="A589:A652" si="43">A588+1</f>
        <v>579</v>
      </c>
      <c r="B589" s="3">
        <f>'from TCS lk script'!L582</f>
        <v>-0.58886799999999995</v>
      </c>
      <c r="C589" s="3">
        <f>'from SAM - TCS debug'!L582</f>
        <v>-0.58886799999999995</v>
      </c>
      <c r="D589">
        <f t="shared" si="40"/>
        <v>0</v>
      </c>
      <c r="E589">
        <f t="shared" si="41"/>
        <v>0</v>
      </c>
      <c r="F589">
        <f t="shared" si="42"/>
        <v>0</v>
      </c>
    </row>
    <row r="590" spans="1:6" x14ac:dyDescent="0.25">
      <c r="A590">
        <f t="shared" si="43"/>
        <v>580</v>
      </c>
      <c r="B590" s="3">
        <f>'from TCS lk script'!L583</f>
        <v>-0.58886799999999995</v>
      </c>
      <c r="C590" s="3">
        <f>'from SAM - TCS debug'!L583</f>
        <v>-0.58886799999999995</v>
      </c>
      <c r="D590">
        <f t="shared" si="40"/>
        <v>0</v>
      </c>
      <c r="E590">
        <f t="shared" si="41"/>
        <v>0</v>
      </c>
      <c r="F590">
        <f t="shared" si="42"/>
        <v>0</v>
      </c>
    </row>
    <row r="591" spans="1:6" x14ac:dyDescent="0.25">
      <c r="A591">
        <f t="shared" si="43"/>
        <v>581</v>
      </c>
      <c r="B591" s="3">
        <f>'from TCS lk script'!L584</f>
        <v>-0.58886799999999995</v>
      </c>
      <c r="C591" s="3">
        <f>'from SAM - TCS debug'!L584</f>
        <v>-0.58886799999999995</v>
      </c>
      <c r="D591">
        <f t="shared" si="40"/>
        <v>0</v>
      </c>
      <c r="E591">
        <f t="shared" si="41"/>
        <v>0</v>
      </c>
      <c r="F591">
        <f t="shared" si="42"/>
        <v>0</v>
      </c>
    </row>
    <row r="592" spans="1:6" x14ac:dyDescent="0.25">
      <c r="A592">
        <f t="shared" si="43"/>
        <v>582</v>
      </c>
      <c r="B592" s="3">
        <f>'from TCS lk script'!L585</f>
        <v>-0.58886799999999995</v>
      </c>
      <c r="C592" s="3">
        <f>'from SAM - TCS debug'!L585</f>
        <v>-0.58886799999999995</v>
      </c>
      <c r="D592">
        <f t="shared" si="40"/>
        <v>0</v>
      </c>
      <c r="E592">
        <f t="shared" si="41"/>
        <v>0</v>
      </c>
      <c r="F592">
        <f t="shared" si="42"/>
        <v>0</v>
      </c>
    </row>
    <row r="593" spans="1:6" x14ac:dyDescent="0.25">
      <c r="A593">
        <f t="shared" si="43"/>
        <v>583</v>
      </c>
      <c r="B593" s="3">
        <f>'from TCS lk script'!L586</f>
        <v>-0.58886799999999995</v>
      </c>
      <c r="C593" s="3">
        <f>'from SAM - TCS debug'!L586</f>
        <v>-0.58886799999999995</v>
      </c>
      <c r="D593">
        <f t="shared" si="40"/>
        <v>0</v>
      </c>
      <c r="E593">
        <f t="shared" si="41"/>
        <v>0</v>
      </c>
      <c r="F593">
        <f t="shared" si="42"/>
        <v>0</v>
      </c>
    </row>
    <row r="594" spans="1:6" x14ac:dyDescent="0.25">
      <c r="A594">
        <f t="shared" si="43"/>
        <v>584</v>
      </c>
      <c r="B594" s="3">
        <f>'from TCS lk script'!L587</f>
        <v>-0.58886799999999995</v>
      </c>
      <c r="C594" s="3">
        <f>'from SAM - TCS debug'!L587</f>
        <v>-0.58886799999999995</v>
      </c>
      <c r="D594">
        <f t="shared" si="40"/>
        <v>0</v>
      </c>
      <c r="E594">
        <f t="shared" si="41"/>
        <v>0</v>
      </c>
      <c r="F594">
        <f t="shared" si="42"/>
        <v>0</v>
      </c>
    </row>
    <row r="595" spans="1:6" x14ac:dyDescent="0.25">
      <c r="A595">
        <f t="shared" si="43"/>
        <v>585</v>
      </c>
      <c r="B595" s="3">
        <f>'from TCS lk script'!L588</f>
        <v>-0.72798700000000005</v>
      </c>
      <c r="C595" s="3">
        <f>'from SAM - TCS debug'!L588</f>
        <v>-0.72799199999999997</v>
      </c>
      <c r="D595">
        <f t="shared" si="40"/>
        <v>4.9999999999217337E-6</v>
      </c>
      <c r="E595">
        <f t="shared" si="41"/>
        <v>4.9999999999217337E-6</v>
      </c>
      <c r="F595">
        <f t="shared" si="42"/>
        <v>2.4999999999217336E-11</v>
      </c>
    </row>
    <row r="596" spans="1:6" x14ac:dyDescent="0.25">
      <c r="A596">
        <f t="shared" si="43"/>
        <v>586</v>
      </c>
      <c r="B596" s="3">
        <f>'from TCS lk script'!L589</f>
        <v>23.897155999999999</v>
      </c>
      <c r="C596" s="3">
        <f>'from SAM - TCS debug'!L589</f>
        <v>23.898900000000001</v>
      </c>
      <c r="D596">
        <f t="shared" si="40"/>
        <v>-1.7440000000021882E-3</v>
      </c>
      <c r="E596">
        <f t="shared" si="41"/>
        <v>1.7440000000021882E-3</v>
      </c>
      <c r="F596">
        <f t="shared" si="42"/>
        <v>3.0415360000076328E-6</v>
      </c>
    </row>
    <row r="597" spans="1:6" x14ac:dyDescent="0.25">
      <c r="A597">
        <f t="shared" si="43"/>
        <v>587</v>
      </c>
      <c r="B597" s="3">
        <f>'from TCS lk script'!L590</f>
        <v>82.203660999999997</v>
      </c>
      <c r="C597" s="3">
        <f>'from SAM - TCS debug'!L590</f>
        <v>82.261300000000006</v>
      </c>
      <c r="D597">
        <f t="shared" si="40"/>
        <v>-5.7639000000008878E-2</v>
      </c>
      <c r="E597">
        <f t="shared" si="41"/>
        <v>5.7639000000008878E-2</v>
      </c>
      <c r="F597">
        <f t="shared" si="42"/>
        <v>3.3222543210010233E-3</v>
      </c>
    </row>
    <row r="598" spans="1:6" x14ac:dyDescent="0.25">
      <c r="A598">
        <f t="shared" si="43"/>
        <v>588</v>
      </c>
      <c r="B598" s="3">
        <f>'from TCS lk script'!L591</f>
        <v>87.665605999999997</v>
      </c>
      <c r="C598" s="3">
        <f>'from SAM - TCS debug'!L591</f>
        <v>87.714600000000004</v>
      </c>
      <c r="D598">
        <f t="shared" si="40"/>
        <v>-4.8994000000007532E-2</v>
      </c>
      <c r="E598">
        <f t="shared" si="41"/>
        <v>4.8994000000007532E-2</v>
      </c>
      <c r="F598">
        <f t="shared" si="42"/>
        <v>2.4004120360007382E-3</v>
      </c>
    </row>
    <row r="599" spans="1:6" x14ac:dyDescent="0.25">
      <c r="A599">
        <f t="shared" si="43"/>
        <v>589</v>
      </c>
      <c r="B599" s="3">
        <f>'from TCS lk script'!L592</f>
        <v>88.123435000000001</v>
      </c>
      <c r="C599" s="3">
        <f>'from SAM - TCS debug'!L592</f>
        <v>88.1357</v>
      </c>
      <c r="D599">
        <f t="shared" si="40"/>
        <v>-1.2264999999999304E-2</v>
      </c>
      <c r="E599">
        <f t="shared" si="41"/>
        <v>1.2264999999999304E-2</v>
      </c>
      <c r="F599">
        <f t="shared" si="42"/>
        <v>1.5043022499998293E-4</v>
      </c>
    </row>
    <row r="600" spans="1:6" x14ac:dyDescent="0.25">
      <c r="A600">
        <f t="shared" si="43"/>
        <v>590</v>
      </c>
      <c r="B600" s="3">
        <f>'from TCS lk script'!L593</f>
        <v>88.022784000000001</v>
      </c>
      <c r="C600" s="3">
        <f>'from SAM - TCS debug'!L593</f>
        <v>88.132300000000001</v>
      </c>
      <c r="D600">
        <f t="shared" si="40"/>
        <v>-0.10951599999999928</v>
      </c>
      <c r="E600">
        <f t="shared" si="41"/>
        <v>0.10951599999999928</v>
      </c>
      <c r="F600">
        <f t="shared" si="42"/>
        <v>1.1993754255999842E-2</v>
      </c>
    </row>
    <row r="601" spans="1:6" x14ac:dyDescent="0.25">
      <c r="A601">
        <f t="shared" si="43"/>
        <v>591</v>
      </c>
      <c r="B601" s="3">
        <f>'from TCS lk script'!L594</f>
        <v>87.197215</v>
      </c>
      <c r="C601" s="3">
        <f>'from SAM - TCS debug'!L594</f>
        <v>87.267399999999995</v>
      </c>
      <c r="D601">
        <f t="shared" si="40"/>
        <v>-7.0184999999995057E-2</v>
      </c>
      <c r="E601">
        <f t="shared" si="41"/>
        <v>7.0184999999995057E-2</v>
      </c>
      <c r="F601">
        <f t="shared" si="42"/>
        <v>4.9259342249993064E-3</v>
      </c>
    </row>
    <row r="602" spans="1:6" x14ac:dyDescent="0.25">
      <c r="A602">
        <f t="shared" si="43"/>
        <v>592</v>
      </c>
      <c r="B602" s="3">
        <f>'from TCS lk script'!L595</f>
        <v>71.546847</v>
      </c>
      <c r="C602" s="3">
        <f>'from SAM - TCS debug'!L595</f>
        <v>71.561099999999996</v>
      </c>
      <c r="D602">
        <f t="shared" si="40"/>
        <v>-1.4252999999996518E-2</v>
      </c>
      <c r="E602">
        <f t="shared" si="41"/>
        <v>1.4252999999996518E-2</v>
      </c>
      <c r="F602">
        <f t="shared" si="42"/>
        <v>2.0314800899990076E-4</v>
      </c>
    </row>
    <row r="603" spans="1:6" x14ac:dyDescent="0.25">
      <c r="A603">
        <f t="shared" si="43"/>
        <v>593</v>
      </c>
      <c r="B603" s="3">
        <f>'from TCS lk script'!L596</f>
        <v>23.353494999999999</v>
      </c>
      <c r="C603" s="3">
        <f>'from SAM - TCS debug'!L596</f>
        <v>23.3811</v>
      </c>
      <c r="D603">
        <f t="shared" si="40"/>
        <v>-2.7605000000001212E-2</v>
      </c>
      <c r="E603">
        <f t="shared" si="41"/>
        <v>2.7605000000001212E-2</v>
      </c>
      <c r="F603">
        <f t="shared" si="42"/>
        <v>7.6203602500006691E-4</v>
      </c>
    </row>
    <row r="604" spans="1:6" x14ac:dyDescent="0.25">
      <c r="A604">
        <f t="shared" si="43"/>
        <v>594</v>
      </c>
      <c r="B604" s="3">
        <f>'from TCS lk script'!L597</f>
        <v>-0.588866</v>
      </c>
      <c r="C604" s="3">
        <f>'from SAM - TCS debug'!L597</f>
        <v>-0.588866</v>
      </c>
      <c r="D604">
        <f t="shared" si="40"/>
        <v>0</v>
      </c>
      <c r="E604">
        <f t="shared" si="41"/>
        <v>0</v>
      </c>
      <c r="F604">
        <f t="shared" si="42"/>
        <v>0</v>
      </c>
    </row>
    <row r="605" spans="1:6" x14ac:dyDescent="0.25">
      <c r="A605">
        <f t="shared" si="43"/>
        <v>595</v>
      </c>
      <c r="B605" s="3">
        <f>'from TCS lk script'!L598</f>
        <v>-0.588866</v>
      </c>
      <c r="C605" s="3">
        <f>'from SAM - TCS debug'!L598</f>
        <v>-0.588866</v>
      </c>
      <c r="D605">
        <f t="shared" si="40"/>
        <v>0</v>
      </c>
      <c r="E605">
        <f t="shared" si="41"/>
        <v>0</v>
      </c>
      <c r="F605">
        <f t="shared" si="42"/>
        <v>0</v>
      </c>
    </row>
    <row r="606" spans="1:6" x14ac:dyDescent="0.25">
      <c r="A606">
        <f t="shared" si="43"/>
        <v>596</v>
      </c>
      <c r="B606" s="3">
        <f>'from TCS lk script'!L599</f>
        <v>-0.588866</v>
      </c>
      <c r="C606" s="3">
        <f>'from SAM - TCS debug'!L599</f>
        <v>-0.588866</v>
      </c>
      <c r="D606">
        <f t="shared" si="40"/>
        <v>0</v>
      </c>
      <c r="E606">
        <f t="shared" si="41"/>
        <v>0</v>
      </c>
      <c r="F606">
        <f t="shared" si="42"/>
        <v>0</v>
      </c>
    </row>
    <row r="607" spans="1:6" x14ac:dyDescent="0.25">
      <c r="A607">
        <f t="shared" si="43"/>
        <v>597</v>
      </c>
      <c r="B607" s="3">
        <f>'from TCS lk script'!L600</f>
        <v>-0.588866</v>
      </c>
      <c r="C607" s="3">
        <f>'from SAM - TCS debug'!L600</f>
        <v>-0.588866</v>
      </c>
      <c r="D607">
        <f t="shared" si="40"/>
        <v>0</v>
      </c>
      <c r="E607">
        <f t="shared" si="41"/>
        <v>0</v>
      </c>
      <c r="F607">
        <f t="shared" si="42"/>
        <v>0</v>
      </c>
    </row>
    <row r="608" spans="1:6" x14ac:dyDescent="0.25">
      <c r="A608">
        <f t="shared" si="43"/>
        <v>598</v>
      </c>
      <c r="B608" s="3">
        <f>'from TCS lk script'!L601</f>
        <v>-0.588866</v>
      </c>
      <c r="C608" s="3">
        <f>'from SAM - TCS debug'!L601</f>
        <v>-0.588866</v>
      </c>
      <c r="D608">
        <f t="shared" si="40"/>
        <v>0</v>
      </c>
      <c r="E608">
        <f t="shared" si="41"/>
        <v>0</v>
      </c>
      <c r="F608">
        <f t="shared" si="42"/>
        <v>0</v>
      </c>
    </row>
    <row r="609" spans="1:6" x14ac:dyDescent="0.25">
      <c r="A609">
        <f t="shared" si="43"/>
        <v>599</v>
      </c>
      <c r="B609" s="3">
        <f>'from TCS lk script'!L602</f>
        <v>-0.588866</v>
      </c>
      <c r="C609" s="3">
        <f>'from SAM - TCS debug'!L602</f>
        <v>-0.588866</v>
      </c>
      <c r="D609">
        <f t="shared" si="40"/>
        <v>0</v>
      </c>
      <c r="E609">
        <f t="shared" si="41"/>
        <v>0</v>
      </c>
      <c r="F609">
        <f t="shared" si="42"/>
        <v>0</v>
      </c>
    </row>
    <row r="610" spans="1:6" x14ac:dyDescent="0.25">
      <c r="A610">
        <f t="shared" si="43"/>
        <v>600</v>
      </c>
      <c r="B610" s="3">
        <f>'from TCS lk script'!L603</f>
        <v>-0.588866</v>
      </c>
      <c r="C610" s="3">
        <f>'from SAM - TCS debug'!L603</f>
        <v>-0.588866</v>
      </c>
      <c r="D610">
        <f t="shared" si="40"/>
        <v>0</v>
      </c>
      <c r="E610">
        <f t="shared" si="41"/>
        <v>0</v>
      </c>
      <c r="F610">
        <f t="shared" si="42"/>
        <v>0</v>
      </c>
    </row>
    <row r="611" spans="1:6" x14ac:dyDescent="0.25">
      <c r="A611">
        <f t="shared" si="43"/>
        <v>601</v>
      </c>
      <c r="B611" s="3">
        <f>'from TCS lk script'!L604</f>
        <v>-0.588866</v>
      </c>
      <c r="C611" s="3">
        <f>'from SAM - TCS debug'!L604</f>
        <v>-0.588866</v>
      </c>
      <c r="D611">
        <f t="shared" si="40"/>
        <v>0</v>
      </c>
      <c r="E611">
        <f t="shared" si="41"/>
        <v>0</v>
      </c>
      <c r="F611">
        <f t="shared" si="42"/>
        <v>0</v>
      </c>
    </row>
    <row r="612" spans="1:6" x14ac:dyDescent="0.25">
      <c r="A612">
        <f t="shared" si="43"/>
        <v>602</v>
      </c>
      <c r="B612" s="3">
        <f>'from TCS lk script'!L605</f>
        <v>-0.588866</v>
      </c>
      <c r="C612" s="3">
        <f>'from SAM - TCS debug'!L605</f>
        <v>-0.588866</v>
      </c>
      <c r="D612">
        <f t="shared" si="40"/>
        <v>0</v>
      </c>
      <c r="E612">
        <f t="shared" si="41"/>
        <v>0</v>
      </c>
      <c r="F612">
        <f t="shared" si="42"/>
        <v>0</v>
      </c>
    </row>
    <row r="613" spans="1:6" x14ac:dyDescent="0.25">
      <c r="A613">
        <f t="shared" si="43"/>
        <v>603</v>
      </c>
      <c r="B613" s="3">
        <f>'from TCS lk script'!L606</f>
        <v>-0.588866</v>
      </c>
      <c r="C613" s="3">
        <f>'from SAM - TCS debug'!L606</f>
        <v>-0.588866</v>
      </c>
      <c r="D613">
        <f t="shared" si="40"/>
        <v>0</v>
      </c>
      <c r="E613">
        <f t="shared" si="41"/>
        <v>0</v>
      </c>
      <c r="F613">
        <f t="shared" si="42"/>
        <v>0</v>
      </c>
    </row>
    <row r="614" spans="1:6" x14ac:dyDescent="0.25">
      <c r="A614">
        <f t="shared" si="43"/>
        <v>604</v>
      </c>
      <c r="B614" s="3">
        <f>'from TCS lk script'!L607</f>
        <v>-0.588866</v>
      </c>
      <c r="C614" s="3">
        <f>'from SAM - TCS debug'!L607</f>
        <v>-0.588866</v>
      </c>
      <c r="D614">
        <f t="shared" si="40"/>
        <v>0</v>
      </c>
      <c r="E614">
        <f t="shared" si="41"/>
        <v>0</v>
      </c>
      <c r="F614">
        <f t="shared" si="42"/>
        <v>0</v>
      </c>
    </row>
    <row r="615" spans="1:6" x14ac:dyDescent="0.25">
      <c r="A615">
        <f t="shared" si="43"/>
        <v>605</v>
      </c>
      <c r="B615" s="3">
        <f>'from TCS lk script'!L608</f>
        <v>-0.588866</v>
      </c>
      <c r="C615" s="3">
        <f>'from SAM - TCS debug'!L608</f>
        <v>-0.588866</v>
      </c>
      <c r="D615">
        <f t="shared" si="40"/>
        <v>0</v>
      </c>
      <c r="E615">
        <f t="shared" si="41"/>
        <v>0</v>
      </c>
      <c r="F615">
        <f t="shared" si="42"/>
        <v>0</v>
      </c>
    </row>
    <row r="616" spans="1:6" x14ac:dyDescent="0.25">
      <c r="A616">
        <f t="shared" si="43"/>
        <v>606</v>
      </c>
      <c r="B616" s="3">
        <f>'from TCS lk script'!L609</f>
        <v>-0.588866</v>
      </c>
      <c r="C616" s="3">
        <f>'from SAM - TCS debug'!L609</f>
        <v>-0.588866</v>
      </c>
      <c r="D616">
        <f t="shared" si="40"/>
        <v>0</v>
      </c>
      <c r="E616">
        <f t="shared" si="41"/>
        <v>0</v>
      </c>
      <c r="F616">
        <f t="shared" si="42"/>
        <v>0</v>
      </c>
    </row>
    <row r="617" spans="1:6" x14ac:dyDescent="0.25">
      <c r="A617">
        <f t="shared" si="43"/>
        <v>607</v>
      </c>
      <c r="B617" s="3">
        <f>'from TCS lk script'!L610</f>
        <v>-0.588866</v>
      </c>
      <c r="C617" s="3">
        <f>'from SAM - TCS debug'!L610</f>
        <v>-0.588866</v>
      </c>
      <c r="D617">
        <f t="shared" si="40"/>
        <v>0</v>
      </c>
      <c r="E617">
        <f t="shared" si="41"/>
        <v>0</v>
      </c>
      <c r="F617">
        <f t="shared" si="42"/>
        <v>0</v>
      </c>
    </row>
    <row r="618" spans="1:6" x14ac:dyDescent="0.25">
      <c r="A618">
        <f t="shared" si="43"/>
        <v>608</v>
      </c>
      <c r="B618" s="3">
        <f>'from TCS lk script'!L611</f>
        <v>-0.588866</v>
      </c>
      <c r="C618" s="3">
        <f>'from SAM - TCS debug'!L611</f>
        <v>-0.588866</v>
      </c>
      <c r="D618">
        <f t="shared" si="40"/>
        <v>0</v>
      </c>
      <c r="E618">
        <f t="shared" si="41"/>
        <v>0</v>
      </c>
      <c r="F618">
        <f t="shared" si="42"/>
        <v>0</v>
      </c>
    </row>
    <row r="619" spans="1:6" x14ac:dyDescent="0.25">
      <c r="A619">
        <f t="shared" si="43"/>
        <v>609</v>
      </c>
      <c r="B619" s="3">
        <f>'from TCS lk script'!L612</f>
        <v>-0.73003600000000002</v>
      </c>
      <c r="C619" s="3">
        <f>'from SAM - TCS debug'!L612</f>
        <v>-0.730043</v>
      </c>
      <c r="D619">
        <f t="shared" si="40"/>
        <v>6.999999999979245E-6</v>
      </c>
      <c r="E619">
        <f t="shared" si="41"/>
        <v>6.999999999979245E-6</v>
      </c>
      <c r="F619">
        <f t="shared" si="42"/>
        <v>4.8999999999709432E-11</v>
      </c>
    </row>
    <row r="620" spans="1:6" x14ac:dyDescent="0.25">
      <c r="A620">
        <f t="shared" si="43"/>
        <v>610</v>
      </c>
      <c r="B620" s="3">
        <f>'from TCS lk script'!L613</f>
        <v>28.844909999999999</v>
      </c>
      <c r="C620" s="3">
        <f>'from SAM - TCS debug'!L613</f>
        <v>28.847300000000001</v>
      </c>
      <c r="D620">
        <f t="shared" si="40"/>
        <v>-2.3900000000018906E-3</v>
      </c>
      <c r="E620">
        <f t="shared" si="41"/>
        <v>2.3900000000018906E-3</v>
      </c>
      <c r="F620">
        <f t="shared" si="42"/>
        <v>5.7121000000090369E-6</v>
      </c>
    </row>
    <row r="621" spans="1:6" x14ac:dyDescent="0.25">
      <c r="A621">
        <f t="shared" si="43"/>
        <v>611</v>
      </c>
      <c r="B621" s="3">
        <f>'from TCS lk script'!L614</f>
        <v>91.5214</v>
      </c>
      <c r="C621" s="3">
        <f>'from SAM - TCS debug'!L614</f>
        <v>91.587100000000007</v>
      </c>
      <c r="D621">
        <f t="shared" si="40"/>
        <v>-6.5700000000006753E-2</v>
      </c>
      <c r="E621">
        <f t="shared" si="41"/>
        <v>6.5700000000006753E-2</v>
      </c>
      <c r="F621">
        <f t="shared" si="42"/>
        <v>4.3164900000008874E-3</v>
      </c>
    </row>
    <row r="622" spans="1:6" x14ac:dyDescent="0.25">
      <c r="A622">
        <f t="shared" si="43"/>
        <v>612</v>
      </c>
      <c r="B622" s="3">
        <f>'from TCS lk script'!L615</f>
        <v>94.712346999999994</v>
      </c>
      <c r="C622" s="3">
        <f>'from SAM - TCS debug'!L615</f>
        <v>94.765600000000006</v>
      </c>
      <c r="D622">
        <f t="shared" si="40"/>
        <v>-5.3253000000012207E-2</v>
      </c>
      <c r="E622">
        <f t="shared" si="41"/>
        <v>5.3253000000012207E-2</v>
      </c>
      <c r="F622">
        <f t="shared" si="42"/>
        <v>2.8358820090013002E-3</v>
      </c>
    </row>
    <row r="623" spans="1:6" x14ac:dyDescent="0.25">
      <c r="A623">
        <f t="shared" si="43"/>
        <v>613</v>
      </c>
      <c r="B623" s="3">
        <f>'from TCS lk script'!L616</f>
        <v>94.019041999999999</v>
      </c>
      <c r="C623" s="3">
        <f>'from SAM - TCS debug'!L616</f>
        <v>94.032700000000006</v>
      </c>
      <c r="D623">
        <f t="shared" si="40"/>
        <v>-1.3658000000006609E-2</v>
      </c>
      <c r="E623">
        <f t="shared" si="41"/>
        <v>1.3658000000006609E-2</v>
      </c>
      <c r="F623">
        <f t="shared" si="42"/>
        <v>1.8654096400018053E-4</v>
      </c>
    </row>
    <row r="624" spans="1:6" x14ac:dyDescent="0.25">
      <c r="A624">
        <f t="shared" si="43"/>
        <v>614</v>
      </c>
      <c r="B624" s="3">
        <f>'from TCS lk script'!L617</f>
        <v>89.700903999999994</v>
      </c>
      <c r="C624" s="3">
        <f>'from SAM - TCS debug'!L617</f>
        <v>89.735299999999995</v>
      </c>
      <c r="D624">
        <f t="shared" si="40"/>
        <v>-3.4396000000000981E-2</v>
      </c>
      <c r="E624">
        <f t="shared" si="41"/>
        <v>3.4396000000000981E-2</v>
      </c>
      <c r="F624">
        <f t="shared" si="42"/>
        <v>1.1830848160000675E-3</v>
      </c>
    </row>
    <row r="625" spans="1:6" x14ac:dyDescent="0.25">
      <c r="A625">
        <f t="shared" si="43"/>
        <v>615</v>
      </c>
      <c r="B625" s="3">
        <f>'from TCS lk script'!L618</f>
        <v>69.826866999999993</v>
      </c>
      <c r="C625" s="3">
        <f>'from SAM - TCS debug'!L618</f>
        <v>69.881200000000007</v>
      </c>
      <c r="D625">
        <f t="shared" si="40"/>
        <v>-5.4333000000013953E-2</v>
      </c>
      <c r="E625">
        <f t="shared" si="41"/>
        <v>5.4333000000013953E-2</v>
      </c>
      <c r="F625">
        <f t="shared" si="42"/>
        <v>2.9520748890015163E-3</v>
      </c>
    </row>
    <row r="626" spans="1:6" x14ac:dyDescent="0.25">
      <c r="A626">
        <f t="shared" si="43"/>
        <v>616</v>
      </c>
      <c r="B626" s="3">
        <f>'from TCS lk script'!L619</f>
        <v>25.280100999999998</v>
      </c>
      <c r="C626" s="3">
        <f>'from SAM - TCS debug'!L619</f>
        <v>25.287099999999999</v>
      </c>
      <c r="D626">
        <f t="shared" si="40"/>
        <v>-6.9990000000004216E-3</v>
      </c>
      <c r="E626">
        <f t="shared" si="41"/>
        <v>6.9990000000004216E-3</v>
      </c>
      <c r="F626">
        <f t="shared" si="42"/>
        <v>4.89860010000059E-5</v>
      </c>
    </row>
    <row r="627" spans="1:6" x14ac:dyDescent="0.25">
      <c r="A627">
        <f t="shared" si="43"/>
        <v>617</v>
      </c>
      <c r="B627" s="3">
        <f>'from TCS lk script'!L620</f>
        <v>-0.76263000000000003</v>
      </c>
      <c r="C627" s="3">
        <f>'from SAM - TCS debug'!L620</f>
        <v>-0.76263700000000001</v>
      </c>
      <c r="D627">
        <f t="shared" si="40"/>
        <v>6.999999999979245E-6</v>
      </c>
      <c r="E627">
        <f t="shared" si="41"/>
        <v>6.999999999979245E-6</v>
      </c>
      <c r="F627">
        <f t="shared" si="42"/>
        <v>4.8999999999709432E-11</v>
      </c>
    </row>
    <row r="628" spans="1:6" x14ac:dyDescent="0.25">
      <c r="A628">
        <f t="shared" si="43"/>
        <v>618</v>
      </c>
      <c r="B628" s="3">
        <f>'from TCS lk script'!L621</f>
        <v>-0.58887900000000004</v>
      </c>
      <c r="C628" s="3">
        <f>'from SAM - TCS debug'!L621</f>
        <v>-0.58887900000000004</v>
      </c>
      <c r="D628">
        <f t="shared" si="40"/>
        <v>0</v>
      </c>
      <c r="E628">
        <f t="shared" si="41"/>
        <v>0</v>
      </c>
      <c r="F628">
        <f t="shared" si="42"/>
        <v>0</v>
      </c>
    </row>
    <row r="629" spans="1:6" x14ac:dyDescent="0.25">
      <c r="A629">
        <f t="shared" si="43"/>
        <v>619</v>
      </c>
      <c r="B629" s="3">
        <f>'from TCS lk script'!L622</f>
        <v>-0.58887900000000004</v>
      </c>
      <c r="C629" s="3">
        <f>'from SAM - TCS debug'!L622</f>
        <v>-0.58887900000000004</v>
      </c>
      <c r="D629">
        <f t="shared" si="40"/>
        <v>0</v>
      </c>
      <c r="E629">
        <f t="shared" si="41"/>
        <v>0</v>
      </c>
      <c r="F629">
        <f t="shared" si="42"/>
        <v>0</v>
      </c>
    </row>
    <row r="630" spans="1:6" x14ac:dyDescent="0.25">
      <c r="A630">
        <f t="shared" si="43"/>
        <v>620</v>
      </c>
      <c r="B630" s="3">
        <f>'from TCS lk script'!L623</f>
        <v>-0.58887900000000004</v>
      </c>
      <c r="C630" s="3">
        <f>'from SAM - TCS debug'!L623</f>
        <v>-0.58887900000000004</v>
      </c>
      <c r="D630">
        <f t="shared" si="40"/>
        <v>0</v>
      </c>
      <c r="E630">
        <f t="shared" si="41"/>
        <v>0</v>
      </c>
      <c r="F630">
        <f t="shared" si="42"/>
        <v>0</v>
      </c>
    </row>
    <row r="631" spans="1:6" x14ac:dyDescent="0.25">
      <c r="A631">
        <f t="shared" si="43"/>
        <v>621</v>
      </c>
      <c r="B631" s="3">
        <f>'from TCS lk script'!L624</f>
        <v>-0.58887900000000004</v>
      </c>
      <c r="C631" s="3">
        <f>'from SAM - TCS debug'!L624</f>
        <v>-0.58887900000000004</v>
      </c>
      <c r="D631">
        <f t="shared" si="40"/>
        <v>0</v>
      </c>
      <c r="E631">
        <f t="shared" si="41"/>
        <v>0</v>
      </c>
      <c r="F631">
        <f t="shared" si="42"/>
        <v>0</v>
      </c>
    </row>
    <row r="632" spans="1:6" x14ac:dyDescent="0.25">
      <c r="A632">
        <f t="shared" si="43"/>
        <v>622</v>
      </c>
      <c r="B632" s="3">
        <f>'from TCS lk script'!L625</f>
        <v>-0.58887900000000004</v>
      </c>
      <c r="C632" s="3">
        <f>'from SAM - TCS debug'!L625</f>
        <v>-0.58887900000000004</v>
      </c>
      <c r="D632">
        <f t="shared" si="40"/>
        <v>0</v>
      </c>
      <c r="E632">
        <f t="shared" si="41"/>
        <v>0</v>
      </c>
      <c r="F632">
        <f t="shared" si="42"/>
        <v>0</v>
      </c>
    </row>
    <row r="633" spans="1:6" x14ac:dyDescent="0.25">
      <c r="A633">
        <f t="shared" si="43"/>
        <v>623</v>
      </c>
      <c r="B633" s="3">
        <f>'from TCS lk script'!L626</f>
        <v>-0.58887900000000004</v>
      </c>
      <c r="C633" s="3">
        <f>'from SAM - TCS debug'!L626</f>
        <v>-0.58887900000000004</v>
      </c>
      <c r="D633">
        <f t="shared" si="40"/>
        <v>0</v>
      </c>
      <c r="E633">
        <f t="shared" si="41"/>
        <v>0</v>
      </c>
      <c r="F633">
        <f t="shared" si="42"/>
        <v>0</v>
      </c>
    </row>
    <row r="634" spans="1:6" x14ac:dyDescent="0.25">
      <c r="A634">
        <f t="shared" si="43"/>
        <v>624</v>
      </c>
      <c r="B634" s="3">
        <f>'from TCS lk script'!L627</f>
        <v>-0.58887900000000004</v>
      </c>
      <c r="C634" s="3">
        <f>'from SAM - TCS debug'!L627</f>
        <v>-0.58887900000000004</v>
      </c>
      <c r="D634">
        <f t="shared" si="40"/>
        <v>0</v>
      </c>
      <c r="E634">
        <f t="shared" si="41"/>
        <v>0</v>
      </c>
      <c r="F634">
        <f t="shared" si="42"/>
        <v>0</v>
      </c>
    </row>
    <row r="635" spans="1:6" x14ac:dyDescent="0.25">
      <c r="A635">
        <f t="shared" si="43"/>
        <v>625</v>
      </c>
      <c r="B635" s="3">
        <f>'from TCS lk script'!L628</f>
        <v>-0.58887900000000004</v>
      </c>
      <c r="C635" s="3">
        <f>'from SAM - TCS debug'!L628</f>
        <v>-0.58887900000000004</v>
      </c>
      <c r="D635">
        <f t="shared" si="40"/>
        <v>0</v>
      </c>
      <c r="E635">
        <f t="shared" si="41"/>
        <v>0</v>
      </c>
      <c r="F635">
        <f t="shared" si="42"/>
        <v>0</v>
      </c>
    </row>
    <row r="636" spans="1:6" x14ac:dyDescent="0.25">
      <c r="A636">
        <f t="shared" si="43"/>
        <v>626</v>
      </c>
      <c r="B636" s="3">
        <f>'from TCS lk script'!L629</f>
        <v>-0.58887900000000004</v>
      </c>
      <c r="C636" s="3">
        <f>'from SAM - TCS debug'!L629</f>
        <v>-0.58887900000000004</v>
      </c>
      <c r="D636">
        <f t="shared" si="40"/>
        <v>0</v>
      </c>
      <c r="E636">
        <f t="shared" si="41"/>
        <v>0</v>
      </c>
      <c r="F636">
        <f t="shared" si="42"/>
        <v>0</v>
      </c>
    </row>
    <row r="637" spans="1:6" x14ac:dyDescent="0.25">
      <c r="A637">
        <f t="shared" si="43"/>
        <v>627</v>
      </c>
      <c r="B637" s="3">
        <f>'from TCS lk script'!L630</f>
        <v>-0.58887900000000004</v>
      </c>
      <c r="C637" s="3">
        <f>'from SAM - TCS debug'!L630</f>
        <v>-0.58887900000000004</v>
      </c>
      <c r="D637">
        <f t="shared" si="40"/>
        <v>0</v>
      </c>
      <c r="E637">
        <f t="shared" si="41"/>
        <v>0</v>
      </c>
      <c r="F637">
        <f t="shared" si="42"/>
        <v>0</v>
      </c>
    </row>
    <row r="638" spans="1:6" x14ac:dyDescent="0.25">
      <c r="A638">
        <f t="shared" si="43"/>
        <v>628</v>
      </c>
      <c r="B638" s="3">
        <f>'from TCS lk script'!L631</f>
        <v>-0.58887900000000004</v>
      </c>
      <c r="C638" s="3">
        <f>'from SAM - TCS debug'!L631</f>
        <v>-0.58887900000000004</v>
      </c>
      <c r="D638">
        <f t="shared" si="40"/>
        <v>0</v>
      </c>
      <c r="E638">
        <f t="shared" si="41"/>
        <v>0</v>
      </c>
      <c r="F638">
        <f t="shared" si="42"/>
        <v>0</v>
      </c>
    </row>
    <row r="639" spans="1:6" x14ac:dyDescent="0.25">
      <c r="A639">
        <f t="shared" si="43"/>
        <v>629</v>
      </c>
      <c r="B639" s="3">
        <f>'from TCS lk script'!L632</f>
        <v>-0.58887900000000004</v>
      </c>
      <c r="C639" s="3">
        <f>'from SAM - TCS debug'!L632</f>
        <v>-0.58887900000000004</v>
      </c>
      <c r="D639">
        <f t="shared" si="40"/>
        <v>0</v>
      </c>
      <c r="E639">
        <f t="shared" si="41"/>
        <v>0</v>
      </c>
      <c r="F639">
        <f t="shared" si="42"/>
        <v>0</v>
      </c>
    </row>
    <row r="640" spans="1:6" x14ac:dyDescent="0.25">
      <c r="A640">
        <f t="shared" si="43"/>
        <v>630</v>
      </c>
      <c r="B640" s="3">
        <f>'from TCS lk script'!L633</f>
        <v>-0.58887900000000004</v>
      </c>
      <c r="C640" s="3">
        <f>'from SAM - TCS debug'!L633</f>
        <v>-0.58887900000000004</v>
      </c>
      <c r="D640">
        <f t="shared" si="40"/>
        <v>0</v>
      </c>
      <c r="E640">
        <f t="shared" si="41"/>
        <v>0</v>
      </c>
      <c r="F640">
        <f t="shared" si="42"/>
        <v>0</v>
      </c>
    </row>
    <row r="641" spans="1:6" x14ac:dyDescent="0.25">
      <c r="A641">
        <f t="shared" si="43"/>
        <v>631</v>
      </c>
      <c r="B641" s="3">
        <f>'from TCS lk script'!L634</f>
        <v>-0.58887900000000004</v>
      </c>
      <c r="C641" s="3">
        <f>'from SAM - TCS debug'!L634</f>
        <v>-0.58887900000000004</v>
      </c>
      <c r="D641">
        <f t="shared" si="40"/>
        <v>0</v>
      </c>
      <c r="E641">
        <f t="shared" si="41"/>
        <v>0</v>
      </c>
      <c r="F641">
        <f t="shared" si="42"/>
        <v>0</v>
      </c>
    </row>
    <row r="642" spans="1:6" x14ac:dyDescent="0.25">
      <c r="A642">
        <f t="shared" si="43"/>
        <v>632</v>
      </c>
      <c r="B642" s="3">
        <f>'from TCS lk script'!L635</f>
        <v>-0.58887900000000004</v>
      </c>
      <c r="C642" s="3">
        <f>'from SAM - TCS debug'!L635</f>
        <v>-0.58887900000000004</v>
      </c>
      <c r="D642">
        <f t="shared" si="40"/>
        <v>0</v>
      </c>
      <c r="E642">
        <f t="shared" si="41"/>
        <v>0</v>
      </c>
      <c r="F642">
        <f t="shared" si="42"/>
        <v>0</v>
      </c>
    </row>
    <row r="643" spans="1:6" x14ac:dyDescent="0.25">
      <c r="A643">
        <f t="shared" si="43"/>
        <v>633</v>
      </c>
      <c r="B643" s="3">
        <f>'from TCS lk script'!L636</f>
        <v>-0.72911199999999998</v>
      </c>
      <c r="C643" s="3">
        <f>'from SAM - TCS debug'!L636</f>
        <v>-0.72911199999999998</v>
      </c>
      <c r="D643">
        <f t="shared" si="40"/>
        <v>0</v>
      </c>
      <c r="E643">
        <f t="shared" si="41"/>
        <v>0</v>
      </c>
      <c r="F643">
        <f t="shared" si="42"/>
        <v>0</v>
      </c>
    </row>
    <row r="644" spans="1:6" x14ac:dyDescent="0.25">
      <c r="A644">
        <f t="shared" si="43"/>
        <v>634</v>
      </c>
      <c r="B644" s="3">
        <f>'from TCS lk script'!L637</f>
        <v>-0.76534899999999995</v>
      </c>
      <c r="C644" s="3">
        <f>'from SAM - TCS debug'!L637</f>
        <v>-0.76535299999999995</v>
      </c>
      <c r="D644">
        <f t="shared" si="40"/>
        <v>4.0000000000040004E-6</v>
      </c>
      <c r="E644">
        <f t="shared" si="41"/>
        <v>4.0000000000040004E-6</v>
      </c>
      <c r="F644">
        <f t="shared" si="42"/>
        <v>1.6000000000032004E-11</v>
      </c>
    </row>
    <row r="645" spans="1:6" x14ac:dyDescent="0.25">
      <c r="A645">
        <f t="shared" si="43"/>
        <v>635</v>
      </c>
      <c r="B645" s="3">
        <f>'from TCS lk script'!L638</f>
        <v>33.073056000000001</v>
      </c>
      <c r="C645" s="3">
        <f>'from SAM - TCS debug'!L638</f>
        <v>33.121099999999998</v>
      </c>
      <c r="D645">
        <f t="shared" si="40"/>
        <v>-4.8043999999997311E-2</v>
      </c>
      <c r="E645">
        <f t="shared" si="41"/>
        <v>4.8043999999997311E-2</v>
      </c>
      <c r="F645">
        <f t="shared" si="42"/>
        <v>2.3082259359997418E-3</v>
      </c>
    </row>
    <row r="646" spans="1:6" x14ac:dyDescent="0.25">
      <c r="A646">
        <f t="shared" si="43"/>
        <v>636</v>
      </c>
      <c r="B646" s="3">
        <f>'from TCS lk script'!L639</f>
        <v>69.650955999999994</v>
      </c>
      <c r="C646" s="3">
        <f>'from SAM - TCS debug'!L639</f>
        <v>69.690100000000001</v>
      </c>
      <c r="D646">
        <f t="shared" si="40"/>
        <v>-3.9144000000007395E-2</v>
      </c>
      <c r="E646">
        <f t="shared" si="41"/>
        <v>3.9144000000007395E-2</v>
      </c>
      <c r="F646">
        <f t="shared" si="42"/>
        <v>1.5322527360005788E-3</v>
      </c>
    </row>
    <row r="647" spans="1:6" x14ac:dyDescent="0.25">
      <c r="A647">
        <f t="shared" si="43"/>
        <v>637</v>
      </c>
      <c r="B647" s="3">
        <f>'from TCS lk script'!L640</f>
        <v>77.676936999999995</v>
      </c>
      <c r="C647" s="3">
        <f>'from SAM - TCS debug'!L640</f>
        <v>77.688100000000006</v>
      </c>
      <c r="D647">
        <f t="shared" si="40"/>
        <v>-1.116300000001047E-2</v>
      </c>
      <c r="E647">
        <f t="shared" si="41"/>
        <v>1.116300000001047E-2</v>
      </c>
      <c r="F647">
        <f t="shared" si="42"/>
        <v>1.2461256900023375E-4</v>
      </c>
    </row>
    <row r="648" spans="1:6" x14ac:dyDescent="0.25">
      <c r="A648">
        <f t="shared" si="43"/>
        <v>638</v>
      </c>
      <c r="B648" s="3">
        <f>'from TCS lk script'!L641</f>
        <v>77.047741000000002</v>
      </c>
      <c r="C648" s="3">
        <f>'from SAM - TCS debug'!L641</f>
        <v>77.078699999999998</v>
      </c>
      <c r="D648">
        <f t="shared" si="40"/>
        <v>-3.095899999999574E-2</v>
      </c>
      <c r="E648">
        <f t="shared" si="41"/>
        <v>3.095899999999574E-2</v>
      </c>
      <c r="F648">
        <f t="shared" si="42"/>
        <v>9.5845968099973625E-4</v>
      </c>
    </row>
    <row r="649" spans="1:6" x14ac:dyDescent="0.25">
      <c r="A649">
        <f t="shared" si="43"/>
        <v>639</v>
      </c>
      <c r="B649" s="3">
        <f>'from TCS lk script'!L642</f>
        <v>80.872677999999993</v>
      </c>
      <c r="C649" s="3">
        <f>'from SAM - TCS debug'!L642</f>
        <v>80.933199999999999</v>
      </c>
      <c r="D649">
        <f t="shared" si="40"/>
        <v>-6.052200000000596E-2</v>
      </c>
      <c r="E649">
        <f t="shared" si="41"/>
        <v>6.052200000000596E-2</v>
      </c>
      <c r="F649">
        <f t="shared" si="42"/>
        <v>3.6629124840007214E-3</v>
      </c>
    </row>
    <row r="650" spans="1:6" x14ac:dyDescent="0.25">
      <c r="A650">
        <f t="shared" si="43"/>
        <v>640</v>
      </c>
      <c r="B650" s="3">
        <f>'from TCS lk script'!L643</f>
        <v>75.485782</v>
      </c>
      <c r="C650" s="3">
        <f>'from SAM - TCS debug'!L643</f>
        <v>75.5047</v>
      </c>
      <c r="D650">
        <f t="shared" si="40"/>
        <v>-1.8917999999999324E-2</v>
      </c>
      <c r="E650">
        <f t="shared" si="41"/>
        <v>1.8917999999999324E-2</v>
      </c>
      <c r="F650">
        <f t="shared" si="42"/>
        <v>3.5789072399997442E-4</v>
      </c>
    </row>
    <row r="651" spans="1:6" x14ac:dyDescent="0.25">
      <c r="A651">
        <f t="shared" si="43"/>
        <v>641</v>
      </c>
      <c r="B651" s="3">
        <f>'from TCS lk script'!L644</f>
        <v>25.902701</v>
      </c>
      <c r="C651" s="3">
        <f>'from SAM - TCS debug'!L644</f>
        <v>25.932500000000001</v>
      </c>
      <c r="D651">
        <f t="shared" si="40"/>
        <v>-2.9799000000000575E-2</v>
      </c>
      <c r="E651">
        <f t="shared" si="41"/>
        <v>2.9799000000000575E-2</v>
      </c>
      <c r="F651">
        <f t="shared" si="42"/>
        <v>8.879804010000343E-4</v>
      </c>
    </row>
    <row r="652" spans="1:6" x14ac:dyDescent="0.25">
      <c r="A652">
        <f t="shared" si="43"/>
        <v>642</v>
      </c>
      <c r="B652" s="3">
        <f>'from TCS lk script'!L645</f>
        <v>-0.59059600000000001</v>
      </c>
      <c r="C652" s="3">
        <f>'from SAM - TCS debug'!L645</f>
        <v>-0.59059600000000001</v>
      </c>
      <c r="D652">
        <f t="shared" ref="D652:D715" si="44">B652-C652</f>
        <v>0</v>
      </c>
      <c r="E652">
        <f t="shared" ref="E652:E715" si="45">ABS(D652)</f>
        <v>0</v>
      </c>
      <c r="F652">
        <f t="shared" ref="F652:F715" si="46">D652*D652</f>
        <v>0</v>
      </c>
    </row>
    <row r="653" spans="1:6" x14ac:dyDescent="0.25">
      <c r="A653">
        <f t="shared" ref="A653:A716" si="47">A652+1</f>
        <v>643</v>
      </c>
      <c r="B653" s="3">
        <f>'from TCS lk script'!L646</f>
        <v>-0.58887900000000004</v>
      </c>
      <c r="C653" s="3">
        <f>'from SAM - TCS debug'!L646</f>
        <v>-0.58887900000000004</v>
      </c>
      <c r="D653">
        <f t="shared" si="44"/>
        <v>0</v>
      </c>
      <c r="E653">
        <f t="shared" si="45"/>
        <v>0</v>
      </c>
      <c r="F653">
        <f t="shared" si="46"/>
        <v>0</v>
      </c>
    </row>
    <row r="654" spans="1:6" x14ac:dyDescent="0.25">
      <c r="A654">
        <f t="shared" si="47"/>
        <v>644</v>
      </c>
      <c r="B654" s="3">
        <f>'from TCS lk script'!L647</f>
        <v>-0.58887900000000004</v>
      </c>
      <c r="C654" s="3">
        <f>'from SAM - TCS debug'!L647</f>
        <v>-0.58887900000000004</v>
      </c>
      <c r="D654">
        <f t="shared" si="44"/>
        <v>0</v>
      </c>
      <c r="E654">
        <f t="shared" si="45"/>
        <v>0</v>
      </c>
      <c r="F654">
        <f t="shared" si="46"/>
        <v>0</v>
      </c>
    </row>
    <row r="655" spans="1:6" x14ac:dyDescent="0.25">
      <c r="A655">
        <f t="shared" si="47"/>
        <v>645</v>
      </c>
      <c r="B655" s="3">
        <f>'from TCS lk script'!L648</f>
        <v>-0.58887900000000004</v>
      </c>
      <c r="C655" s="3">
        <f>'from SAM - TCS debug'!L648</f>
        <v>-0.58887900000000004</v>
      </c>
      <c r="D655">
        <f t="shared" si="44"/>
        <v>0</v>
      </c>
      <c r="E655">
        <f t="shared" si="45"/>
        <v>0</v>
      </c>
      <c r="F655">
        <f t="shared" si="46"/>
        <v>0</v>
      </c>
    </row>
    <row r="656" spans="1:6" x14ac:dyDescent="0.25">
      <c r="A656">
        <f t="shared" si="47"/>
        <v>646</v>
      </c>
      <c r="B656" s="3">
        <f>'from TCS lk script'!L649</f>
        <v>-0.58887900000000004</v>
      </c>
      <c r="C656" s="3">
        <f>'from SAM - TCS debug'!L649</f>
        <v>-0.58887900000000004</v>
      </c>
      <c r="D656">
        <f t="shared" si="44"/>
        <v>0</v>
      </c>
      <c r="E656">
        <f t="shared" si="45"/>
        <v>0</v>
      </c>
      <c r="F656">
        <f t="shared" si="46"/>
        <v>0</v>
      </c>
    </row>
    <row r="657" spans="1:6" x14ac:dyDescent="0.25">
      <c r="A657">
        <f t="shared" si="47"/>
        <v>647</v>
      </c>
      <c r="B657" s="3">
        <f>'from TCS lk script'!L650</f>
        <v>-0.58887900000000004</v>
      </c>
      <c r="C657" s="3">
        <f>'from SAM - TCS debug'!L650</f>
        <v>-0.58887900000000004</v>
      </c>
      <c r="D657">
        <f t="shared" si="44"/>
        <v>0</v>
      </c>
      <c r="E657">
        <f t="shared" si="45"/>
        <v>0</v>
      </c>
      <c r="F657">
        <f t="shared" si="46"/>
        <v>0</v>
      </c>
    </row>
    <row r="658" spans="1:6" x14ac:dyDescent="0.25">
      <c r="A658">
        <f t="shared" si="47"/>
        <v>648</v>
      </c>
      <c r="B658" s="3">
        <f>'from TCS lk script'!L651</f>
        <v>-0.58887900000000004</v>
      </c>
      <c r="C658" s="3">
        <f>'from SAM - TCS debug'!L651</f>
        <v>-0.58887900000000004</v>
      </c>
      <c r="D658">
        <f t="shared" si="44"/>
        <v>0</v>
      </c>
      <c r="E658">
        <f t="shared" si="45"/>
        <v>0</v>
      </c>
      <c r="F658">
        <f t="shared" si="46"/>
        <v>0</v>
      </c>
    </row>
    <row r="659" spans="1:6" x14ac:dyDescent="0.25">
      <c r="A659">
        <f t="shared" si="47"/>
        <v>649</v>
      </c>
      <c r="B659" s="3">
        <f>'from TCS lk script'!L652</f>
        <v>-0.58887900000000004</v>
      </c>
      <c r="C659" s="3">
        <f>'from SAM - TCS debug'!L652</f>
        <v>-0.58887900000000004</v>
      </c>
      <c r="D659">
        <f t="shared" si="44"/>
        <v>0</v>
      </c>
      <c r="E659">
        <f t="shared" si="45"/>
        <v>0</v>
      </c>
      <c r="F659">
        <f t="shared" si="46"/>
        <v>0</v>
      </c>
    </row>
    <row r="660" spans="1:6" x14ac:dyDescent="0.25">
      <c r="A660">
        <f t="shared" si="47"/>
        <v>650</v>
      </c>
      <c r="B660" s="3">
        <f>'from TCS lk script'!L653</f>
        <v>-0.58887900000000004</v>
      </c>
      <c r="C660" s="3">
        <f>'from SAM - TCS debug'!L653</f>
        <v>-0.58887900000000004</v>
      </c>
      <c r="D660">
        <f t="shared" si="44"/>
        <v>0</v>
      </c>
      <c r="E660">
        <f t="shared" si="45"/>
        <v>0</v>
      </c>
      <c r="F660">
        <f t="shared" si="46"/>
        <v>0</v>
      </c>
    </row>
    <row r="661" spans="1:6" x14ac:dyDescent="0.25">
      <c r="A661">
        <f t="shared" si="47"/>
        <v>651</v>
      </c>
      <c r="B661" s="3">
        <f>'from TCS lk script'!L654</f>
        <v>-0.58887900000000004</v>
      </c>
      <c r="C661" s="3">
        <f>'from SAM - TCS debug'!L654</f>
        <v>-0.58887900000000004</v>
      </c>
      <c r="D661">
        <f t="shared" si="44"/>
        <v>0</v>
      </c>
      <c r="E661">
        <f t="shared" si="45"/>
        <v>0</v>
      </c>
      <c r="F661">
        <f t="shared" si="46"/>
        <v>0</v>
      </c>
    </row>
    <row r="662" spans="1:6" x14ac:dyDescent="0.25">
      <c r="A662">
        <f t="shared" si="47"/>
        <v>652</v>
      </c>
      <c r="B662" s="3">
        <f>'from TCS lk script'!L655</f>
        <v>-0.58887900000000004</v>
      </c>
      <c r="C662" s="3">
        <f>'from SAM - TCS debug'!L655</f>
        <v>-0.58887900000000004</v>
      </c>
      <c r="D662">
        <f t="shared" si="44"/>
        <v>0</v>
      </c>
      <c r="E662">
        <f t="shared" si="45"/>
        <v>0</v>
      </c>
      <c r="F662">
        <f t="shared" si="46"/>
        <v>0</v>
      </c>
    </row>
    <row r="663" spans="1:6" x14ac:dyDescent="0.25">
      <c r="A663">
        <f t="shared" si="47"/>
        <v>653</v>
      </c>
      <c r="B663" s="3">
        <f>'from TCS lk script'!L656</f>
        <v>-0.58887900000000004</v>
      </c>
      <c r="C663" s="3">
        <f>'from SAM - TCS debug'!L656</f>
        <v>-0.58887900000000004</v>
      </c>
      <c r="D663">
        <f t="shared" si="44"/>
        <v>0</v>
      </c>
      <c r="E663">
        <f t="shared" si="45"/>
        <v>0</v>
      </c>
      <c r="F663">
        <f t="shared" si="46"/>
        <v>0</v>
      </c>
    </row>
    <row r="664" spans="1:6" x14ac:dyDescent="0.25">
      <c r="A664">
        <f t="shared" si="47"/>
        <v>654</v>
      </c>
      <c r="B664" s="3">
        <f>'from TCS lk script'!L657</f>
        <v>-0.58887900000000004</v>
      </c>
      <c r="C664" s="3">
        <f>'from SAM - TCS debug'!L657</f>
        <v>-0.58887900000000004</v>
      </c>
      <c r="D664">
        <f t="shared" si="44"/>
        <v>0</v>
      </c>
      <c r="E664">
        <f t="shared" si="45"/>
        <v>0</v>
      </c>
      <c r="F664">
        <f t="shared" si="46"/>
        <v>0</v>
      </c>
    </row>
    <row r="665" spans="1:6" x14ac:dyDescent="0.25">
      <c r="A665">
        <f t="shared" si="47"/>
        <v>655</v>
      </c>
      <c r="B665" s="3">
        <f>'from TCS lk script'!L658</f>
        <v>-0.58887900000000004</v>
      </c>
      <c r="C665" s="3">
        <f>'from SAM - TCS debug'!L658</f>
        <v>-0.58887900000000004</v>
      </c>
      <c r="D665">
        <f t="shared" si="44"/>
        <v>0</v>
      </c>
      <c r="E665">
        <f t="shared" si="45"/>
        <v>0</v>
      </c>
      <c r="F665">
        <f t="shared" si="46"/>
        <v>0</v>
      </c>
    </row>
    <row r="666" spans="1:6" x14ac:dyDescent="0.25">
      <c r="A666">
        <f t="shared" si="47"/>
        <v>656</v>
      </c>
      <c r="B666" s="3">
        <f>'from TCS lk script'!L659</f>
        <v>-0.58887900000000004</v>
      </c>
      <c r="C666" s="3">
        <f>'from SAM - TCS debug'!L659</f>
        <v>-0.58887900000000004</v>
      </c>
      <c r="D666">
        <f t="shared" si="44"/>
        <v>0</v>
      </c>
      <c r="E666">
        <f t="shared" si="45"/>
        <v>0</v>
      </c>
      <c r="F666">
        <f t="shared" si="46"/>
        <v>0</v>
      </c>
    </row>
    <row r="667" spans="1:6" x14ac:dyDescent="0.25">
      <c r="A667">
        <f t="shared" si="47"/>
        <v>657</v>
      </c>
      <c r="B667" s="3">
        <f>'from TCS lk script'!L660</f>
        <v>-0.73262000000000005</v>
      </c>
      <c r="C667" s="3">
        <f>'from SAM - TCS debug'!L660</f>
        <v>-0.73262700000000003</v>
      </c>
      <c r="D667">
        <f t="shared" si="44"/>
        <v>6.999999999979245E-6</v>
      </c>
      <c r="E667">
        <f t="shared" si="45"/>
        <v>6.999999999979245E-6</v>
      </c>
      <c r="F667">
        <f t="shared" si="46"/>
        <v>4.8999999999709432E-11</v>
      </c>
    </row>
    <row r="668" spans="1:6" x14ac:dyDescent="0.25">
      <c r="A668">
        <f t="shared" si="47"/>
        <v>658</v>
      </c>
      <c r="B668" s="3">
        <f>'from TCS lk script'!L661</f>
        <v>29.083189000000001</v>
      </c>
      <c r="C668" s="3">
        <f>'from SAM - TCS debug'!L661</f>
        <v>29.089200000000002</v>
      </c>
      <c r="D668">
        <f t="shared" si="44"/>
        <v>-6.0110000000008768E-3</v>
      </c>
      <c r="E668">
        <f t="shared" si="45"/>
        <v>6.0110000000008768E-3</v>
      </c>
      <c r="F668">
        <f t="shared" si="46"/>
        <v>3.613212100001054E-5</v>
      </c>
    </row>
    <row r="669" spans="1:6" x14ac:dyDescent="0.25">
      <c r="A669">
        <f t="shared" si="47"/>
        <v>659</v>
      </c>
      <c r="B669" s="3">
        <f>'from TCS lk script'!L662</f>
        <v>91.576533999999995</v>
      </c>
      <c r="C669" s="3">
        <f>'from SAM - TCS debug'!L662</f>
        <v>91.643299999999996</v>
      </c>
      <c r="D669">
        <f t="shared" si="44"/>
        <v>-6.6766000000001213E-2</v>
      </c>
      <c r="E669">
        <f t="shared" si="45"/>
        <v>6.6766000000001213E-2</v>
      </c>
      <c r="F669">
        <f t="shared" si="46"/>
        <v>4.4576987560001622E-3</v>
      </c>
    </row>
    <row r="670" spans="1:6" x14ac:dyDescent="0.25">
      <c r="A670">
        <f t="shared" si="47"/>
        <v>660</v>
      </c>
      <c r="B670" s="3">
        <f>'from TCS lk script'!L663</f>
        <v>94.766395000000003</v>
      </c>
      <c r="C670" s="3">
        <f>'from SAM - TCS debug'!L663</f>
        <v>94.819299999999998</v>
      </c>
      <c r="D670">
        <f t="shared" si="44"/>
        <v>-5.2904999999995539E-2</v>
      </c>
      <c r="E670">
        <f t="shared" si="45"/>
        <v>5.2904999999995539E-2</v>
      </c>
      <c r="F670">
        <f t="shared" si="46"/>
        <v>2.7989390249995279E-3</v>
      </c>
    </row>
    <row r="671" spans="1:6" x14ac:dyDescent="0.25">
      <c r="A671">
        <f t="shared" si="47"/>
        <v>661</v>
      </c>
      <c r="B671" s="3">
        <f>'from TCS lk script'!L664</f>
        <v>97.422838999999996</v>
      </c>
      <c r="C671" s="3">
        <f>'from SAM - TCS debug'!L664</f>
        <v>97.437200000000004</v>
      </c>
      <c r="D671">
        <f t="shared" si="44"/>
        <v>-1.4361000000008062E-2</v>
      </c>
      <c r="E671">
        <f t="shared" si="45"/>
        <v>1.4361000000008062E-2</v>
      </c>
      <c r="F671">
        <f t="shared" si="46"/>
        <v>2.0623832100023155E-4</v>
      </c>
    </row>
    <row r="672" spans="1:6" x14ac:dyDescent="0.25">
      <c r="A672">
        <f t="shared" si="47"/>
        <v>662</v>
      </c>
      <c r="B672" s="3">
        <f>'from TCS lk script'!L665</f>
        <v>98.135964000000001</v>
      </c>
      <c r="C672" s="3">
        <f>'from SAM - TCS debug'!L665</f>
        <v>98.173000000000002</v>
      </c>
      <c r="D672">
        <f t="shared" si="44"/>
        <v>-3.7036000000000513E-2</v>
      </c>
      <c r="E672">
        <f t="shared" si="45"/>
        <v>3.7036000000000513E-2</v>
      </c>
      <c r="F672">
        <f t="shared" si="46"/>
        <v>1.3716652960000381E-3</v>
      </c>
    </row>
    <row r="673" spans="1:6" x14ac:dyDescent="0.25">
      <c r="A673">
        <f t="shared" si="47"/>
        <v>663</v>
      </c>
      <c r="B673" s="3">
        <f>'from TCS lk script'!L666</f>
        <v>99.038988000000003</v>
      </c>
      <c r="C673" s="3">
        <f>'from SAM - TCS debug'!L666</f>
        <v>99.110399999999998</v>
      </c>
      <c r="D673">
        <f t="shared" si="44"/>
        <v>-7.1411999999995146E-2</v>
      </c>
      <c r="E673">
        <f t="shared" si="45"/>
        <v>7.1411999999995146E-2</v>
      </c>
      <c r="F673">
        <f t="shared" si="46"/>
        <v>5.0996737439993065E-3</v>
      </c>
    </row>
    <row r="674" spans="1:6" x14ac:dyDescent="0.25">
      <c r="A674">
        <f t="shared" si="47"/>
        <v>664</v>
      </c>
      <c r="B674" s="3">
        <f>'from TCS lk script'!L667</f>
        <v>82.289606000000006</v>
      </c>
      <c r="C674" s="3">
        <f>'from SAM - TCS debug'!L667</f>
        <v>82.311700000000002</v>
      </c>
      <c r="D674">
        <f t="shared" si="44"/>
        <v>-2.2093999999995617E-2</v>
      </c>
      <c r="E674">
        <f t="shared" si="45"/>
        <v>2.2093999999995617E-2</v>
      </c>
      <c r="F674">
        <f t="shared" si="46"/>
        <v>4.8814483599980631E-4</v>
      </c>
    </row>
    <row r="675" spans="1:6" x14ac:dyDescent="0.25">
      <c r="A675">
        <f t="shared" si="47"/>
        <v>665</v>
      </c>
      <c r="B675" s="3">
        <f>'from TCS lk script'!L668</f>
        <v>31.486837000000001</v>
      </c>
      <c r="C675" s="3">
        <f>'from SAM - TCS debug'!L668</f>
        <v>31.5244</v>
      </c>
      <c r="D675">
        <f t="shared" si="44"/>
        <v>-3.7562999999998681E-2</v>
      </c>
      <c r="E675">
        <f t="shared" si="45"/>
        <v>3.7562999999998681E-2</v>
      </c>
      <c r="F675">
        <f t="shared" si="46"/>
        <v>1.410978968999901E-3</v>
      </c>
    </row>
    <row r="676" spans="1:6" x14ac:dyDescent="0.25">
      <c r="A676">
        <f t="shared" si="47"/>
        <v>666</v>
      </c>
      <c r="B676" s="3">
        <f>'from TCS lk script'!L669</f>
        <v>-0.59320399999999995</v>
      </c>
      <c r="C676" s="3">
        <f>'from SAM - TCS debug'!L669</f>
        <v>-0.59320399999999995</v>
      </c>
      <c r="D676">
        <f t="shared" si="44"/>
        <v>0</v>
      </c>
      <c r="E676">
        <f t="shared" si="45"/>
        <v>0</v>
      </c>
      <c r="F676">
        <f t="shared" si="46"/>
        <v>0</v>
      </c>
    </row>
    <row r="677" spans="1:6" x14ac:dyDescent="0.25">
      <c r="A677">
        <f t="shared" si="47"/>
        <v>667</v>
      </c>
      <c r="B677" s="3">
        <f>'from TCS lk script'!L670</f>
        <v>-0.58887900000000004</v>
      </c>
      <c r="C677" s="3">
        <f>'from SAM - TCS debug'!L670</f>
        <v>-0.58887900000000004</v>
      </c>
      <c r="D677">
        <f t="shared" si="44"/>
        <v>0</v>
      </c>
      <c r="E677">
        <f t="shared" si="45"/>
        <v>0</v>
      </c>
      <c r="F677">
        <f t="shared" si="46"/>
        <v>0</v>
      </c>
    </row>
    <row r="678" spans="1:6" x14ac:dyDescent="0.25">
      <c r="A678">
        <f t="shared" si="47"/>
        <v>668</v>
      </c>
      <c r="B678" s="3">
        <f>'from TCS lk script'!L671</f>
        <v>-0.58887900000000004</v>
      </c>
      <c r="C678" s="3">
        <f>'from SAM - TCS debug'!L671</f>
        <v>-0.58887900000000004</v>
      </c>
      <c r="D678">
        <f t="shared" si="44"/>
        <v>0</v>
      </c>
      <c r="E678">
        <f t="shared" si="45"/>
        <v>0</v>
      </c>
      <c r="F678">
        <f t="shared" si="46"/>
        <v>0</v>
      </c>
    </row>
    <row r="679" spans="1:6" x14ac:dyDescent="0.25">
      <c r="A679">
        <f t="shared" si="47"/>
        <v>669</v>
      </c>
      <c r="B679" s="3">
        <f>'from TCS lk script'!L672</f>
        <v>-0.58887900000000004</v>
      </c>
      <c r="C679" s="3">
        <f>'from SAM - TCS debug'!L672</f>
        <v>-0.58887900000000004</v>
      </c>
      <c r="D679">
        <f t="shared" si="44"/>
        <v>0</v>
      </c>
      <c r="E679">
        <f t="shared" si="45"/>
        <v>0</v>
      </c>
      <c r="F679">
        <f t="shared" si="46"/>
        <v>0</v>
      </c>
    </row>
    <row r="680" spans="1:6" x14ac:dyDescent="0.25">
      <c r="A680">
        <f t="shared" si="47"/>
        <v>670</v>
      </c>
      <c r="B680" s="3">
        <f>'from TCS lk script'!L673</f>
        <v>-0.58887900000000004</v>
      </c>
      <c r="C680" s="3">
        <f>'from SAM - TCS debug'!L673</f>
        <v>-0.58887900000000004</v>
      </c>
      <c r="D680">
        <f t="shared" si="44"/>
        <v>0</v>
      </c>
      <c r="E680">
        <f t="shared" si="45"/>
        <v>0</v>
      </c>
      <c r="F680">
        <f t="shared" si="46"/>
        <v>0</v>
      </c>
    </row>
    <row r="681" spans="1:6" x14ac:dyDescent="0.25">
      <c r="A681">
        <f t="shared" si="47"/>
        <v>671</v>
      </c>
      <c r="B681" s="3">
        <f>'from TCS lk script'!L674</f>
        <v>-0.58887900000000004</v>
      </c>
      <c r="C681" s="3">
        <f>'from SAM - TCS debug'!L674</f>
        <v>-0.58887900000000004</v>
      </c>
      <c r="D681">
        <f t="shared" si="44"/>
        <v>0</v>
      </c>
      <c r="E681">
        <f t="shared" si="45"/>
        <v>0</v>
      </c>
      <c r="F681">
        <f t="shared" si="46"/>
        <v>0</v>
      </c>
    </row>
    <row r="682" spans="1:6" x14ac:dyDescent="0.25">
      <c r="A682">
        <f t="shared" si="47"/>
        <v>672</v>
      </c>
      <c r="B682" s="3">
        <f>'from TCS lk script'!L675</f>
        <v>-0.58887900000000004</v>
      </c>
      <c r="C682" s="3">
        <f>'from SAM - TCS debug'!L675</f>
        <v>-0.58887900000000004</v>
      </c>
      <c r="D682">
        <f t="shared" si="44"/>
        <v>0</v>
      </c>
      <c r="E682">
        <f t="shared" si="45"/>
        <v>0</v>
      </c>
      <c r="F682">
        <f t="shared" si="46"/>
        <v>0</v>
      </c>
    </row>
    <row r="683" spans="1:6" x14ac:dyDescent="0.25">
      <c r="A683">
        <f t="shared" si="47"/>
        <v>673</v>
      </c>
      <c r="B683" s="3">
        <f>'from TCS lk script'!L676</f>
        <v>-0.58887900000000004</v>
      </c>
      <c r="C683" s="3">
        <f>'from SAM - TCS debug'!L676</f>
        <v>-0.58887900000000004</v>
      </c>
      <c r="D683">
        <f t="shared" si="44"/>
        <v>0</v>
      </c>
      <c r="E683">
        <f t="shared" si="45"/>
        <v>0</v>
      </c>
      <c r="F683">
        <f t="shared" si="46"/>
        <v>0</v>
      </c>
    </row>
    <row r="684" spans="1:6" x14ac:dyDescent="0.25">
      <c r="A684">
        <f t="shared" si="47"/>
        <v>674</v>
      </c>
      <c r="B684" s="3">
        <f>'from TCS lk script'!L677</f>
        <v>-0.58887900000000004</v>
      </c>
      <c r="C684" s="3">
        <f>'from SAM - TCS debug'!L677</f>
        <v>-0.58887900000000004</v>
      </c>
      <c r="D684">
        <f t="shared" si="44"/>
        <v>0</v>
      </c>
      <c r="E684">
        <f t="shared" si="45"/>
        <v>0</v>
      </c>
      <c r="F684">
        <f t="shared" si="46"/>
        <v>0</v>
      </c>
    </row>
    <row r="685" spans="1:6" x14ac:dyDescent="0.25">
      <c r="A685">
        <f t="shared" si="47"/>
        <v>675</v>
      </c>
      <c r="B685" s="3">
        <f>'from TCS lk script'!L678</f>
        <v>-0.58887900000000004</v>
      </c>
      <c r="C685" s="3">
        <f>'from SAM - TCS debug'!L678</f>
        <v>-0.58887900000000004</v>
      </c>
      <c r="D685">
        <f t="shared" si="44"/>
        <v>0</v>
      </c>
      <c r="E685">
        <f t="shared" si="45"/>
        <v>0</v>
      </c>
      <c r="F685">
        <f t="shared" si="46"/>
        <v>0</v>
      </c>
    </row>
    <row r="686" spans="1:6" x14ac:dyDescent="0.25">
      <c r="A686">
        <f t="shared" si="47"/>
        <v>676</v>
      </c>
      <c r="B686" s="3">
        <f>'from TCS lk script'!L679</f>
        <v>-0.58887900000000004</v>
      </c>
      <c r="C686" s="3">
        <f>'from SAM - TCS debug'!L679</f>
        <v>-0.58887900000000004</v>
      </c>
      <c r="D686">
        <f t="shared" si="44"/>
        <v>0</v>
      </c>
      <c r="E686">
        <f t="shared" si="45"/>
        <v>0</v>
      </c>
      <c r="F686">
        <f t="shared" si="46"/>
        <v>0</v>
      </c>
    </row>
    <row r="687" spans="1:6" x14ac:dyDescent="0.25">
      <c r="A687">
        <f t="shared" si="47"/>
        <v>677</v>
      </c>
      <c r="B687" s="3">
        <f>'from TCS lk script'!L680</f>
        <v>-0.58887900000000004</v>
      </c>
      <c r="C687" s="3">
        <f>'from SAM - TCS debug'!L680</f>
        <v>-0.58887900000000004</v>
      </c>
      <c r="D687">
        <f t="shared" si="44"/>
        <v>0</v>
      </c>
      <c r="E687">
        <f t="shared" si="45"/>
        <v>0</v>
      </c>
      <c r="F687">
        <f t="shared" si="46"/>
        <v>0</v>
      </c>
    </row>
    <row r="688" spans="1:6" x14ac:dyDescent="0.25">
      <c r="A688">
        <f t="shared" si="47"/>
        <v>678</v>
      </c>
      <c r="B688" s="3">
        <f>'from TCS lk script'!L681</f>
        <v>-0.58887900000000004</v>
      </c>
      <c r="C688" s="3">
        <f>'from SAM - TCS debug'!L681</f>
        <v>-0.58887900000000004</v>
      </c>
      <c r="D688">
        <f t="shared" si="44"/>
        <v>0</v>
      </c>
      <c r="E688">
        <f t="shared" si="45"/>
        <v>0</v>
      </c>
      <c r="F688">
        <f t="shared" si="46"/>
        <v>0</v>
      </c>
    </row>
    <row r="689" spans="1:6" x14ac:dyDescent="0.25">
      <c r="A689">
        <f t="shared" si="47"/>
        <v>679</v>
      </c>
      <c r="B689" s="3">
        <f>'from TCS lk script'!L682</f>
        <v>-0.58887900000000004</v>
      </c>
      <c r="C689" s="3">
        <f>'from SAM - TCS debug'!L682</f>
        <v>-0.58887900000000004</v>
      </c>
      <c r="D689">
        <f t="shared" si="44"/>
        <v>0</v>
      </c>
      <c r="E689">
        <f t="shared" si="45"/>
        <v>0</v>
      </c>
      <c r="F689">
        <f t="shared" si="46"/>
        <v>0</v>
      </c>
    </row>
    <row r="690" spans="1:6" x14ac:dyDescent="0.25">
      <c r="A690">
        <f t="shared" si="47"/>
        <v>680</v>
      </c>
      <c r="B690" s="3">
        <f>'from TCS lk script'!L683</f>
        <v>-0.58887900000000004</v>
      </c>
      <c r="C690" s="3">
        <f>'from SAM - TCS debug'!L683</f>
        <v>-0.58887900000000004</v>
      </c>
      <c r="D690">
        <f t="shared" si="44"/>
        <v>0</v>
      </c>
      <c r="E690">
        <f t="shared" si="45"/>
        <v>0</v>
      </c>
      <c r="F690">
        <f t="shared" si="46"/>
        <v>0</v>
      </c>
    </row>
    <row r="691" spans="1:6" x14ac:dyDescent="0.25">
      <c r="A691">
        <f t="shared" si="47"/>
        <v>681</v>
      </c>
      <c r="B691" s="3">
        <f>'from TCS lk script'!L684</f>
        <v>-0.73363900000000004</v>
      </c>
      <c r="C691" s="3">
        <f>'from SAM - TCS debug'!L684</f>
        <v>-0.73364499999999999</v>
      </c>
      <c r="D691">
        <f t="shared" si="44"/>
        <v>5.9999999999504894E-6</v>
      </c>
      <c r="E691">
        <f t="shared" si="45"/>
        <v>5.9999999999504894E-6</v>
      </c>
      <c r="F691">
        <f t="shared" si="46"/>
        <v>3.599999999940587E-11</v>
      </c>
    </row>
    <row r="692" spans="1:6" x14ac:dyDescent="0.25">
      <c r="A692">
        <f t="shared" si="47"/>
        <v>682</v>
      </c>
      <c r="B692" s="3">
        <f>'from TCS lk script'!L685</f>
        <v>13.838525000000001</v>
      </c>
      <c r="C692" s="3">
        <f>'from SAM - TCS debug'!L685</f>
        <v>13.8446</v>
      </c>
      <c r="D692">
        <f t="shared" si="44"/>
        <v>-6.0749999999991644E-3</v>
      </c>
      <c r="E692">
        <f t="shared" si="45"/>
        <v>6.0749999999991644E-3</v>
      </c>
      <c r="F692">
        <f t="shared" si="46"/>
        <v>3.6905624999989845E-5</v>
      </c>
    </row>
    <row r="693" spans="1:6" x14ac:dyDescent="0.25">
      <c r="A693">
        <f t="shared" si="47"/>
        <v>683</v>
      </c>
      <c r="B693" s="3">
        <f>'from TCS lk script'!L686</f>
        <v>72.616498000000007</v>
      </c>
      <c r="C693" s="3">
        <f>'from SAM - TCS debug'!L686</f>
        <v>72.671300000000002</v>
      </c>
      <c r="D693">
        <f t="shared" si="44"/>
        <v>-5.4801999999995132E-2</v>
      </c>
      <c r="E693">
        <f t="shared" si="45"/>
        <v>5.4801999999995132E-2</v>
      </c>
      <c r="F693">
        <f t="shared" si="46"/>
        <v>3.0032592039994665E-3</v>
      </c>
    </row>
    <row r="694" spans="1:6" x14ac:dyDescent="0.25">
      <c r="A694">
        <f t="shared" si="47"/>
        <v>684</v>
      </c>
      <c r="B694" s="3">
        <f>'from TCS lk script'!L687</f>
        <v>83.879429000000002</v>
      </c>
      <c r="C694" s="3">
        <f>'from SAM - TCS debug'!L687</f>
        <v>83.927800000000005</v>
      </c>
      <c r="D694">
        <f t="shared" si="44"/>
        <v>-4.837100000000305E-2</v>
      </c>
      <c r="E694">
        <f t="shared" si="45"/>
        <v>4.837100000000305E-2</v>
      </c>
      <c r="F694">
        <f t="shared" si="46"/>
        <v>2.3397536410002949E-3</v>
      </c>
    </row>
    <row r="695" spans="1:6" x14ac:dyDescent="0.25">
      <c r="A695">
        <f t="shared" si="47"/>
        <v>685</v>
      </c>
      <c r="B695" s="3">
        <f>'from TCS lk script'!L688</f>
        <v>-0.77267799999999998</v>
      </c>
      <c r="C695" s="3">
        <f>'from SAM - TCS debug'!L688</f>
        <v>-0.77268199999999998</v>
      </c>
      <c r="D695">
        <f t="shared" si="44"/>
        <v>4.0000000000040004E-6</v>
      </c>
      <c r="E695">
        <f t="shared" si="45"/>
        <v>4.0000000000040004E-6</v>
      </c>
      <c r="F695">
        <f t="shared" si="46"/>
        <v>1.6000000000032004E-11</v>
      </c>
    </row>
    <row r="696" spans="1:6" x14ac:dyDescent="0.25">
      <c r="A696">
        <f t="shared" si="47"/>
        <v>686</v>
      </c>
      <c r="B696" s="3">
        <f>'from TCS lk script'!L689</f>
        <v>-0.76144199999999995</v>
      </c>
      <c r="C696" s="3">
        <f>'from SAM - TCS debug'!L689</f>
        <v>-0.76144199999999995</v>
      </c>
      <c r="D696">
        <f t="shared" si="44"/>
        <v>0</v>
      </c>
      <c r="E696">
        <f t="shared" si="45"/>
        <v>0</v>
      </c>
      <c r="F696">
        <f t="shared" si="46"/>
        <v>0</v>
      </c>
    </row>
    <row r="697" spans="1:6" x14ac:dyDescent="0.25">
      <c r="A697">
        <f t="shared" si="47"/>
        <v>687</v>
      </c>
      <c r="B697" s="3">
        <f>'from TCS lk script'!L690</f>
        <v>-0.76144199999999995</v>
      </c>
      <c r="C697" s="3">
        <f>'from SAM - TCS debug'!L690</f>
        <v>-0.76144199999999995</v>
      </c>
      <c r="D697">
        <f t="shared" si="44"/>
        <v>0</v>
      </c>
      <c r="E697">
        <f t="shared" si="45"/>
        <v>0</v>
      </c>
      <c r="F697">
        <f t="shared" si="46"/>
        <v>0</v>
      </c>
    </row>
    <row r="698" spans="1:6" x14ac:dyDescent="0.25">
      <c r="A698">
        <f t="shared" si="47"/>
        <v>688</v>
      </c>
      <c r="B698" s="3">
        <f>'from TCS lk script'!L691</f>
        <v>15.258974</v>
      </c>
      <c r="C698" s="3">
        <f>'from SAM - TCS debug'!L691</f>
        <v>15.269500000000001</v>
      </c>
      <c r="D698">
        <f t="shared" si="44"/>
        <v>-1.0526000000000479E-2</v>
      </c>
      <c r="E698">
        <f t="shared" si="45"/>
        <v>1.0526000000000479E-2</v>
      </c>
      <c r="F698">
        <f t="shared" si="46"/>
        <v>1.1079667600001009E-4</v>
      </c>
    </row>
    <row r="699" spans="1:6" x14ac:dyDescent="0.25">
      <c r="A699">
        <f t="shared" si="47"/>
        <v>689</v>
      </c>
      <c r="B699" s="3">
        <f>'from TCS lk script'!L692</f>
        <v>-0.77119800000000005</v>
      </c>
      <c r="C699" s="3">
        <f>'from SAM - TCS debug'!L692</f>
        <v>-0.77122000000000002</v>
      </c>
      <c r="D699">
        <f t="shared" si="44"/>
        <v>2.1999999999966491E-5</v>
      </c>
      <c r="E699">
        <f t="shared" si="45"/>
        <v>2.1999999999966491E-5</v>
      </c>
      <c r="F699">
        <f t="shared" si="46"/>
        <v>4.8399999999852564E-10</v>
      </c>
    </row>
    <row r="700" spans="1:6" x14ac:dyDescent="0.25">
      <c r="A700">
        <f t="shared" si="47"/>
        <v>690</v>
      </c>
      <c r="B700" s="3">
        <f>'from TCS lk script'!L693</f>
        <v>-0.59581499999999998</v>
      </c>
      <c r="C700" s="3">
        <f>'from SAM - TCS debug'!L693</f>
        <v>-0.59581499999999998</v>
      </c>
      <c r="D700">
        <f t="shared" si="44"/>
        <v>0</v>
      </c>
      <c r="E700">
        <f t="shared" si="45"/>
        <v>0</v>
      </c>
      <c r="F700">
        <f t="shared" si="46"/>
        <v>0</v>
      </c>
    </row>
    <row r="701" spans="1:6" x14ac:dyDescent="0.25">
      <c r="A701">
        <f t="shared" si="47"/>
        <v>691</v>
      </c>
      <c r="B701" s="3">
        <f>'from TCS lk script'!L694</f>
        <v>-0.58887900000000004</v>
      </c>
      <c r="C701" s="3">
        <f>'from SAM - TCS debug'!L694</f>
        <v>-0.58887900000000004</v>
      </c>
      <c r="D701">
        <f t="shared" si="44"/>
        <v>0</v>
      </c>
      <c r="E701">
        <f t="shared" si="45"/>
        <v>0</v>
      </c>
      <c r="F701">
        <f t="shared" si="46"/>
        <v>0</v>
      </c>
    </row>
    <row r="702" spans="1:6" x14ac:dyDescent="0.25">
      <c r="A702">
        <f t="shared" si="47"/>
        <v>692</v>
      </c>
      <c r="B702" s="3">
        <f>'from TCS lk script'!L695</f>
        <v>-0.58887900000000004</v>
      </c>
      <c r="C702" s="3">
        <f>'from SAM - TCS debug'!L695</f>
        <v>-0.58887900000000004</v>
      </c>
      <c r="D702">
        <f t="shared" si="44"/>
        <v>0</v>
      </c>
      <c r="E702">
        <f t="shared" si="45"/>
        <v>0</v>
      </c>
      <c r="F702">
        <f t="shared" si="46"/>
        <v>0</v>
      </c>
    </row>
    <row r="703" spans="1:6" x14ac:dyDescent="0.25">
      <c r="A703">
        <f t="shared" si="47"/>
        <v>693</v>
      </c>
      <c r="B703" s="3">
        <f>'from TCS lk script'!L696</f>
        <v>-0.58887900000000004</v>
      </c>
      <c r="C703" s="3">
        <f>'from SAM - TCS debug'!L696</f>
        <v>-0.58887900000000004</v>
      </c>
      <c r="D703">
        <f t="shared" si="44"/>
        <v>0</v>
      </c>
      <c r="E703">
        <f t="shared" si="45"/>
        <v>0</v>
      </c>
      <c r="F703">
        <f t="shared" si="46"/>
        <v>0</v>
      </c>
    </row>
    <row r="704" spans="1:6" x14ac:dyDescent="0.25">
      <c r="A704">
        <f t="shared" si="47"/>
        <v>694</v>
      </c>
      <c r="B704" s="3">
        <f>'from TCS lk script'!L697</f>
        <v>-0.58887900000000004</v>
      </c>
      <c r="C704" s="3">
        <f>'from SAM - TCS debug'!L697</f>
        <v>-0.58887900000000004</v>
      </c>
      <c r="D704">
        <f t="shared" si="44"/>
        <v>0</v>
      </c>
      <c r="E704">
        <f t="shared" si="45"/>
        <v>0</v>
      </c>
      <c r="F704">
        <f t="shared" si="46"/>
        <v>0</v>
      </c>
    </row>
    <row r="705" spans="1:6" x14ac:dyDescent="0.25">
      <c r="A705">
        <f t="shared" si="47"/>
        <v>695</v>
      </c>
      <c r="B705" s="3">
        <f>'from TCS lk script'!L698</f>
        <v>-0.58887900000000004</v>
      </c>
      <c r="C705" s="3">
        <f>'from SAM - TCS debug'!L698</f>
        <v>-0.58887900000000004</v>
      </c>
      <c r="D705">
        <f t="shared" si="44"/>
        <v>0</v>
      </c>
      <c r="E705">
        <f t="shared" si="45"/>
        <v>0</v>
      </c>
      <c r="F705">
        <f t="shared" si="46"/>
        <v>0</v>
      </c>
    </row>
    <row r="706" spans="1:6" x14ac:dyDescent="0.25">
      <c r="A706">
        <f t="shared" si="47"/>
        <v>696</v>
      </c>
      <c r="B706" s="3">
        <f>'from TCS lk script'!L699</f>
        <v>-0.58887900000000004</v>
      </c>
      <c r="C706" s="3">
        <f>'from SAM - TCS debug'!L699</f>
        <v>-0.58887900000000004</v>
      </c>
      <c r="D706">
        <f t="shared" si="44"/>
        <v>0</v>
      </c>
      <c r="E706">
        <f t="shared" si="45"/>
        <v>0</v>
      </c>
      <c r="F706">
        <f t="shared" si="46"/>
        <v>0</v>
      </c>
    </row>
    <row r="707" spans="1:6" x14ac:dyDescent="0.25">
      <c r="A707">
        <f t="shared" si="47"/>
        <v>697</v>
      </c>
      <c r="B707" s="3">
        <f>'from TCS lk script'!L700</f>
        <v>-0.58887900000000004</v>
      </c>
      <c r="C707" s="3">
        <f>'from SAM - TCS debug'!L700</f>
        <v>-0.58887900000000004</v>
      </c>
      <c r="D707">
        <f t="shared" si="44"/>
        <v>0</v>
      </c>
      <c r="E707">
        <f t="shared" si="45"/>
        <v>0</v>
      </c>
      <c r="F707">
        <f t="shared" si="46"/>
        <v>0</v>
      </c>
    </row>
    <row r="708" spans="1:6" x14ac:dyDescent="0.25">
      <c r="A708">
        <f t="shared" si="47"/>
        <v>698</v>
      </c>
      <c r="B708" s="3">
        <f>'from TCS lk script'!L701</f>
        <v>-0.58887900000000004</v>
      </c>
      <c r="C708" s="3">
        <f>'from SAM - TCS debug'!L701</f>
        <v>-0.58887900000000004</v>
      </c>
      <c r="D708">
        <f t="shared" si="44"/>
        <v>0</v>
      </c>
      <c r="E708">
        <f t="shared" si="45"/>
        <v>0</v>
      </c>
      <c r="F708">
        <f t="shared" si="46"/>
        <v>0</v>
      </c>
    </row>
    <row r="709" spans="1:6" x14ac:dyDescent="0.25">
      <c r="A709">
        <f t="shared" si="47"/>
        <v>699</v>
      </c>
      <c r="B709" s="3">
        <f>'from TCS lk script'!L702</f>
        <v>-0.58887900000000004</v>
      </c>
      <c r="C709" s="3">
        <f>'from SAM - TCS debug'!L702</f>
        <v>-0.58887900000000004</v>
      </c>
      <c r="D709">
        <f t="shared" si="44"/>
        <v>0</v>
      </c>
      <c r="E709">
        <f t="shared" si="45"/>
        <v>0</v>
      </c>
      <c r="F709">
        <f t="shared" si="46"/>
        <v>0</v>
      </c>
    </row>
    <row r="710" spans="1:6" x14ac:dyDescent="0.25">
      <c r="A710">
        <f t="shared" si="47"/>
        <v>700</v>
      </c>
      <c r="B710" s="3">
        <f>'from TCS lk script'!L703</f>
        <v>-0.58887900000000004</v>
      </c>
      <c r="C710" s="3">
        <f>'from SAM - TCS debug'!L703</f>
        <v>-0.58887900000000004</v>
      </c>
      <c r="D710">
        <f t="shared" si="44"/>
        <v>0</v>
      </c>
      <c r="E710">
        <f t="shared" si="45"/>
        <v>0</v>
      </c>
      <c r="F710">
        <f t="shared" si="46"/>
        <v>0</v>
      </c>
    </row>
    <row r="711" spans="1:6" x14ac:dyDescent="0.25">
      <c r="A711">
        <f t="shared" si="47"/>
        <v>701</v>
      </c>
      <c r="B711" s="3">
        <f>'from TCS lk script'!L704</f>
        <v>-0.58887900000000004</v>
      </c>
      <c r="C711" s="3">
        <f>'from SAM - TCS debug'!L704</f>
        <v>-0.58887900000000004</v>
      </c>
      <c r="D711">
        <f t="shared" si="44"/>
        <v>0</v>
      </c>
      <c r="E711">
        <f t="shared" si="45"/>
        <v>0</v>
      </c>
      <c r="F711">
        <f t="shared" si="46"/>
        <v>0</v>
      </c>
    </row>
    <row r="712" spans="1:6" x14ac:dyDescent="0.25">
      <c r="A712">
        <f t="shared" si="47"/>
        <v>702</v>
      </c>
      <c r="B712" s="3">
        <f>'from TCS lk script'!L705</f>
        <v>-0.58887900000000004</v>
      </c>
      <c r="C712" s="3">
        <f>'from SAM - TCS debug'!L705</f>
        <v>-0.58887900000000004</v>
      </c>
      <c r="D712">
        <f t="shared" si="44"/>
        <v>0</v>
      </c>
      <c r="E712">
        <f t="shared" si="45"/>
        <v>0</v>
      </c>
      <c r="F712">
        <f t="shared" si="46"/>
        <v>0</v>
      </c>
    </row>
    <row r="713" spans="1:6" x14ac:dyDescent="0.25">
      <c r="A713">
        <f t="shared" si="47"/>
        <v>703</v>
      </c>
      <c r="B713" s="3">
        <f>'from TCS lk script'!L706</f>
        <v>-0.58887900000000004</v>
      </c>
      <c r="C713" s="3">
        <f>'from SAM - TCS debug'!L706</f>
        <v>-0.58887900000000004</v>
      </c>
      <c r="D713">
        <f t="shared" si="44"/>
        <v>0</v>
      </c>
      <c r="E713">
        <f t="shared" si="45"/>
        <v>0</v>
      </c>
      <c r="F713">
        <f t="shared" si="46"/>
        <v>0</v>
      </c>
    </row>
    <row r="714" spans="1:6" x14ac:dyDescent="0.25">
      <c r="A714">
        <f t="shared" si="47"/>
        <v>704</v>
      </c>
      <c r="B714" s="3">
        <f>'from TCS lk script'!L707</f>
        <v>-0.58887900000000004</v>
      </c>
      <c r="C714" s="3">
        <f>'from SAM - TCS debug'!L707</f>
        <v>-0.58887900000000004</v>
      </c>
      <c r="D714">
        <f t="shared" si="44"/>
        <v>0</v>
      </c>
      <c r="E714">
        <f t="shared" si="45"/>
        <v>0</v>
      </c>
      <c r="F714">
        <f t="shared" si="46"/>
        <v>0</v>
      </c>
    </row>
    <row r="715" spans="1:6" x14ac:dyDescent="0.25">
      <c r="A715">
        <f t="shared" si="47"/>
        <v>705</v>
      </c>
      <c r="B715" s="3">
        <f>'from TCS lk script'!L708</f>
        <v>-0.73720300000000005</v>
      </c>
      <c r="C715" s="3">
        <f>'from SAM - TCS debug'!L708</f>
        <v>-0.73721499999999995</v>
      </c>
      <c r="D715">
        <f t="shared" si="44"/>
        <v>1.1999999999900979E-5</v>
      </c>
      <c r="E715">
        <f t="shared" si="45"/>
        <v>1.1999999999900979E-5</v>
      </c>
      <c r="F715">
        <f t="shared" si="46"/>
        <v>1.4399999999762348E-10</v>
      </c>
    </row>
    <row r="716" spans="1:6" x14ac:dyDescent="0.25">
      <c r="A716">
        <f t="shared" si="47"/>
        <v>706</v>
      </c>
      <c r="B716" s="3">
        <f>'from TCS lk script'!L709</f>
        <v>35.810032</v>
      </c>
      <c r="C716" s="3">
        <f>'from SAM - TCS debug'!L709</f>
        <v>35.818899999999999</v>
      </c>
      <c r="D716">
        <f t="shared" ref="D716:D779" si="48">B716-C716</f>
        <v>-8.8679999999996539E-3</v>
      </c>
      <c r="E716">
        <f t="shared" ref="E716:E779" si="49">ABS(D716)</f>
        <v>8.8679999999996539E-3</v>
      </c>
      <c r="F716">
        <f t="shared" ref="F716:F779" si="50">D716*D716</f>
        <v>7.8641423999993869E-5</v>
      </c>
    </row>
    <row r="717" spans="1:6" x14ac:dyDescent="0.25">
      <c r="A717">
        <f t="shared" ref="A717:A780" si="51">A716+1</f>
        <v>707</v>
      </c>
      <c r="B717" s="3">
        <f>'from TCS lk script'!L710</f>
        <v>98.424726000000007</v>
      </c>
      <c r="C717" s="3">
        <f>'from SAM - TCS debug'!L710</f>
        <v>98.497600000000006</v>
      </c>
      <c r="D717">
        <f t="shared" si="48"/>
        <v>-7.2873999999998773E-2</v>
      </c>
      <c r="E717">
        <f t="shared" si="49"/>
        <v>7.2873999999998773E-2</v>
      </c>
      <c r="F717">
        <f t="shared" si="50"/>
        <v>5.3106198759998212E-3</v>
      </c>
    </row>
    <row r="718" spans="1:6" x14ac:dyDescent="0.25">
      <c r="A718">
        <f t="shared" si="51"/>
        <v>708</v>
      </c>
      <c r="B718" s="3">
        <f>'from TCS lk script'!L711</f>
        <v>103.185835</v>
      </c>
      <c r="C718" s="3">
        <f>'from SAM - TCS debug'!L711</f>
        <v>103.242</v>
      </c>
      <c r="D718">
        <f t="shared" si="48"/>
        <v>-5.6165000000007126E-2</v>
      </c>
      <c r="E718">
        <f t="shared" si="49"/>
        <v>5.6165000000007126E-2</v>
      </c>
      <c r="F718">
        <f t="shared" si="50"/>
        <v>3.1545072250008005E-3</v>
      </c>
    </row>
    <row r="719" spans="1:6" x14ac:dyDescent="0.25">
      <c r="A719">
        <f t="shared" si="51"/>
        <v>709</v>
      </c>
      <c r="B719" s="3">
        <f>'from TCS lk script'!L712</f>
        <v>104.846586</v>
      </c>
      <c r="C719" s="3">
        <f>'from SAM - TCS debug'!L712</f>
        <v>104.86199999999999</v>
      </c>
      <c r="D719">
        <f t="shared" si="48"/>
        <v>-1.5413999999992711E-2</v>
      </c>
      <c r="E719">
        <f t="shared" si="49"/>
        <v>1.5413999999992711E-2</v>
      </c>
      <c r="F719">
        <f t="shared" si="50"/>
        <v>2.3759139599977531E-4</v>
      </c>
    </row>
    <row r="720" spans="1:6" x14ac:dyDescent="0.25">
      <c r="A720">
        <f t="shared" si="51"/>
        <v>710</v>
      </c>
      <c r="B720" s="3">
        <f>'from TCS lk script'!L713</f>
        <v>103.21358600000001</v>
      </c>
      <c r="C720" s="3">
        <f>'from SAM - TCS debug'!L713</f>
        <v>103.256</v>
      </c>
      <c r="D720">
        <f t="shared" si="48"/>
        <v>-4.2413999999993734E-2</v>
      </c>
      <c r="E720">
        <f t="shared" si="49"/>
        <v>4.2413999999993734E-2</v>
      </c>
      <c r="F720">
        <f t="shared" si="50"/>
        <v>1.7989473959994684E-3</v>
      </c>
    </row>
    <row r="721" spans="1:6" x14ac:dyDescent="0.25">
      <c r="A721">
        <f t="shared" si="51"/>
        <v>711</v>
      </c>
      <c r="B721" s="3">
        <f>'from TCS lk script'!L714</f>
        <v>104.38909200000001</v>
      </c>
      <c r="C721" s="3">
        <f>'from SAM - TCS debug'!L714</f>
        <v>104.46299999999999</v>
      </c>
      <c r="D721">
        <f t="shared" si="48"/>
        <v>-7.390799999998876E-2</v>
      </c>
      <c r="E721">
        <f t="shared" si="49"/>
        <v>7.390799999998876E-2</v>
      </c>
      <c r="F721">
        <f t="shared" si="50"/>
        <v>5.4623924639983388E-3</v>
      </c>
    </row>
    <row r="722" spans="1:6" x14ac:dyDescent="0.25">
      <c r="A722">
        <f t="shared" si="51"/>
        <v>712</v>
      </c>
      <c r="B722" s="3">
        <f>'from TCS lk script'!L715</f>
        <v>53.426279999999998</v>
      </c>
      <c r="C722" s="3">
        <f>'from SAM - TCS debug'!L715</f>
        <v>53.444899999999997</v>
      </c>
      <c r="D722">
        <f t="shared" si="48"/>
        <v>-1.8619999999998527E-2</v>
      </c>
      <c r="E722">
        <f t="shared" si="49"/>
        <v>1.8619999999998527E-2</v>
      </c>
      <c r="F722">
        <f t="shared" si="50"/>
        <v>3.4670439999994515E-4</v>
      </c>
    </row>
    <row r="723" spans="1:6" x14ac:dyDescent="0.25">
      <c r="A723">
        <f t="shared" si="51"/>
        <v>713</v>
      </c>
      <c r="B723" s="3">
        <f>'from TCS lk script'!L716</f>
        <v>-0.76144199999999995</v>
      </c>
      <c r="C723" s="3">
        <f>'from SAM - TCS debug'!L716</f>
        <v>-0.76144199999999995</v>
      </c>
      <c r="D723">
        <f t="shared" si="48"/>
        <v>0</v>
      </c>
      <c r="E723">
        <f t="shared" si="49"/>
        <v>0</v>
      </c>
      <c r="F723">
        <f t="shared" si="50"/>
        <v>0</v>
      </c>
    </row>
    <row r="724" spans="1:6" x14ac:dyDescent="0.25">
      <c r="A724">
        <f t="shared" si="51"/>
        <v>714</v>
      </c>
      <c r="B724" s="3">
        <f>'from TCS lk script'!L717</f>
        <v>-0.59842600000000001</v>
      </c>
      <c r="C724" s="3">
        <f>'from SAM - TCS debug'!L717</f>
        <v>-0.59842600000000001</v>
      </c>
      <c r="D724">
        <f t="shared" si="48"/>
        <v>0</v>
      </c>
      <c r="E724">
        <f t="shared" si="49"/>
        <v>0</v>
      </c>
      <c r="F724">
        <f t="shared" si="50"/>
        <v>0</v>
      </c>
    </row>
    <row r="725" spans="1:6" x14ac:dyDescent="0.25">
      <c r="A725">
        <f t="shared" si="51"/>
        <v>715</v>
      </c>
      <c r="B725" s="3">
        <f>'from TCS lk script'!L718</f>
        <v>-0.58887900000000004</v>
      </c>
      <c r="C725" s="3">
        <f>'from SAM - TCS debug'!L718</f>
        <v>-0.58887900000000004</v>
      </c>
      <c r="D725">
        <f t="shared" si="48"/>
        <v>0</v>
      </c>
      <c r="E725">
        <f t="shared" si="49"/>
        <v>0</v>
      </c>
      <c r="F725">
        <f t="shared" si="50"/>
        <v>0</v>
      </c>
    </row>
    <row r="726" spans="1:6" x14ac:dyDescent="0.25">
      <c r="A726">
        <f t="shared" si="51"/>
        <v>716</v>
      </c>
      <c r="B726" s="3">
        <f>'from TCS lk script'!L719</f>
        <v>-0.58887900000000004</v>
      </c>
      <c r="C726" s="3">
        <f>'from SAM - TCS debug'!L719</f>
        <v>-0.58887900000000004</v>
      </c>
      <c r="D726">
        <f t="shared" si="48"/>
        <v>0</v>
      </c>
      <c r="E726">
        <f t="shared" si="49"/>
        <v>0</v>
      </c>
      <c r="F726">
        <f t="shared" si="50"/>
        <v>0</v>
      </c>
    </row>
    <row r="727" spans="1:6" x14ac:dyDescent="0.25">
      <c r="A727">
        <f t="shared" si="51"/>
        <v>717</v>
      </c>
      <c r="B727" s="3">
        <f>'from TCS lk script'!L720</f>
        <v>-0.58887900000000004</v>
      </c>
      <c r="C727" s="3">
        <f>'from SAM - TCS debug'!L720</f>
        <v>-0.58887900000000004</v>
      </c>
      <c r="D727">
        <f t="shared" si="48"/>
        <v>0</v>
      </c>
      <c r="E727">
        <f t="shared" si="49"/>
        <v>0</v>
      </c>
      <c r="F727">
        <f t="shared" si="50"/>
        <v>0</v>
      </c>
    </row>
    <row r="728" spans="1:6" x14ac:dyDescent="0.25">
      <c r="A728">
        <f t="shared" si="51"/>
        <v>718</v>
      </c>
      <c r="B728" s="3">
        <f>'from TCS lk script'!L721</f>
        <v>-0.58887900000000004</v>
      </c>
      <c r="C728" s="3">
        <f>'from SAM - TCS debug'!L721</f>
        <v>-0.58887900000000004</v>
      </c>
      <c r="D728">
        <f t="shared" si="48"/>
        <v>0</v>
      </c>
      <c r="E728">
        <f t="shared" si="49"/>
        <v>0</v>
      </c>
      <c r="F728">
        <f t="shared" si="50"/>
        <v>0</v>
      </c>
    </row>
    <row r="729" spans="1:6" x14ac:dyDescent="0.25">
      <c r="A729">
        <f t="shared" si="51"/>
        <v>719</v>
      </c>
      <c r="B729" s="3">
        <f>'from TCS lk script'!L722</f>
        <v>-0.58887900000000004</v>
      </c>
      <c r="C729" s="3">
        <f>'from SAM - TCS debug'!L722</f>
        <v>-0.58887900000000004</v>
      </c>
      <c r="D729">
        <f t="shared" si="48"/>
        <v>0</v>
      </c>
      <c r="E729">
        <f t="shared" si="49"/>
        <v>0</v>
      </c>
      <c r="F729">
        <f t="shared" si="50"/>
        <v>0</v>
      </c>
    </row>
    <row r="730" spans="1:6" x14ac:dyDescent="0.25">
      <c r="A730">
        <f t="shared" si="51"/>
        <v>720</v>
      </c>
      <c r="B730" s="3">
        <f>'from TCS lk script'!L723</f>
        <v>-0.58887900000000004</v>
      </c>
      <c r="C730" s="3">
        <f>'from SAM - TCS debug'!L723</f>
        <v>-0.58887900000000004</v>
      </c>
      <c r="D730">
        <f t="shared" si="48"/>
        <v>0</v>
      </c>
      <c r="E730">
        <f t="shared" si="49"/>
        <v>0</v>
      </c>
      <c r="F730">
        <f t="shared" si="50"/>
        <v>0</v>
      </c>
    </row>
    <row r="731" spans="1:6" x14ac:dyDescent="0.25">
      <c r="A731">
        <f t="shared" si="51"/>
        <v>721</v>
      </c>
      <c r="B731" s="3">
        <f>'from TCS lk script'!L724</f>
        <v>-0.58887900000000004</v>
      </c>
      <c r="C731" s="3">
        <f>'from SAM - TCS debug'!L724</f>
        <v>-0.58887900000000004</v>
      </c>
      <c r="D731">
        <f t="shared" si="48"/>
        <v>0</v>
      </c>
      <c r="E731">
        <f t="shared" si="49"/>
        <v>0</v>
      </c>
      <c r="F731">
        <f t="shared" si="50"/>
        <v>0</v>
      </c>
    </row>
    <row r="732" spans="1:6" x14ac:dyDescent="0.25">
      <c r="A732">
        <f t="shared" si="51"/>
        <v>722</v>
      </c>
      <c r="B732" s="3">
        <f>'from TCS lk script'!L725</f>
        <v>-0.58887900000000004</v>
      </c>
      <c r="C732" s="3">
        <f>'from SAM - TCS debug'!L725</f>
        <v>-0.58887900000000004</v>
      </c>
      <c r="D732">
        <f t="shared" si="48"/>
        <v>0</v>
      </c>
      <c r="E732">
        <f t="shared" si="49"/>
        <v>0</v>
      </c>
      <c r="F732">
        <f t="shared" si="50"/>
        <v>0</v>
      </c>
    </row>
    <row r="733" spans="1:6" x14ac:dyDescent="0.25">
      <c r="A733">
        <f t="shared" si="51"/>
        <v>723</v>
      </c>
      <c r="B733" s="3">
        <f>'from TCS lk script'!L726</f>
        <v>-0.58887900000000004</v>
      </c>
      <c r="C733" s="3">
        <f>'from SAM - TCS debug'!L726</f>
        <v>-0.58887900000000004</v>
      </c>
      <c r="D733">
        <f t="shared" si="48"/>
        <v>0</v>
      </c>
      <c r="E733">
        <f t="shared" si="49"/>
        <v>0</v>
      </c>
      <c r="F733">
        <f t="shared" si="50"/>
        <v>0</v>
      </c>
    </row>
    <row r="734" spans="1:6" x14ac:dyDescent="0.25">
      <c r="A734">
        <f t="shared" si="51"/>
        <v>724</v>
      </c>
      <c r="B734" s="3">
        <f>'from TCS lk script'!L727</f>
        <v>-0.58887900000000004</v>
      </c>
      <c r="C734" s="3">
        <f>'from SAM - TCS debug'!L727</f>
        <v>-0.58887900000000004</v>
      </c>
      <c r="D734">
        <f t="shared" si="48"/>
        <v>0</v>
      </c>
      <c r="E734">
        <f t="shared" si="49"/>
        <v>0</v>
      </c>
      <c r="F734">
        <f t="shared" si="50"/>
        <v>0</v>
      </c>
    </row>
    <row r="735" spans="1:6" x14ac:dyDescent="0.25">
      <c r="A735">
        <f t="shared" si="51"/>
        <v>725</v>
      </c>
      <c r="B735" s="3">
        <f>'from TCS lk script'!L728</f>
        <v>-0.58887900000000004</v>
      </c>
      <c r="C735" s="3">
        <f>'from SAM - TCS debug'!L728</f>
        <v>-0.58887900000000004</v>
      </c>
      <c r="D735">
        <f t="shared" si="48"/>
        <v>0</v>
      </c>
      <c r="E735">
        <f t="shared" si="49"/>
        <v>0</v>
      </c>
      <c r="F735">
        <f t="shared" si="50"/>
        <v>0</v>
      </c>
    </row>
    <row r="736" spans="1:6" x14ac:dyDescent="0.25">
      <c r="A736">
        <f t="shared" si="51"/>
        <v>726</v>
      </c>
      <c r="B736" s="3">
        <f>'from TCS lk script'!L729</f>
        <v>-0.58887900000000004</v>
      </c>
      <c r="C736" s="3">
        <f>'from SAM - TCS debug'!L729</f>
        <v>-0.58887900000000004</v>
      </c>
      <c r="D736">
        <f t="shared" si="48"/>
        <v>0</v>
      </c>
      <c r="E736">
        <f t="shared" si="49"/>
        <v>0</v>
      </c>
      <c r="F736">
        <f t="shared" si="50"/>
        <v>0</v>
      </c>
    </row>
    <row r="737" spans="1:6" x14ac:dyDescent="0.25">
      <c r="A737">
        <f t="shared" si="51"/>
        <v>727</v>
      </c>
      <c r="B737" s="3">
        <f>'from TCS lk script'!L730</f>
        <v>-0.58887900000000004</v>
      </c>
      <c r="C737" s="3">
        <f>'from SAM - TCS debug'!L730</f>
        <v>-0.58887900000000004</v>
      </c>
      <c r="D737">
        <f t="shared" si="48"/>
        <v>0</v>
      </c>
      <c r="E737">
        <f t="shared" si="49"/>
        <v>0</v>
      </c>
      <c r="F737">
        <f t="shared" si="50"/>
        <v>0</v>
      </c>
    </row>
    <row r="738" spans="1:6" x14ac:dyDescent="0.25">
      <c r="A738">
        <f t="shared" si="51"/>
        <v>728</v>
      </c>
      <c r="B738" s="3">
        <f>'from TCS lk script'!L731</f>
        <v>-0.58887900000000004</v>
      </c>
      <c r="C738" s="3">
        <f>'from SAM - TCS debug'!L731</f>
        <v>-0.58887900000000004</v>
      </c>
      <c r="D738">
        <f t="shared" si="48"/>
        <v>0</v>
      </c>
      <c r="E738">
        <f t="shared" si="49"/>
        <v>0</v>
      </c>
      <c r="F738">
        <f t="shared" si="50"/>
        <v>0</v>
      </c>
    </row>
    <row r="739" spans="1:6" x14ac:dyDescent="0.25">
      <c r="A739">
        <f t="shared" si="51"/>
        <v>729</v>
      </c>
      <c r="B739" s="3">
        <f>'from TCS lk script'!L732</f>
        <v>-0.73484400000000005</v>
      </c>
      <c r="C739" s="3">
        <f>'from SAM - TCS debug'!L732</f>
        <v>-0.73484400000000005</v>
      </c>
      <c r="D739">
        <f t="shared" si="48"/>
        <v>0</v>
      </c>
      <c r="E739">
        <f t="shared" si="49"/>
        <v>0</v>
      </c>
      <c r="F739">
        <f t="shared" si="50"/>
        <v>0</v>
      </c>
    </row>
    <row r="740" spans="1:6" x14ac:dyDescent="0.25">
      <c r="A740">
        <f t="shared" si="51"/>
        <v>730</v>
      </c>
      <c r="B740" s="3">
        <f>'from TCS lk script'!L733</f>
        <v>-0.76144199999999995</v>
      </c>
      <c r="C740" s="3">
        <f>'from SAM - TCS debug'!L733</f>
        <v>-0.76144199999999995</v>
      </c>
      <c r="D740">
        <f t="shared" si="48"/>
        <v>0</v>
      </c>
      <c r="E740">
        <f t="shared" si="49"/>
        <v>0</v>
      </c>
      <c r="F740">
        <f t="shared" si="50"/>
        <v>0</v>
      </c>
    </row>
    <row r="741" spans="1:6" x14ac:dyDescent="0.25">
      <c r="A741">
        <f t="shared" si="51"/>
        <v>731</v>
      </c>
      <c r="B741" s="3">
        <f>'from TCS lk script'!L734</f>
        <v>-0.76144199999999995</v>
      </c>
      <c r="C741" s="3">
        <f>'from SAM - TCS debug'!L734</f>
        <v>-0.76144199999999995</v>
      </c>
      <c r="D741">
        <f t="shared" si="48"/>
        <v>0</v>
      </c>
      <c r="E741">
        <f t="shared" si="49"/>
        <v>0</v>
      </c>
      <c r="F741">
        <f t="shared" si="50"/>
        <v>0</v>
      </c>
    </row>
    <row r="742" spans="1:6" x14ac:dyDescent="0.25">
      <c r="A742">
        <f t="shared" si="51"/>
        <v>732</v>
      </c>
      <c r="B742" s="3">
        <f>'from TCS lk script'!L735</f>
        <v>-0.76144199999999995</v>
      </c>
      <c r="C742" s="3">
        <f>'from SAM - TCS debug'!L735</f>
        <v>-0.76144199999999995</v>
      </c>
      <c r="D742">
        <f t="shared" si="48"/>
        <v>0</v>
      </c>
      <c r="E742">
        <f t="shared" si="49"/>
        <v>0</v>
      </c>
      <c r="F742">
        <f t="shared" si="50"/>
        <v>0</v>
      </c>
    </row>
    <row r="743" spans="1:6" x14ac:dyDescent="0.25">
      <c r="A743">
        <f t="shared" si="51"/>
        <v>733</v>
      </c>
      <c r="B743" s="3">
        <f>'from TCS lk script'!L736</f>
        <v>-0.763405</v>
      </c>
      <c r="C743" s="3">
        <f>'from SAM - TCS debug'!L736</f>
        <v>-0.76340600000000003</v>
      </c>
      <c r="D743">
        <f t="shared" si="48"/>
        <v>1.0000000000287557E-6</v>
      </c>
      <c r="E743">
        <f t="shared" si="49"/>
        <v>1.0000000000287557E-6</v>
      </c>
      <c r="F743">
        <f t="shared" si="50"/>
        <v>1.0000000000575112E-12</v>
      </c>
    </row>
    <row r="744" spans="1:6" x14ac:dyDescent="0.25">
      <c r="A744">
        <f t="shared" si="51"/>
        <v>734</v>
      </c>
      <c r="B744" s="3">
        <f>'from TCS lk script'!L737</f>
        <v>-0.76144199999999995</v>
      </c>
      <c r="C744" s="3">
        <f>'from SAM - TCS debug'!L737</f>
        <v>-0.76144199999999995</v>
      </c>
      <c r="D744">
        <f t="shared" si="48"/>
        <v>0</v>
      </c>
      <c r="E744">
        <f t="shared" si="49"/>
        <v>0</v>
      </c>
      <c r="F744">
        <f t="shared" si="50"/>
        <v>0</v>
      </c>
    </row>
    <row r="745" spans="1:6" x14ac:dyDescent="0.25">
      <c r="A745">
        <f t="shared" si="51"/>
        <v>735</v>
      </c>
      <c r="B745" s="3">
        <f>'from TCS lk script'!L738</f>
        <v>-0.76144199999999995</v>
      </c>
      <c r="C745" s="3">
        <f>'from SAM - TCS debug'!L738</f>
        <v>-0.76144199999999995</v>
      </c>
      <c r="D745">
        <f t="shared" si="48"/>
        <v>0</v>
      </c>
      <c r="E745">
        <f t="shared" si="49"/>
        <v>0</v>
      </c>
      <c r="F745">
        <f t="shared" si="50"/>
        <v>0</v>
      </c>
    </row>
    <row r="746" spans="1:6" x14ac:dyDescent="0.25">
      <c r="A746">
        <f t="shared" si="51"/>
        <v>736</v>
      </c>
      <c r="B746" s="3">
        <f>'from TCS lk script'!L739</f>
        <v>-0.76144199999999995</v>
      </c>
      <c r="C746" s="3">
        <f>'from SAM - TCS debug'!L739</f>
        <v>-0.76144199999999995</v>
      </c>
      <c r="D746">
        <f t="shared" si="48"/>
        <v>0</v>
      </c>
      <c r="E746">
        <f t="shared" si="49"/>
        <v>0</v>
      </c>
      <c r="F746">
        <f t="shared" si="50"/>
        <v>0</v>
      </c>
    </row>
    <row r="747" spans="1:6" x14ac:dyDescent="0.25">
      <c r="A747">
        <f t="shared" si="51"/>
        <v>737</v>
      </c>
      <c r="B747" s="3">
        <f>'from TCS lk script'!L740</f>
        <v>-0.76144199999999995</v>
      </c>
      <c r="C747" s="3">
        <f>'from SAM - TCS debug'!L740</f>
        <v>-0.76144199999999995</v>
      </c>
      <c r="D747">
        <f t="shared" si="48"/>
        <v>0</v>
      </c>
      <c r="E747">
        <f t="shared" si="49"/>
        <v>0</v>
      </c>
      <c r="F747">
        <f t="shared" si="50"/>
        <v>0</v>
      </c>
    </row>
    <row r="748" spans="1:6" x14ac:dyDescent="0.25">
      <c r="A748">
        <f t="shared" si="51"/>
        <v>738</v>
      </c>
      <c r="B748" s="3">
        <f>'from TCS lk script'!L741</f>
        <v>-0.60103700000000004</v>
      </c>
      <c r="C748" s="3">
        <f>'from SAM - TCS debug'!L741</f>
        <v>-0.60103799999999996</v>
      </c>
      <c r="D748">
        <f t="shared" si="48"/>
        <v>9.9999999991773336E-7</v>
      </c>
      <c r="E748">
        <f t="shared" si="49"/>
        <v>9.9999999991773336E-7</v>
      </c>
      <c r="F748">
        <f t="shared" si="50"/>
        <v>9.9999999983546677E-13</v>
      </c>
    </row>
    <row r="749" spans="1:6" x14ac:dyDescent="0.25">
      <c r="A749">
        <f t="shared" si="51"/>
        <v>739</v>
      </c>
      <c r="B749" s="3">
        <f>'from TCS lk script'!L742</f>
        <v>-0.58887900000000004</v>
      </c>
      <c r="C749" s="3">
        <f>'from SAM - TCS debug'!L742</f>
        <v>-0.58887900000000004</v>
      </c>
      <c r="D749">
        <f t="shared" si="48"/>
        <v>0</v>
      </c>
      <c r="E749">
        <f t="shared" si="49"/>
        <v>0</v>
      </c>
      <c r="F749">
        <f t="shared" si="50"/>
        <v>0</v>
      </c>
    </row>
    <row r="750" spans="1:6" x14ac:dyDescent="0.25">
      <c r="A750">
        <f t="shared" si="51"/>
        <v>740</v>
      </c>
      <c r="B750" s="3">
        <f>'from TCS lk script'!L743</f>
        <v>-0.58887900000000004</v>
      </c>
      <c r="C750" s="3">
        <f>'from SAM - TCS debug'!L743</f>
        <v>-0.58887900000000004</v>
      </c>
      <c r="D750">
        <f t="shared" si="48"/>
        <v>0</v>
      </c>
      <c r="E750">
        <f t="shared" si="49"/>
        <v>0</v>
      </c>
      <c r="F750">
        <f t="shared" si="50"/>
        <v>0</v>
      </c>
    </row>
    <row r="751" spans="1:6" x14ac:dyDescent="0.25">
      <c r="A751">
        <f t="shared" si="51"/>
        <v>741</v>
      </c>
      <c r="B751" s="3">
        <f>'from TCS lk script'!L744</f>
        <v>-0.58887900000000004</v>
      </c>
      <c r="C751" s="3">
        <f>'from SAM - TCS debug'!L744</f>
        <v>-0.58887900000000004</v>
      </c>
      <c r="D751">
        <f t="shared" si="48"/>
        <v>0</v>
      </c>
      <c r="E751">
        <f t="shared" si="49"/>
        <v>0</v>
      </c>
      <c r="F751">
        <f t="shared" si="50"/>
        <v>0</v>
      </c>
    </row>
    <row r="752" spans="1:6" x14ac:dyDescent="0.25">
      <c r="A752">
        <f t="shared" si="51"/>
        <v>742</v>
      </c>
      <c r="B752" s="3">
        <f>'from TCS lk script'!L745</f>
        <v>-0.58887900000000004</v>
      </c>
      <c r="C752" s="3">
        <f>'from SAM - TCS debug'!L745</f>
        <v>-0.58887900000000004</v>
      </c>
      <c r="D752">
        <f t="shared" si="48"/>
        <v>0</v>
      </c>
      <c r="E752">
        <f t="shared" si="49"/>
        <v>0</v>
      </c>
      <c r="F752">
        <f t="shared" si="50"/>
        <v>0</v>
      </c>
    </row>
    <row r="753" spans="1:6" x14ac:dyDescent="0.25">
      <c r="A753">
        <f t="shared" si="51"/>
        <v>743</v>
      </c>
      <c r="B753" s="3">
        <f>'from TCS lk script'!L746</f>
        <v>-0.58887900000000004</v>
      </c>
      <c r="C753" s="3">
        <f>'from SAM - TCS debug'!L746</f>
        <v>-0.58887900000000004</v>
      </c>
      <c r="D753">
        <f t="shared" si="48"/>
        <v>0</v>
      </c>
      <c r="E753">
        <f t="shared" si="49"/>
        <v>0</v>
      </c>
      <c r="F753">
        <f t="shared" si="50"/>
        <v>0</v>
      </c>
    </row>
    <row r="754" spans="1:6" x14ac:dyDescent="0.25">
      <c r="A754">
        <f t="shared" si="51"/>
        <v>744</v>
      </c>
      <c r="B754" s="3">
        <f>'from TCS lk script'!L747</f>
        <v>-0.58887900000000004</v>
      </c>
      <c r="C754" s="3">
        <f>'from SAM - TCS debug'!L747</f>
        <v>-0.58887900000000004</v>
      </c>
      <c r="D754">
        <f t="shared" si="48"/>
        <v>0</v>
      </c>
      <c r="E754">
        <f t="shared" si="49"/>
        <v>0</v>
      </c>
      <c r="F754">
        <f t="shared" si="50"/>
        <v>0</v>
      </c>
    </row>
    <row r="755" spans="1:6" x14ac:dyDescent="0.25">
      <c r="A755">
        <f t="shared" si="51"/>
        <v>745</v>
      </c>
      <c r="B755" s="3">
        <f>'from TCS lk script'!L748</f>
        <v>-0.58887900000000004</v>
      </c>
      <c r="C755" s="3">
        <f>'from SAM - TCS debug'!L748</f>
        <v>-0.58887900000000004</v>
      </c>
      <c r="D755">
        <f t="shared" si="48"/>
        <v>0</v>
      </c>
      <c r="E755">
        <f t="shared" si="49"/>
        <v>0</v>
      </c>
      <c r="F755">
        <f t="shared" si="50"/>
        <v>0</v>
      </c>
    </row>
    <row r="756" spans="1:6" x14ac:dyDescent="0.25">
      <c r="A756">
        <f t="shared" si="51"/>
        <v>746</v>
      </c>
      <c r="B756" s="3">
        <f>'from TCS lk script'!L749</f>
        <v>-0.58887900000000004</v>
      </c>
      <c r="C756" s="3">
        <f>'from SAM - TCS debug'!L749</f>
        <v>-0.58887900000000004</v>
      </c>
      <c r="D756">
        <f t="shared" si="48"/>
        <v>0</v>
      </c>
      <c r="E756">
        <f t="shared" si="49"/>
        <v>0</v>
      </c>
      <c r="F756">
        <f t="shared" si="50"/>
        <v>0</v>
      </c>
    </row>
    <row r="757" spans="1:6" x14ac:dyDescent="0.25">
      <c r="A757">
        <f t="shared" si="51"/>
        <v>747</v>
      </c>
      <c r="B757" s="3">
        <f>'from TCS lk script'!L750</f>
        <v>-0.58887900000000004</v>
      </c>
      <c r="C757" s="3">
        <f>'from SAM - TCS debug'!L750</f>
        <v>-0.58887900000000004</v>
      </c>
      <c r="D757">
        <f t="shared" si="48"/>
        <v>0</v>
      </c>
      <c r="E757">
        <f t="shared" si="49"/>
        <v>0</v>
      </c>
      <c r="F757">
        <f t="shared" si="50"/>
        <v>0</v>
      </c>
    </row>
    <row r="758" spans="1:6" x14ac:dyDescent="0.25">
      <c r="A758">
        <f t="shared" si="51"/>
        <v>748</v>
      </c>
      <c r="B758" s="3">
        <f>'from TCS lk script'!L751</f>
        <v>-0.58887900000000004</v>
      </c>
      <c r="C758" s="3">
        <f>'from SAM - TCS debug'!L751</f>
        <v>-0.58887900000000004</v>
      </c>
      <c r="D758">
        <f t="shared" si="48"/>
        <v>0</v>
      </c>
      <c r="E758">
        <f t="shared" si="49"/>
        <v>0</v>
      </c>
      <c r="F758">
        <f t="shared" si="50"/>
        <v>0</v>
      </c>
    </row>
    <row r="759" spans="1:6" x14ac:dyDescent="0.25">
      <c r="A759">
        <f t="shared" si="51"/>
        <v>749</v>
      </c>
      <c r="B759" s="3">
        <f>'from TCS lk script'!L752</f>
        <v>-0.58887900000000004</v>
      </c>
      <c r="C759" s="3">
        <f>'from SAM - TCS debug'!L752</f>
        <v>-0.58887900000000004</v>
      </c>
      <c r="D759">
        <f t="shared" si="48"/>
        <v>0</v>
      </c>
      <c r="E759">
        <f t="shared" si="49"/>
        <v>0</v>
      </c>
      <c r="F759">
        <f t="shared" si="50"/>
        <v>0</v>
      </c>
    </row>
    <row r="760" spans="1:6" x14ac:dyDescent="0.25">
      <c r="A760">
        <f t="shared" si="51"/>
        <v>750</v>
      </c>
      <c r="B760" s="3">
        <f>'from TCS lk script'!L753</f>
        <v>-0.58887900000000004</v>
      </c>
      <c r="C760" s="3">
        <f>'from SAM - TCS debug'!L753</f>
        <v>-0.58887900000000004</v>
      </c>
      <c r="D760">
        <f t="shared" si="48"/>
        <v>0</v>
      </c>
      <c r="E760">
        <f t="shared" si="49"/>
        <v>0</v>
      </c>
      <c r="F760">
        <f t="shared" si="50"/>
        <v>0</v>
      </c>
    </row>
    <row r="761" spans="1:6" x14ac:dyDescent="0.25">
      <c r="A761">
        <f t="shared" si="51"/>
        <v>751</v>
      </c>
      <c r="B761" s="3">
        <f>'from TCS lk script'!L754</f>
        <v>-0.58887900000000004</v>
      </c>
      <c r="C761" s="3">
        <f>'from SAM - TCS debug'!L754</f>
        <v>-0.58887900000000004</v>
      </c>
      <c r="D761">
        <f t="shared" si="48"/>
        <v>0</v>
      </c>
      <c r="E761">
        <f t="shared" si="49"/>
        <v>0</v>
      </c>
      <c r="F761">
        <f t="shared" si="50"/>
        <v>0</v>
      </c>
    </row>
    <row r="762" spans="1:6" x14ac:dyDescent="0.25">
      <c r="A762">
        <f t="shared" si="51"/>
        <v>752</v>
      </c>
      <c r="B762" s="3">
        <f>'from TCS lk script'!L755</f>
        <v>-0.58887900000000004</v>
      </c>
      <c r="C762" s="3">
        <f>'from SAM - TCS debug'!L755</f>
        <v>-0.58887900000000004</v>
      </c>
      <c r="D762">
        <f t="shared" si="48"/>
        <v>0</v>
      </c>
      <c r="E762">
        <f t="shared" si="49"/>
        <v>0</v>
      </c>
      <c r="F762">
        <f t="shared" si="50"/>
        <v>0</v>
      </c>
    </row>
    <row r="763" spans="1:6" x14ac:dyDescent="0.25">
      <c r="A763">
        <f t="shared" si="51"/>
        <v>753</v>
      </c>
      <c r="B763" s="3">
        <f>'from TCS lk script'!L756</f>
        <v>-0.74058199999999996</v>
      </c>
      <c r="C763" s="3">
        <f>'from SAM - TCS debug'!L756</f>
        <v>-0.740595</v>
      </c>
      <c r="D763">
        <f t="shared" si="48"/>
        <v>1.3000000000040757E-5</v>
      </c>
      <c r="E763">
        <f t="shared" si="49"/>
        <v>1.3000000000040757E-5</v>
      </c>
      <c r="F763">
        <f t="shared" si="50"/>
        <v>1.6900000000105968E-10</v>
      </c>
    </row>
    <row r="764" spans="1:6" x14ac:dyDescent="0.25">
      <c r="A764">
        <f t="shared" si="51"/>
        <v>754</v>
      </c>
      <c r="B764" s="3">
        <f>'from TCS lk script'!L757</f>
        <v>35.004232000000002</v>
      </c>
      <c r="C764" s="3">
        <f>'from SAM - TCS debug'!L757</f>
        <v>35.015099999999997</v>
      </c>
      <c r="D764">
        <f t="shared" si="48"/>
        <v>-1.0867999999994993E-2</v>
      </c>
      <c r="E764">
        <f t="shared" si="49"/>
        <v>1.0867999999994993E-2</v>
      </c>
      <c r="F764">
        <f t="shared" si="50"/>
        <v>1.1811342399989116E-4</v>
      </c>
    </row>
    <row r="765" spans="1:6" x14ac:dyDescent="0.25">
      <c r="A765">
        <f t="shared" si="51"/>
        <v>755</v>
      </c>
      <c r="B765" s="3">
        <f>'from TCS lk script'!L758</f>
        <v>101.32034899999999</v>
      </c>
      <c r="C765" s="3">
        <f>'from SAM - TCS debug'!L758</f>
        <v>101.392</v>
      </c>
      <c r="D765">
        <f t="shared" si="48"/>
        <v>-7.1651000000002796E-2</v>
      </c>
      <c r="E765">
        <f t="shared" si="49"/>
        <v>7.1651000000002796E-2</v>
      </c>
      <c r="F765">
        <f t="shared" si="50"/>
        <v>5.133865801000401E-3</v>
      </c>
    </row>
    <row r="766" spans="1:6" x14ac:dyDescent="0.25">
      <c r="A766">
        <f t="shared" si="51"/>
        <v>756</v>
      </c>
      <c r="B766" s="3">
        <f>'from TCS lk script'!L759</f>
        <v>105.60272999999999</v>
      </c>
      <c r="C766" s="3">
        <f>'from SAM - TCS debug'!L759</f>
        <v>105.661</v>
      </c>
      <c r="D766">
        <f t="shared" si="48"/>
        <v>-5.8270000000007371E-2</v>
      </c>
      <c r="E766">
        <f t="shared" si="49"/>
        <v>5.8270000000007371E-2</v>
      </c>
      <c r="F766">
        <f t="shared" si="50"/>
        <v>3.3953929000008591E-3</v>
      </c>
    </row>
    <row r="767" spans="1:6" x14ac:dyDescent="0.25">
      <c r="A767">
        <f t="shared" si="51"/>
        <v>757</v>
      </c>
      <c r="B767" s="3">
        <f>'from TCS lk script'!L760</f>
        <v>106.118289</v>
      </c>
      <c r="C767" s="3">
        <f>'from SAM - TCS debug'!L760</f>
        <v>106.126</v>
      </c>
      <c r="D767">
        <f t="shared" si="48"/>
        <v>-7.7110000000004675E-3</v>
      </c>
      <c r="E767">
        <f t="shared" si="49"/>
        <v>7.7110000000004675E-3</v>
      </c>
      <c r="F767">
        <f t="shared" si="50"/>
        <v>5.945952100000721E-5</v>
      </c>
    </row>
    <row r="768" spans="1:6" x14ac:dyDescent="0.25">
      <c r="A768">
        <f t="shared" si="51"/>
        <v>758</v>
      </c>
      <c r="B768" s="3">
        <f>'from TCS lk script'!L761</f>
        <v>105.261252</v>
      </c>
      <c r="C768" s="3">
        <f>'from SAM - TCS debug'!L761</f>
        <v>105.297</v>
      </c>
      <c r="D768">
        <f t="shared" si="48"/>
        <v>-3.5747999999998115E-2</v>
      </c>
      <c r="E768">
        <f t="shared" si="49"/>
        <v>3.5747999999998115E-2</v>
      </c>
      <c r="F768">
        <f t="shared" si="50"/>
        <v>1.2779195039998653E-3</v>
      </c>
    </row>
    <row r="769" spans="1:6" x14ac:dyDescent="0.25">
      <c r="A769">
        <f t="shared" si="51"/>
        <v>759</v>
      </c>
      <c r="B769" s="3">
        <f>'from TCS lk script'!L762</f>
        <v>105.939499</v>
      </c>
      <c r="C769" s="3">
        <f>'from SAM - TCS debug'!L762</f>
        <v>106.94</v>
      </c>
      <c r="D769">
        <f t="shared" si="48"/>
        <v>-1.0005009999999999</v>
      </c>
      <c r="E769">
        <f t="shared" si="49"/>
        <v>1.0005009999999999</v>
      </c>
      <c r="F769">
        <f t="shared" si="50"/>
        <v>1.0010022510009997</v>
      </c>
    </row>
    <row r="770" spans="1:6" x14ac:dyDescent="0.25">
      <c r="A770">
        <f t="shared" si="51"/>
        <v>760</v>
      </c>
      <c r="B770" s="3">
        <f>'from TCS lk script'!L763</f>
        <v>93.272909999999996</v>
      </c>
      <c r="C770" s="3">
        <f>'from SAM - TCS debug'!L763</f>
        <v>93.490600000000001</v>
      </c>
      <c r="D770">
        <f t="shared" si="48"/>
        <v>-0.2176900000000046</v>
      </c>
      <c r="E770">
        <f t="shared" si="49"/>
        <v>0.2176900000000046</v>
      </c>
      <c r="F770">
        <f t="shared" si="50"/>
        <v>4.7388936100002006E-2</v>
      </c>
    </row>
    <row r="771" spans="1:6" x14ac:dyDescent="0.25">
      <c r="A771">
        <f t="shared" si="51"/>
        <v>761</v>
      </c>
      <c r="B771" s="3">
        <f>'from TCS lk script'!L764</f>
        <v>45.733350000000002</v>
      </c>
      <c r="C771" s="3">
        <f>'from SAM - TCS debug'!L764</f>
        <v>45.826500000000003</v>
      </c>
      <c r="D771">
        <f t="shared" si="48"/>
        <v>-9.3150000000001398E-2</v>
      </c>
      <c r="E771">
        <f t="shared" si="49"/>
        <v>9.3150000000001398E-2</v>
      </c>
      <c r="F771">
        <f t="shared" si="50"/>
        <v>8.6769225000002601E-3</v>
      </c>
    </row>
    <row r="772" spans="1:6" x14ac:dyDescent="0.25">
      <c r="A772">
        <f t="shared" si="51"/>
        <v>762</v>
      </c>
      <c r="B772" s="3">
        <f>'from TCS lk script'!L765</f>
        <v>-0.60364700000000004</v>
      </c>
      <c r="C772" s="3">
        <f>'from SAM - TCS debug'!L765</f>
        <v>-0.60364700000000004</v>
      </c>
      <c r="D772">
        <f t="shared" si="48"/>
        <v>0</v>
      </c>
      <c r="E772">
        <f t="shared" si="49"/>
        <v>0</v>
      </c>
      <c r="F772">
        <f t="shared" si="50"/>
        <v>0</v>
      </c>
    </row>
    <row r="773" spans="1:6" x14ac:dyDescent="0.25">
      <c r="A773">
        <f t="shared" si="51"/>
        <v>763</v>
      </c>
      <c r="B773" s="3">
        <f>'from TCS lk script'!L766</f>
        <v>-0.58887900000000004</v>
      </c>
      <c r="C773" s="3">
        <f>'from SAM - TCS debug'!L766</f>
        <v>-0.58887900000000004</v>
      </c>
      <c r="D773">
        <f t="shared" si="48"/>
        <v>0</v>
      </c>
      <c r="E773">
        <f t="shared" si="49"/>
        <v>0</v>
      </c>
      <c r="F773">
        <f t="shared" si="50"/>
        <v>0</v>
      </c>
    </row>
    <row r="774" spans="1:6" x14ac:dyDescent="0.25">
      <c r="A774">
        <f t="shared" si="51"/>
        <v>764</v>
      </c>
      <c r="B774" s="3">
        <f>'from TCS lk script'!L767</f>
        <v>-0.58887900000000004</v>
      </c>
      <c r="C774" s="3">
        <f>'from SAM - TCS debug'!L767</f>
        <v>-0.58887900000000004</v>
      </c>
      <c r="D774">
        <f t="shared" si="48"/>
        <v>0</v>
      </c>
      <c r="E774">
        <f t="shared" si="49"/>
        <v>0</v>
      </c>
      <c r="F774">
        <f t="shared" si="50"/>
        <v>0</v>
      </c>
    </row>
    <row r="775" spans="1:6" x14ac:dyDescent="0.25">
      <c r="A775">
        <f t="shared" si="51"/>
        <v>765</v>
      </c>
      <c r="B775" s="3">
        <f>'from TCS lk script'!L768</f>
        <v>-0.58887900000000004</v>
      </c>
      <c r="C775" s="3">
        <f>'from SAM - TCS debug'!L768</f>
        <v>-0.58887900000000004</v>
      </c>
      <c r="D775">
        <f t="shared" si="48"/>
        <v>0</v>
      </c>
      <c r="E775">
        <f t="shared" si="49"/>
        <v>0</v>
      </c>
      <c r="F775">
        <f t="shared" si="50"/>
        <v>0</v>
      </c>
    </row>
    <row r="776" spans="1:6" x14ac:dyDescent="0.25">
      <c r="A776">
        <f t="shared" si="51"/>
        <v>766</v>
      </c>
      <c r="B776" s="3">
        <f>'from TCS lk script'!L769</f>
        <v>-0.58887900000000004</v>
      </c>
      <c r="C776" s="3">
        <f>'from SAM - TCS debug'!L769</f>
        <v>-0.58887900000000004</v>
      </c>
      <c r="D776">
        <f t="shared" si="48"/>
        <v>0</v>
      </c>
      <c r="E776">
        <f t="shared" si="49"/>
        <v>0</v>
      </c>
      <c r="F776">
        <f t="shared" si="50"/>
        <v>0</v>
      </c>
    </row>
    <row r="777" spans="1:6" x14ac:dyDescent="0.25">
      <c r="A777">
        <f t="shared" si="51"/>
        <v>767</v>
      </c>
      <c r="B777" s="3">
        <f>'from TCS lk script'!L770</f>
        <v>-0.58887900000000004</v>
      </c>
      <c r="C777" s="3">
        <f>'from SAM - TCS debug'!L770</f>
        <v>-0.58887900000000004</v>
      </c>
      <c r="D777">
        <f t="shared" si="48"/>
        <v>0</v>
      </c>
      <c r="E777">
        <f t="shared" si="49"/>
        <v>0</v>
      </c>
      <c r="F777">
        <f t="shared" si="50"/>
        <v>0</v>
      </c>
    </row>
    <row r="778" spans="1:6" x14ac:dyDescent="0.25">
      <c r="A778">
        <f t="shared" si="51"/>
        <v>768</v>
      </c>
      <c r="B778" s="3">
        <f>'from TCS lk script'!L771</f>
        <v>-0.58887900000000004</v>
      </c>
      <c r="C778" s="3">
        <f>'from SAM - TCS debug'!L771</f>
        <v>-0.58887900000000004</v>
      </c>
      <c r="D778">
        <f t="shared" si="48"/>
        <v>0</v>
      </c>
      <c r="E778">
        <f t="shared" si="49"/>
        <v>0</v>
      </c>
      <c r="F778">
        <f t="shared" si="50"/>
        <v>0</v>
      </c>
    </row>
    <row r="779" spans="1:6" x14ac:dyDescent="0.25">
      <c r="A779">
        <f t="shared" si="51"/>
        <v>769</v>
      </c>
      <c r="B779" s="3">
        <f>'from TCS lk script'!L772</f>
        <v>-0.58887900000000004</v>
      </c>
      <c r="C779" s="3">
        <f>'from SAM - TCS debug'!L772</f>
        <v>-0.58887900000000004</v>
      </c>
      <c r="D779">
        <f t="shared" si="48"/>
        <v>0</v>
      </c>
      <c r="E779">
        <f t="shared" si="49"/>
        <v>0</v>
      </c>
      <c r="F779">
        <f t="shared" si="50"/>
        <v>0</v>
      </c>
    </row>
    <row r="780" spans="1:6" x14ac:dyDescent="0.25">
      <c r="A780">
        <f t="shared" si="51"/>
        <v>770</v>
      </c>
      <c r="B780" s="3">
        <f>'from TCS lk script'!L773</f>
        <v>-0.58887900000000004</v>
      </c>
      <c r="C780" s="3">
        <f>'from SAM - TCS debug'!L773</f>
        <v>-0.58887900000000004</v>
      </c>
      <c r="D780">
        <f t="shared" ref="D780:D843" si="52">B780-C780</f>
        <v>0</v>
      </c>
      <c r="E780">
        <f t="shared" ref="E780:E843" si="53">ABS(D780)</f>
        <v>0</v>
      </c>
      <c r="F780">
        <f t="shared" ref="F780:F843" si="54">D780*D780</f>
        <v>0</v>
      </c>
    </row>
    <row r="781" spans="1:6" x14ac:dyDescent="0.25">
      <c r="A781">
        <f t="shared" ref="A781:A844" si="55">A780+1</f>
        <v>771</v>
      </c>
      <c r="B781" s="3">
        <f>'from TCS lk script'!L774</f>
        <v>-0.58887900000000004</v>
      </c>
      <c r="C781" s="3">
        <f>'from SAM - TCS debug'!L774</f>
        <v>-0.58887900000000004</v>
      </c>
      <c r="D781">
        <f t="shared" si="52"/>
        <v>0</v>
      </c>
      <c r="E781">
        <f t="shared" si="53"/>
        <v>0</v>
      </c>
      <c r="F781">
        <f t="shared" si="54"/>
        <v>0</v>
      </c>
    </row>
    <row r="782" spans="1:6" x14ac:dyDescent="0.25">
      <c r="A782">
        <f t="shared" si="55"/>
        <v>772</v>
      </c>
      <c r="B782" s="3">
        <f>'from TCS lk script'!L775</f>
        <v>-0.58887900000000004</v>
      </c>
      <c r="C782" s="3">
        <f>'from SAM - TCS debug'!L775</f>
        <v>-0.58887900000000004</v>
      </c>
      <c r="D782">
        <f t="shared" si="52"/>
        <v>0</v>
      </c>
      <c r="E782">
        <f t="shared" si="53"/>
        <v>0</v>
      </c>
      <c r="F782">
        <f t="shared" si="54"/>
        <v>0</v>
      </c>
    </row>
    <row r="783" spans="1:6" x14ac:dyDescent="0.25">
      <c r="A783">
        <f t="shared" si="55"/>
        <v>773</v>
      </c>
      <c r="B783" s="3">
        <f>'from TCS lk script'!L776</f>
        <v>-0.58887900000000004</v>
      </c>
      <c r="C783" s="3">
        <f>'from SAM - TCS debug'!L776</f>
        <v>-0.58887900000000004</v>
      </c>
      <c r="D783">
        <f t="shared" si="52"/>
        <v>0</v>
      </c>
      <c r="E783">
        <f t="shared" si="53"/>
        <v>0</v>
      </c>
      <c r="F783">
        <f t="shared" si="54"/>
        <v>0</v>
      </c>
    </row>
    <row r="784" spans="1:6" x14ac:dyDescent="0.25">
      <c r="A784">
        <f t="shared" si="55"/>
        <v>774</v>
      </c>
      <c r="B784" s="3">
        <f>'from TCS lk script'!L777</f>
        <v>-0.58887900000000004</v>
      </c>
      <c r="C784" s="3">
        <f>'from SAM - TCS debug'!L777</f>
        <v>-0.58887900000000004</v>
      </c>
      <c r="D784">
        <f t="shared" si="52"/>
        <v>0</v>
      </c>
      <c r="E784">
        <f t="shared" si="53"/>
        <v>0</v>
      </c>
      <c r="F784">
        <f t="shared" si="54"/>
        <v>0</v>
      </c>
    </row>
    <row r="785" spans="1:6" x14ac:dyDescent="0.25">
      <c r="A785">
        <f t="shared" si="55"/>
        <v>775</v>
      </c>
      <c r="B785" s="3">
        <f>'from TCS lk script'!L778</f>
        <v>-0.58887900000000004</v>
      </c>
      <c r="C785" s="3">
        <f>'from SAM - TCS debug'!L778</f>
        <v>-0.58887900000000004</v>
      </c>
      <c r="D785">
        <f t="shared" si="52"/>
        <v>0</v>
      </c>
      <c r="E785">
        <f t="shared" si="53"/>
        <v>0</v>
      </c>
      <c r="F785">
        <f t="shared" si="54"/>
        <v>0</v>
      </c>
    </row>
    <row r="786" spans="1:6" x14ac:dyDescent="0.25">
      <c r="A786">
        <f t="shared" si="55"/>
        <v>776</v>
      </c>
      <c r="B786" s="3">
        <f>'from TCS lk script'!L779</f>
        <v>-0.58887900000000004</v>
      </c>
      <c r="C786" s="3">
        <f>'from SAM - TCS debug'!L779</f>
        <v>-0.58887900000000004</v>
      </c>
      <c r="D786">
        <f t="shared" si="52"/>
        <v>0</v>
      </c>
      <c r="E786">
        <f t="shared" si="53"/>
        <v>0</v>
      </c>
      <c r="F786">
        <f t="shared" si="54"/>
        <v>0</v>
      </c>
    </row>
    <row r="787" spans="1:6" x14ac:dyDescent="0.25">
      <c r="A787">
        <f t="shared" si="55"/>
        <v>777</v>
      </c>
      <c r="B787" s="3">
        <f>'from TCS lk script'!L780</f>
        <v>-0.73973800000000001</v>
      </c>
      <c r="C787" s="3">
        <f>'from SAM - TCS debug'!L780</f>
        <v>-0.73974499999999999</v>
      </c>
      <c r="D787">
        <f t="shared" si="52"/>
        <v>6.999999999979245E-6</v>
      </c>
      <c r="E787">
        <f t="shared" si="53"/>
        <v>6.999999999979245E-6</v>
      </c>
      <c r="F787">
        <f t="shared" si="54"/>
        <v>4.8999999999709432E-11</v>
      </c>
    </row>
    <row r="788" spans="1:6" x14ac:dyDescent="0.25">
      <c r="A788">
        <f t="shared" si="55"/>
        <v>778</v>
      </c>
      <c r="B788" s="3">
        <f>'from TCS lk script'!L781</f>
        <v>5.8805810000000003</v>
      </c>
      <c r="C788" s="3">
        <f>'from SAM - TCS debug'!L781</f>
        <v>5.8891499999999999</v>
      </c>
      <c r="D788">
        <f t="shared" si="52"/>
        <v>-8.5689999999996047E-3</v>
      </c>
      <c r="E788">
        <f t="shared" si="53"/>
        <v>8.5689999999996047E-3</v>
      </c>
      <c r="F788">
        <f t="shared" si="54"/>
        <v>7.3427760999993219E-5</v>
      </c>
    </row>
    <row r="789" spans="1:6" x14ac:dyDescent="0.25">
      <c r="A789">
        <f t="shared" si="55"/>
        <v>779</v>
      </c>
      <c r="B789" s="3">
        <f>'from TCS lk script'!L782</f>
        <v>74.638672</v>
      </c>
      <c r="C789" s="3">
        <f>'from SAM - TCS debug'!L782</f>
        <v>74.694100000000006</v>
      </c>
      <c r="D789">
        <f t="shared" si="52"/>
        <v>-5.542800000000625E-2</v>
      </c>
      <c r="E789">
        <f t="shared" si="53"/>
        <v>5.542800000000625E-2</v>
      </c>
      <c r="F789">
        <f t="shared" si="54"/>
        <v>3.0722631840006927E-3</v>
      </c>
    </row>
    <row r="790" spans="1:6" x14ac:dyDescent="0.25">
      <c r="A790">
        <f t="shared" si="55"/>
        <v>780</v>
      </c>
      <c r="B790" s="3">
        <f>'from TCS lk script'!L783</f>
        <v>75.852258000000006</v>
      </c>
      <c r="C790" s="3">
        <f>'from SAM - TCS debug'!L783</f>
        <v>75.867000000000004</v>
      </c>
      <c r="D790">
        <f t="shared" si="52"/>
        <v>-1.4741999999998256E-2</v>
      </c>
      <c r="E790">
        <f t="shared" si="53"/>
        <v>1.4741999999998256E-2</v>
      </c>
      <c r="F790">
        <f t="shared" si="54"/>
        <v>2.173265639999486E-4</v>
      </c>
    </row>
    <row r="791" spans="1:6" x14ac:dyDescent="0.25">
      <c r="A791">
        <f t="shared" si="55"/>
        <v>781</v>
      </c>
      <c r="B791" s="3">
        <f>'from TCS lk script'!L784</f>
        <v>77.713335999999998</v>
      </c>
      <c r="C791" s="3">
        <f>'from SAM - TCS debug'!L784</f>
        <v>77.903700000000001</v>
      </c>
      <c r="D791">
        <f t="shared" si="52"/>
        <v>-0.19036400000000242</v>
      </c>
      <c r="E791">
        <f t="shared" si="53"/>
        <v>0.19036400000000242</v>
      </c>
      <c r="F791">
        <f t="shared" si="54"/>
        <v>3.6238452496000918E-2</v>
      </c>
    </row>
    <row r="792" spans="1:6" x14ac:dyDescent="0.25">
      <c r="A792">
        <f t="shared" si="55"/>
        <v>782</v>
      </c>
      <c r="B792" s="3">
        <f>'from TCS lk script'!L785</f>
        <v>81.406166999999996</v>
      </c>
      <c r="C792" s="3">
        <f>'from SAM - TCS debug'!L785</f>
        <v>81.485200000000006</v>
      </c>
      <c r="D792">
        <f t="shared" si="52"/>
        <v>-7.9033000000009679E-2</v>
      </c>
      <c r="E792">
        <f t="shared" si="53"/>
        <v>7.9033000000009679E-2</v>
      </c>
      <c r="F792">
        <f t="shared" si="54"/>
        <v>6.2462150890015295E-3</v>
      </c>
    </row>
    <row r="793" spans="1:6" x14ac:dyDescent="0.25">
      <c r="A793">
        <f t="shared" si="55"/>
        <v>783</v>
      </c>
      <c r="B793" s="3">
        <f>'from TCS lk script'!L786</f>
        <v>74.390631999999997</v>
      </c>
      <c r="C793" s="3">
        <f>'from SAM - TCS debug'!L786</f>
        <v>74.452500000000001</v>
      </c>
      <c r="D793">
        <f t="shared" si="52"/>
        <v>-6.1868000000004031E-2</v>
      </c>
      <c r="E793">
        <f t="shared" si="53"/>
        <v>6.1868000000004031E-2</v>
      </c>
      <c r="F793">
        <f t="shared" si="54"/>
        <v>3.8276494240004986E-3</v>
      </c>
    </row>
    <row r="794" spans="1:6" x14ac:dyDescent="0.25">
      <c r="A794">
        <f t="shared" si="55"/>
        <v>784</v>
      </c>
      <c r="B794" s="3">
        <f>'from TCS lk script'!L787</f>
        <v>45.909950000000002</v>
      </c>
      <c r="C794" s="3">
        <f>'from SAM - TCS debug'!L787</f>
        <v>45.933599999999998</v>
      </c>
      <c r="D794">
        <f t="shared" si="52"/>
        <v>-2.3649999999996396E-2</v>
      </c>
      <c r="E794">
        <f t="shared" si="53"/>
        <v>2.3649999999996396E-2</v>
      </c>
      <c r="F794">
        <f t="shared" si="54"/>
        <v>5.5932249999982953E-4</v>
      </c>
    </row>
    <row r="795" spans="1:6" x14ac:dyDescent="0.25">
      <c r="A795">
        <f t="shared" si="55"/>
        <v>785</v>
      </c>
      <c r="B795" s="3">
        <f>'from TCS lk script'!L788</f>
        <v>-0.76908900000000002</v>
      </c>
      <c r="C795" s="3">
        <f>'from SAM - TCS debug'!L788</f>
        <v>-0.76910800000000001</v>
      </c>
      <c r="D795">
        <f t="shared" si="52"/>
        <v>1.8999999999991246E-5</v>
      </c>
      <c r="E795">
        <f t="shared" si="53"/>
        <v>1.8999999999991246E-5</v>
      </c>
      <c r="F795">
        <f t="shared" si="54"/>
        <v>3.6099999999966736E-10</v>
      </c>
    </row>
    <row r="796" spans="1:6" x14ac:dyDescent="0.25">
      <c r="A796">
        <f t="shared" si="55"/>
        <v>786</v>
      </c>
      <c r="B796" s="3">
        <f>'from TCS lk script'!L789</f>
        <v>-0.60625399999999996</v>
      </c>
      <c r="C796" s="3">
        <f>'from SAM - TCS debug'!L789</f>
        <v>-0.60625399999999996</v>
      </c>
      <c r="D796">
        <f t="shared" si="52"/>
        <v>0</v>
      </c>
      <c r="E796">
        <f t="shared" si="53"/>
        <v>0</v>
      </c>
      <c r="F796">
        <f t="shared" si="54"/>
        <v>0</v>
      </c>
    </row>
    <row r="797" spans="1:6" x14ac:dyDescent="0.25">
      <c r="A797">
        <f t="shared" si="55"/>
        <v>787</v>
      </c>
      <c r="B797" s="3">
        <f>'from TCS lk script'!L790</f>
        <v>-0.58887900000000004</v>
      </c>
      <c r="C797" s="3">
        <f>'from SAM - TCS debug'!L790</f>
        <v>-0.58887900000000004</v>
      </c>
      <c r="D797">
        <f t="shared" si="52"/>
        <v>0</v>
      </c>
      <c r="E797">
        <f t="shared" si="53"/>
        <v>0</v>
      </c>
      <c r="F797">
        <f t="shared" si="54"/>
        <v>0</v>
      </c>
    </row>
    <row r="798" spans="1:6" x14ac:dyDescent="0.25">
      <c r="A798">
        <f t="shared" si="55"/>
        <v>788</v>
      </c>
      <c r="B798" s="3">
        <f>'from TCS lk script'!L791</f>
        <v>-0.58887900000000004</v>
      </c>
      <c r="C798" s="3">
        <f>'from SAM - TCS debug'!L791</f>
        <v>-0.58887900000000004</v>
      </c>
      <c r="D798">
        <f t="shared" si="52"/>
        <v>0</v>
      </c>
      <c r="E798">
        <f t="shared" si="53"/>
        <v>0</v>
      </c>
      <c r="F798">
        <f t="shared" si="54"/>
        <v>0</v>
      </c>
    </row>
    <row r="799" spans="1:6" x14ac:dyDescent="0.25">
      <c r="A799">
        <f t="shared" si="55"/>
        <v>789</v>
      </c>
      <c r="B799" s="3">
        <f>'from TCS lk script'!L792</f>
        <v>-0.58887900000000004</v>
      </c>
      <c r="C799" s="3">
        <f>'from SAM - TCS debug'!L792</f>
        <v>-0.58887900000000004</v>
      </c>
      <c r="D799">
        <f t="shared" si="52"/>
        <v>0</v>
      </c>
      <c r="E799">
        <f t="shared" si="53"/>
        <v>0</v>
      </c>
      <c r="F799">
        <f t="shared" si="54"/>
        <v>0</v>
      </c>
    </row>
    <row r="800" spans="1:6" x14ac:dyDescent="0.25">
      <c r="A800">
        <f t="shared" si="55"/>
        <v>790</v>
      </c>
      <c r="B800" s="3">
        <f>'from TCS lk script'!L793</f>
        <v>-0.58887900000000004</v>
      </c>
      <c r="C800" s="3">
        <f>'from SAM - TCS debug'!L793</f>
        <v>-0.58887900000000004</v>
      </c>
      <c r="D800">
        <f t="shared" si="52"/>
        <v>0</v>
      </c>
      <c r="E800">
        <f t="shared" si="53"/>
        <v>0</v>
      </c>
      <c r="F800">
        <f t="shared" si="54"/>
        <v>0</v>
      </c>
    </row>
    <row r="801" spans="1:6" x14ac:dyDescent="0.25">
      <c r="A801">
        <f t="shared" si="55"/>
        <v>791</v>
      </c>
      <c r="B801" s="3">
        <f>'from TCS lk script'!L794</f>
        <v>-0.58887900000000004</v>
      </c>
      <c r="C801" s="3">
        <f>'from SAM - TCS debug'!L794</f>
        <v>-0.58887900000000004</v>
      </c>
      <c r="D801">
        <f t="shared" si="52"/>
        <v>0</v>
      </c>
      <c r="E801">
        <f t="shared" si="53"/>
        <v>0</v>
      </c>
      <c r="F801">
        <f t="shared" si="54"/>
        <v>0</v>
      </c>
    </row>
    <row r="802" spans="1:6" x14ac:dyDescent="0.25">
      <c r="A802">
        <f t="shared" si="55"/>
        <v>792</v>
      </c>
      <c r="B802" s="3">
        <f>'from TCS lk script'!L795</f>
        <v>-0.58887900000000004</v>
      </c>
      <c r="C802" s="3">
        <f>'from SAM - TCS debug'!L795</f>
        <v>-0.58887900000000004</v>
      </c>
      <c r="D802">
        <f t="shared" si="52"/>
        <v>0</v>
      </c>
      <c r="E802">
        <f t="shared" si="53"/>
        <v>0</v>
      </c>
      <c r="F802">
        <f t="shared" si="54"/>
        <v>0</v>
      </c>
    </row>
    <row r="803" spans="1:6" x14ac:dyDescent="0.25">
      <c r="A803">
        <f t="shared" si="55"/>
        <v>793</v>
      </c>
      <c r="B803" s="3">
        <f>'from TCS lk script'!L796</f>
        <v>-0.58887900000000004</v>
      </c>
      <c r="C803" s="3">
        <f>'from SAM - TCS debug'!L796</f>
        <v>-0.58887900000000004</v>
      </c>
      <c r="D803">
        <f t="shared" si="52"/>
        <v>0</v>
      </c>
      <c r="E803">
        <f t="shared" si="53"/>
        <v>0</v>
      </c>
      <c r="F803">
        <f t="shared" si="54"/>
        <v>0</v>
      </c>
    </row>
    <row r="804" spans="1:6" x14ac:dyDescent="0.25">
      <c r="A804">
        <f t="shared" si="55"/>
        <v>794</v>
      </c>
      <c r="B804" s="3">
        <f>'from TCS lk script'!L797</f>
        <v>-0.58887900000000004</v>
      </c>
      <c r="C804" s="3">
        <f>'from SAM - TCS debug'!L797</f>
        <v>-0.58887900000000004</v>
      </c>
      <c r="D804">
        <f t="shared" si="52"/>
        <v>0</v>
      </c>
      <c r="E804">
        <f t="shared" si="53"/>
        <v>0</v>
      </c>
      <c r="F804">
        <f t="shared" si="54"/>
        <v>0</v>
      </c>
    </row>
    <row r="805" spans="1:6" x14ac:dyDescent="0.25">
      <c r="A805">
        <f t="shared" si="55"/>
        <v>795</v>
      </c>
      <c r="B805" s="3">
        <f>'from TCS lk script'!L798</f>
        <v>-0.58887900000000004</v>
      </c>
      <c r="C805" s="3">
        <f>'from SAM - TCS debug'!L798</f>
        <v>-0.58887900000000004</v>
      </c>
      <c r="D805">
        <f t="shared" si="52"/>
        <v>0</v>
      </c>
      <c r="E805">
        <f t="shared" si="53"/>
        <v>0</v>
      </c>
      <c r="F805">
        <f t="shared" si="54"/>
        <v>0</v>
      </c>
    </row>
    <row r="806" spans="1:6" x14ac:dyDescent="0.25">
      <c r="A806">
        <f t="shared" si="55"/>
        <v>796</v>
      </c>
      <c r="B806" s="3">
        <f>'from TCS lk script'!L799</f>
        <v>-0.58887900000000004</v>
      </c>
      <c r="C806" s="3">
        <f>'from SAM - TCS debug'!L799</f>
        <v>-0.58887900000000004</v>
      </c>
      <c r="D806">
        <f t="shared" si="52"/>
        <v>0</v>
      </c>
      <c r="E806">
        <f t="shared" si="53"/>
        <v>0</v>
      </c>
      <c r="F806">
        <f t="shared" si="54"/>
        <v>0</v>
      </c>
    </row>
    <row r="807" spans="1:6" x14ac:dyDescent="0.25">
      <c r="A807">
        <f t="shared" si="55"/>
        <v>797</v>
      </c>
      <c r="B807" s="3">
        <f>'from TCS lk script'!L800</f>
        <v>-0.58887900000000004</v>
      </c>
      <c r="C807" s="3">
        <f>'from SAM - TCS debug'!L800</f>
        <v>-0.58887900000000004</v>
      </c>
      <c r="D807">
        <f t="shared" si="52"/>
        <v>0</v>
      </c>
      <c r="E807">
        <f t="shared" si="53"/>
        <v>0</v>
      </c>
      <c r="F807">
        <f t="shared" si="54"/>
        <v>0</v>
      </c>
    </row>
    <row r="808" spans="1:6" x14ac:dyDescent="0.25">
      <c r="A808">
        <f t="shared" si="55"/>
        <v>798</v>
      </c>
      <c r="B808" s="3">
        <f>'from TCS lk script'!L801</f>
        <v>-0.58887900000000004</v>
      </c>
      <c r="C808" s="3">
        <f>'from SAM - TCS debug'!L801</f>
        <v>-0.58887900000000004</v>
      </c>
      <c r="D808">
        <f t="shared" si="52"/>
        <v>0</v>
      </c>
      <c r="E808">
        <f t="shared" si="53"/>
        <v>0</v>
      </c>
      <c r="F808">
        <f t="shared" si="54"/>
        <v>0</v>
      </c>
    </row>
    <row r="809" spans="1:6" x14ac:dyDescent="0.25">
      <c r="A809">
        <f t="shared" si="55"/>
        <v>799</v>
      </c>
      <c r="B809" s="3">
        <f>'from TCS lk script'!L802</f>
        <v>-0.58887900000000004</v>
      </c>
      <c r="C809" s="3">
        <f>'from SAM - TCS debug'!L802</f>
        <v>-0.58887900000000004</v>
      </c>
      <c r="D809">
        <f t="shared" si="52"/>
        <v>0</v>
      </c>
      <c r="E809">
        <f t="shared" si="53"/>
        <v>0</v>
      </c>
      <c r="F809">
        <f t="shared" si="54"/>
        <v>0</v>
      </c>
    </row>
    <row r="810" spans="1:6" x14ac:dyDescent="0.25">
      <c r="A810">
        <f t="shared" si="55"/>
        <v>800</v>
      </c>
      <c r="B810" s="3">
        <f>'from TCS lk script'!L803</f>
        <v>-0.58887900000000004</v>
      </c>
      <c r="C810" s="3">
        <f>'from SAM - TCS debug'!L803</f>
        <v>-0.58887900000000004</v>
      </c>
      <c r="D810">
        <f t="shared" si="52"/>
        <v>0</v>
      </c>
      <c r="E810">
        <f t="shared" si="53"/>
        <v>0</v>
      </c>
      <c r="F810">
        <f t="shared" si="54"/>
        <v>0</v>
      </c>
    </row>
    <row r="811" spans="1:6" x14ac:dyDescent="0.25">
      <c r="A811">
        <f t="shared" si="55"/>
        <v>801</v>
      </c>
      <c r="B811" s="3">
        <f>'from TCS lk script'!L804</f>
        <v>-0.74026400000000003</v>
      </c>
      <c r="C811" s="3">
        <f>'from SAM - TCS debug'!L804</f>
        <v>-0.74026700000000001</v>
      </c>
      <c r="D811">
        <f t="shared" si="52"/>
        <v>2.9999999999752447E-6</v>
      </c>
      <c r="E811">
        <f t="shared" si="53"/>
        <v>2.9999999999752447E-6</v>
      </c>
      <c r="F811">
        <f t="shared" si="54"/>
        <v>8.9999999998514674E-12</v>
      </c>
    </row>
    <row r="812" spans="1:6" x14ac:dyDescent="0.25">
      <c r="A812">
        <f t="shared" si="55"/>
        <v>802</v>
      </c>
      <c r="B812" s="3">
        <f>'from TCS lk script'!L805</f>
        <v>-0.76811300000000005</v>
      </c>
      <c r="C812" s="3">
        <f>'from SAM - TCS debug'!L805</f>
        <v>-0.76811700000000005</v>
      </c>
      <c r="D812">
        <f t="shared" si="52"/>
        <v>4.0000000000040004E-6</v>
      </c>
      <c r="E812">
        <f t="shared" si="53"/>
        <v>4.0000000000040004E-6</v>
      </c>
      <c r="F812">
        <f t="shared" si="54"/>
        <v>1.6000000000032004E-11</v>
      </c>
    </row>
    <row r="813" spans="1:6" x14ac:dyDescent="0.25">
      <c r="A813">
        <f t="shared" si="55"/>
        <v>803</v>
      </c>
      <c r="B813" s="3">
        <f>'from TCS lk script'!L806</f>
        <v>-0.76144199999999995</v>
      </c>
      <c r="C813" s="3">
        <f>'from SAM - TCS debug'!L806</f>
        <v>-0.76144199999999995</v>
      </c>
      <c r="D813">
        <f t="shared" si="52"/>
        <v>0</v>
      </c>
      <c r="E813">
        <f t="shared" si="53"/>
        <v>0</v>
      </c>
      <c r="F813">
        <f t="shared" si="54"/>
        <v>0</v>
      </c>
    </row>
    <row r="814" spans="1:6" x14ac:dyDescent="0.25">
      <c r="A814">
        <f t="shared" si="55"/>
        <v>804</v>
      </c>
      <c r="B814" s="3">
        <f>'from TCS lk script'!L807</f>
        <v>30.258664</v>
      </c>
      <c r="C814" s="3">
        <f>'from SAM - TCS debug'!L807</f>
        <v>30.290600000000001</v>
      </c>
      <c r="D814">
        <f t="shared" si="52"/>
        <v>-3.1936000000001741E-2</v>
      </c>
      <c r="E814">
        <f t="shared" si="53"/>
        <v>3.1936000000001741E-2</v>
      </c>
      <c r="F814">
        <f t="shared" si="54"/>
        <v>1.0199080960001112E-3</v>
      </c>
    </row>
    <row r="815" spans="1:6" x14ac:dyDescent="0.25">
      <c r="A815">
        <f t="shared" si="55"/>
        <v>805</v>
      </c>
      <c r="B815" s="3">
        <f>'from TCS lk script'!L808</f>
        <v>20.753582999999999</v>
      </c>
      <c r="C815" s="3">
        <f>'from SAM - TCS debug'!L808</f>
        <v>20.7577</v>
      </c>
      <c r="D815">
        <f t="shared" si="52"/>
        <v>-4.1170000000008145E-3</v>
      </c>
      <c r="E815">
        <f t="shared" si="53"/>
        <v>4.1170000000008145E-3</v>
      </c>
      <c r="F815">
        <f t="shared" si="54"/>
        <v>1.6949689000006706E-5</v>
      </c>
    </row>
    <row r="816" spans="1:6" x14ac:dyDescent="0.25">
      <c r="A816">
        <f t="shared" si="55"/>
        <v>806</v>
      </c>
      <c r="B816" s="3">
        <f>'from TCS lk script'!L809</f>
        <v>-0.76997400000000005</v>
      </c>
      <c r="C816" s="3">
        <f>'from SAM - TCS debug'!L809</f>
        <v>-0.76998299999999997</v>
      </c>
      <c r="D816">
        <f t="shared" si="52"/>
        <v>8.9999999999257341E-6</v>
      </c>
      <c r="E816">
        <f t="shared" si="53"/>
        <v>8.9999999999257341E-6</v>
      </c>
      <c r="F816">
        <f t="shared" si="54"/>
        <v>8.0999999998663216E-11</v>
      </c>
    </row>
    <row r="817" spans="1:6" x14ac:dyDescent="0.25">
      <c r="A817">
        <f t="shared" si="55"/>
        <v>807</v>
      </c>
      <c r="B817" s="3">
        <f>'from TCS lk script'!L810</f>
        <v>28.157803999999999</v>
      </c>
      <c r="C817" s="3">
        <f>'from SAM - TCS debug'!L810</f>
        <v>28.182600000000001</v>
      </c>
      <c r="D817">
        <f t="shared" si="52"/>
        <v>-2.4796000000002039E-2</v>
      </c>
      <c r="E817">
        <f t="shared" si="53"/>
        <v>2.4796000000002039E-2</v>
      </c>
      <c r="F817">
        <f t="shared" si="54"/>
        <v>6.1484161600010106E-4</v>
      </c>
    </row>
    <row r="818" spans="1:6" x14ac:dyDescent="0.25">
      <c r="A818">
        <f t="shared" si="55"/>
        <v>808</v>
      </c>
      <c r="B818" s="3">
        <f>'from TCS lk script'!L811</f>
        <v>-0.77065700000000004</v>
      </c>
      <c r="C818" s="3">
        <f>'from SAM - TCS debug'!L811</f>
        <v>-0.77066400000000002</v>
      </c>
      <c r="D818">
        <f t="shared" si="52"/>
        <v>6.999999999979245E-6</v>
      </c>
      <c r="E818">
        <f t="shared" si="53"/>
        <v>6.999999999979245E-6</v>
      </c>
      <c r="F818">
        <f t="shared" si="54"/>
        <v>4.8999999999709432E-11</v>
      </c>
    </row>
    <row r="819" spans="1:6" x14ac:dyDescent="0.25">
      <c r="A819">
        <f t="shared" si="55"/>
        <v>809</v>
      </c>
      <c r="B819" s="3">
        <f>'from TCS lk script'!L812</f>
        <v>-0.76144199999999995</v>
      </c>
      <c r="C819" s="3">
        <f>'from SAM - TCS debug'!L812</f>
        <v>-0.76144199999999995</v>
      </c>
      <c r="D819">
        <f t="shared" si="52"/>
        <v>0</v>
      </c>
      <c r="E819">
        <f t="shared" si="53"/>
        <v>0</v>
      </c>
      <c r="F819">
        <f t="shared" si="54"/>
        <v>0</v>
      </c>
    </row>
    <row r="820" spans="1:6" x14ac:dyDescent="0.25">
      <c r="A820">
        <f t="shared" si="55"/>
        <v>810</v>
      </c>
      <c r="B820" s="3">
        <f>'from TCS lk script'!L813</f>
        <v>-0.60885599999999995</v>
      </c>
      <c r="C820" s="3">
        <f>'from SAM - TCS debug'!L813</f>
        <v>-0.60885599999999995</v>
      </c>
      <c r="D820">
        <f t="shared" si="52"/>
        <v>0</v>
      </c>
      <c r="E820">
        <f t="shared" si="53"/>
        <v>0</v>
      </c>
      <c r="F820">
        <f t="shared" si="54"/>
        <v>0</v>
      </c>
    </row>
    <row r="821" spans="1:6" x14ac:dyDescent="0.25">
      <c r="A821">
        <f t="shared" si="55"/>
        <v>811</v>
      </c>
      <c r="B821" s="3">
        <f>'from TCS lk script'!L814</f>
        <v>-0.58887900000000004</v>
      </c>
      <c r="C821" s="3">
        <f>'from SAM - TCS debug'!L814</f>
        <v>-0.58887900000000004</v>
      </c>
      <c r="D821">
        <f t="shared" si="52"/>
        <v>0</v>
      </c>
      <c r="E821">
        <f t="shared" si="53"/>
        <v>0</v>
      </c>
      <c r="F821">
        <f t="shared" si="54"/>
        <v>0</v>
      </c>
    </row>
    <row r="822" spans="1:6" x14ac:dyDescent="0.25">
      <c r="A822">
        <f t="shared" si="55"/>
        <v>812</v>
      </c>
      <c r="B822" s="3">
        <f>'from TCS lk script'!L815</f>
        <v>-0.58887900000000004</v>
      </c>
      <c r="C822" s="3">
        <f>'from SAM - TCS debug'!L815</f>
        <v>-0.58887900000000004</v>
      </c>
      <c r="D822">
        <f t="shared" si="52"/>
        <v>0</v>
      </c>
      <c r="E822">
        <f t="shared" si="53"/>
        <v>0</v>
      </c>
      <c r="F822">
        <f t="shared" si="54"/>
        <v>0</v>
      </c>
    </row>
    <row r="823" spans="1:6" x14ac:dyDescent="0.25">
      <c r="A823">
        <f t="shared" si="55"/>
        <v>813</v>
      </c>
      <c r="B823" s="3">
        <f>'from TCS lk script'!L816</f>
        <v>-0.58887900000000004</v>
      </c>
      <c r="C823" s="3">
        <f>'from SAM - TCS debug'!L816</f>
        <v>-0.58887900000000004</v>
      </c>
      <c r="D823">
        <f t="shared" si="52"/>
        <v>0</v>
      </c>
      <c r="E823">
        <f t="shared" si="53"/>
        <v>0</v>
      </c>
      <c r="F823">
        <f t="shared" si="54"/>
        <v>0</v>
      </c>
    </row>
    <row r="824" spans="1:6" x14ac:dyDescent="0.25">
      <c r="A824">
        <f t="shared" si="55"/>
        <v>814</v>
      </c>
      <c r="B824" s="3">
        <f>'from TCS lk script'!L817</f>
        <v>-0.58887900000000004</v>
      </c>
      <c r="C824" s="3">
        <f>'from SAM - TCS debug'!L817</f>
        <v>-0.58887900000000004</v>
      </c>
      <c r="D824">
        <f t="shared" si="52"/>
        <v>0</v>
      </c>
      <c r="E824">
        <f t="shared" si="53"/>
        <v>0</v>
      </c>
      <c r="F824">
        <f t="shared" si="54"/>
        <v>0</v>
      </c>
    </row>
    <row r="825" spans="1:6" x14ac:dyDescent="0.25">
      <c r="A825">
        <f t="shared" si="55"/>
        <v>815</v>
      </c>
      <c r="B825" s="3">
        <f>'from TCS lk script'!L818</f>
        <v>-0.58887900000000004</v>
      </c>
      <c r="C825" s="3">
        <f>'from SAM - TCS debug'!L818</f>
        <v>-0.58887900000000004</v>
      </c>
      <c r="D825">
        <f t="shared" si="52"/>
        <v>0</v>
      </c>
      <c r="E825">
        <f t="shared" si="53"/>
        <v>0</v>
      </c>
      <c r="F825">
        <f t="shared" si="54"/>
        <v>0</v>
      </c>
    </row>
    <row r="826" spans="1:6" x14ac:dyDescent="0.25">
      <c r="A826">
        <f t="shared" si="55"/>
        <v>816</v>
      </c>
      <c r="B826" s="3">
        <f>'from TCS lk script'!L819</f>
        <v>-0.58887900000000004</v>
      </c>
      <c r="C826" s="3">
        <f>'from SAM - TCS debug'!L819</f>
        <v>-0.58887900000000004</v>
      </c>
      <c r="D826">
        <f t="shared" si="52"/>
        <v>0</v>
      </c>
      <c r="E826">
        <f t="shared" si="53"/>
        <v>0</v>
      </c>
      <c r="F826">
        <f t="shared" si="54"/>
        <v>0</v>
      </c>
    </row>
    <row r="827" spans="1:6" x14ac:dyDescent="0.25">
      <c r="A827">
        <f t="shared" si="55"/>
        <v>817</v>
      </c>
      <c r="B827" s="3">
        <f>'from TCS lk script'!L820</f>
        <v>-0.58887900000000004</v>
      </c>
      <c r="C827" s="3">
        <f>'from SAM - TCS debug'!L820</f>
        <v>-0.58887900000000004</v>
      </c>
      <c r="D827">
        <f t="shared" si="52"/>
        <v>0</v>
      </c>
      <c r="E827">
        <f t="shared" si="53"/>
        <v>0</v>
      </c>
      <c r="F827">
        <f t="shared" si="54"/>
        <v>0</v>
      </c>
    </row>
    <row r="828" spans="1:6" x14ac:dyDescent="0.25">
      <c r="A828">
        <f t="shared" si="55"/>
        <v>818</v>
      </c>
      <c r="B828" s="3">
        <f>'from TCS lk script'!L821</f>
        <v>-0.58887900000000004</v>
      </c>
      <c r="C828" s="3">
        <f>'from SAM - TCS debug'!L821</f>
        <v>-0.58887900000000004</v>
      </c>
      <c r="D828">
        <f t="shared" si="52"/>
        <v>0</v>
      </c>
      <c r="E828">
        <f t="shared" si="53"/>
        <v>0</v>
      </c>
      <c r="F828">
        <f t="shared" si="54"/>
        <v>0</v>
      </c>
    </row>
    <row r="829" spans="1:6" x14ac:dyDescent="0.25">
      <c r="A829">
        <f t="shared" si="55"/>
        <v>819</v>
      </c>
      <c r="B829" s="3">
        <f>'from TCS lk script'!L822</f>
        <v>-0.58887900000000004</v>
      </c>
      <c r="C829" s="3">
        <f>'from SAM - TCS debug'!L822</f>
        <v>-0.58887900000000004</v>
      </c>
      <c r="D829">
        <f t="shared" si="52"/>
        <v>0</v>
      </c>
      <c r="E829">
        <f t="shared" si="53"/>
        <v>0</v>
      </c>
      <c r="F829">
        <f t="shared" si="54"/>
        <v>0</v>
      </c>
    </row>
    <row r="830" spans="1:6" x14ac:dyDescent="0.25">
      <c r="A830">
        <f t="shared" si="55"/>
        <v>820</v>
      </c>
      <c r="B830" s="3">
        <f>'from TCS lk script'!L823</f>
        <v>-0.58887900000000004</v>
      </c>
      <c r="C830" s="3">
        <f>'from SAM - TCS debug'!L823</f>
        <v>-0.58887900000000004</v>
      </c>
      <c r="D830">
        <f t="shared" si="52"/>
        <v>0</v>
      </c>
      <c r="E830">
        <f t="shared" si="53"/>
        <v>0</v>
      </c>
      <c r="F830">
        <f t="shared" si="54"/>
        <v>0</v>
      </c>
    </row>
    <row r="831" spans="1:6" x14ac:dyDescent="0.25">
      <c r="A831">
        <f t="shared" si="55"/>
        <v>821</v>
      </c>
      <c r="B831" s="3">
        <f>'from TCS lk script'!L824</f>
        <v>-0.58887900000000004</v>
      </c>
      <c r="C831" s="3">
        <f>'from SAM - TCS debug'!L824</f>
        <v>-0.58887900000000004</v>
      </c>
      <c r="D831">
        <f t="shared" si="52"/>
        <v>0</v>
      </c>
      <c r="E831">
        <f t="shared" si="53"/>
        <v>0</v>
      </c>
      <c r="F831">
        <f t="shared" si="54"/>
        <v>0</v>
      </c>
    </row>
    <row r="832" spans="1:6" x14ac:dyDescent="0.25">
      <c r="A832">
        <f t="shared" si="55"/>
        <v>822</v>
      </c>
      <c r="B832" s="3">
        <f>'from TCS lk script'!L825</f>
        <v>-0.58887900000000004</v>
      </c>
      <c r="C832" s="3">
        <f>'from SAM - TCS debug'!L825</f>
        <v>-0.58887900000000004</v>
      </c>
      <c r="D832">
        <f t="shared" si="52"/>
        <v>0</v>
      </c>
      <c r="E832">
        <f t="shared" si="53"/>
        <v>0</v>
      </c>
      <c r="F832">
        <f t="shared" si="54"/>
        <v>0</v>
      </c>
    </row>
    <row r="833" spans="1:6" x14ac:dyDescent="0.25">
      <c r="A833">
        <f t="shared" si="55"/>
        <v>823</v>
      </c>
      <c r="B833" s="3">
        <f>'from TCS lk script'!L826</f>
        <v>-0.58887900000000004</v>
      </c>
      <c r="C833" s="3">
        <f>'from SAM - TCS debug'!L826</f>
        <v>-0.58887900000000004</v>
      </c>
      <c r="D833">
        <f t="shared" si="52"/>
        <v>0</v>
      </c>
      <c r="E833">
        <f t="shared" si="53"/>
        <v>0</v>
      </c>
      <c r="F833">
        <f t="shared" si="54"/>
        <v>0</v>
      </c>
    </row>
    <row r="834" spans="1:6" x14ac:dyDescent="0.25">
      <c r="A834">
        <f t="shared" si="55"/>
        <v>824</v>
      </c>
      <c r="B834" s="3">
        <f>'from TCS lk script'!L827</f>
        <v>-0.58887900000000004</v>
      </c>
      <c r="C834" s="3">
        <f>'from SAM - TCS debug'!L827</f>
        <v>-0.58887900000000004</v>
      </c>
      <c r="D834">
        <f t="shared" si="52"/>
        <v>0</v>
      </c>
      <c r="E834">
        <f t="shared" si="53"/>
        <v>0</v>
      </c>
      <c r="F834">
        <f t="shared" si="54"/>
        <v>0</v>
      </c>
    </row>
    <row r="835" spans="1:6" x14ac:dyDescent="0.25">
      <c r="A835">
        <f t="shared" si="55"/>
        <v>825</v>
      </c>
      <c r="B835" s="3">
        <f>'from TCS lk script'!L828</f>
        <v>-0.74653099999999994</v>
      </c>
      <c r="C835" s="3">
        <f>'from SAM - TCS debug'!L828</f>
        <v>-0.74654600000000004</v>
      </c>
      <c r="D835">
        <f t="shared" si="52"/>
        <v>1.5000000000098268E-5</v>
      </c>
      <c r="E835">
        <f t="shared" si="53"/>
        <v>1.5000000000098268E-5</v>
      </c>
      <c r="F835">
        <f t="shared" si="54"/>
        <v>2.2500000000294804E-10</v>
      </c>
    </row>
    <row r="836" spans="1:6" x14ac:dyDescent="0.25">
      <c r="A836">
        <f t="shared" si="55"/>
        <v>826</v>
      </c>
      <c r="B836" s="3">
        <f>'from TCS lk script'!L829</f>
        <v>36.922893000000002</v>
      </c>
      <c r="C836" s="3">
        <f>'from SAM - TCS debug'!L829</f>
        <v>36.937899999999999</v>
      </c>
      <c r="D836">
        <f t="shared" si="52"/>
        <v>-1.5006999999997106E-2</v>
      </c>
      <c r="E836">
        <f t="shared" si="53"/>
        <v>1.5006999999997106E-2</v>
      </c>
      <c r="F836">
        <f t="shared" si="54"/>
        <v>2.2521004899991314E-4</v>
      </c>
    </row>
    <row r="837" spans="1:6" x14ac:dyDescent="0.25">
      <c r="A837">
        <f t="shared" si="55"/>
        <v>827</v>
      </c>
      <c r="B837" s="3">
        <f>'from TCS lk script'!L830</f>
        <v>101.742502</v>
      </c>
      <c r="C837" s="3">
        <f>'from SAM - TCS debug'!L830</f>
        <v>101.816</v>
      </c>
      <c r="D837">
        <f t="shared" si="52"/>
        <v>-7.3498000000000729E-2</v>
      </c>
      <c r="E837">
        <f t="shared" si="53"/>
        <v>7.3498000000000729E-2</v>
      </c>
      <c r="F837">
        <f t="shared" si="54"/>
        <v>5.401956004000107E-3</v>
      </c>
    </row>
    <row r="838" spans="1:6" x14ac:dyDescent="0.25">
      <c r="A838">
        <f t="shared" si="55"/>
        <v>828</v>
      </c>
      <c r="B838" s="3">
        <f>'from TCS lk script'!L831</f>
        <v>106.27206099999999</v>
      </c>
      <c r="C838" s="3">
        <f>'from SAM - TCS debug'!L831</f>
        <v>106.33199999999999</v>
      </c>
      <c r="D838">
        <f t="shared" si="52"/>
        <v>-5.9938999999999965E-2</v>
      </c>
      <c r="E838">
        <f t="shared" si="53"/>
        <v>5.9938999999999965E-2</v>
      </c>
      <c r="F838">
        <f t="shared" si="54"/>
        <v>3.5926837209999955E-3</v>
      </c>
    </row>
    <row r="839" spans="1:6" x14ac:dyDescent="0.25">
      <c r="A839">
        <f t="shared" si="55"/>
        <v>829</v>
      </c>
      <c r="B839" s="3">
        <f>'from TCS lk script'!L832</f>
        <v>107.064685</v>
      </c>
      <c r="C839" s="3">
        <f>'from SAM - TCS debug'!L832</f>
        <v>107.07</v>
      </c>
      <c r="D839">
        <f t="shared" si="52"/>
        <v>-5.3149999999959618E-3</v>
      </c>
      <c r="E839">
        <f t="shared" si="53"/>
        <v>5.3149999999959618E-3</v>
      </c>
      <c r="F839">
        <f t="shared" si="54"/>
        <v>2.8249224999957075E-5</v>
      </c>
    </row>
    <row r="840" spans="1:6" x14ac:dyDescent="0.25">
      <c r="A840">
        <f t="shared" si="55"/>
        <v>830</v>
      </c>
      <c r="B840" s="3">
        <f>'from TCS lk script'!L833</f>
        <v>106.36791599999999</v>
      </c>
      <c r="C840" s="3">
        <f>'from SAM - TCS debug'!L833</f>
        <v>106.411</v>
      </c>
      <c r="D840">
        <f t="shared" si="52"/>
        <v>-4.308400000000745E-2</v>
      </c>
      <c r="E840">
        <f t="shared" si="53"/>
        <v>4.308400000000745E-2</v>
      </c>
      <c r="F840">
        <f t="shared" si="54"/>
        <v>1.8562310560006419E-3</v>
      </c>
    </row>
    <row r="841" spans="1:6" x14ac:dyDescent="0.25">
      <c r="A841">
        <f t="shared" si="55"/>
        <v>831</v>
      </c>
      <c r="B841" s="3">
        <f>'from TCS lk script'!L834</f>
        <v>106.044077</v>
      </c>
      <c r="C841" s="3">
        <f>'from SAM - TCS debug'!L834</f>
        <v>106.123</v>
      </c>
      <c r="D841">
        <f t="shared" si="52"/>
        <v>-7.8923000000003185E-2</v>
      </c>
      <c r="E841">
        <f t="shared" si="53"/>
        <v>7.8923000000003185E-2</v>
      </c>
      <c r="F841">
        <f t="shared" si="54"/>
        <v>6.2288399290005032E-3</v>
      </c>
    </row>
    <row r="842" spans="1:6" x14ac:dyDescent="0.25">
      <c r="A842">
        <f t="shared" si="55"/>
        <v>832</v>
      </c>
      <c r="B842" s="3">
        <f>'from TCS lk script'!L835</f>
        <v>92.031441999999998</v>
      </c>
      <c r="C842" s="3">
        <f>'from SAM - TCS debug'!L835</f>
        <v>92.117800000000003</v>
      </c>
      <c r="D842">
        <f t="shared" si="52"/>
        <v>-8.6358000000004154E-2</v>
      </c>
      <c r="E842">
        <f t="shared" si="53"/>
        <v>8.6358000000004154E-2</v>
      </c>
      <c r="F842">
        <f t="shared" si="54"/>
        <v>7.4577041640007174E-3</v>
      </c>
    </row>
    <row r="843" spans="1:6" x14ac:dyDescent="0.25">
      <c r="A843">
        <f t="shared" si="55"/>
        <v>833</v>
      </c>
      <c r="B843" s="3">
        <f>'from TCS lk script'!L836</f>
        <v>46.294229999999999</v>
      </c>
      <c r="C843" s="3">
        <f>'from SAM - TCS debug'!L836</f>
        <v>46.3476</v>
      </c>
      <c r="D843">
        <f t="shared" si="52"/>
        <v>-5.3370000000001028E-2</v>
      </c>
      <c r="E843">
        <f t="shared" si="53"/>
        <v>5.3370000000001028E-2</v>
      </c>
      <c r="F843">
        <f t="shared" si="54"/>
        <v>2.8483569000001098E-3</v>
      </c>
    </row>
    <row r="844" spans="1:6" x14ac:dyDescent="0.25">
      <c r="A844">
        <f t="shared" si="55"/>
        <v>834</v>
      </c>
      <c r="B844" s="3">
        <f>'from TCS lk script'!L837</f>
        <v>-0.61145400000000005</v>
      </c>
      <c r="C844" s="3">
        <f>'from SAM - TCS debug'!L837</f>
        <v>-0.61145400000000005</v>
      </c>
      <c r="D844">
        <f t="shared" ref="D844:D907" si="56">B844-C844</f>
        <v>0</v>
      </c>
      <c r="E844">
        <f t="shared" ref="E844:E907" si="57">ABS(D844)</f>
        <v>0</v>
      </c>
      <c r="F844">
        <f t="shared" ref="F844:F907" si="58">D844*D844</f>
        <v>0</v>
      </c>
    </row>
    <row r="845" spans="1:6" x14ac:dyDescent="0.25">
      <c r="A845">
        <f t="shared" ref="A845:A908" si="59">A844+1</f>
        <v>835</v>
      </c>
      <c r="B845" s="3">
        <f>'from TCS lk script'!L838</f>
        <v>-0.58887900000000004</v>
      </c>
      <c r="C845" s="3">
        <f>'from SAM - TCS debug'!L838</f>
        <v>-0.58887900000000004</v>
      </c>
      <c r="D845">
        <f t="shared" si="56"/>
        <v>0</v>
      </c>
      <c r="E845">
        <f t="shared" si="57"/>
        <v>0</v>
      </c>
      <c r="F845">
        <f t="shared" si="58"/>
        <v>0</v>
      </c>
    </row>
    <row r="846" spans="1:6" x14ac:dyDescent="0.25">
      <c r="A846">
        <f t="shared" si="59"/>
        <v>836</v>
      </c>
      <c r="B846" s="3">
        <f>'from TCS lk script'!L839</f>
        <v>-0.58887900000000004</v>
      </c>
      <c r="C846" s="3">
        <f>'from SAM - TCS debug'!L839</f>
        <v>-0.58887900000000004</v>
      </c>
      <c r="D846">
        <f t="shared" si="56"/>
        <v>0</v>
      </c>
      <c r="E846">
        <f t="shared" si="57"/>
        <v>0</v>
      </c>
      <c r="F846">
        <f t="shared" si="58"/>
        <v>0</v>
      </c>
    </row>
    <row r="847" spans="1:6" x14ac:dyDescent="0.25">
      <c r="A847">
        <f t="shared" si="59"/>
        <v>837</v>
      </c>
      <c r="B847" s="3">
        <f>'from TCS lk script'!L840</f>
        <v>-0.58887900000000004</v>
      </c>
      <c r="C847" s="3">
        <f>'from SAM - TCS debug'!L840</f>
        <v>-0.58887900000000004</v>
      </c>
      <c r="D847">
        <f t="shared" si="56"/>
        <v>0</v>
      </c>
      <c r="E847">
        <f t="shared" si="57"/>
        <v>0</v>
      </c>
      <c r="F847">
        <f t="shared" si="58"/>
        <v>0</v>
      </c>
    </row>
    <row r="848" spans="1:6" x14ac:dyDescent="0.25">
      <c r="A848">
        <f t="shared" si="59"/>
        <v>838</v>
      </c>
      <c r="B848" s="3">
        <f>'from TCS lk script'!L841</f>
        <v>-0.58887900000000004</v>
      </c>
      <c r="C848" s="3">
        <f>'from SAM - TCS debug'!L841</f>
        <v>-0.58887900000000004</v>
      </c>
      <c r="D848">
        <f t="shared" si="56"/>
        <v>0</v>
      </c>
      <c r="E848">
        <f t="shared" si="57"/>
        <v>0</v>
      </c>
      <c r="F848">
        <f t="shared" si="58"/>
        <v>0</v>
      </c>
    </row>
    <row r="849" spans="1:6" x14ac:dyDescent="0.25">
      <c r="A849">
        <f t="shared" si="59"/>
        <v>839</v>
      </c>
      <c r="B849" s="3">
        <f>'from TCS lk script'!L842</f>
        <v>-0.58887900000000004</v>
      </c>
      <c r="C849" s="3">
        <f>'from SAM - TCS debug'!L842</f>
        <v>-0.58887900000000004</v>
      </c>
      <c r="D849">
        <f t="shared" si="56"/>
        <v>0</v>
      </c>
      <c r="E849">
        <f t="shared" si="57"/>
        <v>0</v>
      </c>
      <c r="F849">
        <f t="shared" si="58"/>
        <v>0</v>
      </c>
    </row>
    <row r="850" spans="1:6" x14ac:dyDescent="0.25">
      <c r="A850">
        <f t="shared" si="59"/>
        <v>840</v>
      </c>
      <c r="B850" s="3">
        <f>'from TCS lk script'!L843</f>
        <v>-0.58887900000000004</v>
      </c>
      <c r="C850" s="3">
        <f>'from SAM - TCS debug'!L843</f>
        <v>-0.58887900000000004</v>
      </c>
      <c r="D850">
        <f t="shared" si="56"/>
        <v>0</v>
      </c>
      <c r="E850">
        <f t="shared" si="57"/>
        <v>0</v>
      </c>
      <c r="F850">
        <f t="shared" si="58"/>
        <v>0</v>
      </c>
    </row>
    <row r="851" spans="1:6" x14ac:dyDescent="0.25">
      <c r="A851">
        <f t="shared" si="59"/>
        <v>841</v>
      </c>
      <c r="B851" s="3">
        <f>'from TCS lk script'!L844</f>
        <v>-0.58887900000000004</v>
      </c>
      <c r="C851" s="3">
        <f>'from SAM - TCS debug'!L844</f>
        <v>-0.58887900000000004</v>
      </c>
      <c r="D851">
        <f t="shared" si="56"/>
        <v>0</v>
      </c>
      <c r="E851">
        <f t="shared" si="57"/>
        <v>0</v>
      </c>
      <c r="F851">
        <f t="shared" si="58"/>
        <v>0</v>
      </c>
    </row>
    <row r="852" spans="1:6" x14ac:dyDescent="0.25">
      <c r="A852">
        <f t="shared" si="59"/>
        <v>842</v>
      </c>
      <c r="B852" s="3">
        <f>'from TCS lk script'!L845</f>
        <v>-0.58887900000000004</v>
      </c>
      <c r="C852" s="3">
        <f>'from SAM - TCS debug'!L845</f>
        <v>-0.58887900000000004</v>
      </c>
      <c r="D852">
        <f t="shared" si="56"/>
        <v>0</v>
      </c>
      <c r="E852">
        <f t="shared" si="57"/>
        <v>0</v>
      </c>
      <c r="F852">
        <f t="shared" si="58"/>
        <v>0</v>
      </c>
    </row>
    <row r="853" spans="1:6" x14ac:dyDescent="0.25">
      <c r="A853">
        <f t="shared" si="59"/>
        <v>843</v>
      </c>
      <c r="B853" s="3">
        <f>'from TCS lk script'!L846</f>
        <v>-0.58887900000000004</v>
      </c>
      <c r="C853" s="3">
        <f>'from SAM - TCS debug'!L846</f>
        <v>-0.58887900000000004</v>
      </c>
      <c r="D853">
        <f t="shared" si="56"/>
        <v>0</v>
      </c>
      <c r="E853">
        <f t="shared" si="57"/>
        <v>0</v>
      </c>
      <c r="F853">
        <f t="shared" si="58"/>
        <v>0</v>
      </c>
    </row>
    <row r="854" spans="1:6" x14ac:dyDescent="0.25">
      <c r="A854">
        <f t="shared" si="59"/>
        <v>844</v>
      </c>
      <c r="B854" s="3">
        <f>'from TCS lk script'!L847</f>
        <v>-0.58887900000000004</v>
      </c>
      <c r="C854" s="3">
        <f>'from SAM - TCS debug'!L847</f>
        <v>-0.58887900000000004</v>
      </c>
      <c r="D854">
        <f t="shared" si="56"/>
        <v>0</v>
      </c>
      <c r="E854">
        <f t="shared" si="57"/>
        <v>0</v>
      </c>
      <c r="F854">
        <f t="shared" si="58"/>
        <v>0</v>
      </c>
    </row>
    <row r="855" spans="1:6" x14ac:dyDescent="0.25">
      <c r="A855">
        <f t="shared" si="59"/>
        <v>845</v>
      </c>
      <c r="B855" s="3">
        <f>'from TCS lk script'!L848</f>
        <v>-0.58887900000000004</v>
      </c>
      <c r="C855" s="3">
        <f>'from SAM - TCS debug'!L848</f>
        <v>-0.58887900000000004</v>
      </c>
      <c r="D855">
        <f t="shared" si="56"/>
        <v>0</v>
      </c>
      <c r="E855">
        <f t="shared" si="57"/>
        <v>0</v>
      </c>
      <c r="F855">
        <f t="shared" si="58"/>
        <v>0</v>
      </c>
    </row>
    <row r="856" spans="1:6" x14ac:dyDescent="0.25">
      <c r="A856">
        <f t="shared" si="59"/>
        <v>846</v>
      </c>
      <c r="B856" s="3">
        <f>'from TCS lk script'!L849</f>
        <v>-0.58887900000000004</v>
      </c>
      <c r="C856" s="3">
        <f>'from SAM - TCS debug'!L849</f>
        <v>-0.58887900000000004</v>
      </c>
      <c r="D856">
        <f t="shared" si="56"/>
        <v>0</v>
      </c>
      <c r="E856">
        <f t="shared" si="57"/>
        <v>0</v>
      </c>
      <c r="F856">
        <f t="shared" si="58"/>
        <v>0</v>
      </c>
    </row>
    <row r="857" spans="1:6" x14ac:dyDescent="0.25">
      <c r="A857">
        <f t="shared" si="59"/>
        <v>847</v>
      </c>
      <c r="B857" s="3">
        <f>'from TCS lk script'!L850</f>
        <v>-0.58887900000000004</v>
      </c>
      <c r="C857" s="3">
        <f>'from SAM - TCS debug'!L850</f>
        <v>-0.58887900000000004</v>
      </c>
      <c r="D857">
        <f t="shared" si="56"/>
        <v>0</v>
      </c>
      <c r="E857">
        <f t="shared" si="57"/>
        <v>0</v>
      </c>
      <c r="F857">
        <f t="shared" si="58"/>
        <v>0</v>
      </c>
    </row>
    <row r="858" spans="1:6" x14ac:dyDescent="0.25">
      <c r="A858">
        <f t="shared" si="59"/>
        <v>848</v>
      </c>
      <c r="B858" s="3">
        <f>'from TCS lk script'!L851</f>
        <v>-0.58887900000000004</v>
      </c>
      <c r="C858" s="3">
        <f>'from SAM - TCS debug'!L851</f>
        <v>-0.58887900000000004</v>
      </c>
      <c r="D858">
        <f t="shared" si="56"/>
        <v>0</v>
      </c>
      <c r="E858">
        <f t="shared" si="57"/>
        <v>0</v>
      </c>
      <c r="F858">
        <f t="shared" si="58"/>
        <v>0</v>
      </c>
    </row>
    <row r="859" spans="1:6" x14ac:dyDescent="0.25">
      <c r="A859">
        <f t="shared" si="59"/>
        <v>849</v>
      </c>
      <c r="B859" s="3">
        <f>'from TCS lk script'!L852</f>
        <v>-0.74612500000000004</v>
      </c>
      <c r="C859" s="3">
        <f>'from SAM - TCS debug'!L852</f>
        <v>-0.74613399999999996</v>
      </c>
      <c r="D859">
        <f t="shared" si="56"/>
        <v>8.9999999999257341E-6</v>
      </c>
      <c r="E859">
        <f t="shared" si="57"/>
        <v>8.9999999999257341E-6</v>
      </c>
      <c r="F859">
        <f t="shared" si="58"/>
        <v>8.0999999998663216E-11</v>
      </c>
    </row>
    <row r="860" spans="1:6" x14ac:dyDescent="0.25">
      <c r="A860">
        <f t="shared" si="59"/>
        <v>850</v>
      </c>
      <c r="B860" s="3">
        <f>'from TCS lk script'!L853</f>
        <v>24.109667000000002</v>
      </c>
      <c r="C860" s="3">
        <f>'from SAM - TCS debug'!L853</f>
        <v>24.123799999999999</v>
      </c>
      <c r="D860">
        <f t="shared" si="56"/>
        <v>-1.4132999999997509E-2</v>
      </c>
      <c r="E860">
        <f t="shared" si="57"/>
        <v>1.4132999999997509E-2</v>
      </c>
      <c r="F860">
        <f t="shared" si="58"/>
        <v>1.9974168899992959E-4</v>
      </c>
    </row>
    <row r="861" spans="1:6" x14ac:dyDescent="0.25">
      <c r="A861">
        <f t="shared" si="59"/>
        <v>851</v>
      </c>
      <c r="B861" s="3">
        <f>'from TCS lk script'!L854</f>
        <v>82.458270999999996</v>
      </c>
      <c r="C861" s="3">
        <f>'from SAM - TCS debug'!L854</f>
        <v>82.519000000000005</v>
      </c>
      <c r="D861">
        <f t="shared" si="56"/>
        <v>-6.0729000000009137E-2</v>
      </c>
      <c r="E861">
        <f t="shared" si="57"/>
        <v>6.0729000000009137E-2</v>
      </c>
      <c r="F861">
        <f t="shared" si="58"/>
        <v>3.6880114410011099E-3</v>
      </c>
    </row>
    <row r="862" spans="1:6" x14ac:dyDescent="0.25">
      <c r="A862">
        <f t="shared" si="59"/>
        <v>852</v>
      </c>
      <c r="B862" s="3">
        <f>'from TCS lk script'!L855</f>
        <v>93.718320000000006</v>
      </c>
      <c r="C862" s="3">
        <f>'from SAM - TCS debug'!L855</f>
        <v>93.771799999999999</v>
      </c>
      <c r="D862">
        <f t="shared" si="56"/>
        <v>-5.3479999999993311E-2</v>
      </c>
      <c r="E862">
        <f t="shared" si="57"/>
        <v>5.3479999999993311E-2</v>
      </c>
      <c r="F862">
        <f t="shared" si="58"/>
        <v>2.8601103999992845E-3</v>
      </c>
    </row>
    <row r="863" spans="1:6" x14ac:dyDescent="0.25">
      <c r="A863">
        <f t="shared" si="59"/>
        <v>853</v>
      </c>
      <c r="B863" s="3">
        <f>'from TCS lk script'!L856</f>
        <v>98.435945000000004</v>
      </c>
      <c r="C863" s="3">
        <f>'from SAM - TCS debug'!L856</f>
        <v>98.4512</v>
      </c>
      <c r="D863">
        <f t="shared" si="56"/>
        <v>-1.5254999999996244E-2</v>
      </c>
      <c r="E863">
        <f t="shared" si="57"/>
        <v>1.5254999999996244E-2</v>
      </c>
      <c r="F863">
        <f t="shared" si="58"/>
        <v>2.3271502499988539E-4</v>
      </c>
    </row>
    <row r="864" spans="1:6" x14ac:dyDescent="0.25">
      <c r="A864">
        <f t="shared" si="59"/>
        <v>854</v>
      </c>
      <c r="B864" s="3">
        <f>'from TCS lk script'!L857</f>
        <v>98.795860000000005</v>
      </c>
      <c r="C864" s="3">
        <f>'from SAM - TCS debug'!L857</f>
        <v>98.835300000000004</v>
      </c>
      <c r="D864">
        <f t="shared" si="56"/>
        <v>-3.9439999999999031E-2</v>
      </c>
      <c r="E864">
        <f t="shared" si="57"/>
        <v>3.9439999999999031E-2</v>
      </c>
      <c r="F864">
        <f t="shared" si="58"/>
        <v>1.5555135999999236E-3</v>
      </c>
    </row>
    <row r="865" spans="1:6" x14ac:dyDescent="0.25">
      <c r="A865">
        <f t="shared" si="59"/>
        <v>855</v>
      </c>
      <c r="B865" s="3">
        <f>'from TCS lk script'!L858</f>
        <v>101.992981</v>
      </c>
      <c r="C865" s="3">
        <f>'from SAM - TCS debug'!L858</f>
        <v>102.063</v>
      </c>
      <c r="D865">
        <f t="shared" si="56"/>
        <v>-7.0019000000002052E-2</v>
      </c>
      <c r="E865">
        <f t="shared" si="57"/>
        <v>7.0019000000002052E-2</v>
      </c>
      <c r="F865">
        <f t="shared" si="58"/>
        <v>4.9026603610002875E-3</v>
      </c>
    </row>
    <row r="866" spans="1:6" x14ac:dyDescent="0.25">
      <c r="A866">
        <f t="shared" si="59"/>
        <v>856</v>
      </c>
      <c r="B866" s="3">
        <f>'from TCS lk script'!L859</f>
        <v>86.622901999999996</v>
      </c>
      <c r="C866" s="3">
        <f>'from SAM - TCS debug'!L859</f>
        <v>86.660499999999999</v>
      </c>
      <c r="D866">
        <f t="shared" si="56"/>
        <v>-3.7598000000002685E-2</v>
      </c>
      <c r="E866">
        <f t="shared" si="57"/>
        <v>3.7598000000002685E-2</v>
      </c>
      <c r="F866">
        <f t="shared" si="58"/>
        <v>1.413609604000202E-3</v>
      </c>
    </row>
    <row r="867" spans="1:6" x14ac:dyDescent="0.25">
      <c r="A867">
        <f t="shared" si="59"/>
        <v>857</v>
      </c>
      <c r="B867" s="3">
        <f>'from TCS lk script'!L860</f>
        <v>40.40401</v>
      </c>
      <c r="C867" s="3">
        <f>'from SAM - TCS debug'!L860</f>
        <v>40.459899999999998</v>
      </c>
      <c r="D867">
        <f t="shared" si="56"/>
        <v>-5.5889999999997997E-2</v>
      </c>
      <c r="E867">
        <f t="shared" si="57"/>
        <v>5.5889999999997997E-2</v>
      </c>
      <c r="F867">
        <f t="shared" si="58"/>
        <v>3.1236920999997762E-3</v>
      </c>
    </row>
    <row r="868" spans="1:6" x14ac:dyDescent="0.25">
      <c r="A868">
        <f t="shared" si="59"/>
        <v>858</v>
      </c>
      <c r="B868" s="3">
        <f>'from TCS lk script'!L861</f>
        <v>-0.61404499999999995</v>
      </c>
      <c r="C868" s="3">
        <f>'from SAM - TCS debug'!L861</f>
        <v>-0.61404499999999995</v>
      </c>
      <c r="D868">
        <f t="shared" si="56"/>
        <v>0</v>
      </c>
      <c r="E868">
        <f t="shared" si="57"/>
        <v>0</v>
      </c>
      <c r="F868">
        <f t="shared" si="58"/>
        <v>0</v>
      </c>
    </row>
    <row r="869" spans="1:6" x14ac:dyDescent="0.25">
      <c r="A869">
        <f t="shared" si="59"/>
        <v>859</v>
      </c>
      <c r="B869" s="3">
        <f>'from TCS lk script'!L862</f>
        <v>-0.58887900000000004</v>
      </c>
      <c r="C869" s="3">
        <f>'from SAM - TCS debug'!L862</f>
        <v>-0.58887900000000004</v>
      </c>
      <c r="D869">
        <f t="shared" si="56"/>
        <v>0</v>
      </c>
      <c r="E869">
        <f t="shared" si="57"/>
        <v>0</v>
      </c>
      <c r="F869">
        <f t="shared" si="58"/>
        <v>0</v>
      </c>
    </row>
    <row r="870" spans="1:6" x14ac:dyDescent="0.25">
      <c r="A870">
        <f t="shared" si="59"/>
        <v>860</v>
      </c>
      <c r="B870" s="3">
        <f>'from TCS lk script'!L863</f>
        <v>-0.58887900000000004</v>
      </c>
      <c r="C870" s="3">
        <f>'from SAM - TCS debug'!L863</f>
        <v>-0.58887900000000004</v>
      </c>
      <c r="D870">
        <f t="shared" si="56"/>
        <v>0</v>
      </c>
      <c r="E870">
        <f t="shared" si="57"/>
        <v>0</v>
      </c>
      <c r="F870">
        <f t="shared" si="58"/>
        <v>0</v>
      </c>
    </row>
    <row r="871" spans="1:6" x14ac:dyDescent="0.25">
      <c r="A871">
        <f t="shared" si="59"/>
        <v>861</v>
      </c>
      <c r="B871" s="3">
        <f>'from TCS lk script'!L864</f>
        <v>-0.58887900000000004</v>
      </c>
      <c r="C871" s="3">
        <f>'from SAM - TCS debug'!L864</f>
        <v>-0.58887900000000004</v>
      </c>
      <c r="D871">
        <f t="shared" si="56"/>
        <v>0</v>
      </c>
      <c r="E871">
        <f t="shared" si="57"/>
        <v>0</v>
      </c>
      <c r="F871">
        <f t="shared" si="58"/>
        <v>0</v>
      </c>
    </row>
    <row r="872" spans="1:6" x14ac:dyDescent="0.25">
      <c r="A872">
        <f t="shared" si="59"/>
        <v>862</v>
      </c>
      <c r="B872" s="3">
        <f>'from TCS lk script'!L865</f>
        <v>-0.58887900000000004</v>
      </c>
      <c r="C872" s="3">
        <f>'from SAM - TCS debug'!L865</f>
        <v>-0.58887900000000004</v>
      </c>
      <c r="D872">
        <f t="shared" si="56"/>
        <v>0</v>
      </c>
      <c r="E872">
        <f t="shared" si="57"/>
        <v>0</v>
      </c>
      <c r="F872">
        <f t="shared" si="58"/>
        <v>0</v>
      </c>
    </row>
    <row r="873" spans="1:6" x14ac:dyDescent="0.25">
      <c r="A873">
        <f t="shared" si="59"/>
        <v>863</v>
      </c>
      <c r="B873" s="3">
        <f>'from TCS lk script'!L866</f>
        <v>-0.58887900000000004</v>
      </c>
      <c r="C873" s="3">
        <f>'from SAM - TCS debug'!L866</f>
        <v>-0.58887900000000004</v>
      </c>
      <c r="D873">
        <f t="shared" si="56"/>
        <v>0</v>
      </c>
      <c r="E873">
        <f t="shared" si="57"/>
        <v>0</v>
      </c>
      <c r="F873">
        <f t="shared" si="58"/>
        <v>0</v>
      </c>
    </row>
    <row r="874" spans="1:6" x14ac:dyDescent="0.25">
      <c r="A874">
        <f t="shared" si="59"/>
        <v>864</v>
      </c>
      <c r="B874" s="3">
        <f>'from TCS lk script'!L867</f>
        <v>-0.58887900000000004</v>
      </c>
      <c r="C874" s="3">
        <f>'from SAM - TCS debug'!L867</f>
        <v>-0.58887900000000004</v>
      </c>
      <c r="D874">
        <f t="shared" si="56"/>
        <v>0</v>
      </c>
      <c r="E874">
        <f t="shared" si="57"/>
        <v>0</v>
      </c>
      <c r="F874">
        <f t="shared" si="58"/>
        <v>0</v>
      </c>
    </row>
    <row r="875" spans="1:6" x14ac:dyDescent="0.25">
      <c r="A875">
        <f t="shared" si="59"/>
        <v>865</v>
      </c>
      <c r="B875" s="3">
        <f>'from TCS lk script'!L868</f>
        <v>-0.58887900000000004</v>
      </c>
      <c r="C875" s="3">
        <f>'from SAM - TCS debug'!L868</f>
        <v>-0.58887900000000004</v>
      </c>
      <c r="D875">
        <f t="shared" si="56"/>
        <v>0</v>
      </c>
      <c r="E875">
        <f t="shared" si="57"/>
        <v>0</v>
      </c>
      <c r="F875">
        <f t="shared" si="58"/>
        <v>0</v>
      </c>
    </row>
    <row r="876" spans="1:6" x14ac:dyDescent="0.25">
      <c r="A876">
        <f t="shared" si="59"/>
        <v>866</v>
      </c>
      <c r="B876" s="3">
        <f>'from TCS lk script'!L869</f>
        <v>-0.58887900000000004</v>
      </c>
      <c r="C876" s="3">
        <f>'from SAM - TCS debug'!L869</f>
        <v>-0.58887900000000004</v>
      </c>
      <c r="D876">
        <f t="shared" si="56"/>
        <v>0</v>
      </c>
      <c r="E876">
        <f t="shared" si="57"/>
        <v>0</v>
      </c>
      <c r="F876">
        <f t="shared" si="58"/>
        <v>0</v>
      </c>
    </row>
    <row r="877" spans="1:6" x14ac:dyDescent="0.25">
      <c r="A877">
        <f t="shared" si="59"/>
        <v>867</v>
      </c>
      <c r="B877" s="3">
        <f>'from TCS lk script'!L870</f>
        <v>-0.58887900000000004</v>
      </c>
      <c r="C877" s="3">
        <f>'from SAM - TCS debug'!L870</f>
        <v>-0.58887900000000004</v>
      </c>
      <c r="D877">
        <f t="shared" si="56"/>
        <v>0</v>
      </c>
      <c r="E877">
        <f t="shared" si="57"/>
        <v>0</v>
      </c>
      <c r="F877">
        <f t="shared" si="58"/>
        <v>0</v>
      </c>
    </row>
    <row r="878" spans="1:6" x14ac:dyDescent="0.25">
      <c r="A878">
        <f t="shared" si="59"/>
        <v>868</v>
      </c>
      <c r="B878" s="3">
        <f>'from TCS lk script'!L871</f>
        <v>-0.58887900000000004</v>
      </c>
      <c r="C878" s="3">
        <f>'from SAM - TCS debug'!L871</f>
        <v>-0.58887900000000004</v>
      </c>
      <c r="D878">
        <f t="shared" si="56"/>
        <v>0</v>
      </c>
      <c r="E878">
        <f t="shared" si="57"/>
        <v>0</v>
      </c>
      <c r="F878">
        <f t="shared" si="58"/>
        <v>0</v>
      </c>
    </row>
    <row r="879" spans="1:6" x14ac:dyDescent="0.25">
      <c r="A879">
        <f t="shared" si="59"/>
        <v>869</v>
      </c>
      <c r="B879" s="3">
        <f>'from TCS lk script'!L872</f>
        <v>-0.58887900000000004</v>
      </c>
      <c r="C879" s="3">
        <f>'from SAM - TCS debug'!L872</f>
        <v>-0.58887900000000004</v>
      </c>
      <c r="D879">
        <f t="shared" si="56"/>
        <v>0</v>
      </c>
      <c r="E879">
        <f t="shared" si="57"/>
        <v>0</v>
      </c>
      <c r="F879">
        <f t="shared" si="58"/>
        <v>0</v>
      </c>
    </row>
    <row r="880" spans="1:6" x14ac:dyDescent="0.25">
      <c r="A880">
        <f t="shared" si="59"/>
        <v>870</v>
      </c>
      <c r="B880" s="3">
        <f>'from TCS lk script'!L873</f>
        <v>-0.58887900000000004</v>
      </c>
      <c r="C880" s="3">
        <f>'from SAM - TCS debug'!L873</f>
        <v>-0.58887900000000004</v>
      </c>
      <c r="D880">
        <f t="shared" si="56"/>
        <v>0</v>
      </c>
      <c r="E880">
        <f t="shared" si="57"/>
        <v>0</v>
      </c>
      <c r="F880">
        <f t="shared" si="58"/>
        <v>0</v>
      </c>
    </row>
    <row r="881" spans="1:6" x14ac:dyDescent="0.25">
      <c r="A881">
        <f t="shared" si="59"/>
        <v>871</v>
      </c>
      <c r="B881" s="3">
        <f>'from TCS lk script'!L874</f>
        <v>-0.58887900000000004</v>
      </c>
      <c r="C881" s="3">
        <f>'from SAM - TCS debug'!L874</f>
        <v>-0.58887900000000004</v>
      </c>
      <c r="D881">
        <f t="shared" si="56"/>
        <v>0</v>
      </c>
      <c r="E881">
        <f t="shared" si="57"/>
        <v>0</v>
      </c>
      <c r="F881">
        <f t="shared" si="58"/>
        <v>0</v>
      </c>
    </row>
    <row r="882" spans="1:6" x14ac:dyDescent="0.25">
      <c r="A882">
        <f t="shared" si="59"/>
        <v>872</v>
      </c>
      <c r="B882" s="3">
        <f>'from TCS lk script'!L875</f>
        <v>-0.58887900000000004</v>
      </c>
      <c r="C882" s="3">
        <f>'from SAM - TCS debug'!L875</f>
        <v>-0.58887900000000004</v>
      </c>
      <c r="D882">
        <f t="shared" si="56"/>
        <v>0</v>
      </c>
      <c r="E882">
        <f t="shared" si="57"/>
        <v>0</v>
      </c>
      <c r="F882">
        <f t="shared" si="58"/>
        <v>0</v>
      </c>
    </row>
    <row r="883" spans="1:6" x14ac:dyDescent="0.25">
      <c r="A883">
        <f t="shared" si="59"/>
        <v>873</v>
      </c>
      <c r="B883" s="3">
        <f>'from TCS lk script'!L876</f>
        <v>-0.74553999999999998</v>
      </c>
      <c r="C883" s="3">
        <f>'from SAM - TCS debug'!L876</f>
        <v>-0.74553999999999998</v>
      </c>
      <c r="D883">
        <f t="shared" si="56"/>
        <v>0</v>
      </c>
      <c r="E883">
        <f t="shared" si="57"/>
        <v>0</v>
      </c>
      <c r="F883">
        <f t="shared" si="58"/>
        <v>0</v>
      </c>
    </row>
    <row r="884" spans="1:6" x14ac:dyDescent="0.25">
      <c r="A884">
        <f t="shared" si="59"/>
        <v>874</v>
      </c>
      <c r="B884" s="3">
        <f>'from TCS lk script'!L877</f>
        <v>-0.76532</v>
      </c>
      <c r="C884" s="3">
        <f>'from SAM - TCS debug'!L877</f>
        <v>-0.76532800000000001</v>
      </c>
      <c r="D884">
        <f t="shared" si="56"/>
        <v>8.0000000000080007E-6</v>
      </c>
      <c r="E884">
        <f t="shared" si="57"/>
        <v>8.0000000000080007E-6</v>
      </c>
      <c r="F884">
        <f t="shared" si="58"/>
        <v>6.4000000000128018E-11</v>
      </c>
    </row>
    <row r="885" spans="1:6" x14ac:dyDescent="0.25">
      <c r="A885">
        <f t="shared" si="59"/>
        <v>875</v>
      </c>
      <c r="B885" s="3">
        <f>'from TCS lk script'!L878</f>
        <v>-0.76305199999999995</v>
      </c>
      <c r="C885" s="3">
        <f>'from SAM - TCS debug'!L878</f>
        <v>-0.76305699999999999</v>
      </c>
      <c r="D885">
        <f t="shared" si="56"/>
        <v>5.000000000032756E-6</v>
      </c>
      <c r="E885">
        <f t="shared" si="57"/>
        <v>5.000000000032756E-6</v>
      </c>
      <c r="F885">
        <f t="shared" si="58"/>
        <v>2.5000000000327561E-11</v>
      </c>
    </row>
    <row r="886" spans="1:6" x14ac:dyDescent="0.25">
      <c r="A886">
        <f t="shared" si="59"/>
        <v>876</v>
      </c>
      <c r="B886" s="3">
        <f>'from TCS lk script'!L879</f>
        <v>-0.77371400000000001</v>
      </c>
      <c r="C886" s="3">
        <f>'from SAM - TCS debug'!L879</f>
        <v>-0.773729</v>
      </c>
      <c r="D886">
        <f t="shared" si="56"/>
        <v>1.4999999999987246E-5</v>
      </c>
      <c r="E886">
        <f t="shared" si="57"/>
        <v>1.4999999999987246E-5</v>
      </c>
      <c r="F886">
        <f t="shared" si="58"/>
        <v>2.2499999999961738E-10</v>
      </c>
    </row>
    <row r="887" spans="1:6" x14ac:dyDescent="0.25">
      <c r="A887">
        <f t="shared" si="59"/>
        <v>877</v>
      </c>
      <c r="B887" s="3">
        <f>'from TCS lk script'!L880</f>
        <v>-0.76176500000000003</v>
      </c>
      <c r="C887" s="3">
        <f>'from SAM - TCS debug'!L880</f>
        <v>-0.76176600000000005</v>
      </c>
      <c r="D887">
        <f t="shared" si="56"/>
        <v>1.0000000000287557E-6</v>
      </c>
      <c r="E887">
        <f t="shared" si="57"/>
        <v>1.0000000000287557E-6</v>
      </c>
      <c r="F887">
        <f t="shared" si="58"/>
        <v>1.0000000000575112E-12</v>
      </c>
    </row>
    <row r="888" spans="1:6" x14ac:dyDescent="0.25">
      <c r="A888">
        <f t="shared" si="59"/>
        <v>878</v>
      </c>
      <c r="B888" s="3">
        <f>'from TCS lk script'!L881</f>
        <v>-0.76176500000000003</v>
      </c>
      <c r="C888" s="3">
        <f>'from SAM - TCS debug'!L881</f>
        <v>-0.76176600000000005</v>
      </c>
      <c r="D888">
        <f t="shared" si="56"/>
        <v>1.0000000000287557E-6</v>
      </c>
      <c r="E888">
        <f t="shared" si="57"/>
        <v>1.0000000000287557E-6</v>
      </c>
      <c r="F888">
        <f t="shared" si="58"/>
        <v>1.0000000000575112E-12</v>
      </c>
    </row>
    <row r="889" spans="1:6" x14ac:dyDescent="0.25">
      <c r="A889">
        <f t="shared" si="59"/>
        <v>879</v>
      </c>
      <c r="B889" s="3">
        <f>'from TCS lk script'!L882</f>
        <v>-0.76176500000000003</v>
      </c>
      <c r="C889" s="3">
        <f>'from SAM - TCS debug'!L882</f>
        <v>-0.76176600000000005</v>
      </c>
      <c r="D889">
        <f t="shared" si="56"/>
        <v>1.0000000000287557E-6</v>
      </c>
      <c r="E889">
        <f t="shared" si="57"/>
        <v>1.0000000000287557E-6</v>
      </c>
      <c r="F889">
        <f t="shared" si="58"/>
        <v>1.0000000000575112E-12</v>
      </c>
    </row>
    <row r="890" spans="1:6" x14ac:dyDescent="0.25">
      <c r="A890">
        <f t="shared" si="59"/>
        <v>880</v>
      </c>
      <c r="B890" s="3">
        <f>'from TCS lk script'!L883</f>
        <v>-0.76176500000000003</v>
      </c>
      <c r="C890" s="3">
        <f>'from SAM - TCS debug'!L883</f>
        <v>-0.76176600000000005</v>
      </c>
      <c r="D890">
        <f t="shared" si="56"/>
        <v>1.0000000000287557E-6</v>
      </c>
      <c r="E890">
        <f t="shared" si="57"/>
        <v>1.0000000000287557E-6</v>
      </c>
      <c r="F890">
        <f t="shared" si="58"/>
        <v>1.0000000000575112E-12</v>
      </c>
    </row>
    <row r="891" spans="1:6" x14ac:dyDescent="0.25">
      <c r="A891">
        <f t="shared" si="59"/>
        <v>881</v>
      </c>
      <c r="B891" s="3">
        <f>'from TCS lk script'!L884</f>
        <v>-0.76176500000000003</v>
      </c>
      <c r="C891" s="3">
        <f>'from SAM - TCS debug'!L884</f>
        <v>-0.76176600000000005</v>
      </c>
      <c r="D891">
        <f t="shared" si="56"/>
        <v>1.0000000000287557E-6</v>
      </c>
      <c r="E891">
        <f t="shared" si="57"/>
        <v>1.0000000000287557E-6</v>
      </c>
      <c r="F891">
        <f t="shared" si="58"/>
        <v>1.0000000000575112E-12</v>
      </c>
    </row>
    <row r="892" spans="1:6" x14ac:dyDescent="0.25">
      <c r="A892">
        <f t="shared" si="59"/>
        <v>882</v>
      </c>
      <c r="B892" s="3">
        <f>'from TCS lk script'!L885</f>
        <v>-0.61662899999999998</v>
      </c>
      <c r="C892" s="3">
        <f>'from SAM - TCS debug'!L885</f>
        <v>-0.61662899999999998</v>
      </c>
      <c r="D892">
        <f t="shared" si="56"/>
        <v>0</v>
      </c>
      <c r="E892">
        <f t="shared" si="57"/>
        <v>0</v>
      </c>
      <c r="F892">
        <f t="shared" si="58"/>
        <v>0</v>
      </c>
    </row>
    <row r="893" spans="1:6" x14ac:dyDescent="0.25">
      <c r="A893">
        <f t="shared" si="59"/>
        <v>883</v>
      </c>
      <c r="B893" s="3">
        <f>'from TCS lk script'!L886</f>
        <v>-0.58887900000000004</v>
      </c>
      <c r="C893" s="3">
        <f>'from SAM - TCS debug'!L886</f>
        <v>-0.58887900000000004</v>
      </c>
      <c r="D893">
        <f t="shared" si="56"/>
        <v>0</v>
      </c>
      <c r="E893">
        <f t="shared" si="57"/>
        <v>0</v>
      </c>
      <c r="F893">
        <f t="shared" si="58"/>
        <v>0</v>
      </c>
    </row>
    <row r="894" spans="1:6" x14ac:dyDescent="0.25">
      <c r="A894">
        <f t="shared" si="59"/>
        <v>884</v>
      </c>
      <c r="B894" s="3">
        <f>'from TCS lk script'!L887</f>
        <v>-0.58887900000000004</v>
      </c>
      <c r="C894" s="3">
        <f>'from SAM - TCS debug'!L887</f>
        <v>-0.58887900000000004</v>
      </c>
      <c r="D894">
        <f t="shared" si="56"/>
        <v>0</v>
      </c>
      <c r="E894">
        <f t="shared" si="57"/>
        <v>0</v>
      </c>
      <c r="F894">
        <f t="shared" si="58"/>
        <v>0</v>
      </c>
    </row>
    <row r="895" spans="1:6" x14ac:dyDescent="0.25">
      <c r="A895">
        <f t="shared" si="59"/>
        <v>885</v>
      </c>
      <c r="B895" s="3">
        <f>'from TCS lk script'!L888</f>
        <v>-0.58887900000000004</v>
      </c>
      <c r="C895" s="3">
        <f>'from SAM - TCS debug'!L888</f>
        <v>-0.58887900000000004</v>
      </c>
      <c r="D895">
        <f t="shared" si="56"/>
        <v>0</v>
      </c>
      <c r="E895">
        <f t="shared" si="57"/>
        <v>0</v>
      </c>
      <c r="F895">
        <f t="shared" si="58"/>
        <v>0</v>
      </c>
    </row>
    <row r="896" spans="1:6" x14ac:dyDescent="0.25">
      <c r="A896">
        <f t="shared" si="59"/>
        <v>886</v>
      </c>
      <c r="B896" s="3">
        <f>'from TCS lk script'!L889</f>
        <v>-0.58887900000000004</v>
      </c>
      <c r="C896" s="3">
        <f>'from SAM - TCS debug'!L889</f>
        <v>-0.58887900000000004</v>
      </c>
      <c r="D896">
        <f t="shared" si="56"/>
        <v>0</v>
      </c>
      <c r="E896">
        <f t="shared" si="57"/>
        <v>0</v>
      </c>
      <c r="F896">
        <f t="shared" si="58"/>
        <v>0</v>
      </c>
    </row>
    <row r="897" spans="1:6" x14ac:dyDescent="0.25">
      <c r="A897">
        <f t="shared" si="59"/>
        <v>887</v>
      </c>
      <c r="B897" s="3">
        <f>'from TCS lk script'!L890</f>
        <v>-0.58887900000000004</v>
      </c>
      <c r="C897" s="3">
        <f>'from SAM - TCS debug'!L890</f>
        <v>-0.58887900000000004</v>
      </c>
      <c r="D897">
        <f t="shared" si="56"/>
        <v>0</v>
      </c>
      <c r="E897">
        <f t="shared" si="57"/>
        <v>0</v>
      </c>
      <c r="F897">
        <f t="shared" si="58"/>
        <v>0</v>
      </c>
    </row>
    <row r="898" spans="1:6" x14ac:dyDescent="0.25">
      <c r="A898">
        <f t="shared" si="59"/>
        <v>888</v>
      </c>
      <c r="B898" s="3">
        <f>'from TCS lk script'!L891</f>
        <v>-0.58887900000000004</v>
      </c>
      <c r="C898" s="3">
        <f>'from SAM - TCS debug'!L891</f>
        <v>-0.58887900000000004</v>
      </c>
      <c r="D898">
        <f t="shared" si="56"/>
        <v>0</v>
      </c>
      <c r="E898">
        <f t="shared" si="57"/>
        <v>0</v>
      </c>
      <c r="F898">
        <f t="shared" si="58"/>
        <v>0</v>
      </c>
    </row>
    <row r="899" spans="1:6" x14ac:dyDescent="0.25">
      <c r="A899">
        <f t="shared" si="59"/>
        <v>889</v>
      </c>
      <c r="B899" s="3">
        <f>'from TCS lk script'!L892</f>
        <v>-0.58887900000000004</v>
      </c>
      <c r="C899" s="3">
        <f>'from SAM - TCS debug'!L892</f>
        <v>-0.58887900000000004</v>
      </c>
      <c r="D899">
        <f t="shared" si="56"/>
        <v>0</v>
      </c>
      <c r="E899">
        <f t="shared" si="57"/>
        <v>0</v>
      </c>
      <c r="F899">
        <f t="shared" si="58"/>
        <v>0</v>
      </c>
    </row>
    <row r="900" spans="1:6" x14ac:dyDescent="0.25">
      <c r="A900">
        <f t="shared" si="59"/>
        <v>890</v>
      </c>
      <c r="B900" s="3">
        <f>'from TCS lk script'!L893</f>
        <v>-0.58887900000000004</v>
      </c>
      <c r="C900" s="3">
        <f>'from SAM - TCS debug'!L893</f>
        <v>-0.58887900000000004</v>
      </c>
      <c r="D900">
        <f t="shared" si="56"/>
        <v>0</v>
      </c>
      <c r="E900">
        <f t="shared" si="57"/>
        <v>0</v>
      </c>
      <c r="F900">
        <f t="shared" si="58"/>
        <v>0</v>
      </c>
    </row>
    <row r="901" spans="1:6" x14ac:dyDescent="0.25">
      <c r="A901">
        <f t="shared" si="59"/>
        <v>891</v>
      </c>
      <c r="B901" s="3">
        <f>'from TCS lk script'!L894</f>
        <v>-0.58887900000000004</v>
      </c>
      <c r="C901" s="3">
        <f>'from SAM - TCS debug'!L894</f>
        <v>-0.58887900000000004</v>
      </c>
      <c r="D901">
        <f t="shared" si="56"/>
        <v>0</v>
      </c>
      <c r="E901">
        <f t="shared" si="57"/>
        <v>0</v>
      </c>
      <c r="F901">
        <f t="shared" si="58"/>
        <v>0</v>
      </c>
    </row>
    <row r="902" spans="1:6" x14ac:dyDescent="0.25">
      <c r="A902">
        <f t="shared" si="59"/>
        <v>892</v>
      </c>
      <c r="B902" s="3">
        <f>'from TCS lk script'!L895</f>
        <v>-0.58887900000000004</v>
      </c>
      <c r="C902" s="3">
        <f>'from SAM - TCS debug'!L895</f>
        <v>-0.58887900000000004</v>
      </c>
      <c r="D902">
        <f t="shared" si="56"/>
        <v>0</v>
      </c>
      <c r="E902">
        <f t="shared" si="57"/>
        <v>0</v>
      </c>
      <c r="F902">
        <f t="shared" si="58"/>
        <v>0</v>
      </c>
    </row>
    <row r="903" spans="1:6" x14ac:dyDescent="0.25">
      <c r="A903">
        <f t="shared" si="59"/>
        <v>893</v>
      </c>
      <c r="B903" s="3">
        <f>'from TCS lk script'!L896</f>
        <v>-0.58887900000000004</v>
      </c>
      <c r="C903" s="3">
        <f>'from SAM - TCS debug'!L896</f>
        <v>-0.58887900000000004</v>
      </c>
      <c r="D903">
        <f t="shared" si="56"/>
        <v>0</v>
      </c>
      <c r="E903">
        <f t="shared" si="57"/>
        <v>0</v>
      </c>
      <c r="F903">
        <f t="shared" si="58"/>
        <v>0</v>
      </c>
    </row>
    <row r="904" spans="1:6" x14ac:dyDescent="0.25">
      <c r="A904">
        <f t="shared" si="59"/>
        <v>894</v>
      </c>
      <c r="B904" s="3">
        <f>'from TCS lk script'!L897</f>
        <v>-0.58887900000000004</v>
      </c>
      <c r="C904" s="3">
        <f>'from SAM - TCS debug'!L897</f>
        <v>-0.58887900000000004</v>
      </c>
      <c r="D904">
        <f t="shared" si="56"/>
        <v>0</v>
      </c>
      <c r="E904">
        <f t="shared" si="57"/>
        <v>0</v>
      </c>
      <c r="F904">
        <f t="shared" si="58"/>
        <v>0</v>
      </c>
    </row>
    <row r="905" spans="1:6" x14ac:dyDescent="0.25">
      <c r="A905">
        <f t="shared" si="59"/>
        <v>895</v>
      </c>
      <c r="B905" s="3">
        <f>'from TCS lk script'!L898</f>
        <v>-0.58887900000000004</v>
      </c>
      <c r="C905" s="3">
        <f>'from SAM - TCS debug'!L898</f>
        <v>-0.58887900000000004</v>
      </c>
      <c r="D905">
        <f t="shared" si="56"/>
        <v>0</v>
      </c>
      <c r="E905">
        <f t="shared" si="57"/>
        <v>0</v>
      </c>
      <c r="F905">
        <f t="shared" si="58"/>
        <v>0</v>
      </c>
    </row>
    <row r="906" spans="1:6" x14ac:dyDescent="0.25">
      <c r="A906">
        <f t="shared" si="59"/>
        <v>896</v>
      </c>
      <c r="B906" s="3">
        <f>'from TCS lk script'!L899</f>
        <v>-0.58887900000000004</v>
      </c>
      <c r="C906" s="3">
        <f>'from SAM - TCS debug'!L899</f>
        <v>-0.58887900000000004</v>
      </c>
      <c r="D906">
        <f t="shared" si="56"/>
        <v>0</v>
      </c>
      <c r="E906">
        <f t="shared" si="57"/>
        <v>0</v>
      </c>
      <c r="F906">
        <f t="shared" si="58"/>
        <v>0</v>
      </c>
    </row>
    <row r="907" spans="1:6" x14ac:dyDescent="0.25">
      <c r="A907">
        <f t="shared" si="59"/>
        <v>897</v>
      </c>
      <c r="B907" s="3">
        <f>'from TCS lk script'!L900</f>
        <v>-0.75462600000000002</v>
      </c>
      <c r="C907" s="3">
        <f>'from SAM - TCS debug'!L900</f>
        <v>-0.75464500000000001</v>
      </c>
      <c r="D907">
        <f t="shared" si="56"/>
        <v>1.8999999999991246E-5</v>
      </c>
      <c r="E907">
        <f t="shared" si="57"/>
        <v>1.8999999999991246E-5</v>
      </c>
      <c r="F907">
        <f t="shared" si="58"/>
        <v>3.6099999999966736E-10</v>
      </c>
    </row>
    <row r="908" spans="1:6" x14ac:dyDescent="0.25">
      <c r="A908">
        <f t="shared" si="59"/>
        <v>898</v>
      </c>
      <c r="B908" s="3">
        <f>'from TCS lk script'!L901</f>
        <v>42.049194</v>
      </c>
      <c r="C908" s="3">
        <f>'from SAM - TCS debug'!L901</f>
        <v>42.069000000000003</v>
      </c>
      <c r="D908">
        <f t="shared" ref="D908:D971" si="60">B908-C908</f>
        <v>-1.9806000000002655E-2</v>
      </c>
      <c r="E908">
        <f t="shared" ref="E908:E971" si="61">ABS(D908)</f>
        <v>1.9806000000002655E-2</v>
      </c>
      <c r="F908">
        <f t="shared" ref="F908:F971" si="62">D908*D908</f>
        <v>3.9227763600010519E-4</v>
      </c>
    </row>
    <row r="909" spans="1:6" x14ac:dyDescent="0.25">
      <c r="A909">
        <f t="shared" ref="A909:A972" si="63">A908+1</f>
        <v>899</v>
      </c>
      <c r="B909" s="3">
        <f>'from TCS lk script'!L902</f>
        <v>107.49736</v>
      </c>
      <c r="C909" s="3">
        <f>'from SAM - TCS debug'!L902</f>
        <v>107.574</v>
      </c>
      <c r="D909">
        <f t="shared" si="60"/>
        <v>-7.6639999999997599E-2</v>
      </c>
      <c r="E909">
        <f t="shared" si="61"/>
        <v>7.6639999999997599E-2</v>
      </c>
      <c r="F909">
        <f t="shared" si="62"/>
        <v>5.8736895999996321E-3</v>
      </c>
    </row>
    <row r="910" spans="1:6" x14ac:dyDescent="0.25">
      <c r="A910">
        <f t="shared" si="63"/>
        <v>900</v>
      </c>
      <c r="B910" s="3">
        <f>'from TCS lk script'!L903</f>
        <v>111.69490999999999</v>
      </c>
      <c r="C910" s="3">
        <f>'from SAM - TCS debug'!L903</f>
        <v>111.759</v>
      </c>
      <c r="D910">
        <f t="shared" si="60"/>
        <v>-6.4090000000007308E-2</v>
      </c>
      <c r="E910">
        <f t="shared" si="61"/>
        <v>6.4090000000007308E-2</v>
      </c>
      <c r="F910">
        <f t="shared" si="62"/>
        <v>4.1075281000009364E-3</v>
      </c>
    </row>
    <row r="911" spans="1:6" x14ac:dyDescent="0.25">
      <c r="A911">
        <f t="shared" si="63"/>
        <v>901</v>
      </c>
      <c r="B911" s="3">
        <f>'from TCS lk script'!L904</f>
        <v>113.09016200000001</v>
      </c>
      <c r="C911" s="3">
        <f>'from SAM - TCS debug'!L904</f>
        <v>113.105</v>
      </c>
      <c r="D911">
        <f t="shared" si="60"/>
        <v>-1.4837999999997464E-2</v>
      </c>
      <c r="E911">
        <f t="shared" si="61"/>
        <v>1.4837999999997464E-2</v>
      </c>
      <c r="F911">
        <f t="shared" si="62"/>
        <v>2.2016624399992475E-4</v>
      </c>
    </row>
    <row r="912" spans="1:6" x14ac:dyDescent="0.25">
      <c r="A912">
        <f t="shared" si="63"/>
        <v>902</v>
      </c>
      <c r="B912" s="3">
        <f>'from TCS lk script'!L905</f>
        <v>112.12153499999999</v>
      </c>
      <c r="C912" s="3">
        <f>'from SAM - TCS debug'!L905</f>
        <v>112.161</v>
      </c>
      <c r="D912">
        <f t="shared" si="60"/>
        <v>-3.9465000000006967E-2</v>
      </c>
      <c r="E912">
        <f t="shared" si="61"/>
        <v>3.9465000000006967E-2</v>
      </c>
      <c r="F912">
        <f t="shared" si="62"/>
        <v>1.5574862250005499E-3</v>
      </c>
    </row>
    <row r="913" spans="1:6" x14ac:dyDescent="0.25">
      <c r="A913">
        <f t="shared" si="63"/>
        <v>903</v>
      </c>
      <c r="B913" s="3">
        <f>'from TCS lk script'!L906</f>
        <v>113.799798</v>
      </c>
      <c r="C913" s="3">
        <f>'from SAM - TCS debug'!L906</f>
        <v>113.87</v>
      </c>
      <c r="D913">
        <f t="shared" si="60"/>
        <v>-7.0202000000008979E-2</v>
      </c>
      <c r="E913">
        <f t="shared" si="61"/>
        <v>7.0202000000008979E-2</v>
      </c>
      <c r="F913">
        <f t="shared" si="62"/>
        <v>4.9283208040012605E-3</v>
      </c>
    </row>
    <row r="914" spans="1:6" x14ac:dyDescent="0.25">
      <c r="A914">
        <f t="shared" si="63"/>
        <v>904</v>
      </c>
      <c r="B914" s="3">
        <f>'from TCS lk script'!L907</f>
        <v>97.562036000000006</v>
      </c>
      <c r="C914" s="3">
        <f>'from SAM - TCS debug'!L907</f>
        <v>97.605999999999995</v>
      </c>
      <c r="D914">
        <f t="shared" si="60"/>
        <v>-4.3963999999988346E-2</v>
      </c>
      <c r="E914">
        <f t="shared" si="61"/>
        <v>4.3963999999988346E-2</v>
      </c>
      <c r="F914">
        <f t="shared" si="62"/>
        <v>1.9328332959989752E-3</v>
      </c>
    </row>
    <row r="915" spans="1:6" x14ac:dyDescent="0.25">
      <c r="A915">
        <f t="shared" si="63"/>
        <v>905</v>
      </c>
      <c r="B915" s="3">
        <f>'from TCS lk script'!L908</f>
        <v>52.824033999999997</v>
      </c>
      <c r="C915" s="3">
        <f>'from SAM - TCS debug'!L908</f>
        <v>52.885399999999997</v>
      </c>
      <c r="D915">
        <f t="shared" si="60"/>
        <v>-6.1365999999999588E-2</v>
      </c>
      <c r="E915">
        <f t="shared" si="61"/>
        <v>6.1365999999999588E-2</v>
      </c>
      <c r="F915">
        <f t="shared" si="62"/>
        <v>3.7657859559999496E-3</v>
      </c>
    </row>
    <row r="916" spans="1:6" x14ac:dyDescent="0.25">
      <c r="A916">
        <f t="shared" si="63"/>
        <v>906</v>
      </c>
      <c r="B916" s="3">
        <f>'from TCS lk script'!L909</f>
        <v>-0.61920399999999998</v>
      </c>
      <c r="C916" s="3">
        <f>'from SAM - TCS debug'!L909</f>
        <v>-0.61920399999999998</v>
      </c>
      <c r="D916">
        <f t="shared" si="60"/>
        <v>0</v>
      </c>
      <c r="E916">
        <f t="shared" si="61"/>
        <v>0</v>
      </c>
      <c r="F916">
        <f t="shared" si="62"/>
        <v>0</v>
      </c>
    </row>
    <row r="917" spans="1:6" x14ac:dyDescent="0.25">
      <c r="A917">
        <f t="shared" si="63"/>
        <v>907</v>
      </c>
      <c r="B917" s="3">
        <f>'from TCS lk script'!L910</f>
        <v>-0.58887900000000004</v>
      </c>
      <c r="C917" s="3">
        <f>'from SAM - TCS debug'!L910</f>
        <v>-0.58887900000000004</v>
      </c>
      <c r="D917">
        <f t="shared" si="60"/>
        <v>0</v>
      </c>
      <c r="E917">
        <f t="shared" si="61"/>
        <v>0</v>
      </c>
      <c r="F917">
        <f t="shared" si="62"/>
        <v>0</v>
      </c>
    </row>
    <row r="918" spans="1:6" x14ac:dyDescent="0.25">
      <c r="A918">
        <f t="shared" si="63"/>
        <v>908</v>
      </c>
      <c r="B918" s="3">
        <f>'from TCS lk script'!L911</f>
        <v>-0.58887900000000004</v>
      </c>
      <c r="C918" s="3">
        <f>'from SAM - TCS debug'!L911</f>
        <v>-0.58887900000000004</v>
      </c>
      <c r="D918">
        <f t="shared" si="60"/>
        <v>0</v>
      </c>
      <c r="E918">
        <f t="shared" si="61"/>
        <v>0</v>
      </c>
      <c r="F918">
        <f t="shared" si="62"/>
        <v>0</v>
      </c>
    </row>
    <row r="919" spans="1:6" x14ac:dyDescent="0.25">
      <c r="A919">
        <f t="shared" si="63"/>
        <v>909</v>
      </c>
      <c r="B919" s="3">
        <f>'from TCS lk script'!L912</f>
        <v>-0.58887900000000004</v>
      </c>
      <c r="C919" s="3">
        <f>'from SAM - TCS debug'!L912</f>
        <v>-0.58887900000000004</v>
      </c>
      <c r="D919">
        <f t="shared" si="60"/>
        <v>0</v>
      </c>
      <c r="E919">
        <f t="shared" si="61"/>
        <v>0</v>
      </c>
      <c r="F919">
        <f t="shared" si="62"/>
        <v>0</v>
      </c>
    </row>
    <row r="920" spans="1:6" x14ac:dyDescent="0.25">
      <c r="A920">
        <f t="shared" si="63"/>
        <v>910</v>
      </c>
      <c r="B920" s="3">
        <f>'from TCS lk script'!L913</f>
        <v>-0.58887900000000004</v>
      </c>
      <c r="C920" s="3">
        <f>'from SAM - TCS debug'!L913</f>
        <v>-0.58887900000000004</v>
      </c>
      <c r="D920">
        <f t="shared" si="60"/>
        <v>0</v>
      </c>
      <c r="E920">
        <f t="shared" si="61"/>
        <v>0</v>
      </c>
      <c r="F920">
        <f t="shared" si="62"/>
        <v>0</v>
      </c>
    </row>
    <row r="921" spans="1:6" x14ac:dyDescent="0.25">
      <c r="A921">
        <f t="shared" si="63"/>
        <v>911</v>
      </c>
      <c r="B921" s="3">
        <f>'from TCS lk script'!L914</f>
        <v>-0.58887900000000004</v>
      </c>
      <c r="C921" s="3">
        <f>'from SAM - TCS debug'!L914</f>
        <v>-0.58887900000000004</v>
      </c>
      <c r="D921">
        <f t="shared" si="60"/>
        <v>0</v>
      </c>
      <c r="E921">
        <f t="shared" si="61"/>
        <v>0</v>
      </c>
      <c r="F921">
        <f t="shared" si="62"/>
        <v>0</v>
      </c>
    </row>
    <row r="922" spans="1:6" x14ac:dyDescent="0.25">
      <c r="A922">
        <f t="shared" si="63"/>
        <v>912</v>
      </c>
      <c r="B922" s="3">
        <f>'from TCS lk script'!L915</f>
        <v>-0.58887900000000004</v>
      </c>
      <c r="C922" s="3">
        <f>'from SAM - TCS debug'!L915</f>
        <v>-0.58887900000000004</v>
      </c>
      <c r="D922">
        <f t="shared" si="60"/>
        <v>0</v>
      </c>
      <c r="E922">
        <f t="shared" si="61"/>
        <v>0</v>
      </c>
      <c r="F922">
        <f t="shared" si="62"/>
        <v>0</v>
      </c>
    </row>
    <row r="923" spans="1:6" x14ac:dyDescent="0.25">
      <c r="A923">
        <f t="shared" si="63"/>
        <v>913</v>
      </c>
      <c r="B923" s="3">
        <f>'from TCS lk script'!L916</f>
        <v>-0.58887900000000004</v>
      </c>
      <c r="C923" s="3">
        <f>'from SAM - TCS debug'!L916</f>
        <v>-0.58887900000000004</v>
      </c>
      <c r="D923">
        <f t="shared" si="60"/>
        <v>0</v>
      </c>
      <c r="E923">
        <f t="shared" si="61"/>
        <v>0</v>
      </c>
      <c r="F923">
        <f t="shared" si="62"/>
        <v>0</v>
      </c>
    </row>
    <row r="924" spans="1:6" x14ac:dyDescent="0.25">
      <c r="A924">
        <f t="shared" si="63"/>
        <v>914</v>
      </c>
      <c r="B924" s="3">
        <f>'from TCS lk script'!L917</f>
        <v>-0.58887900000000004</v>
      </c>
      <c r="C924" s="3">
        <f>'from SAM - TCS debug'!L917</f>
        <v>-0.58887900000000004</v>
      </c>
      <c r="D924">
        <f t="shared" si="60"/>
        <v>0</v>
      </c>
      <c r="E924">
        <f t="shared" si="61"/>
        <v>0</v>
      </c>
      <c r="F924">
        <f t="shared" si="62"/>
        <v>0</v>
      </c>
    </row>
    <row r="925" spans="1:6" x14ac:dyDescent="0.25">
      <c r="A925">
        <f t="shared" si="63"/>
        <v>915</v>
      </c>
      <c r="B925" s="3">
        <f>'from TCS lk script'!L918</f>
        <v>-0.58887900000000004</v>
      </c>
      <c r="C925" s="3">
        <f>'from SAM - TCS debug'!L918</f>
        <v>-0.58887900000000004</v>
      </c>
      <c r="D925">
        <f t="shared" si="60"/>
        <v>0</v>
      </c>
      <c r="E925">
        <f t="shared" si="61"/>
        <v>0</v>
      </c>
      <c r="F925">
        <f t="shared" si="62"/>
        <v>0</v>
      </c>
    </row>
    <row r="926" spans="1:6" x14ac:dyDescent="0.25">
      <c r="A926">
        <f t="shared" si="63"/>
        <v>916</v>
      </c>
      <c r="B926" s="3">
        <f>'from TCS lk script'!L919</f>
        <v>-0.58887900000000004</v>
      </c>
      <c r="C926" s="3">
        <f>'from SAM - TCS debug'!L919</f>
        <v>-0.58887900000000004</v>
      </c>
      <c r="D926">
        <f t="shared" si="60"/>
        <v>0</v>
      </c>
      <c r="E926">
        <f t="shared" si="61"/>
        <v>0</v>
      </c>
      <c r="F926">
        <f t="shared" si="62"/>
        <v>0</v>
      </c>
    </row>
    <row r="927" spans="1:6" x14ac:dyDescent="0.25">
      <c r="A927">
        <f t="shared" si="63"/>
        <v>917</v>
      </c>
      <c r="B927" s="3">
        <f>'from TCS lk script'!L920</f>
        <v>-0.58887900000000004</v>
      </c>
      <c r="C927" s="3">
        <f>'from SAM - TCS debug'!L920</f>
        <v>-0.58887900000000004</v>
      </c>
      <c r="D927">
        <f t="shared" si="60"/>
        <v>0</v>
      </c>
      <c r="E927">
        <f t="shared" si="61"/>
        <v>0</v>
      </c>
      <c r="F927">
        <f t="shared" si="62"/>
        <v>0</v>
      </c>
    </row>
    <row r="928" spans="1:6" x14ac:dyDescent="0.25">
      <c r="A928">
        <f t="shared" si="63"/>
        <v>918</v>
      </c>
      <c r="B928" s="3">
        <f>'from TCS lk script'!L921</f>
        <v>-0.58887900000000004</v>
      </c>
      <c r="C928" s="3">
        <f>'from SAM - TCS debug'!L921</f>
        <v>-0.58887900000000004</v>
      </c>
      <c r="D928">
        <f t="shared" si="60"/>
        <v>0</v>
      </c>
      <c r="E928">
        <f t="shared" si="61"/>
        <v>0</v>
      </c>
      <c r="F928">
        <f t="shared" si="62"/>
        <v>0</v>
      </c>
    </row>
    <row r="929" spans="1:6" x14ac:dyDescent="0.25">
      <c r="A929">
        <f t="shared" si="63"/>
        <v>919</v>
      </c>
      <c r="B929" s="3">
        <f>'from TCS lk script'!L922</f>
        <v>-0.58887900000000004</v>
      </c>
      <c r="C929" s="3">
        <f>'from SAM - TCS debug'!L922</f>
        <v>-0.58887900000000004</v>
      </c>
      <c r="D929">
        <f t="shared" si="60"/>
        <v>0</v>
      </c>
      <c r="E929">
        <f t="shared" si="61"/>
        <v>0</v>
      </c>
      <c r="F929">
        <f t="shared" si="62"/>
        <v>0</v>
      </c>
    </row>
    <row r="930" spans="1:6" x14ac:dyDescent="0.25">
      <c r="A930">
        <f t="shared" si="63"/>
        <v>920</v>
      </c>
      <c r="B930" s="3">
        <f>'from TCS lk script'!L923</f>
        <v>-0.58887900000000004</v>
      </c>
      <c r="C930" s="3">
        <f>'from SAM - TCS debug'!L923</f>
        <v>-0.58887900000000004</v>
      </c>
      <c r="D930">
        <f t="shared" si="60"/>
        <v>0</v>
      </c>
      <c r="E930">
        <f t="shared" si="61"/>
        <v>0</v>
      </c>
      <c r="F930">
        <f t="shared" si="62"/>
        <v>0</v>
      </c>
    </row>
    <row r="931" spans="1:6" x14ac:dyDescent="0.25">
      <c r="A931">
        <f t="shared" si="63"/>
        <v>921</v>
      </c>
      <c r="B931" s="3">
        <f>'from TCS lk script'!L924</f>
        <v>-0.74983999999999995</v>
      </c>
      <c r="C931" s="3">
        <f>'from SAM - TCS debug'!L924</f>
        <v>-0.74984300000000004</v>
      </c>
      <c r="D931">
        <f t="shared" si="60"/>
        <v>3.000000000086267E-6</v>
      </c>
      <c r="E931">
        <f t="shared" si="61"/>
        <v>3.000000000086267E-6</v>
      </c>
      <c r="F931">
        <f t="shared" si="62"/>
        <v>9.0000000005176014E-12</v>
      </c>
    </row>
    <row r="932" spans="1:6" x14ac:dyDescent="0.25">
      <c r="A932">
        <f t="shared" si="63"/>
        <v>922</v>
      </c>
      <c r="B932" s="3">
        <f>'from TCS lk script'!L925</f>
        <v>21.886340000000001</v>
      </c>
      <c r="C932" s="3">
        <f>'from SAM - TCS debug'!L925</f>
        <v>21.9023</v>
      </c>
      <c r="D932">
        <f t="shared" si="60"/>
        <v>-1.5959999999999752E-2</v>
      </c>
      <c r="E932">
        <f t="shared" si="61"/>
        <v>1.5959999999999752E-2</v>
      </c>
      <c r="F932">
        <f t="shared" si="62"/>
        <v>2.5472159999999209E-4</v>
      </c>
    </row>
    <row r="933" spans="1:6" x14ac:dyDescent="0.25">
      <c r="A933">
        <f t="shared" si="63"/>
        <v>923</v>
      </c>
      <c r="B933" s="3">
        <f>'from TCS lk script'!L926</f>
        <v>-0.77374600000000004</v>
      </c>
      <c r="C933" s="3">
        <f>'from SAM - TCS debug'!L926</f>
        <v>-0.77377200000000002</v>
      </c>
      <c r="D933">
        <f t="shared" si="60"/>
        <v>2.5999999999970491E-5</v>
      </c>
      <c r="E933">
        <f t="shared" si="61"/>
        <v>2.5999999999970491E-5</v>
      </c>
      <c r="F933">
        <f t="shared" si="62"/>
        <v>6.7599999999846552E-10</v>
      </c>
    </row>
    <row r="934" spans="1:6" x14ac:dyDescent="0.25">
      <c r="A934">
        <f t="shared" si="63"/>
        <v>924</v>
      </c>
      <c r="B934" s="3">
        <f>'from TCS lk script'!L927</f>
        <v>46.751207000000001</v>
      </c>
      <c r="C934" s="3">
        <f>'from SAM - TCS debug'!L927</f>
        <v>46.7806</v>
      </c>
      <c r="D934">
        <f t="shared" si="60"/>
        <v>-2.9392999999998892E-2</v>
      </c>
      <c r="E934">
        <f t="shared" si="61"/>
        <v>2.9392999999998892E-2</v>
      </c>
      <c r="F934">
        <f t="shared" si="62"/>
        <v>8.639484489999349E-4</v>
      </c>
    </row>
    <row r="935" spans="1:6" x14ac:dyDescent="0.25">
      <c r="A935">
        <f t="shared" si="63"/>
        <v>925</v>
      </c>
      <c r="B935" s="3">
        <f>'from TCS lk script'!L928</f>
        <v>-0.76144199999999995</v>
      </c>
      <c r="C935" s="3">
        <f>'from SAM - TCS debug'!L928</f>
        <v>-0.76144199999999995</v>
      </c>
      <c r="D935">
        <f t="shared" si="60"/>
        <v>0</v>
      </c>
      <c r="E935">
        <f t="shared" si="61"/>
        <v>0</v>
      </c>
      <c r="F935">
        <f t="shared" si="62"/>
        <v>0</v>
      </c>
    </row>
    <row r="936" spans="1:6" x14ac:dyDescent="0.25">
      <c r="A936">
        <f t="shared" si="63"/>
        <v>926</v>
      </c>
      <c r="B936" s="3">
        <f>'from TCS lk script'!L929</f>
        <v>-0.76144199999999995</v>
      </c>
      <c r="C936" s="3">
        <f>'from SAM - TCS debug'!L929</f>
        <v>-0.76144199999999995</v>
      </c>
      <c r="D936">
        <f t="shared" si="60"/>
        <v>0</v>
      </c>
      <c r="E936">
        <f t="shared" si="61"/>
        <v>0</v>
      </c>
      <c r="F936">
        <f t="shared" si="62"/>
        <v>0</v>
      </c>
    </row>
    <row r="937" spans="1:6" x14ac:dyDescent="0.25">
      <c r="A937">
        <f t="shared" si="63"/>
        <v>927</v>
      </c>
      <c r="B937" s="3">
        <f>'from TCS lk script'!L930</f>
        <v>-0.76144199999999995</v>
      </c>
      <c r="C937" s="3">
        <f>'from SAM - TCS debug'!L930</f>
        <v>-0.76144199999999995</v>
      </c>
      <c r="D937">
        <f t="shared" si="60"/>
        <v>0</v>
      </c>
      <c r="E937">
        <f t="shared" si="61"/>
        <v>0</v>
      </c>
      <c r="F937">
        <f t="shared" si="62"/>
        <v>0</v>
      </c>
    </row>
    <row r="938" spans="1:6" x14ac:dyDescent="0.25">
      <c r="A938">
        <f t="shared" si="63"/>
        <v>928</v>
      </c>
      <c r="B938" s="3">
        <f>'from TCS lk script'!L931</f>
        <v>-0.76144199999999995</v>
      </c>
      <c r="C938" s="3">
        <f>'from SAM - TCS debug'!L931</f>
        <v>-0.76144199999999995</v>
      </c>
      <c r="D938">
        <f t="shared" si="60"/>
        <v>0</v>
      </c>
      <c r="E938">
        <f t="shared" si="61"/>
        <v>0</v>
      </c>
      <c r="F938">
        <f t="shared" si="62"/>
        <v>0</v>
      </c>
    </row>
    <row r="939" spans="1:6" x14ac:dyDescent="0.25">
      <c r="A939">
        <f t="shared" si="63"/>
        <v>929</v>
      </c>
      <c r="B939" s="3">
        <f>'from TCS lk script'!L932</f>
        <v>-0.76144199999999995</v>
      </c>
      <c r="C939" s="3">
        <f>'from SAM - TCS debug'!L932</f>
        <v>-0.76144199999999995</v>
      </c>
      <c r="D939">
        <f t="shared" si="60"/>
        <v>0</v>
      </c>
      <c r="E939">
        <f t="shared" si="61"/>
        <v>0</v>
      </c>
      <c r="F939">
        <f t="shared" si="62"/>
        <v>0</v>
      </c>
    </row>
    <row r="940" spans="1:6" x14ac:dyDescent="0.25">
      <c r="A940">
        <f t="shared" si="63"/>
        <v>930</v>
      </c>
      <c r="B940" s="3">
        <f>'from TCS lk script'!L933</f>
        <v>-0.62177000000000004</v>
      </c>
      <c r="C940" s="3">
        <f>'from SAM - TCS debug'!L933</f>
        <v>-0.62177099999999996</v>
      </c>
      <c r="D940">
        <f t="shared" si="60"/>
        <v>9.9999999991773336E-7</v>
      </c>
      <c r="E940">
        <f t="shared" si="61"/>
        <v>9.9999999991773336E-7</v>
      </c>
      <c r="F940">
        <f t="shared" si="62"/>
        <v>9.9999999983546677E-13</v>
      </c>
    </row>
    <row r="941" spans="1:6" x14ac:dyDescent="0.25">
      <c r="A941">
        <f t="shared" si="63"/>
        <v>931</v>
      </c>
      <c r="B941" s="3">
        <f>'from TCS lk script'!L934</f>
        <v>-0.58887900000000004</v>
      </c>
      <c r="C941" s="3">
        <f>'from SAM - TCS debug'!L934</f>
        <v>-0.58887900000000004</v>
      </c>
      <c r="D941">
        <f t="shared" si="60"/>
        <v>0</v>
      </c>
      <c r="E941">
        <f t="shared" si="61"/>
        <v>0</v>
      </c>
      <c r="F941">
        <f t="shared" si="62"/>
        <v>0</v>
      </c>
    </row>
    <row r="942" spans="1:6" x14ac:dyDescent="0.25">
      <c r="A942">
        <f t="shared" si="63"/>
        <v>932</v>
      </c>
      <c r="B942" s="3">
        <f>'from TCS lk script'!L935</f>
        <v>-0.58887900000000004</v>
      </c>
      <c r="C942" s="3">
        <f>'from SAM - TCS debug'!L935</f>
        <v>-0.58887900000000004</v>
      </c>
      <c r="D942">
        <f t="shared" si="60"/>
        <v>0</v>
      </c>
      <c r="E942">
        <f t="shared" si="61"/>
        <v>0</v>
      </c>
      <c r="F942">
        <f t="shared" si="62"/>
        <v>0</v>
      </c>
    </row>
    <row r="943" spans="1:6" x14ac:dyDescent="0.25">
      <c r="A943">
        <f t="shared" si="63"/>
        <v>933</v>
      </c>
      <c r="B943" s="3">
        <f>'from TCS lk script'!L936</f>
        <v>-0.58887900000000004</v>
      </c>
      <c r="C943" s="3">
        <f>'from SAM - TCS debug'!L936</f>
        <v>-0.58887900000000004</v>
      </c>
      <c r="D943">
        <f t="shared" si="60"/>
        <v>0</v>
      </c>
      <c r="E943">
        <f t="shared" si="61"/>
        <v>0</v>
      </c>
      <c r="F943">
        <f t="shared" si="62"/>
        <v>0</v>
      </c>
    </row>
    <row r="944" spans="1:6" x14ac:dyDescent="0.25">
      <c r="A944">
        <f t="shared" si="63"/>
        <v>934</v>
      </c>
      <c r="B944" s="3">
        <f>'from TCS lk script'!L937</f>
        <v>-0.58887900000000004</v>
      </c>
      <c r="C944" s="3">
        <f>'from SAM - TCS debug'!L937</f>
        <v>-0.58887900000000004</v>
      </c>
      <c r="D944">
        <f t="shared" si="60"/>
        <v>0</v>
      </c>
      <c r="E944">
        <f t="shared" si="61"/>
        <v>0</v>
      </c>
      <c r="F944">
        <f t="shared" si="62"/>
        <v>0</v>
      </c>
    </row>
    <row r="945" spans="1:6" x14ac:dyDescent="0.25">
      <c r="A945">
        <f t="shared" si="63"/>
        <v>935</v>
      </c>
      <c r="B945" s="3">
        <f>'from TCS lk script'!L938</f>
        <v>-0.58887900000000004</v>
      </c>
      <c r="C945" s="3">
        <f>'from SAM - TCS debug'!L938</f>
        <v>-0.58887900000000004</v>
      </c>
      <c r="D945">
        <f t="shared" si="60"/>
        <v>0</v>
      </c>
      <c r="E945">
        <f t="shared" si="61"/>
        <v>0</v>
      </c>
      <c r="F945">
        <f t="shared" si="62"/>
        <v>0</v>
      </c>
    </row>
    <row r="946" spans="1:6" x14ac:dyDescent="0.25">
      <c r="A946">
        <f t="shared" si="63"/>
        <v>936</v>
      </c>
      <c r="B946" s="3">
        <f>'from TCS lk script'!L939</f>
        <v>-0.58887900000000004</v>
      </c>
      <c r="C946" s="3">
        <f>'from SAM - TCS debug'!L939</f>
        <v>-0.58887900000000004</v>
      </c>
      <c r="D946">
        <f t="shared" si="60"/>
        <v>0</v>
      </c>
      <c r="E946">
        <f t="shared" si="61"/>
        <v>0</v>
      </c>
      <c r="F946">
        <f t="shared" si="62"/>
        <v>0</v>
      </c>
    </row>
    <row r="947" spans="1:6" x14ac:dyDescent="0.25">
      <c r="A947">
        <f t="shared" si="63"/>
        <v>937</v>
      </c>
      <c r="B947" s="3">
        <f>'from TCS lk script'!L940</f>
        <v>-0.58887900000000004</v>
      </c>
      <c r="C947" s="3">
        <f>'from SAM - TCS debug'!L940</f>
        <v>-0.58887900000000004</v>
      </c>
      <c r="D947">
        <f t="shared" si="60"/>
        <v>0</v>
      </c>
      <c r="E947">
        <f t="shared" si="61"/>
        <v>0</v>
      </c>
      <c r="F947">
        <f t="shared" si="62"/>
        <v>0</v>
      </c>
    </row>
    <row r="948" spans="1:6" x14ac:dyDescent="0.25">
      <c r="A948">
        <f t="shared" si="63"/>
        <v>938</v>
      </c>
      <c r="B948" s="3">
        <f>'from TCS lk script'!L941</f>
        <v>-0.58887900000000004</v>
      </c>
      <c r="C948" s="3">
        <f>'from SAM - TCS debug'!L941</f>
        <v>-0.58887900000000004</v>
      </c>
      <c r="D948">
        <f t="shared" si="60"/>
        <v>0</v>
      </c>
      <c r="E948">
        <f t="shared" si="61"/>
        <v>0</v>
      </c>
      <c r="F948">
        <f t="shared" si="62"/>
        <v>0</v>
      </c>
    </row>
    <row r="949" spans="1:6" x14ac:dyDescent="0.25">
      <c r="A949">
        <f t="shared" si="63"/>
        <v>939</v>
      </c>
      <c r="B949" s="3">
        <f>'from TCS lk script'!L942</f>
        <v>-0.58887900000000004</v>
      </c>
      <c r="C949" s="3">
        <f>'from SAM - TCS debug'!L942</f>
        <v>-0.58887900000000004</v>
      </c>
      <c r="D949">
        <f t="shared" si="60"/>
        <v>0</v>
      </c>
      <c r="E949">
        <f t="shared" si="61"/>
        <v>0</v>
      </c>
      <c r="F949">
        <f t="shared" si="62"/>
        <v>0</v>
      </c>
    </row>
    <row r="950" spans="1:6" x14ac:dyDescent="0.25">
      <c r="A950">
        <f t="shared" si="63"/>
        <v>940</v>
      </c>
      <c r="B950" s="3">
        <f>'from TCS lk script'!L943</f>
        <v>-0.58887900000000004</v>
      </c>
      <c r="C950" s="3">
        <f>'from SAM - TCS debug'!L943</f>
        <v>-0.58887900000000004</v>
      </c>
      <c r="D950">
        <f t="shared" si="60"/>
        <v>0</v>
      </c>
      <c r="E950">
        <f t="shared" si="61"/>
        <v>0</v>
      </c>
      <c r="F950">
        <f t="shared" si="62"/>
        <v>0</v>
      </c>
    </row>
    <row r="951" spans="1:6" x14ac:dyDescent="0.25">
      <c r="A951">
        <f t="shared" si="63"/>
        <v>941</v>
      </c>
      <c r="B951" s="3">
        <f>'from TCS lk script'!L944</f>
        <v>-0.58887900000000004</v>
      </c>
      <c r="C951" s="3">
        <f>'from SAM - TCS debug'!L944</f>
        <v>-0.58887900000000004</v>
      </c>
      <c r="D951">
        <f t="shared" si="60"/>
        <v>0</v>
      </c>
      <c r="E951">
        <f t="shared" si="61"/>
        <v>0</v>
      </c>
      <c r="F951">
        <f t="shared" si="62"/>
        <v>0</v>
      </c>
    </row>
    <row r="952" spans="1:6" x14ac:dyDescent="0.25">
      <c r="A952">
        <f t="shared" si="63"/>
        <v>942</v>
      </c>
      <c r="B952" s="3">
        <f>'from TCS lk script'!L945</f>
        <v>-0.58887900000000004</v>
      </c>
      <c r="C952" s="3">
        <f>'from SAM - TCS debug'!L945</f>
        <v>-0.58887900000000004</v>
      </c>
      <c r="D952">
        <f t="shared" si="60"/>
        <v>0</v>
      </c>
      <c r="E952">
        <f t="shared" si="61"/>
        <v>0</v>
      </c>
      <c r="F952">
        <f t="shared" si="62"/>
        <v>0</v>
      </c>
    </row>
    <row r="953" spans="1:6" x14ac:dyDescent="0.25">
      <c r="A953">
        <f t="shared" si="63"/>
        <v>943</v>
      </c>
      <c r="B953" s="3">
        <f>'from TCS lk script'!L946</f>
        <v>-0.58887900000000004</v>
      </c>
      <c r="C953" s="3">
        <f>'from SAM - TCS debug'!L946</f>
        <v>-0.58887900000000004</v>
      </c>
      <c r="D953">
        <f t="shared" si="60"/>
        <v>0</v>
      </c>
      <c r="E953">
        <f t="shared" si="61"/>
        <v>0</v>
      </c>
      <c r="F953">
        <f t="shared" si="62"/>
        <v>0</v>
      </c>
    </row>
    <row r="954" spans="1:6" x14ac:dyDescent="0.25">
      <c r="A954">
        <f t="shared" si="63"/>
        <v>944</v>
      </c>
      <c r="B954" s="3">
        <f>'from TCS lk script'!L947</f>
        <v>-0.58887900000000004</v>
      </c>
      <c r="C954" s="3">
        <f>'from SAM - TCS debug'!L947</f>
        <v>-0.58887900000000004</v>
      </c>
      <c r="D954">
        <f t="shared" si="60"/>
        <v>0</v>
      </c>
      <c r="E954">
        <f t="shared" si="61"/>
        <v>0</v>
      </c>
      <c r="F954">
        <f t="shared" si="62"/>
        <v>0</v>
      </c>
    </row>
    <row r="955" spans="1:6" x14ac:dyDescent="0.25">
      <c r="A955">
        <f t="shared" si="63"/>
        <v>945</v>
      </c>
      <c r="B955" s="3">
        <f>'from TCS lk script'!L948</f>
        <v>-0.75179300000000004</v>
      </c>
      <c r="C955" s="3">
        <f>'from SAM - TCS debug'!L948</f>
        <v>-0.75179300000000004</v>
      </c>
      <c r="D955">
        <f t="shared" si="60"/>
        <v>0</v>
      </c>
      <c r="E955">
        <f t="shared" si="61"/>
        <v>0</v>
      </c>
      <c r="F955">
        <f t="shared" si="62"/>
        <v>0</v>
      </c>
    </row>
    <row r="956" spans="1:6" x14ac:dyDescent="0.25">
      <c r="A956">
        <f t="shared" si="63"/>
        <v>946</v>
      </c>
      <c r="B956" s="3">
        <f>'from TCS lk script'!L949</f>
        <v>-0.76144199999999995</v>
      </c>
      <c r="C956" s="3">
        <f>'from SAM - TCS debug'!L949</f>
        <v>-0.76144199999999995</v>
      </c>
      <c r="D956">
        <f t="shared" si="60"/>
        <v>0</v>
      </c>
      <c r="E956">
        <f t="shared" si="61"/>
        <v>0</v>
      </c>
      <c r="F956">
        <f t="shared" si="62"/>
        <v>0</v>
      </c>
    </row>
    <row r="957" spans="1:6" x14ac:dyDescent="0.25">
      <c r="A957">
        <f t="shared" si="63"/>
        <v>947</v>
      </c>
      <c r="B957" s="3">
        <f>'from TCS lk script'!L950</f>
        <v>-0.76144199999999995</v>
      </c>
      <c r="C957" s="3">
        <f>'from SAM - TCS debug'!L950</f>
        <v>-0.76144199999999995</v>
      </c>
      <c r="D957">
        <f t="shared" si="60"/>
        <v>0</v>
      </c>
      <c r="E957">
        <f t="shared" si="61"/>
        <v>0</v>
      </c>
      <c r="F957">
        <f t="shared" si="62"/>
        <v>0</v>
      </c>
    </row>
    <row r="958" spans="1:6" x14ac:dyDescent="0.25">
      <c r="A958">
        <f t="shared" si="63"/>
        <v>948</v>
      </c>
      <c r="B958" s="3">
        <f>'from TCS lk script'!L951</f>
        <v>-0.76144199999999995</v>
      </c>
      <c r="C958" s="3">
        <f>'from SAM - TCS debug'!L951</f>
        <v>-0.76144199999999995</v>
      </c>
      <c r="D958">
        <f t="shared" si="60"/>
        <v>0</v>
      </c>
      <c r="E958">
        <f t="shared" si="61"/>
        <v>0</v>
      </c>
      <c r="F958">
        <f t="shared" si="62"/>
        <v>0</v>
      </c>
    </row>
    <row r="959" spans="1:6" x14ac:dyDescent="0.25">
      <c r="A959">
        <f t="shared" si="63"/>
        <v>949</v>
      </c>
      <c r="B959" s="3">
        <f>'from TCS lk script'!L952</f>
        <v>-0.76144199999999995</v>
      </c>
      <c r="C959" s="3">
        <f>'from SAM - TCS debug'!L952</f>
        <v>-0.76144199999999995</v>
      </c>
      <c r="D959">
        <f t="shared" si="60"/>
        <v>0</v>
      </c>
      <c r="E959">
        <f t="shared" si="61"/>
        <v>0</v>
      </c>
      <c r="F959">
        <f t="shared" si="62"/>
        <v>0</v>
      </c>
    </row>
    <row r="960" spans="1:6" x14ac:dyDescent="0.25">
      <c r="A960">
        <f t="shared" si="63"/>
        <v>950</v>
      </c>
      <c r="B960" s="3">
        <f>'from TCS lk script'!L953</f>
        <v>-0.76144199999999995</v>
      </c>
      <c r="C960" s="3">
        <f>'from SAM - TCS debug'!L953</f>
        <v>-0.76144199999999995</v>
      </c>
      <c r="D960">
        <f t="shared" si="60"/>
        <v>0</v>
      </c>
      <c r="E960">
        <f t="shared" si="61"/>
        <v>0</v>
      </c>
      <c r="F960">
        <f t="shared" si="62"/>
        <v>0</v>
      </c>
    </row>
    <row r="961" spans="1:6" x14ac:dyDescent="0.25">
      <c r="A961">
        <f t="shared" si="63"/>
        <v>951</v>
      </c>
      <c r="B961" s="3">
        <f>'from TCS lk script'!L954</f>
        <v>-0.76144199999999995</v>
      </c>
      <c r="C961" s="3">
        <f>'from SAM - TCS debug'!L954</f>
        <v>-0.76144199999999995</v>
      </c>
      <c r="D961">
        <f t="shared" si="60"/>
        <v>0</v>
      </c>
      <c r="E961">
        <f t="shared" si="61"/>
        <v>0</v>
      </c>
      <c r="F961">
        <f t="shared" si="62"/>
        <v>0</v>
      </c>
    </row>
    <row r="962" spans="1:6" x14ac:dyDescent="0.25">
      <c r="A962">
        <f t="shared" si="63"/>
        <v>952</v>
      </c>
      <c r="B962" s="3">
        <f>'from TCS lk script'!L955</f>
        <v>-0.76144199999999995</v>
      </c>
      <c r="C962" s="3">
        <f>'from SAM - TCS debug'!L955</f>
        <v>-0.76144199999999995</v>
      </c>
      <c r="D962">
        <f t="shared" si="60"/>
        <v>0</v>
      </c>
      <c r="E962">
        <f t="shared" si="61"/>
        <v>0</v>
      </c>
      <c r="F962">
        <f t="shared" si="62"/>
        <v>0</v>
      </c>
    </row>
    <row r="963" spans="1:6" x14ac:dyDescent="0.25">
      <c r="A963">
        <f t="shared" si="63"/>
        <v>953</v>
      </c>
      <c r="B963" s="3">
        <f>'from TCS lk script'!L956</f>
        <v>-0.76144199999999995</v>
      </c>
      <c r="C963" s="3">
        <f>'from SAM - TCS debug'!L956</f>
        <v>-0.76144199999999995</v>
      </c>
      <c r="D963">
        <f t="shared" si="60"/>
        <v>0</v>
      </c>
      <c r="E963">
        <f t="shared" si="61"/>
        <v>0</v>
      </c>
      <c r="F963">
        <f t="shared" si="62"/>
        <v>0</v>
      </c>
    </row>
    <row r="964" spans="1:6" x14ac:dyDescent="0.25">
      <c r="A964">
        <f t="shared" si="63"/>
        <v>954</v>
      </c>
      <c r="B964" s="3">
        <f>'from TCS lk script'!L957</f>
        <v>-0.62433300000000003</v>
      </c>
      <c r="C964" s="3">
        <f>'from SAM - TCS debug'!L957</f>
        <v>-0.62433399999999994</v>
      </c>
      <c r="D964">
        <f t="shared" si="60"/>
        <v>9.9999999991773336E-7</v>
      </c>
      <c r="E964">
        <f t="shared" si="61"/>
        <v>9.9999999991773336E-7</v>
      </c>
      <c r="F964">
        <f t="shared" si="62"/>
        <v>9.9999999983546677E-13</v>
      </c>
    </row>
    <row r="965" spans="1:6" x14ac:dyDescent="0.25">
      <c r="A965">
        <f t="shared" si="63"/>
        <v>955</v>
      </c>
      <c r="B965" s="3">
        <f>'from TCS lk script'!L958</f>
        <v>-0.58888499999999999</v>
      </c>
      <c r="C965" s="3">
        <f>'from SAM - TCS debug'!L958</f>
        <v>-0.58888499999999999</v>
      </c>
      <c r="D965">
        <f t="shared" si="60"/>
        <v>0</v>
      </c>
      <c r="E965">
        <f t="shared" si="61"/>
        <v>0</v>
      </c>
      <c r="F965">
        <f t="shared" si="62"/>
        <v>0</v>
      </c>
    </row>
    <row r="966" spans="1:6" x14ac:dyDescent="0.25">
      <c r="A966">
        <f t="shared" si="63"/>
        <v>956</v>
      </c>
      <c r="B966" s="3">
        <f>'from TCS lk script'!L959</f>
        <v>-0.58888499999999999</v>
      </c>
      <c r="C966" s="3">
        <f>'from SAM - TCS debug'!L959</f>
        <v>-0.58888499999999999</v>
      </c>
      <c r="D966">
        <f t="shared" si="60"/>
        <v>0</v>
      </c>
      <c r="E966">
        <f t="shared" si="61"/>
        <v>0</v>
      </c>
      <c r="F966">
        <f t="shared" si="62"/>
        <v>0</v>
      </c>
    </row>
    <row r="967" spans="1:6" x14ac:dyDescent="0.25">
      <c r="A967">
        <f t="shared" si="63"/>
        <v>957</v>
      </c>
      <c r="B967" s="3">
        <f>'from TCS lk script'!L960</f>
        <v>-0.58888499999999999</v>
      </c>
      <c r="C967" s="3">
        <f>'from SAM - TCS debug'!L960</f>
        <v>-0.58888499999999999</v>
      </c>
      <c r="D967">
        <f t="shared" si="60"/>
        <v>0</v>
      </c>
      <c r="E967">
        <f t="shared" si="61"/>
        <v>0</v>
      </c>
      <c r="F967">
        <f t="shared" si="62"/>
        <v>0</v>
      </c>
    </row>
    <row r="968" spans="1:6" x14ac:dyDescent="0.25">
      <c r="A968">
        <f t="shared" si="63"/>
        <v>958</v>
      </c>
      <c r="B968" s="3">
        <f>'from TCS lk script'!L961</f>
        <v>-0.58888499999999999</v>
      </c>
      <c r="C968" s="3">
        <f>'from SAM - TCS debug'!L961</f>
        <v>-0.58888499999999999</v>
      </c>
      <c r="D968">
        <f t="shared" si="60"/>
        <v>0</v>
      </c>
      <c r="E968">
        <f t="shared" si="61"/>
        <v>0</v>
      </c>
      <c r="F968">
        <f t="shared" si="62"/>
        <v>0</v>
      </c>
    </row>
    <row r="969" spans="1:6" x14ac:dyDescent="0.25">
      <c r="A969">
        <f t="shared" si="63"/>
        <v>959</v>
      </c>
      <c r="B969" s="3">
        <f>'from TCS lk script'!L962</f>
        <v>-0.58888499999999999</v>
      </c>
      <c r="C969" s="3">
        <f>'from SAM - TCS debug'!L962</f>
        <v>-0.58888499999999999</v>
      </c>
      <c r="D969">
        <f t="shared" si="60"/>
        <v>0</v>
      </c>
      <c r="E969">
        <f t="shared" si="61"/>
        <v>0</v>
      </c>
      <c r="F969">
        <f t="shared" si="62"/>
        <v>0</v>
      </c>
    </row>
    <row r="970" spans="1:6" x14ac:dyDescent="0.25">
      <c r="A970">
        <f t="shared" si="63"/>
        <v>960</v>
      </c>
      <c r="B970" s="3">
        <f>'from TCS lk script'!L963</f>
        <v>-0.58888499999999999</v>
      </c>
      <c r="C970" s="3">
        <f>'from SAM - TCS debug'!L963</f>
        <v>-0.58888499999999999</v>
      </c>
      <c r="D970">
        <f t="shared" si="60"/>
        <v>0</v>
      </c>
      <c r="E970">
        <f t="shared" si="61"/>
        <v>0</v>
      </c>
      <c r="F970">
        <f t="shared" si="62"/>
        <v>0</v>
      </c>
    </row>
    <row r="971" spans="1:6" x14ac:dyDescent="0.25">
      <c r="A971">
        <f t="shared" si="63"/>
        <v>961</v>
      </c>
      <c r="B971" s="3">
        <f>'from TCS lk script'!L964</f>
        <v>-0.58888499999999999</v>
      </c>
      <c r="C971" s="3">
        <f>'from SAM - TCS debug'!L964</f>
        <v>-0.58888499999999999</v>
      </c>
      <c r="D971">
        <f t="shared" si="60"/>
        <v>0</v>
      </c>
      <c r="E971">
        <f t="shared" si="61"/>
        <v>0</v>
      </c>
      <c r="F971">
        <f t="shared" si="62"/>
        <v>0</v>
      </c>
    </row>
    <row r="972" spans="1:6" x14ac:dyDescent="0.25">
      <c r="A972">
        <f t="shared" si="63"/>
        <v>962</v>
      </c>
      <c r="B972" s="3">
        <f>'from TCS lk script'!L965</f>
        <v>-0.58888499999999999</v>
      </c>
      <c r="C972" s="3">
        <f>'from SAM - TCS debug'!L965</f>
        <v>-0.58888499999999999</v>
      </c>
      <c r="D972">
        <f t="shared" ref="D972:D1035" si="64">B972-C972</f>
        <v>0</v>
      </c>
      <c r="E972">
        <f t="shared" ref="E972:E1035" si="65">ABS(D972)</f>
        <v>0</v>
      </c>
      <c r="F972">
        <f t="shared" ref="F972:F1035" si="66">D972*D972</f>
        <v>0</v>
      </c>
    </row>
    <row r="973" spans="1:6" x14ac:dyDescent="0.25">
      <c r="A973">
        <f t="shared" ref="A973:A1036" si="67">A972+1</f>
        <v>963</v>
      </c>
      <c r="B973" s="3">
        <f>'from TCS lk script'!L966</f>
        <v>-0.58888499999999999</v>
      </c>
      <c r="C973" s="3">
        <f>'from SAM - TCS debug'!L966</f>
        <v>-0.58888499999999999</v>
      </c>
      <c r="D973">
        <f t="shared" si="64"/>
        <v>0</v>
      </c>
      <c r="E973">
        <f t="shared" si="65"/>
        <v>0</v>
      </c>
      <c r="F973">
        <f t="shared" si="66"/>
        <v>0</v>
      </c>
    </row>
    <row r="974" spans="1:6" x14ac:dyDescent="0.25">
      <c r="A974">
        <f t="shared" si="67"/>
        <v>964</v>
      </c>
      <c r="B974" s="3">
        <f>'from TCS lk script'!L967</f>
        <v>-0.58888499999999999</v>
      </c>
      <c r="C974" s="3">
        <f>'from SAM - TCS debug'!L967</f>
        <v>-0.58888499999999999</v>
      </c>
      <c r="D974">
        <f t="shared" si="64"/>
        <v>0</v>
      </c>
      <c r="E974">
        <f t="shared" si="65"/>
        <v>0</v>
      </c>
      <c r="F974">
        <f t="shared" si="66"/>
        <v>0</v>
      </c>
    </row>
    <row r="975" spans="1:6" x14ac:dyDescent="0.25">
      <c r="A975">
        <f t="shared" si="67"/>
        <v>965</v>
      </c>
      <c r="B975" s="3">
        <f>'from TCS lk script'!L968</f>
        <v>-0.58888499999999999</v>
      </c>
      <c r="C975" s="3">
        <f>'from SAM - TCS debug'!L968</f>
        <v>-0.58888499999999999</v>
      </c>
      <c r="D975">
        <f t="shared" si="64"/>
        <v>0</v>
      </c>
      <c r="E975">
        <f t="shared" si="65"/>
        <v>0</v>
      </c>
      <c r="F975">
        <f t="shared" si="66"/>
        <v>0</v>
      </c>
    </row>
    <row r="976" spans="1:6" x14ac:dyDescent="0.25">
      <c r="A976">
        <f t="shared" si="67"/>
        <v>966</v>
      </c>
      <c r="B976" s="3">
        <f>'from TCS lk script'!L969</f>
        <v>-0.58888499999999999</v>
      </c>
      <c r="C976" s="3">
        <f>'from SAM - TCS debug'!L969</f>
        <v>-0.58888499999999999</v>
      </c>
      <c r="D976">
        <f t="shared" si="64"/>
        <v>0</v>
      </c>
      <c r="E976">
        <f t="shared" si="65"/>
        <v>0</v>
      </c>
      <c r="F976">
        <f t="shared" si="66"/>
        <v>0</v>
      </c>
    </row>
    <row r="977" spans="1:6" x14ac:dyDescent="0.25">
      <c r="A977">
        <f t="shared" si="67"/>
        <v>967</v>
      </c>
      <c r="B977" s="3">
        <f>'from TCS lk script'!L970</f>
        <v>-0.58888499999999999</v>
      </c>
      <c r="C977" s="3">
        <f>'from SAM - TCS debug'!L970</f>
        <v>-0.58888499999999999</v>
      </c>
      <c r="D977">
        <f t="shared" si="64"/>
        <v>0</v>
      </c>
      <c r="E977">
        <f t="shared" si="65"/>
        <v>0</v>
      </c>
      <c r="F977">
        <f t="shared" si="66"/>
        <v>0</v>
      </c>
    </row>
    <row r="978" spans="1:6" x14ac:dyDescent="0.25">
      <c r="A978">
        <f t="shared" si="67"/>
        <v>968</v>
      </c>
      <c r="B978" s="3">
        <f>'from TCS lk script'!L971</f>
        <v>-0.58888499999999999</v>
      </c>
      <c r="C978" s="3">
        <f>'from SAM - TCS debug'!L971</f>
        <v>-0.58888499999999999</v>
      </c>
      <c r="D978">
        <f t="shared" si="64"/>
        <v>0</v>
      </c>
      <c r="E978">
        <f t="shared" si="65"/>
        <v>0</v>
      </c>
      <c r="F978">
        <f t="shared" si="66"/>
        <v>0</v>
      </c>
    </row>
    <row r="979" spans="1:6" x14ac:dyDescent="0.25">
      <c r="A979">
        <f t="shared" si="67"/>
        <v>969</v>
      </c>
      <c r="B979" s="3">
        <f>'from TCS lk script'!L972</f>
        <v>-0.75400599999999995</v>
      </c>
      <c r="C979" s="3">
        <f>'from SAM - TCS debug'!L972</f>
        <v>-0.75400599999999995</v>
      </c>
      <c r="D979">
        <f t="shared" si="64"/>
        <v>0</v>
      </c>
      <c r="E979">
        <f t="shared" si="65"/>
        <v>0</v>
      </c>
      <c r="F979">
        <f t="shared" si="66"/>
        <v>0</v>
      </c>
    </row>
    <row r="980" spans="1:6" x14ac:dyDescent="0.25">
      <c r="A980">
        <f t="shared" si="67"/>
        <v>970</v>
      </c>
      <c r="B980" s="3">
        <f>'from TCS lk script'!L973</f>
        <v>-0.76144199999999995</v>
      </c>
      <c r="C980" s="3">
        <f>'from SAM - TCS debug'!L973</f>
        <v>-0.76144199999999995</v>
      </c>
      <c r="D980">
        <f t="shared" si="64"/>
        <v>0</v>
      </c>
      <c r="E980">
        <f t="shared" si="65"/>
        <v>0</v>
      </c>
      <c r="F980">
        <f t="shared" si="66"/>
        <v>0</v>
      </c>
    </row>
    <row r="981" spans="1:6" x14ac:dyDescent="0.25">
      <c r="A981">
        <f t="shared" si="67"/>
        <v>971</v>
      </c>
      <c r="B981" s="3">
        <f>'from TCS lk script'!L974</f>
        <v>-1.211732</v>
      </c>
      <c r="C981" s="3">
        <f>'from SAM - TCS debug'!L974</f>
        <v>-1.21177</v>
      </c>
      <c r="D981">
        <f t="shared" si="64"/>
        <v>3.7999999999982492E-5</v>
      </c>
      <c r="E981">
        <f t="shared" si="65"/>
        <v>3.7999999999982492E-5</v>
      </c>
      <c r="F981">
        <f t="shared" si="66"/>
        <v>1.4439999999986695E-9</v>
      </c>
    </row>
    <row r="982" spans="1:6" x14ac:dyDescent="0.25">
      <c r="A982">
        <f t="shared" si="67"/>
        <v>972</v>
      </c>
      <c r="B982" s="3">
        <f>'from TCS lk script'!L975</f>
        <v>-0.763131</v>
      </c>
      <c r="C982" s="3">
        <f>'from SAM - TCS debug'!L975</f>
        <v>-0.76313500000000001</v>
      </c>
      <c r="D982">
        <f t="shared" si="64"/>
        <v>4.0000000000040004E-6</v>
      </c>
      <c r="E982">
        <f t="shared" si="65"/>
        <v>4.0000000000040004E-6</v>
      </c>
      <c r="F982">
        <f t="shared" si="66"/>
        <v>1.6000000000032004E-11</v>
      </c>
    </row>
    <row r="983" spans="1:6" x14ac:dyDescent="0.25">
      <c r="A983">
        <f t="shared" si="67"/>
        <v>973</v>
      </c>
      <c r="B983" s="3">
        <f>'from TCS lk script'!L976</f>
        <v>18.714853000000002</v>
      </c>
      <c r="C983" s="3">
        <f>'from SAM - TCS debug'!L976</f>
        <v>18.717300000000002</v>
      </c>
      <c r="D983">
        <f t="shared" si="64"/>
        <v>-2.447000000000088E-3</v>
      </c>
      <c r="E983">
        <f t="shared" si="65"/>
        <v>2.447000000000088E-3</v>
      </c>
      <c r="F983">
        <f t="shared" si="66"/>
        <v>5.9878090000004304E-6</v>
      </c>
    </row>
    <row r="984" spans="1:6" x14ac:dyDescent="0.25">
      <c r="A984">
        <f t="shared" si="67"/>
        <v>974</v>
      </c>
      <c r="B984" s="3">
        <f>'from TCS lk script'!L977</f>
        <v>61.296757999999997</v>
      </c>
      <c r="C984" s="3">
        <f>'from SAM - TCS debug'!L977</f>
        <v>61.317799999999998</v>
      </c>
      <c r="D984">
        <f t="shared" si="64"/>
        <v>-2.1042000000001337E-2</v>
      </c>
      <c r="E984">
        <f t="shared" si="65"/>
        <v>2.1042000000001337E-2</v>
      </c>
      <c r="F984">
        <f t="shared" si="66"/>
        <v>4.4276576400005627E-4</v>
      </c>
    </row>
    <row r="985" spans="1:6" x14ac:dyDescent="0.25">
      <c r="A985">
        <f t="shared" si="67"/>
        <v>975</v>
      </c>
      <c r="B985" s="3">
        <f>'from TCS lk script'!L978</f>
        <v>49.939107999999997</v>
      </c>
      <c r="C985" s="3">
        <f>'from SAM - TCS debug'!L978</f>
        <v>49.987099999999998</v>
      </c>
      <c r="D985">
        <f t="shared" si="64"/>
        <v>-4.7992000000000701E-2</v>
      </c>
      <c r="E985">
        <f t="shared" si="65"/>
        <v>4.7992000000000701E-2</v>
      </c>
      <c r="F985">
        <f t="shared" si="66"/>
        <v>2.3032320640000671E-3</v>
      </c>
    </row>
    <row r="986" spans="1:6" x14ac:dyDescent="0.25">
      <c r="A986">
        <f t="shared" si="67"/>
        <v>976</v>
      </c>
      <c r="B986" s="3">
        <f>'from TCS lk script'!L979</f>
        <v>35.510072999999998</v>
      </c>
      <c r="C986" s="3">
        <f>'from SAM - TCS debug'!L979</f>
        <v>35.529000000000003</v>
      </c>
      <c r="D986">
        <f t="shared" si="64"/>
        <v>-1.8927000000005023E-2</v>
      </c>
      <c r="E986">
        <f t="shared" si="65"/>
        <v>1.8927000000005023E-2</v>
      </c>
      <c r="F986">
        <f t="shared" si="66"/>
        <v>3.5823132900019013E-4</v>
      </c>
    </row>
    <row r="987" spans="1:6" x14ac:dyDescent="0.25">
      <c r="A987">
        <f t="shared" si="67"/>
        <v>977</v>
      </c>
      <c r="B987" s="3">
        <f>'from TCS lk script'!L980</f>
        <v>22.887342</v>
      </c>
      <c r="C987" s="3">
        <f>'from SAM - TCS debug'!L980</f>
        <v>22.922699999999999</v>
      </c>
      <c r="D987">
        <f t="shared" si="64"/>
        <v>-3.5357999999998668E-2</v>
      </c>
      <c r="E987">
        <f t="shared" si="65"/>
        <v>3.5357999999998668E-2</v>
      </c>
      <c r="F987">
        <f t="shared" si="66"/>
        <v>1.2501881639999058E-3</v>
      </c>
    </row>
    <row r="988" spans="1:6" x14ac:dyDescent="0.25">
      <c r="A988">
        <f t="shared" si="67"/>
        <v>978</v>
      </c>
      <c r="B988" s="3">
        <f>'from TCS lk script'!L981</f>
        <v>-0.62687199999999998</v>
      </c>
      <c r="C988" s="3">
        <f>'from SAM - TCS debug'!L981</f>
        <v>-0.62687199999999998</v>
      </c>
      <c r="D988">
        <f t="shared" si="64"/>
        <v>0</v>
      </c>
      <c r="E988">
        <f t="shared" si="65"/>
        <v>0</v>
      </c>
      <c r="F988">
        <f t="shared" si="66"/>
        <v>0</v>
      </c>
    </row>
    <row r="989" spans="1:6" x14ac:dyDescent="0.25">
      <c r="A989">
        <f t="shared" si="67"/>
        <v>979</v>
      </c>
      <c r="B989" s="3">
        <f>'from TCS lk script'!L982</f>
        <v>-0.58887900000000004</v>
      </c>
      <c r="C989" s="3">
        <f>'from SAM - TCS debug'!L982</f>
        <v>-0.58887900000000004</v>
      </c>
      <c r="D989">
        <f t="shared" si="64"/>
        <v>0</v>
      </c>
      <c r="E989">
        <f t="shared" si="65"/>
        <v>0</v>
      </c>
      <c r="F989">
        <f t="shared" si="66"/>
        <v>0</v>
      </c>
    </row>
    <row r="990" spans="1:6" x14ac:dyDescent="0.25">
      <c r="A990">
        <f t="shared" si="67"/>
        <v>980</v>
      </c>
      <c r="B990" s="3">
        <f>'from TCS lk script'!L983</f>
        <v>-0.58887900000000004</v>
      </c>
      <c r="C990" s="3">
        <f>'from SAM - TCS debug'!L983</f>
        <v>-0.58887900000000004</v>
      </c>
      <c r="D990">
        <f t="shared" si="64"/>
        <v>0</v>
      </c>
      <c r="E990">
        <f t="shared" si="65"/>
        <v>0</v>
      </c>
      <c r="F990">
        <f t="shared" si="66"/>
        <v>0</v>
      </c>
    </row>
    <row r="991" spans="1:6" x14ac:dyDescent="0.25">
      <c r="A991">
        <f t="shared" si="67"/>
        <v>981</v>
      </c>
      <c r="B991" s="3">
        <f>'from TCS lk script'!L984</f>
        <v>-0.58887900000000004</v>
      </c>
      <c r="C991" s="3">
        <f>'from SAM - TCS debug'!L984</f>
        <v>-0.58887900000000004</v>
      </c>
      <c r="D991">
        <f t="shared" si="64"/>
        <v>0</v>
      </c>
      <c r="E991">
        <f t="shared" si="65"/>
        <v>0</v>
      </c>
      <c r="F991">
        <f t="shared" si="66"/>
        <v>0</v>
      </c>
    </row>
    <row r="992" spans="1:6" x14ac:dyDescent="0.25">
      <c r="A992">
        <f t="shared" si="67"/>
        <v>982</v>
      </c>
      <c r="B992" s="3">
        <f>'from TCS lk script'!L985</f>
        <v>-0.58887900000000004</v>
      </c>
      <c r="C992" s="3">
        <f>'from SAM - TCS debug'!L985</f>
        <v>-0.58887900000000004</v>
      </c>
      <c r="D992">
        <f t="shared" si="64"/>
        <v>0</v>
      </c>
      <c r="E992">
        <f t="shared" si="65"/>
        <v>0</v>
      </c>
      <c r="F992">
        <f t="shared" si="66"/>
        <v>0</v>
      </c>
    </row>
    <row r="993" spans="1:6" x14ac:dyDescent="0.25">
      <c r="A993">
        <f t="shared" si="67"/>
        <v>983</v>
      </c>
      <c r="B993" s="3">
        <f>'from TCS lk script'!L986</f>
        <v>-0.58887900000000004</v>
      </c>
      <c r="C993" s="3">
        <f>'from SAM - TCS debug'!L986</f>
        <v>-0.58887900000000004</v>
      </c>
      <c r="D993">
        <f t="shared" si="64"/>
        <v>0</v>
      </c>
      <c r="E993">
        <f t="shared" si="65"/>
        <v>0</v>
      </c>
      <c r="F993">
        <f t="shared" si="66"/>
        <v>0</v>
      </c>
    </row>
    <row r="994" spans="1:6" x14ac:dyDescent="0.25">
      <c r="A994">
        <f t="shared" si="67"/>
        <v>984</v>
      </c>
      <c r="B994" s="3">
        <f>'from TCS lk script'!L987</f>
        <v>-0.58887900000000004</v>
      </c>
      <c r="C994" s="3">
        <f>'from SAM - TCS debug'!L987</f>
        <v>-0.58887900000000004</v>
      </c>
      <c r="D994">
        <f t="shared" si="64"/>
        <v>0</v>
      </c>
      <c r="E994">
        <f t="shared" si="65"/>
        <v>0</v>
      </c>
      <c r="F994">
        <f t="shared" si="66"/>
        <v>0</v>
      </c>
    </row>
    <row r="995" spans="1:6" x14ac:dyDescent="0.25">
      <c r="A995">
        <f t="shared" si="67"/>
        <v>985</v>
      </c>
      <c r="B995" s="3">
        <f>'from TCS lk script'!L988</f>
        <v>-0.58887900000000004</v>
      </c>
      <c r="C995" s="3">
        <f>'from SAM - TCS debug'!L988</f>
        <v>-0.58887900000000004</v>
      </c>
      <c r="D995">
        <f t="shared" si="64"/>
        <v>0</v>
      </c>
      <c r="E995">
        <f t="shared" si="65"/>
        <v>0</v>
      </c>
      <c r="F995">
        <f t="shared" si="66"/>
        <v>0</v>
      </c>
    </row>
    <row r="996" spans="1:6" x14ac:dyDescent="0.25">
      <c r="A996">
        <f t="shared" si="67"/>
        <v>986</v>
      </c>
      <c r="B996" s="3">
        <f>'from TCS lk script'!L989</f>
        <v>-0.58887900000000004</v>
      </c>
      <c r="C996" s="3">
        <f>'from SAM - TCS debug'!L989</f>
        <v>-0.58887900000000004</v>
      </c>
      <c r="D996">
        <f t="shared" si="64"/>
        <v>0</v>
      </c>
      <c r="E996">
        <f t="shared" si="65"/>
        <v>0</v>
      </c>
      <c r="F996">
        <f t="shared" si="66"/>
        <v>0</v>
      </c>
    </row>
    <row r="997" spans="1:6" x14ac:dyDescent="0.25">
      <c r="A997">
        <f t="shared" si="67"/>
        <v>987</v>
      </c>
      <c r="B997" s="3">
        <f>'from TCS lk script'!L990</f>
        <v>-0.58887900000000004</v>
      </c>
      <c r="C997" s="3">
        <f>'from SAM - TCS debug'!L990</f>
        <v>-0.58887900000000004</v>
      </c>
      <c r="D997">
        <f t="shared" si="64"/>
        <v>0</v>
      </c>
      <c r="E997">
        <f t="shared" si="65"/>
        <v>0</v>
      </c>
      <c r="F997">
        <f t="shared" si="66"/>
        <v>0</v>
      </c>
    </row>
    <row r="998" spans="1:6" x14ac:dyDescent="0.25">
      <c r="A998">
        <f t="shared" si="67"/>
        <v>988</v>
      </c>
      <c r="B998" s="3">
        <f>'from TCS lk script'!L991</f>
        <v>-0.58887900000000004</v>
      </c>
      <c r="C998" s="3">
        <f>'from SAM - TCS debug'!L991</f>
        <v>-0.58887900000000004</v>
      </c>
      <c r="D998">
        <f t="shared" si="64"/>
        <v>0</v>
      </c>
      <c r="E998">
        <f t="shared" si="65"/>
        <v>0</v>
      </c>
      <c r="F998">
        <f t="shared" si="66"/>
        <v>0</v>
      </c>
    </row>
    <row r="999" spans="1:6" x14ac:dyDescent="0.25">
      <c r="A999">
        <f t="shared" si="67"/>
        <v>989</v>
      </c>
      <c r="B999" s="3">
        <f>'from TCS lk script'!L992</f>
        <v>-0.58887900000000004</v>
      </c>
      <c r="C999" s="3">
        <f>'from SAM - TCS debug'!L992</f>
        <v>-0.58887900000000004</v>
      </c>
      <c r="D999">
        <f t="shared" si="64"/>
        <v>0</v>
      </c>
      <c r="E999">
        <f t="shared" si="65"/>
        <v>0</v>
      </c>
      <c r="F999">
        <f t="shared" si="66"/>
        <v>0</v>
      </c>
    </row>
    <row r="1000" spans="1:6" x14ac:dyDescent="0.25">
      <c r="A1000">
        <f t="shared" si="67"/>
        <v>990</v>
      </c>
      <c r="B1000" s="3">
        <f>'from TCS lk script'!L993</f>
        <v>-0.58887900000000004</v>
      </c>
      <c r="C1000" s="3">
        <f>'from SAM - TCS debug'!L993</f>
        <v>-0.58887900000000004</v>
      </c>
      <c r="D1000">
        <f t="shared" si="64"/>
        <v>0</v>
      </c>
      <c r="E1000">
        <f t="shared" si="65"/>
        <v>0</v>
      </c>
      <c r="F1000">
        <f t="shared" si="66"/>
        <v>0</v>
      </c>
    </row>
    <row r="1001" spans="1:6" x14ac:dyDescent="0.25">
      <c r="A1001">
        <f t="shared" si="67"/>
        <v>991</v>
      </c>
      <c r="B1001" s="3">
        <f>'from TCS lk script'!L994</f>
        <v>-0.58887900000000004</v>
      </c>
      <c r="C1001" s="3">
        <f>'from SAM - TCS debug'!L994</f>
        <v>-0.58887900000000004</v>
      </c>
      <c r="D1001">
        <f t="shared" si="64"/>
        <v>0</v>
      </c>
      <c r="E1001">
        <f t="shared" si="65"/>
        <v>0</v>
      </c>
      <c r="F1001">
        <f t="shared" si="66"/>
        <v>0</v>
      </c>
    </row>
    <row r="1002" spans="1:6" x14ac:dyDescent="0.25">
      <c r="A1002">
        <f t="shared" si="67"/>
        <v>992</v>
      </c>
      <c r="B1002" s="3">
        <f>'from TCS lk script'!L995</f>
        <v>-0.58887900000000004</v>
      </c>
      <c r="C1002" s="3">
        <f>'from SAM - TCS debug'!L995</f>
        <v>-0.58887900000000004</v>
      </c>
      <c r="D1002">
        <f t="shared" si="64"/>
        <v>0</v>
      </c>
      <c r="E1002">
        <f t="shared" si="65"/>
        <v>0</v>
      </c>
      <c r="F1002">
        <f t="shared" si="66"/>
        <v>0</v>
      </c>
    </row>
    <row r="1003" spans="1:6" x14ac:dyDescent="0.25">
      <c r="A1003">
        <f t="shared" si="67"/>
        <v>993</v>
      </c>
      <c r="B1003" s="3">
        <f>'from TCS lk script'!L996</f>
        <v>-0.76426300000000003</v>
      </c>
      <c r="C1003" s="3">
        <f>'from SAM - TCS debug'!L996</f>
        <v>-0.76428300000000005</v>
      </c>
      <c r="D1003">
        <f t="shared" si="64"/>
        <v>2.0000000000020002E-5</v>
      </c>
      <c r="E1003">
        <f t="shared" si="65"/>
        <v>2.0000000000020002E-5</v>
      </c>
      <c r="F1003">
        <f t="shared" si="66"/>
        <v>4.0000000000080005E-10</v>
      </c>
    </row>
    <row r="1004" spans="1:6" x14ac:dyDescent="0.25">
      <c r="A1004">
        <f t="shared" si="67"/>
        <v>994</v>
      </c>
      <c r="B1004" s="3">
        <f>'from TCS lk script'!L997</f>
        <v>41.605092999999997</v>
      </c>
      <c r="C1004" s="3">
        <f>'from SAM - TCS debug'!L997</f>
        <v>41.6282</v>
      </c>
      <c r="D1004">
        <f t="shared" si="64"/>
        <v>-2.3107000000003097E-2</v>
      </c>
      <c r="E1004">
        <f t="shared" si="65"/>
        <v>2.3107000000003097E-2</v>
      </c>
      <c r="F1004">
        <f t="shared" si="66"/>
        <v>5.3393344900014316E-4</v>
      </c>
    </row>
    <row r="1005" spans="1:6" x14ac:dyDescent="0.25">
      <c r="A1005">
        <f t="shared" si="67"/>
        <v>995</v>
      </c>
      <c r="B1005" s="3">
        <f>'from TCS lk script'!L998</f>
        <v>106.520633</v>
      </c>
      <c r="C1005" s="3">
        <f>'from SAM - TCS debug'!L998</f>
        <v>106.599</v>
      </c>
      <c r="D1005">
        <f t="shared" si="64"/>
        <v>-7.8367000000000075E-2</v>
      </c>
      <c r="E1005">
        <f t="shared" si="65"/>
        <v>7.8367000000000075E-2</v>
      </c>
      <c r="F1005">
        <f t="shared" si="66"/>
        <v>6.141386689000012E-3</v>
      </c>
    </row>
    <row r="1006" spans="1:6" x14ac:dyDescent="0.25">
      <c r="A1006">
        <f t="shared" si="67"/>
        <v>996</v>
      </c>
      <c r="B1006" s="3">
        <f>'from TCS lk script'!L999</f>
        <v>97.549288000000004</v>
      </c>
      <c r="C1006" s="3">
        <f>'from SAM - TCS debug'!L999</f>
        <v>97.605099999999993</v>
      </c>
      <c r="D1006">
        <f t="shared" si="64"/>
        <v>-5.5811999999988871E-2</v>
      </c>
      <c r="E1006">
        <f t="shared" si="65"/>
        <v>5.5811999999988871E-2</v>
      </c>
      <c r="F1006">
        <f t="shared" si="66"/>
        <v>3.1149793439987578E-3</v>
      </c>
    </row>
    <row r="1007" spans="1:6" x14ac:dyDescent="0.25">
      <c r="A1007">
        <f t="shared" si="67"/>
        <v>997</v>
      </c>
      <c r="B1007" s="3">
        <f>'from TCS lk script'!L1000</f>
        <v>84.590676000000002</v>
      </c>
      <c r="C1007" s="3">
        <f>'from SAM - TCS debug'!L1000</f>
        <v>84.603700000000003</v>
      </c>
      <c r="D1007">
        <f t="shared" si="64"/>
        <v>-1.3024000000001479E-2</v>
      </c>
      <c r="E1007">
        <f t="shared" si="65"/>
        <v>1.3024000000001479E-2</v>
      </c>
      <c r="F1007">
        <f t="shared" si="66"/>
        <v>1.6962457600003852E-4</v>
      </c>
    </row>
    <row r="1008" spans="1:6" x14ac:dyDescent="0.25">
      <c r="A1008">
        <f t="shared" si="67"/>
        <v>998</v>
      </c>
      <c r="B1008" s="3">
        <f>'from TCS lk script'!L1001</f>
        <v>59.315989000000002</v>
      </c>
      <c r="C1008" s="3">
        <f>'from SAM - TCS debug'!L1001</f>
        <v>59.335999999999999</v>
      </c>
      <c r="D1008">
        <f t="shared" si="64"/>
        <v>-2.001099999999667E-2</v>
      </c>
      <c r="E1008">
        <f t="shared" si="65"/>
        <v>2.001099999999667E-2</v>
      </c>
      <c r="F1008">
        <f t="shared" si="66"/>
        <v>4.0044012099986676E-4</v>
      </c>
    </row>
    <row r="1009" spans="1:6" x14ac:dyDescent="0.25">
      <c r="A1009">
        <f t="shared" si="67"/>
        <v>999</v>
      </c>
      <c r="B1009" s="3">
        <f>'from TCS lk script'!L1002</f>
        <v>36.929394000000002</v>
      </c>
      <c r="C1009" s="3">
        <f>'from SAM - TCS debug'!L1002</f>
        <v>36.965499999999999</v>
      </c>
      <c r="D1009">
        <f t="shared" si="64"/>
        <v>-3.6105999999996641E-2</v>
      </c>
      <c r="E1009">
        <f t="shared" si="65"/>
        <v>3.6105999999996641E-2</v>
      </c>
      <c r="F1009">
        <f t="shared" si="66"/>
        <v>1.3036432359997574E-3</v>
      </c>
    </row>
    <row r="1010" spans="1:6" x14ac:dyDescent="0.25">
      <c r="A1010">
        <f t="shared" si="67"/>
        <v>1000</v>
      </c>
      <c r="B1010" s="3">
        <f>'from TCS lk script'!L1003</f>
        <v>27.034486000000001</v>
      </c>
      <c r="C1010" s="3">
        <f>'from SAM - TCS debug'!L1003</f>
        <v>27.048400000000001</v>
      </c>
      <c r="D1010">
        <f t="shared" si="64"/>
        <v>-1.391399999999976E-2</v>
      </c>
      <c r="E1010">
        <f t="shared" si="65"/>
        <v>1.391399999999976E-2</v>
      </c>
      <c r="F1010">
        <f t="shared" si="66"/>
        <v>1.9359939599999332E-4</v>
      </c>
    </row>
    <row r="1011" spans="1:6" x14ac:dyDescent="0.25">
      <c r="A1011">
        <f t="shared" si="67"/>
        <v>1001</v>
      </c>
      <c r="B1011" s="3">
        <f>'from TCS lk script'!L1004</f>
        <v>24.859048999999999</v>
      </c>
      <c r="C1011" s="3">
        <f>'from SAM - TCS debug'!L1004</f>
        <v>24.8964</v>
      </c>
      <c r="D1011">
        <f t="shared" si="64"/>
        <v>-3.7351000000001022E-2</v>
      </c>
      <c r="E1011">
        <f t="shared" si="65"/>
        <v>3.7351000000001022E-2</v>
      </c>
      <c r="F1011">
        <f t="shared" si="66"/>
        <v>1.3950972010000763E-3</v>
      </c>
    </row>
    <row r="1012" spans="1:6" x14ac:dyDescent="0.25">
      <c r="A1012">
        <f t="shared" si="67"/>
        <v>1002</v>
      </c>
      <c r="B1012" s="3">
        <f>'from TCS lk script'!L1005</f>
        <v>-0.62940600000000002</v>
      </c>
      <c r="C1012" s="3">
        <f>'from SAM - TCS debug'!L1005</f>
        <v>-0.62940600000000002</v>
      </c>
      <c r="D1012">
        <f t="shared" si="64"/>
        <v>0</v>
      </c>
      <c r="E1012">
        <f t="shared" si="65"/>
        <v>0</v>
      </c>
      <c r="F1012">
        <f t="shared" si="66"/>
        <v>0</v>
      </c>
    </row>
    <row r="1013" spans="1:6" x14ac:dyDescent="0.25">
      <c r="A1013">
        <f t="shared" si="67"/>
        <v>1003</v>
      </c>
      <c r="B1013" s="3">
        <f>'from TCS lk script'!L1006</f>
        <v>-0.58887900000000004</v>
      </c>
      <c r="C1013" s="3">
        <f>'from SAM - TCS debug'!L1006</f>
        <v>-0.58887900000000004</v>
      </c>
      <c r="D1013">
        <f t="shared" si="64"/>
        <v>0</v>
      </c>
      <c r="E1013">
        <f t="shared" si="65"/>
        <v>0</v>
      </c>
      <c r="F1013">
        <f t="shared" si="66"/>
        <v>0</v>
      </c>
    </row>
    <row r="1014" spans="1:6" x14ac:dyDescent="0.25">
      <c r="A1014">
        <f t="shared" si="67"/>
        <v>1004</v>
      </c>
      <c r="B1014" s="3">
        <f>'from TCS lk script'!L1007</f>
        <v>-0.58887900000000004</v>
      </c>
      <c r="C1014" s="3">
        <f>'from SAM - TCS debug'!L1007</f>
        <v>-0.58887900000000004</v>
      </c>
      <c r="D1014">
        <f t="shared" si="64"/>
        <v>0</v>
      </c>
      <c r="E1014">
        <f t="shared" si="65"/>
        <v>0</v>
      </c>
      <c r="F1014">
        <f t="shared" si="66"/>
        <v>0</v>
      </c>
    </row>
    <row r="1015" spans="1:6" x14ac:dyDescent="0.25">
      <c r="A1015">
        <f t="shared" si="67"/>
        <v>1005</v>
      </c>
      <c r="B1015" s="3">
        <f>'from TCS lk script'!L1008</f>
        <v>-0.58887900000000004</v>
      </c>
      <c r="C1015" s="3">
        <f>'from SAM - TCS debug'!L1008</f>
        <v>-0.58887900000000004</v>
      </c>
      <c r="D1015">
        <f t="shared" si="64"/>
        <v>0</v>
      </c>
      <c r="E1015">
        <f t="shared" si="65"/>
        <v>0</v>
      </c>
      <c r="F1015">
        <f t="shared" si="66"/>
        <v>0</v>
      </c>
    </row>
    <row r="1016" spans="1:6" x14ac:dyDescent="0.25">
      <c r="A1016">
        <f t="shared" si="67"/>
        <v>1006</v>
      </c>
      <c r="B1016" s="3">
        <f>'from TCS lk script'!L1009</f>
        <v>-0.58887900000000004</v>
      </c>
      <c r="C1016" s="3">
        <f>'from SAM - TCS debug'!L1009</f>
        <v>-0.58887900000000004</v>
      </c>
      <c r="D1016">
        <f t="shared" si="64"/>
        <v>0</v>
      </c>
      <c r="E1016">
        <f t="shared" si="65"/>
        <v>0</v>
      </c>
      <c r="F1016">
        <f t="shared" si="66"/>
        <v>0</v>
      </c>
    </row>
    <row r="1017" spans="1:6" x14ac:dyDescent="0.25">
      <c r="A1017">
        <f t="shared" si="67"/>
        <v>1007</v>
      </c>
      <c r="B1017" s="3">
        <f>'from TCS lk script'!L1010</f>
        <v>-0.58887900000000004</v>
      </c>
      <c r="C1017" s="3">
        <f>'from SAM - TCS debug'!L1010</f>
        <v>-0.58887900000000004</v>
      </c>
      <c r="D1017">
        <f t="shared" si="64"/>
        <v>0</v>
      </c>
      <c r="E1017">
        <f t="shared" si="65"/>
        <v>0</v>
      </c>
      <c r="F1017">
        <f t="shared" si="66"/>
        <v>0</v>
      </c>
    </row>
    <row r="1018" spans="1:6" x14ac:dyDescent="0.25">
      <c r="A1018">
        <f t="shared" si="67"/>
        <v>1008</v>
      </c>
      <c r="B1018" s="3">
        <f>'from TCS lk script'!L1011</f>
        <v>-0.58887900000000004</v>
      </c>
      <c r="C1018" s="3">
        <f>'from SAM - TCS debug'!L1011</f>
        <v>-0.58887900000000004</v>
      </c>
      <c r="D1018">
        <f t="shared" si="64"/>
        <v>0</v>
      </c>
      <c r="E1018">
        <f t="shared" si="65"/>
        <v>0</v>
      </c>
      <c r="F1018">
        <f t="shared" si="66"/>
        <v>0</v>
      </c>
    </row>
    <row r="1019" spans="1:6" x14ac:dyDescent="0.25">
      <c r="A1019">
        <f t="shared" si="67"/>
        <v>1009</v>
      </c>
      <c r="B1019" s="3">
        <f>'from TCS lk script'!L1012</f>
        <v>-0.58887900000000004</v>
      </c>
      <c r="C1019" s="3">
        <f>'from SAM - TCS debug'!L1012</f>
        <v>-0.58887900000000004</v>
      </c>
      <c r="D1019">
        <f t="shared" si="64"/>
        <v>0</v>
      </c>
      <c r="E1019">
        <f t="shared" si="65"/>
        <v>0</v>
      </c>
      <c r="F1019">
        <f t="shared" si="66"/>
        <v>0</v>
      </c>
    </row>
    <row r="1020" spans="1:6" x14ac:dyDescent="0.25">
      <c r="A1020">
        <f t="shared" si="67"/>
        <v>1010</v>
      </c>
      <c r="B1020" s="3">
        <f>'from TCS lk script'!L1013</f>
        <v>-0.58887900000000004</v>
      </c>
      <c r="C1020" s="3">
        <f>'from SAM - TCS debug'!L1013</f>
        <v>-0.58887900000000004</v>
      </c>
      <c r="D1020">
        <f t="shared" si="64"/>
        <v>0</v>
      </c>
      <c r="E1020">
        <f t="shared" si="65"/>
        <v>0</v>
      </c>
      <c r="F1020">
        <f t="shared" si="66"/>
        <v>0</v>
      </c>
    </row>
    <row r="1021" spans="1:6" x14ac:dyDescent="0.25">
      <c r="A1021">
        <f t="shared" si="67"/>
        <v>1011</v>
      </c>
      <c r="B1021" s="3">
        <f>'from TCS lk script'!L1014</f>
        <v>-0.58887900000000004</v>
      </c>
      <c r="C1021" s="3">
        <f>'from SAM - TCS debug'!L1014</f>
        <v>-0.58887900000000004</v>
      </c>
      <c r="D1021">
        <f t="shared" si="64"/>
        <v>0</v>
      </c>
      <c r="E1021">
        <f t="shared" si="65"/>
        <v>0</v>
      </c>
      <c r="F1021">
        <f t="shared" si="66"/>
        <v>0</v>
      </c>
    </row>
    <row r="1022" spans="1:6" x14ac:dyDescent="0.25">
      <c r="A1022">
        <f t="shared" si="67"/>
        <v>1012</v>
      </c>
      <c r="B1022" s="3">
        <f>'from TCS lk script'!L1015</f>
        <v>-0.58887900000000004</v>
      </c>
      <c r="C1022" s="3">
        <f>'from SAM - TCS debug'!L1015</f>
        <v>-0.58887900000000004</v>
      </c>
      <c r="D1022">
        <f t="shared" si="64"/>
        <v>0</v>
      </c>
      <c r="E1022">
        <f t="shared" si="65"/>
        <v>0</v>
      </c>
      <c r="F1022">
        <f t="shared" si="66"/>
        <v>0</v>
      </c>
    </row>
    <row r="1023" spans="1:6" x14ac:dyDescent="0.25">
      <c r="A1023">
        <f t="shared" si="67"/>
        <v>1013</v>
      </c>
      <c r="B1023" s="3">
        <f>'from TCS lk script'!L1016</f>
        <v>-0.58887900000000004</v>
      </c>
      <c r="C1023" s="3">
        <f>'from SAM - TCS debug'!L1016</f>
        <v>-0.58887900000000004</v>
      </c>
      <c r="D1023">
        <f t="shared" si="64"/>
        <v>0</v>
      </c>
      <c r="E1023">
        <f t="shared" si="65"/>
        <v>0</v>
      </c>
      <c r="F1023">
        <f t="shared" si="66"/>
        <v>0</v>
      </c>
    </row>
    <row r="1024" spans="1:6" x14ac:dyDescent="0.25">
      <c r="A1024">
        <f t="shared" si="67"/>
        <v>1014</v>
      </c>
      <c r="B1024" s="3">
        <f>'from TCS lk script'!L1017</f>
        <v>-0.58887900000000004</v>
      </c>
      <c r="C1024" s="3">
        <f>'from SAM - TCS debug'!L1017</f>
        <v>-0.58887900000000004</v>
      </c>
      <c r="D1024">
        <f t="shared" si="64"/>
        <v>0</v>
      </c>
      <c r="E1024">
        <f t="shared" si="65"/>
        <v>0</v>
      </c>
      <c r="F1024">
        <f t="shared" si="66"/>
        <v>0</v>
      </c>
    </row>
    <row r="1025" spans="1:6" x14ac:dyDescent="0.25">
      <c r="A1025">
        <f t="shared" si="67"/>
        <v>1015</v>
      </c>
      <c r="B1025" s="3">
        <f>'from TCS lk script'!L1018</f>
        <v>-0.58887900000000004</v>
      </c>
      <c r="C1025" s="3">
        <f>'from SAM - TCS debug'!L1018</f>
        <v>-0.58887900000000004</v>
      </c>
      <c r="D1025">
        <f t="shared" si="64"/>
        <v>0</v>
      </c>
      <c r="E1025">
        <f t="shared" si="65"/>
        <v>0</v>
      </c>
      <c r="F1025">
        <f t="shared" si="66"/>
        <v>0</v>
      </c>
    </row>
    <row r="1026" spans="1:6" x14ac:dyDescent="0.25">
      <c r="A1026">
        <f t="shared" si="67"/>
        <v>1016</v>
      </c>
      <c r="B1026" s="3">
        <f>'from TCS lk script'!L1019</f>
        <v>-0.58887900000000004</v>
      </c>
      <c r="C1026" s="3">
        <f>'from SAM - TCS debug'!L1019</f>
        <v>-0.58887900000000004</v>
      </c>
      <c r="D1026">
        <f t="shared" si="64"/>
        <v>0</v>
      </c>
      <c r="E1026">
        <f t="shared" si="65"/>
        <v>0</v>
      </c>
      <c r="F1026">
        <f t="shared" si="66"/>
        <v>0</v>
      </c>
    </row>
    <row r="1027" spans="1:6" x14ac:dyDescent="0.25">
      <c r="A1027">
        <f t="shared" si="67"/>
        <v>1017</v>
      </c>
      <c r="B1027" s="3">
        <f>'from TCS lk script'!L1020</f>
        <v>-0.76183199999999995</v>
      </c>
      <c r="C1027" s="3">
        <f>'from SAM - TCS debug'!L1020</f>
        <v>-0.76184099999999999</v>
      </c>
      <c r="D1027">
        <f t="shared" si="64"/>
        <v>9.0000000000367564E-6</v>
      </c>
      <c r="E1027">
        <f t="shared" si="65"/>
        <v>9.0000000000367564E-6</v>
      </c>
      <c r="F1027">
        <f t="shared" si="66"/>
        <v>8.100000000066162E-11</v>
      </c>
    </row>
    <row r="1028" spans="1:6" x14ac:dyDescent="0.25">
      <c r="A1028">
        <f t="shared" si="67"/>
        <v>1018</v>
      </c>
      <c r="B1028" s="3">
        <f>'from TCS lk script'!L1021</f>
        <v>15.153269999999999</v>
      </c>
      <c r="C1028" s="3">
        <f>'from SAM - TCS debug'!L1021</f>
        <v>15.171099999999999</v>
      </c>
      <c r="D1028">
        <f t="shared" si="64"/>
        <v>-1.7830000000000013E-2</v>
      </c>
      <c r="E1028">
        <f t="shared" si="65"/>
        <v>1.7830000000000013E-2</v>
      </c>
      <c r="F1028">
        <f t="shared" si="66"/>
        <v>3.1790890000000046E-4</v>
      </c>
    </row>
    <row r="1029" spans="1:6" x14ac:dyDescent="0.25">
      <c r="A1029">
        <f t="shared" si="67"/>
        <v>1019</v>
      </c>
      <c r="B1029" s="3">
        <f>'from TCS lk script'!L1022</f>
        <v>70.204440000000005</v>
      </c>
      <c r="C1029" s="3">
        <f>'from SAM - TCS debug'!L1022</f>
        <v>70.258499999999998</v>
      </c>
      <c r="D1029">
        <f t="shared" si="64"/>
        <v>-5.4059999999992669E-2</v>
      </c>
      <c r="E1029">
        <f t="shared" si="65"/>
        <v>5.4059999999992669E-2</v>
      </c>
      <c r="F1029">
        <f t="shared" si="66"/>
        <v>2.9224835999992075E-3</v>
      </c>
    </row>
    <row r="1030" spans="1:6" x14ac:dyDescent="0.25">
      <c r="A1030">
        <f t="shared" si="67"/>
        <v>1020</v>
      </c>
      <c r="B1030" s="3">
        <f>'from TCS lk script'!L1023</f>
        <v>68.551242999999999</v>
      </c>
      <c r="C1030" s="3">
        <f>'from SAM - TCS debug'!L1023</f>
        <v>68.590299999999999</v>
      </c>
      <c r="D1030">
        <f t="shared" si="64"/>
        <v>-3.9056999999999675E-2</v>
      </c>
      <c r="E1030">
        <f t="shared" si="65"/>
        <v>3.9056999999999675E-2</v>
      </c>
      <c r="F1030">
        <f t="shared" si="66"/>
        <v>1.5254492489999746E-3</v>
      </c>
    </row>
    <row r="1031" spans="1:6" x14ac:dyDescent="0.25">
      <c r="A1031">
        <f t="shared" si="67"/>
        <v>1021</v>
      </c>
      <c r="B1031" s="3">
        <f>'from TCS lk script'!L1024</f>
        <v>46.655628</v>
      </c>
      <c r="C1031" s="3">
        <f>'from SAM - TCS debug'!L1024</f>
        <v>46.663499999999999</v>
      </c>
      <c r="D1031">
        <f t="shared" si="64"/>
        <v>-7.8719999999989909E-3</v>
      </c>
      <c r="E1031">
        <f t="shared" si="65"/>
        <v>7.8719999999989909E-3</v>
      </c>
      <c r="F1031">
        <f t="shared" si="66"/>
        <v>6.1968383999984114E-5</v>
      </c>
    </row>
    <row r="1032" spans="1:6" x14ac:dyDescent="0.25">
      <c r="A1032">
        <f t="shared" si="67"/>
        <v>1022</v>
      </c>
      <c r="B1032" s="3">
        <f>'from TCS lk script'!L1025</f>
        <v>50.589286999999999</v>
      </c>
      <c r="C1032" s="3">
        <f>'from SAM - TCS debug'!L1025</f>
        <v>50.608400000000003</v>
      </c>
      <c r="D1032">
        <f t="shared" si="64"/>
        <v>-1.9113000000004376E-2</v>
      </c>
      <c r="E1032">
        <f t="shared" si="65"/>
        <v>1.9113000000004376E-2</v>
      </c>
      <c r="F1032">
        <f t="shared" si="66"/>
        <v>3.6530676900016728E-4</v>
      </c>
    </row>
    <row r="1033" spans="1:6" x14ac:dyDescent="0.25">
      <c r="A1033">
        <f t="shared" si="67"/>
        <v>1023</v>
      </c>
      <c r="B1033" s="3">
        <f>'from TCS lk script'!L1026</f>
        <v>60.312181000000002</v>
      </c>
      <c r="C1033" s="3">
        <f>'from SAM - TCS debug'!L1026</f>
        <v>60.355499999999999</v>
      </c>
      <c r="D1033">
        <f t="shared" si="64"/>
        <v>-4.3318999999996777E-2</v>
      </c>
      <c r="E1033">
        <f t="shared" si="65"/>
        <v>4.3318999999996777E-2</v>
      </c>
      <c r="F1033">
        <f t="shared" si="66"/>
        <v>1.8765357609997208E-3</v>
      </c>
    </row>
    <row r="1034" spans="1:6" x14ac:dyDescent="0.25">
      <c r="A1034">
        <f t="shared" si="67"/>
        <v>1024</v>
      </c>
      <c r="B1034" s="3">
        <f>'from TCS lk script'!L1027</f>
        <v>38.581794000000002</v>
      </c>
      <c r="C1034" s="3">
        <f>'from SAM - TCS debug'!L1027</f>
        <v>38.6083</v>
      </c>
      <c r="D1034">
        <f t="shared" si="64"/>
        <v>-2.6505999999997698E-2</v>
      </c>
      <c r="E1034">
        <f t="shared" si="65"/>
        <v>2.6505999999997698E-2</v>
      </c>
      <c r="F1034">
        <f t="shared" si="66"/>
        <v>7.0256803599987798E-4</v>
      </c>
    </row>
    <row r="1035" spans="1:6" x14ac:dyDescent="0.25">
      <c r="A1035">
        <f t="shared" si="67"/>
        <v>1025</v>
      </c>
      <c r="B1035" s="3">
        <f>'from TCS lk script'!L1028</f>
        <v>-0.76705400000000001</v>
      </c>
      <c r="C1035" s="3">
        <f>'from SAM - TCS debug'!L1028</f>
        <v>-0.76707199999999998</v>
      </c>
      <c r="D1035">
        <f t="shared" si="64"/>
        <v>1.799999999996249E-5</v>
      </c>
      <c r="E1035">
        <f t="shared" si="65"/>
        <v>1.799999999996249E-5</v>
      </c>
      <c r="F1035">
        <f t="shared" si="66"/>
        <v>3.2399999999864965E-10</v>
      </c>
    </row>
    <row r="1036" spans="1:6" x14ac:dyDescent="0.25">
      <c r="A1036">
        <f t="shared" si="67"/>
        <v>1026</v>
      </c>
      <c r="B1036" s="3">
        <f>'from TCS lk script'!L1029</f>
        <v>-0.63192700000000002</v>
      </c>
      <c r="C1036" s="3">
        <f>'from SAM - TCS debug'!L1029</f>
        <v>-0.63192700000000002</v>
      </c>
      <c r="D1036">
        <f t="shared" ref="D1036:D1099" si="68">B1036-C1036</f>
        <v>0</v>
      </c>
      <c r="E1036">
        <f t="shared" ref="E1036:E1099" si="69">ABS(D1036)</f>
        <v>0</v>
      </c>
      <c r="F1036">
        <f t="shared" ref="F1036:F1099" si="70">D1036*D1036</f>
        <v>0</v>
      </c>
    </row>
    <row r="1037" spans="1:6" x14ac:dyDescent="0.25">
      <c r="A1037">
        <f t="shared" ref="A1037:A1100" si="71">A1036+1</f>
        <v>1027</v>
      </c>
      <c r="B1037" s="3">
        <f>'from TCS lk script'!L1030</f>
        <v>-0.58887900000000004</v>
      </c>
      <c r="C1037" s="3">
        <f>'from SAM - TCS debug'!L1030</f>
        <v>-0.58887900000000004</v>
      </c>
      <c r="D1037">
        <f t="shared" si="68"/>
        <v>0</v>
      </c>
      <c r="E1037">
        <f t="shared" si="69"/>
        <v>0</v>
      </c>
      <c r="F1037">
        <f t="shared" si="70"/>
        <v>0</v>
      </c>
    </row>
    <row r="1038" spans="1:6" x14ac:dyDescent="0.25">
      <c r="A1038">
        <f t="shared" si="71"/>
        <v>1028</v>
      </c>
      <c r="B1038" s="3">
        <f>'from TCS lk script'!L1031</f>
        <v>-0.58887900000000004</v>
      </c>
      <c r="C1038" s="3">
        <f>'from SAM - TCS debug'!L1031</f>
        <v>-0.58887900000000004</v>
      </c>
      <c r="D1038">
        <f t="shared" si="68"/>
        <v>0</v>
      </c>
      <c r="E1038">
        <f t="shared" si="69"/>
        <v>0</v>
      </c>
      <c r="F1038">
        <f t="shared" si="70"/>
        <v>0</v>
      </c>
    </row>
    <row r="1039" spans="1:6" x14ac:dyDescent="0.25">
      <c r="A1039">
        <f t="shared" si="71"/>
        <v>1029</v>
      </c>
      <c r="B1039" s="3">
        <f>'from TCS lk script'!L1032</f>
        <v>-0.58887900000000004</v>
      </c>
      <c r="C1039" s="3">
        <f>'from SAM - TCS debug'!L1032</f>
        <v>-0.58887900000000004</v>
      </c>
      <c r="D1039">
        <f t="shared" si="68"/>
        <v>0</v>
      </c>
      <c r="E1039">
        <f t="shared" si="69"/>
        <v>0</v>
      </c>
      <c r="F1039">
        <f t="shared" si="70"/>
        <v>0</v>
      </c>
    </row>
    <row r="1040" spans="1:6" x14ac:dyDescent="0.25">
      <c r="A1040">
        <f t="shared" si="71"/>
        <v>1030</v>
      </c>
      <c r="B1040" s="3">
        <f>'from TCS lk script'!L1033</f>
        <v>-0.58887900000000004</v>
      </c>
      <c r="C1040" s="3">
        <f>'from SAM - TCS debug'!L1033</f>
        <v>-0.58887900000000004</v>
      </c>
      <c r="D1040">
        <f t="shared" si="68"/>
        <v>0</v>
      </c>
      <c r="E1040">
        <f t="shared" si="69"/>
        <v>0</v>
      </c>
      <c r="F1040">
        <f t="shared" si="70"/>
        <v>0</v>
      </c>
    </row>
    <row r="1041" spans="1:6" x14ac:dyDescent="0.25">
      <c r="A1041">
        <f t="shared" si="71"/>
        <v>1031</v>
      </c>
      <c r="B1041" s="3">
        <f>'from TCS lk script'!L1034</f>
        <v>-0.58887900000000004</v>
      </c>
      <c r="C1041" s="3">
        <f>'from SAM - TCS debug'!L1034</f>
        <v>-0.58887900000000004</v>
      </c>
      <c r="D1041">
        <f t="shared" si="68"/>
        <v>0</v>
      </c>
      <c r="E1041">
        <f t="shared" si="69"/>
        <v>0</v>
      </c>
      <c r="F1041">
        <f t="shared" si="70"/>
        <v>0</v>
      </c>
    </row>
    <row r="1042" spans="1:6" x14ac:dyDescent="0.25">
      <c r="A1042">
        <f t="shared" si="71"/>
        <v>1032</v>
      </c>
      <c r="B1042" s="3">
        <f>'from TCS lk script'!L1035</f>
        <v>-0.58887900000000004</v>
      </c>
      <c r="C1042" s="3">
        <f>'from SAM - TCS debug'!L1035</f>
        <v>-0.58887900000000004</v>
      </c>
      <c r="D1042">
        <f t="shared" si="68"/>
        <v>0</v>
      </c>
      <c r="E1042">
        <f t="shared" si="69"/>
        <v>0</v>
      </c>
      <c r="F1042">
        <f t="shared" si="70"/>
        <v>0</v>
      </c>
    </row>
    <row r="1043" spans="1:6" x14ac:dyDescent="0.25">
      <c r="A1043">
        <f t="shared" si="71"/>
        <v>1033</v>
      </c>
      <c r="B1043" s="3">
        <f>'from TCS lk script'!L1036</f>
        <v>-0.58887900000000004</v>
      </c>
      <c r="C1043" s="3">
        <f>'from SAM - TCS debug'!L1036</f>
        <v>-0.58887900000000004</v>
      </c>
      <c r="D1043">
        <f t="shared" si="68"/>
        <v>0</v>
      </c>
      <c r="E1043">
        <f t="shared" si="69"/>
        <v>0</v>
      </c>
      <c r="F1043">
        <f t="shared" si="70"/>
        <v>0</v>
      </c>
    </row>
    <row r="1044" spans="1:6" x14ac:dyDescent="0.25">
      <c r="A1044">
        <f t="shared" si="71"/>
        <v>1034</v>
      </c>
      <c r="B1044" s="3">
        <f>'from TCS lk script'!L1037</f>
        <v>-0.58887900000000004</v>
      </c>
      <c r="C1044" s="3">
        <f>'from SAM - TCS debug'!L1037</f>
        <v>-0.58887900000000004</v>
      </c>
      <c r="D1044">
        <f t="shared" si="68"/>
        <v>0</v>
      </c>
      <c r="E1044">
        <f t="shared" si="69"/>
        <v>0</v>
      </c>
      <c r="F1044">
        <f t="shared" si="70"/>
        <v>0</v>
      </c>
    </row>
    <row r="1045" spans="1:6" x14ac:dyDescent="0.25">
      <c r="A1045">
        <f t="shared" si="71"/>
        <v>1035</v>
      </c>
      <c r="B1045" s="3">
        <f>'from TCS lk script'!L1038</f>
        <v>-0.58887900000000004</v>
      </c>
      <c r="C1045" s="3">
        <f>'from SAM - TCS debug'!L1038</f>
        <v>-0.58887900000000004</v>
      </c>
      <c r="D1045">
        <f t="shared" si="68"/>
        <v>0</v>
      </c>
      <c r="E1045">
        <f t="shared" si="69"/>
        <v>0</v>
      </c>
      <c r="F1045">
        <f t="shared" si="70"/>
        <v>0</v>
      </c>
    </row>
    <row r="1046" spans="1:6" x14ac:dyDescent="0.25">
      <c r="A1046">
        <f t="shared" si="71"/>
        <v>1036</v>
      </c>
      <c r="B1046" s="3">
        <f>'from TCS lk script'!L1039</f>
        <v>-0.58887900000000004</v>
      </c>
      <c r="C1046" s="3">
        <f>'from SAM - TCS debug'!L1039</f>
        <v>-0.58887900000000004</v>
      </c>
      <c r="D1046">
        <f t="shared" si="68"/>
        <v>0</v>
      </c>
      <c r="E1046">
        <f t="shared" si="69"/>
        <v>0</v>
      </c>
      <c r="F1046">
        <f t="shared" si="70"/>
        <v>0</v>
      </c>
    </row>
    <row r="1047" spans="1:6" x14ac:dyDescent="0.25">
      <c r="A1047">
        <f t="shared" si="71"/>
        <v>1037</v>
      </c>
      <c r="B1047" s="3">
        <f>'from TCS lk script'!L1040</f>
        <v>-0.58887900000000004</v>
      </c>
      <c r="C1047" s="3">
        <f>'from SAM - TCS debug'!L1040</f>
        <v>-0.58887900000000004</v>
      </c>
      <c r="D1047">
        <f t="shared" si="68"/>
        <v>0</v>
      </c>
      <c r="E1047">
        <f t="shared" si="69"/>
        <v>0</v>
      </c>
      <c r="F1047">
        <f t="shared" si="70"/>
        <v>0</v>
      </c>
    </row>
    <row r="1048" spans="1:6" x14ac:dyDescent="0.25">
      <c r="A1048">
        <f t="shared" si="71"/>
        <v>1038</v>
      </c>
      <c r="B1048" s="3">
        <f>'from TCS lk script'!L1041</f>
        <v>-0.58887900000000004</v>
      </c>
      <c r="C1048" s="3">
        <f>'from SAM - TCS debug'!L1041</f>
        <v>-0.58887900000000004</v>
      </c>
      <c r="D1048">
        <f t="shared" si="68"/>
        <v>0</v>
      </c>
      <c r="E1048">
        <f t="shared" si="69"/>
        <v>0</v>
      </c>
      <c r="F1048">
        <f t="shared" si="70"/>
        <v>0</v>
      </c>
    </row>
    <row r="1049" spans="1:6" x14ac:dyDescent="0.25">
      <c r="A1049">
        <f t="shared" si="71"/>
        <v>1039</v>
      </c>
      <c r="B1049" s="3">
        <f>'from TCS lk script'!L1042</f>
        <v>-0.58887900000000004</v>
      </c>
      <c r="C1049" s="3">
        <f>'from SAM - TCS debug'!L1042</f>
        <v>-0.58887900000000004</v>
      </c>
      <c r="D1049">
        <f t="shared" si="68"/>
        <v>0</v>
      </c>
      <c r="E1049">
        <f t="shared" si="69"/>
        <v>0</v>
      </c>
      <c r="F1049">
        <f t="shared" si="70"/>
        <v>0</v>
      </c>
    </row>
    <row r="1050" spans="1:6" x14ac:dyDescent="0.25">
      <c r="A1050">
        <f t="shared" si="71"/>
        <v>1040</v>
      </c>
      <c r="B1050" s="3">
        <f>'from TCS lk script'!L1043</f>
        <v>-0.58887900000000004</v>
      </c>
      <c r="C1050" s="3">
        <f>'from SAM - TCS debug'!L1043</f>
        <v>-0.58887900000000004</v>
      </c>
      <c r="D1050">
        <f t="shared" si="68"/>
        <v>0</v>
      </c>
      <c r="E1050">
        <f t="shared" si="69"/>
        <v>0</v>
      </c>
      <c r="F1050">
        <f t="shared" si="70"/>
        <v>0</v>
      </c>
    </row>
    <row r="1051" spans="1:6" x14ac:dyDescent="0.25">
      <c r="A1051">
        <f t="shared" si="71"/>
        <v>1041</v>
      </c>
      <c r="B1051" s="3">
        <f>'from TCS lk script'!L1044</f>
        <v>-0.77145799999999998</v>
      </c>
      <c r="C1051" s="3">
        <f>'from SAM - TCS debug'!L1044</f>
        <v>-0.77148300000000003</v>
      </c>
      <c r="D1051">
        <f t="shared" si="68"/>
        <v>2.5000000000052758E-5</v>
      </c>
      <c r="E1051">
        <f t="shared" si="69"/>
        <v>2.5000000000052758E-5</v>
      </c>
      <c r="F1051">
        <f t="shared" si="70"/>
        <v>6.2500000000263789E-10</v>
      </c>
    </row>
    <row r="1052" spans="1:6" x14ac:dyDescent="0.25">
      <c r="A1052">
        <f t="shared" si="71"/>
        <v>1042</v>
      </c>
      <c r="B1052" s="3">
        <f>'from TCS lk script'!L1045</f>
        <v>46.290486000000001</v>
      </c>
      <c r="C1052" s="3">
        <f>'from SAM - TCS debug'!L1045</f>
        <v>46.315800000000003</v>
      </c>
      <c r="D1052">
        <f t="shared" si="68"/>
        <v>-2.5314000000001613E-2</v>
      </c>
      <c r="E1052">
        <f t="shared" si="69"/>
        <v>2.5314000000001613E-2</v>
      </c>
      <c r="F1052">
        <f t="shared" si="70"/>
        <v>6.4079859600008168E-4</v>
      </c>
    </row>
    <row r="1053" spans="1:6" x14ac:dyDescent="0.25">
      <c r="A1053">
        <f t="shared" si="71"/>
        <v>1043</v>
      </c>
      <c r="B1053" s="3">
        <f>'from TCS lk script'!L1046</f>
        <v>113.615061</v>
      </c>
      <c r="C1053" s="3">
        <f>'from SAM - TCS debug'!L1046</f>
        <v>113.441</v>
      </c>
      <c r="D1053">
        <f t="shared" si="68"/>
        <v>0.17406099999999469</v>
      </c>
      <c r="E1053">
        <f t="shared" si="69"/>
        <v>0.17406099999999469</v>
      </c>
      <c r="F1053">
        <f t="shared" si="70"/>
        <v>3.0297231720998151E-2</v>
      </c>
    </row>
    <row r="1054" spans="1:6" x14ac:dyDescent="0.25">
      <c r="A1054">
        <f t="shared" si="71"/>
        <v>1044</v>
      </c>
      <c r="B1054" s="3">
        <f>'from TCS lk script'!L1047</f>
        <v>114.73192400000001</v>
      </c>
      <c r="C1054" s="3">
        <f>'from SAM - TCS debug'!L1047</f>
        <v>114.729</v>
      </c>
      <c r="D1054">
        <f t="shared" si="68"/>
        <v>2.9240000000072541E-3</v>
      </c>
      <c r="E1054">
        <f t="shared" si="69"/>
        <v>2.9240000000072541E-3</v>
      </c>
      <c r="F1054">
        <f t="shared" si="70"/>
        <v>8.5497760000424228E-6</v>
      </c>
    </row>
    <row r="1055" spans="1:6" x14ac:dyDescent="0.25">
      <c r="A1055">
        <f t="shared" si="71"/>
        <v>1045</v>
      </c>
      <c r="B1055" s="3">
        <f>'from TCS lk script'!L1048</f>
        <v>114.38399099999999</v>
      </c>
      <c r="C1055" s="3">
        <f>'from SAM - TCS debug'!L1048</f>
        <v>114.384</v>
      </c>
      <c r="D1055">
        <f t="shared" si="68"/>
        <v>-9.0000000056988938E-6</v>
      </c>
      <c r="E1055">
        <f t="shared" si="69"/>
        <v>9.0000000056988938E-6</v>
      </c>
      <c r="F1055">
        <f t="shared" si="70"/>
        <v>8.1000000102580094E-11</v>
      </c>
    </row>
    <row r="1056" spans="1:6" x14ac:dyDescent="0.25">
      <c r="A1056">
        <f t="shared" si="71"/>
        <v>1046</v>
      </c>
      <c r="B1056" s="3">
        <f>'from TCS lk script'!L1049</f>
        <v>103.245825</v>
      </c>
      <c r="C1056" s="3">
        <f>'from SAM - TCS debug'!L1049</f>
        <v>103.27200000000001</v>
      </c>
      <c r="D1056">
        <f t="shared" si="68"/>
        <v>-2.6175000000009163E-2</v>
      </c>
      <c r="E1056">
        <f t="shared" si="69"/>
        <v>2.6175000000009163E-2</v>
      </c>
      <c r="F1056">
        <f t="shared" si="70"/>
        <v>6.851306250004797E-4</v>
      </c>
    </row>
    <row r="1057" spans="1:6" x14ac:dyDescent="0.25">
      <c r="A1057">
        <f t="shared" si="71"/>
        <v>1047</v>
      </c>
      <c r="B1057" s="3">
        <f>'from TCS lk script'!L1050</f>
        <v>92.325691000000006</v>
      </c>
      <c r="C1057" s="3">
        <f>'from SAM - TCS debug'!L1050</f>
        <v>92.388300000000001</v>
      </c>
      <c r="D1057">
        <f t="shared" si="68"/>
        <v>-6.2608999999994808E-2</v>
      </c>
      <c r="E1057">
        <f t="shared" si="69"/>
        <v>6.2608999999994808E-2</v>
      </c>
      <c r="F1057">
        <f t="shared" si="70"/>
        <v>3.9198868809993499E-3</v>
      </c>
    </row>
    <row r="1058" spans="1:6" x14ac:dyDescent="0.25">
      <c r="A1058">
        <f t="shared" si="71"/>
        <v>1048</v>
      </c>
      <c r="B1058" s="3">
        <f>'from TCS lk script'!L1051</f>
        <v>75.350635999999994</v>
      </c>
      <c r="C1058" s="3">
        <f>'from SAM - TCS debug'!L1051</f>
        <v>75.387</v>
      </c>
      <c r="D1058">
        <f t="shared" si="68"/>
        <v>-3.6364000000006058E-2</v>
      </c>
      <c r="E1058">
        <f t="shared" si="69"/>
        <v>3.6364000000006058E-2</v>
      </c>
      <c r="F1058">
        <f t="shared" si="70"/>
        <v>1.3223404960004406E-3</v>
      </c>
    </row>
    <row r="1059" spans="1:6" x14ac:dyDescent="0.25">
      <c r="A1059">
        <f t="shared" si="71"/>
        <v>1049</v>
      </c>
      <c r="B1059" s="3">
        <f>'from TCS lk script'!L1052</f>
        <v>-0.765324</v>
      </c>
      <c r="C1059" s="3">
        <f>'from SAM - TCS debug'!L1052</f>
        <v>-0.76534100000000005</v>
      </c>
      <c r="D1059">
        <f t="shared" si="68"/>
        <v>1.7000000000044757E-5</v>
      </c>
      <c r="E1059">
        <f t="shared" si="69"/>
        <v>1.7000000000044757E-5</v>
      </c>
      <c r="F1059">
        <f t="shared" si="70"/>
        <v>2.8900000000152174E-10</v>
      </c>
    </row>
    <row r="1060" spans="1:6" x14ac:dyDescent="0.25">
      <c r="A1060">
        <f t="shared" si="71"/>
        <v>1050</v>
      </c>
      <c r="B1060" s="3">
        <f>'from TCS lk script'!L1053</f>
        <v>-0.63443499999999997</v>
      </c>
      <c r="C1060" s="3">
        <f>'from SAM - TCS debug'!L1053</f>
        <v>-0.63443499999999997</v>
      </c>
      <c r="D1060">
        <f t="shared" si="68"/>
        <v>0</v>
      </c>
      <c r="E1060">
        <f t="shared" si="69"/>
        <v>0</v>
      </c>
      <c r="F1060">
        <f t="shared" si="70"/>
        <v>0</v>
      </c>
    </row>
    <row r="1061" spans="1:6" x14ac:dyDescent="0.25">
      <c r="A1061">
        <f t="shared" si="71"/>
        <v>1051</v>
      </c>
      <c r="B1061" s="3">
        <f>'from TCS lk script'!L1054</f>
        <v>-0.58887900000000004</v>
      </c>
      <c r="C1061" s="3">
        <f>'from SAM - TCS debug'!L1054</f>
        <v>-0.58887900000000004</v>
      </c>
      <c r="D1061">
        <f t="shared" si="68"/>
        <v>0</v>
      </c>
      <c r="E1061">
        <f t="shared" si="69"/>
        <v>0</v>
      </c>
      <c r="F1061">
        <f t="shared" si="70"/>
        <v>0</v>
      </c>
    </row>
    <row r="1062" spans="1:6" x14ac:dyDescent="0.25">
      <c r="A1062">
        <f t="shared" si="71"/>
        <v>1052</v>
      </c>
      <c r="B1062" s="3">
        <f>'from TCS lk script'!L1055</f>
        <v>-0.58887900000000004</v>
      </c>
      <c r="C1062" s="3">
        <f>'from SAM - TCS debug'!L1055</f>
        <v>-0.58887900000000004</v>
      </c>
      <c r="D1062">
        <f t="shared" si="68"/>
        <v>0</v>
      </c>
      <c r="E1062">
        <f t="shared" si="69"/>
        <v>0</v>
      </c>
      <c r="F1062">
        <f t="shared" si="70"/>
        <v>0</v>
      </c>
    </row>
    <row r="1063" spans="1:6" x14ac:dyDescent="0.25">
      <c r="A1063">
        <f t="shared" si="71"/>
        <v>1053</v>
      </c>
      <c r="B1063" s="3">
        <f>'from TCS lk script'!L1056</f>
        <v>-0.58887900000000004</v>
      </c>
      <c r="C1063" s="3">
        <f>'from SAM - TCS debug'!L1056</f>
        <v>-0.58887900000000004</v>
      </c>
      <c r="D1063">
        <f t="shared" si="68"/>
        <v>0</v>
      </c>
      <c r="E1063">
        <f t="shared" si="69"/>
        <v>0</v>
      </c>
      <c r="F1063">
        <f t="shared" si="70"/>
        <v>0</v>
      </c>
    </row>
    <row r="1064" spans="1:6" x14ac:dyDescent="0.25">
      <c r="A1064">
        <f t="shared" si="71"/>
        <v>1054</v>
      </c>
      <c r="B1064" s="3">
        <f>'from TCS lk script'!L1057</f>
        <v>-0.58887900000000004</v>
      </c>
      <c r="C1064" s="3">
        <f>'from SAM - TCS debug'!L1057</f>
        <v>-0.58887900000000004</v>
      </c>
      <c r="D1064">
        <f t="shared" si="68"/>
        <v>0</v>
      </c>
      <c r="E1064">
        <f t="shared" si="69"/>
        <v>0</v>
      </c>
      <c r="F1064">
        <f t="shared" si="70"/>
        <v>0</v>
      </c>
    </row>
    <row r="1065" spans="1:6" x14ac:dyDescent="0.25">
      <c r="A1065">
        <f t="shared" si="71"/>
        <v>1055</v>
      </c>
      <c r="B1065" s="3">
        <f>'from TCS lk script'!L1058</f>
        <v>-0.58887900000000004</v>
      </c>
      <c r="C1065" s="3">
        <f>'from SAM - TCS debug'!L1058</f>
        <v>-0.58887900000000004</v>
      </c>
      <c r="D1065">
        <f t="shared" si="68"/>
        <v>0</v>
      </c>
      <c r="E1065">
        <f t="shared" si="69"/>
        <v>0</v>
      </c>
      <c r="F1065">
        <f t="shared" si="70"/>
        <v>0</v>
      </c>
    </row>
    <row r="1066" spans="1:6" x14ac:dyDescent="0.25">
      <c r="A1066">
        <f t="shared" si="71"/>
        <v>1056</v>
      </c>
      <c r="B1066" s="3">
        <f>'from TCS lk script'!L1059</f>
        <v>-0.58887900000000004</v>
      </c>
      <c r="C1066" s="3">
        <f>'from SAM - TCS debug'!L1059</f>
        <v>-0.58887900000000004</v>
      </c>
      <c r="D1066">
        <f t="shared" si="68"/>
        <v>0</v>
      </c>
      <c r="E1066">
        <f t="shared" si="69"/>
        <v>0</v>
      </c>
      <c r="F1066">
        <f t="shared" si="70"/>
        <v>0</v>
      </c>
    </row>
    <row r="1067" spans="1:6" x14ac:dyDescent="0.25">
      <c r="A1067">
        <f t="shared" si="71"/>
        <v>1057</v>
      </c>
      <c r="B1067" s="3">
        <f>'from TCS lk script'!L1060</f>
        <v>-0.58887900000000004</v>
      </c>
      <c r="C1067" s="3">
        <f>'from SAM - TCS debug'!L1060</f>
        <v>-0.58887900000000004</v>
      </c>
      <c r="D1067">
        <f t="shared" si="68"/>
        <v>0</v>
      </c>
      <c r="E1067">
        <f t="shared" si="69"/>
        <v>0</v>
      </c>
      <c r="F1067">
        <f t="shared" si="70"/>
        <v>0</v>
      </c>
    </row>
    <row r="1068" spans="1:6" x14ac:dyDescent="0.25">
      <c r="A1068">
        <f t="shared" si="71"/>
        <v>1058</v>
      </c>
      <c r="B1068" s="3">
        <f>'from TCS lk script'!L1061</f>
        <v>-0.58887900000000004</v>
      </c>
      <c r="C1068" s="3">
        <f>'from SAM - TCS debug'!L1061</f>
        <v>-0.58887900000000004</v>
      </c>
      <c r="D1068">
        <f t="shared" si="68"/>
        <v>0</v>
      </c>
      <c r="E1068">
        <f t="shared" si="69"/>
        <v>0</v>
      </c>
      <c r="F1068">
        <f t="shared" si="70"/>
        <v>0</v>
      </c>
    </row>
    <row r="1069" spans="1:6" x14ac:dyDescent="0.25">
      <c r="A1069">
        <f t="shared" si="71"/>
        <v>1059</v>
      </c>
      <c r="B1069" s="3">
        <f>'from TCS lk script'!L1062</f>
        <v>-0.58887900000000004</v>
      </c>
      <c r="C1069" s="3">
        <f>'from SAM - TCS debug'!L1062</f>
        <v>-0.58887900000000004</v>
      </c>
      <c r="D1069">
        <f t="shared" si="68"/>
        <v>0</v>
      </c>
      <c r="E1069">
        <f t="shared" si="69"/>
        <v>0</v>
      </c>
      <c r="F1069">
        <f t="shared" si="70"/>
        <v>0</v>
      </c>
    </row>
    <row r="1070" spans="1:6" x14ac:dyDescent="0.25">
      <c r="A1070">
        <f t="shared" si="71"/>
        <v>1060</v>
      </c>
      <c r="B1070" s="3">
        <f>'from TCS lk script'!L1063</f>
        <v>-0.58887900000000004</v>
      </c>
      <c r="C1070" s="3">
        <f>'from SAM - TCS debug'!L1063</f>
        <v>-0.58887900000000004</v>
      </c>
      <c r="D1070">
        <f t="shared" si="68"/>
        <v>0</v>
      </c>
      <c r="E1070">
        <f t="shared" si="69"/>
        <v>0</v>
      </c>
      <c r="F1070">
        <f t="shared" si="70"/>
        <v>0</v>
      </c>
    </row>
    <row r="1071" spans="1:6" x14ac:dyDescent="0.25">
      <c r="A1071">
        <f t="shared" si="71"/>
        <v>1061</v>
      </c>
      <c r="B1071" s="3">
        <f>'from TCS lk script'!L1064</f>
        <v>-0.58887900000000004</v>
      </c>
      <c r="C1071" s="3">
        <f>'from SAM - TCS debug'!L1064</f>
        <v>-0.58887900000000004</v>
      </c>
      <c r="D1071">
        <f t="shared" si="68"/>
        <v>0</v>
      </c>
      <c r="E1071">
        <f t="shared" si="69"/>
        <v>0</v>
      </c>
      <c r="F1071">
        <f t="shared" si="70"/>
        <v>0</v>
      </c>
    </row>
    <row r="1072" spans="1:6" x14ac:dyDescent="0.25">
      <c r="A1072">
        <f t="shared" si="71"/>
        <v>1062</v>
      </c>
      <c r="B1072" s="3">
        <f>'from TCS lk script'!L1065</f>
        <v>-0.58887900000000004</v>
      </c>
      <c r="C1072" s="3">
        <f>'from SAM - TCS debug'!L1065</f>
        <v>-0.58887900000000004</v>
      </c>
      <c r="D1072">
        <f t="shared" si="68"/>
        <v>0</v>
      </c>
      <c r="E1072">
        <f t="shared" si="69"/>
        <v>0</v>
      </c>
      <c r="F1072">
        <f t="shared" si="70"/>
        <v>0</v>
      </c>
    </row>
    <row r="1073" spans="1:6" x14ac:dyDescent="0.25">
      <c r="A1073">
        <f t="shared" si="71"/>
        <v>1063</v>
      </c>
      <c r="B1073" s="3">
        <f>'from TCS lk script'!L1066</f>
        <v>-0.58887900000000004</v>
      </c>
      <c r="C1073" s="3">
        <f>'from SAM - TCS debug'!L1066</f>
        <v>-0.58887900000000004</v>
      </c>
      <c r="D1073">
        <f t="shared" si="68"/>
        <v>0</v>
      </c>
      <c r="E1073">
        <f t="shared" si="69"/>
        <v>0</v>
      </c>
      <c r="F1073">
        <f t="shared" si="70"/>
        <v>0</v>
      </c>
    </row>
    <row r="1074" spans="1:6" x14ac:dyDescent="0.25">
      <c r="A1074">
        <f t="shared" si="71"/>
        <v>1064</v>
      </c>
      <c r="B1074" s="3">
        <f>'from TCS lk script'!L1067</f>
        <v>-0.59090500000000001</v>
      </c>
      <c r="C1074" s="3">
        <f>'from SAM - TCS debug'!L1067</f>
        <v>-0.59090500000000001</v>
      </c>
      <c r="D1074">
        <f t="shared" si="68"/>
        <v>0</v>
      </c>
      <c r="E1074">
        <f t="shared" si="69"/>
        <v>0</v>
      </c>
      <c r="F1074">
        <f t="shared" si="70"/>
        <v>0</v>
      </c>
    </row>
    <row r="1075" spans="1:6" x14ac:dyDescent="0.25">
      <c r="A1075">
        <f t="shared" si="71"/>
        <v>1065</v>
      </c>
      <c r="B1075" s="3">
        <f>'from TCS lk script'!L1068</f>
        <v>-0.76872799999999997</v>
      </c>
      <c r="C1075" s="3">
        <f>'from SAM - TCS debug'!L1068</f>
        <v>-0.76874600000000004</v>
      </c>
      <c r="D1075">
        <f t="shared" si="68"/>
        <v>1.8000000000073513E-5</v>
      </c>
      <c r="E1075">
        <f t="shared" si="69"/>
        <v>1.8000000000073513E-5</v>
      </c>
      <c r="F1075">
        <f t="shared" si="70"/>
        <v>3.2400000000264648E-10</v>
      </c>
    </row>
    <row r="1076" spans="1:6" x14ac:dyDescent="0.25">
      <c r="A1076">
        <f t="shared" si="71"/>
        <v>1066</v>
      </c>
      <c r="B1076" s="3">
        <f>'from TCS lk script'!L1069</f>
        <v>36.063347999999998</v>
      </c>
      <c r="C1076" s="3">
        <f>'from SAM - TCS debug'!L1069</f>
        <v>36.091900000000003</v>
      </c>
      <c r="D1076">
        <f t="shared" si="68"/>
        <v>-2.8552000000004796E-2</v>
      </c>
      <c r="E1076">
        <f t="shared" si="69"/>
        <v>2.8552000000004796E-2</v>
      </c>
      <c r="F1076">
        <f t="shared" si="70"/>
        <v>8.1521670400027388E-4</v>
      </c>
    </row>
    <row r="1077" spans="1:6" x14ac:dyDescent="0.25">
      <c r="A1077">
        <f t="shared" si="71"/>
        <v>1067</v>
      </c>
      <c r="B1077" s="3">
        <f>'from TCS lk script'!L1070</f>
        <v>100.61064</v>
      </c>
      <c r="C1077" s="3">
        <f>'from SAM - TCS debug'!L1070</f>
        <v>100.691</v>
      </c>
      <c r="D1077">
        <f t="shared" si="68"/>
        <v>-8.0359999999998877E-2</v>
      </c>
      <c r="E1077">
        <f t="shared" si="69"/>
        <v>8.0359999999998877E-2</v>
      </c>
      <c r="F1077">
        <f t="shared" si="70"/>
        <v>6.4577295999998195E-3</v>
      </c>
    </row>
    <row r="1078" spans="1:6" x14ac:dyDescent="0.25">
      <c r="A1078">
        <f t="shared" si="71"/>
        <v>1068</v>
      </c>
      <c r="B1078" s="3">
        <f>'from TCS lk script'!L1071</f>
        <v>106.43301599999999</v>
      </c>
      <c r="C1078" s="3">
        <f>'from SAM - TCS debug'!L1071</f>
        <v>106.488</v>
      </c>
      <c r="D1078">
        <f t="shared" si="68"/>
        <v>-5.4984000000004585E-2</v>
      </c>
      <c r="E1078">
        <f t="shared" si="69"/>
        <v>5.4984000000004585E-2</v>
      </c>
      <c r="F1078">
        <f t="shared" si="70"/>
        <v>3.0232402560005042E-3</v>
      </c>
    </row>
    <row r="1079" spans="1:6" x14ac:dyDescent="0.25">
      <c r="A1079">
        <f t="shared" si="71"/>
        <v>1069</v>
      </c>
      <c r="B1079" s="3">
        <f>'from TCS lk script'!L1072</f>
        <v>107.54471700000001</v>
      </c>
      <c r="C1079" s="3">
        <f>'from SAM - TCS debug'!L1072</f>
        <v>107.55500000000001</v>
      </c>
      <c r="D1079">
        <f t="shared" si="68"/>
        <v>-1.0283000000001152E-2</v>
      </c>
      <c r="E1079">
        <f t="shared" si="69"/>
        <v>1.0283000000001152E-2</v>
      </c>
      <c r="F1079">
        <f t="shared" si="70"/>
        <v>1.057400890000237E-4</v>
      </c>
    </row>
    <row r="1080" spans="1:6" x14ac:dyDescent="0.25">
      <c r="A1080">
        <f t="shared" si="71"/>
        <v>1070</v>
      </c>
      <c r="B1080" s="3">
        <f>'from TCS lk script'!L1073</f>
        <v>107.743504</v>
      </c>
      <c r="C1080" s="3">
        <f>'from SAM - TCS debug'!L1073</f>
        <v>107.771</v>
      </c>
      <c r="D1080">
        <f t="shared" si="68"/>
        <v>-2.7495999999999299E-2</v>
      </c>
      <c r="E1080">
        <f t="shared" si="69"/>
        <v>2.7495999999999299E-2</v>
      </c>
      <c r="F1080">
        <f t="shared" si="70"/>
        <v>7.5603001599996143E-4</v>
      </c>
    </row>
    <row r="1081" spans="1:6" x14ac:dyDescent="0.25">
      <c r="A1081">
        <f t="shared" si="71"/>
        <v>1071</v>
      </c>
      <c r="B1081" s="3">
        <f>'from TCS lk script'!L1074</f>
        <v>107.056274</v>
      </c>
      <c r="C1081" s="3">
        <f>'from SAM - TCS debug'!L1074</f>
        <v>107.127</v>
      </c>
      <c r="D1081">
        <f t="shared" si="68"/>
        <v>-7.0725999999993405E-2</v>
      </c>
      <c r="E1081">
        <f t="shared" si="69"/>
        <v>7.0725999999993405E-2</v>
      </c>
      <c r="F1081">
        <f t="shared" si="70"/>
        <v>5.0021670759990674E-3</v>
      </c>
    </row>
    <row r="1082" spans="1:6" x14ac:dyDescent="0.25">
      <c r="A1082">
        <f t="shared" si="71"/>
        <v>1072</v>
      </c>
      <c r="B1082" s="3">
        <f>'from TCS lk script'!L1075</f>
        <v>89.361587</v>
      </c>
      <c r="C1082" s="3">
        <f>'from SAM - TCS debug'!L1075</f>
        <v>89.407200000000003</v>
      </c>
      <c r="D1082">
        <f t="shared" si="68"/>
        <v>-4.5613000000003012E-2</v>
      </c>
      <c r="E1082">
        <f t="shared" si="69"/>
        <v>4.5613000000003012E-2</v>
      </c>
      <c r="F1082">
        <f t="shared" si="70"/>
        <v>2.080545769000275E-3</v>
      </c>
    </row>
    <row r="1083" spans="1:6" x14ac:dyDescent="0.25">
      <c r="A1083">
        <f t="shared" si="71"/>
        <v>1073</v>
      </c>
      <c r="B1083" s="3">
        <f>'from TCS lk script'!L1076</f>
        <v>34.622401000000004</v>
      </c>
      <c r="C1083" s="3">
        <f>'from SAM - TCS debug'!L1076</f>
        <v>34.683100000000003</v>
      </c>
      <c r="D1083">
        <f t="shared" si="68"/>
        <v>-6.0698999999999614E-2</v>
      </c>
      <c r="E1083">
        <f t="shared" si="69"/>
        <v>6.0698999999999614E-2</v>
      </c>
      <c r="F1083">
        <f t="shared" si="70"/>
        <v>3.6843686009999533E-3</v>
      </c>
    </row>
    <row r="1084" spans="1:6" x14ac:dyDescent="0.25">
      <c r="A1084">
        <f t="shared" si="71"/>
        <v>1074</v>
      </c>
      <c r="B1084" s="3">
        <f>'from TCS lk script'!L1077</f>
        <v>-0.63692899999999997</v>
      </c>
      <c r="C1084" s="3">
        <f>'from SAM - TCS debug'!L1077</f>
        <v>-0.63692899999999997</v>
      </c>
      <c r="D1084">
        <f t="shared" si="68"/>
        <v>0</v>
      </c>
      <c r="E1084">
        <f t="shared" si="69"/>
        <v>0</v>
      </c>
      <c r="F1084">
        <f t="shared" si="70"/>
        <v>0</v>
      </c>
    </row>
    <row r="1085" spans="1:6" x14ac:dyDescent="0.25">
      <c r="A1085">
        <f t="shared" si="71"/>
        <v>1075</v>
      </c>
      <c r="B1085" s="3">
        <f>'from TCS lk script'!L1078</f>
        <v>-0.58887900000000004</v>
      </c>
      <c r="C1085" s="3">
        <f>'from SAM - TCS debug'!L1078</f>
        <v>-0.58887900000000004</v>
      </c>
      <c r="D1085">
        <f t="shared" si="68"/>
        <v>0</v>
      </c>
      <c r="E1085">
        <f t="shared" si="69"/>
        <v>0</v>
      </c>
      <c r="F1085">
        <f t="shared" si="70"/>
        <v>0</v>
      </c>
    </row>
    <row r="1086" spans="1:6" x14ac:dyDescent="0.25">
      <c r="A1086">
        <f t="shared" si="71"/>
        <v>1076</v>
      </c>
      <c r="B1086" s="3">
        <f>'from TCS lk script'!L1079</f>
        <v>-0.58887900000000004</v>
      </c>
      <c r="C1086" s="3">
        <f>'from SAM - TCS debug'!L1079</f>
        <v>-0.58887900000000004</v>
      </c>
      <c r="D1086">
        <f t="shared" si="68"/>
        <v>0</v>
      </c>
      <c r="E1086">
        <f t="shared" si="69"/>
        <v>0</v>
      </c>
      <c r="F1086">
        <f t="shared" si="70"/>
        <v>0</v>
      </c>
    </row>
    <row r="1087" spans="1:6" x14ac:dyDescent="0.25">
      <c r="A1087">
        <f t="shared" si="71"/>
        <v>1077</v>
      </c>
      <c r="B1087" s="3">
        <f>'from TCS lk script'!L1080</f>
        <v>-0.58887900000000004</v>
      </c>
      <c r="C1087" s="3">
        <f>'from SAM - TCS debug'!L1080</f>
        <v>-0.58887900000000004</v>
      </c>
      <c r="D1087">
        <f t="shared" si="68"/>
        <v>0</v>
      </c>
      <c r="E1087">
        <f t="shared" si="69"/>
        <v>0</v>
      </c>
      <c r="F1087">
        <f t="shared" si="70"/>
        <v>0</v>
      </c>
    </row>
    <row r="1088" spans="1:6" x14ac:dyDescent="0.25">
      <c r="A1088">
        <f t="shared" si="71"/>
        <v>1078</v>
      </c>
      <c r="B1088" s="3">
        <f>'from TCS lk script'!L1081</f>
        <v>-0.58887900000000004</v>
      </c>
      <c r="C1088" s="3">
        <f>'from SAM - TCS debug'!L1081</f>
        <v>-0.58887900000000004</v>
      </c>
      <c r="D1088">
        <f t="shared" si="68"/>
        <v>0</v>
      </c>
      <c r="E1088">
        <f t="shared" si="69"/>
        <v>0</v>
      </c>
      <c r="F1088">
        <f t="shared" si="70"/>
        <v>0</v>
      </c>
    </row>
    <row r="1089" spans="1:6" x14ac:dyDescent="0.25">
      <c r="A1089">
        <f t="shared" si="71"/>
        <v>1079</v>
      </c>
      <c r="B1089" s="3">
        <f>'from TCS lk script'!L1082</f>
        <v>-0.58887900000000004</v>
      </c>
      <c r="C1089" s="3">
        <f>'from SAM - TCS debug'!L1082</f>
        <v>-0.58887900000000004</v>
      </c>
      <c r="D1089">
        <f t="shared" si="68"/>
        <v>0</v>
      </c>
      <c r="E1089">
        <f t="shared" si="69"/>
        <v>0</v>
      </c>
      <c r="F1089">
        <f t="shared" si="70"/>
        <v>0</v>
      </c>
    </row>
    <row r="1090" spans="1:6" x14ac:dyDescent="0.25">
      <c r="A1090">
        <f t="shared" si="71"/>
        <v>1080</v>
      </c>
      <c r="B1090" s="3">
        <f>'from TCS lk script'!L1083</f>
        <v>-0.58887900000000004</v>
      </c>
      <c r="C1090" s="3">
        <f>'from SAM - TCS debug'!L1083</f>
        <v>-0.58887900000000004</v>
      </c>
      <c r="D1090">
        <f t="shared" si="68"/>
        <v>0</v>
      </c>
      <c r="E1090">
        <f t="shared" si="69"/>
        <v>0</v>
      </c>
      <c r="F1090">
        <f t="shared" si="70"/>
        <v>0</v>
      </c>
    </row>
    <row r="1091" spans="1:6" x14ac:dyDescent="0.25">
      <c r="A1091">
        <f t="shared" si="71"/>
        <v>1081</v>
      </c>
      <c r="B1091" s="3">
        <f>'from TCS lk script'!L1084</f>
        <v>-0.58887900000000004</v>
      </c>
      <c r="C1091" s="3">
        <f>'from SAM - TCS debug'!L1084</f>
        <v>-0.58887900000000004</v>
      </c>
      <c r="D1091">
        <f t="shared" si="68"/>
        <v>0</v>
      </c>
      <c r="E1091">
        <f t="shared" si="69"/>
        <v>0</v>
      </c>
      <c r="F1091">
        <f t="shared" si="70"/>
        <v>0</v>
      </c>
    </row>
    <row r="1092" spans="1:6" x14ac:dyDescent="0.25">
      <c r="A1092">
        <f t="shared" si="71"/>
        <v>1082</v>
      </c>
      <c r="B1092" s="3">
        <f>'from TCS lk script'!L1085</f>
        <v>-0.58887900000000004</v>
      </c>
      <c r="C1092" s="3">
        <f>'from SAM - TCS debug'!L1085</f>
        <v>-0.58887900000000004</v>
      </c>
      <c r="D1092">
        <f t="shared" si="68"/>
        <v>0</v>
      </c>
      <c r="E1092">
        <f t="shared" si="69"/>
        <v>0</v>
      </c>
      <c r="F1092">
        <f t="shared" si="70"/>
        <v>0</v>
      </c>
    </row>
    <row r="1093" spans="1:6" x14ac:dyDescent="0.25">
      <c r="A1093">
        <f t="shared" si="71"/>
        <v>1083</v>
      </c>
      <c r="B1093" s="3">
        <f>'from TCS lk script'!L1086</f>
        <v>-0.58887900000000004</v>
      </c>
      <c r="C1093" s="3">
        <f>'from SAM - TCS debug'!L1086</f>
        <v>-0.58887900000000004</v>
      </c>
      <c r="D1093">
        <f t="shared" si="68"/>
        <v>0</v>
      </c>
      <c r="E1093">
        <f t="shared" si="69"/>
        <v>0</v>
      </c>
      <c r="F1093">
        <f t="shared" si="70"/>
        <v>0</v>
      </c>
    </row>
    <row r="1094" spans="1:6" x14ac:dyDescent="0.25">
      <c r="A1094">
        <f t="shared" si="71"/>
        <v>1084</v>
      </c>
      <c r="B1094" s="3">
        <f>'from TCS lk script'!L1087</f>
        <v>-0.58887900000000004</v>
      </c>
      <c r="C1094" s="3">
        <f>'from SAM - TCS debug'!L1087</f>
        <v>-0.58887900000000004</v>
      </c>
      <c r="D1094">
        <f t="shared" si="68"/>
        <v>0</v>
      </c>
      <c r="E1094">
        <f t="shared" si="69"/>
        <v>0</v>
      </c>
      <c r="F1094">
        <f t="shared" si="70"/>
        <v>0</v>
      </c>
    </row>
    <row r="1095" spans="1:6" x14ac:dyDescent="0.25">
      <c r="A1095">
        <f t="shared" si="71"/>
        <v>1085</v>
      </c>
      <c r="B1095" s="3">
        <f>'from TCS lk script'!L1088</f>
        <v>-0.58887900000000004</v>
      </c>
      <c r="C1095" s="3">
        <f>'from SAM - TCS debug'!L1088</f>
        <v>-0.58887900000000004</v>
      </c>
      <c r="D1095">
        <f t="shared" si="68"/>
        <v>0</v>
      </c>
      <c r="E1095">
        <f t="shared" si="69"/>
        <v>0</v>
      </c>
      <c r="F1095">
        <f t="shared" si="70"/>
        <v>0</v>
      </c>
    </row>
    <row r="1096" spans="1:6" x14ac:dyDescent="0.25">
      <c r="A1096">
        <f t="shared" si="71"/>
        <v>1086</v>
      </c>
      <c r="B1096" s="3">
        <f>'from TCS lk script'!L1089</f>
        <v>-0.58887900000000004</v>
      </c>
      <c r="C1096" s="3">
        <f>'from SAM - TCS debug'!L1089</f>
        <v>-0.58887900000000004</v>
      </c>
      <c r="D1096">
        <f t="shared" si="68"/>
        <v>0</v>
      </c>
      <c r="E1096">
        <f t="shared" si="69"/>
        <v>0</v>
      </c>
      <c r="F1096">
        <f t="shared" si="70"/>
        <v>0</v>
      </c>
    </row>
    <row r="1097" spans="1:6" x14ac:dyDescent="0.25">
      <c r="A1097">
        <f t="shared" si="71"/>
        <v>1087</v>
      </c>
      <c r="B1097" s="3">
        <f>'from TCS lk script'!L1090</f>
        <v>-0.58887900000000004</v>
      </c>
      <c r="C1097" s="3">
        <f>'from SAM - TCS debug'!L1090</f>
        <v>-0.58887900000000004</v>
      </c>
      <c r="D1097">
        <f t="shared" si="68"/>
        <v>0</v>
      </c>
      <c r="E1097">
        <f t="shared" si="69"/>
        <v>0</v>
      </c>
      <c r="F1097">
        <f t="shared" si="70"/>
        <v>0</v>
      </c>
    </row>
    <row r="1098" spans="1:6" x14ac:dyDescent="0.25">
      <c r="A1098">
        <f t="shared" si="71"/>
        <v>1088</v>
      </c>
      <c r="B1098" s="3">
        <f>'from TCS lk script'!L1091</f>
        <v>-0.59342200000000001</v>
      </c>
      <c r="C1098" s="3">
        <f>'from SAM - TCS debug'!L1091</f>
        <v>-0.59342200000000001</v>
      </c>
      <c r="D1098">
        <f t="shared" si="68"/>
        <v>0</v>
      </c>
      <c r="E1098">
        <f t="shared" si="69"/>
        <v>0</v>
      </c>
      <c r="F1098">
        <f t="shared" si="70"/>
        <v>0</v>
      </c>
    </row>
    <row r="1099" spans="1:6" x14ac:dyDescent="0.25">
      <c r="A1099">
        <f t="shared" si="71"/>
        <v>1089</v>
      </c>
      <c r="B1099" s="3">
        <f>'from TCS lk script'!L1092</f>
        <v>-0.98941699999999999</v>
      </c>
      <c r="C1099" s="3">
        <f>'from SAM - TCS debug'!L1092</f>
        <v>-0.98945099999999997</v>
      </c>
      <c r="D1099">
        <f t="shared" si="68"/>
        <v>3.3999999999978492E-5</v>
      </c>
      <c r="E1099">
        <f t="shared" si="69"/>
        <v>3.3999999999978492E-5</v>
      </c>
      <c r="F1099">
        <f t="shared" si="70"/>
        <v>1.1559999999985375E-9</v>
      </c>
    </row>
    <row r="1100" spans="1:6" x14ac:dyDescent="0.25">
      <c r="A1100">
        <f t="shared" si="71"/>
        <v>1090</v>
      </c>
      <c r="B1100" s="3">
        <f>'from TCS lk script'!L1093</f>
        <v>79.893349000000001</v>
      </c>
      <c r="C1100" s="3">
        <f>'from SAM - TCS debug'!L1093</f>
        <v>79.956299999999999</v>
      </c>
      <c r="D1100">
        <f t="shared" ref="D1100:D1163" si="72">B1100-C1100</f>
        <v>-6.2950999999998203E-2</v>
      </c>
      <c r="E1100">
        <f t="shared" ref="E1100:E1163" si="73">ABS(D1100)</f>
        <v>6.2950999999998203E-2</v>
      </c>
      <c r="F1100">
        <f t="shared" ref="F1100:F1163" si="74">D1100*D1100</f>
        <v>3.962828400999774E-3</v>
      </c>
    </row>
    <row r="1101" spans="1:6" x14ac:dyDescent="0.25">
      <c r="A1101">
        <f t="shared" ref="A1101:A1164" si="75">A1100+1</f>
        <v>1091</v>
      </c>
      <c r="B1101" s="3">
        <f>'from TCS lk script'!L1094</f>
        <v>110.07764400000001</v>
      </c>
      <c r="C1101" s="3">
        <f>'from SAM - TCS debug'!L1094</f>
        <v>110.084</v>
      </c>
      <c r="D1101">
        <f t="shared" si="72"/>
        <v>-6.3559999999966976E-3</v>
      </c>
      <c r="E1101">
        <f t="shared" si="73"/>
        <v>6.3559999999966976E-3</v>
      </c>
      <c r="F1101">
        <f t="shared" si="74"/>
        <v>4.0398735999958023E-5</v>
      </c>
    </row>
    <row r="1102" spans="1:6" x14ac:dyDescent="0.25">
      <c r="A1102">
        <f t="shared" si="75"/>
        <v>1092</v>
      </c>
      <c r="B1102" s="3">
        <f>'from TCS lk script'!L1095</f>
        <v>114.303523</v>
      </c>
      <c r="C1102" s="3">
        <f>'from SAM - TCS debug'!L1095</f>
        <v>114.303</v>
      </c>
      <c r="D1102">
        <f t="shared" si="72"/>
        <v>5.2300000000116142E-4</v>
      </c>
      <c r="E1102">
        <f t="shared" si="73"/>
        <v>5.2300000000116142E-4</v>
      </c>
      <c r="F1102">
        <f t="shared" si="74"/>
        <v>2.7352900000121487E-7</v>
      </c>
    </row>
    <row r="1103" spans="1:6" x14ac:dyDescent="0.25">
      <c r="A1103">
        <f t="shared" si="75"/>
        <v>1093</v>
      </c>
      <c r="B1103" s="3">
        <f>'from TCS lk script'!L1096</f>
        <v>113.902689</v>
      </c>
      <c r="C1103" s="3">
        <f>'from SAM - TCS debug'!L1096</f>
        <v>113.90300000000001</v>
      </c>
      <c r="D1103">
        <f t="shared" si="72"/>
        <v>-3.1100000001060835E-4</v>
      </c>
      <c r="E1103">
        <f t="shared" si="73"/>
        <v>3.1100000001060835E-4</v>
      </c>
      <c r="F1103">
        <f t="shared" si="74"/>
        <v>9.6721000006598396E-8</v>
      </c>
    </row>
    <row r="1104" spans="1:6" x14ac:dyDescent="0.25">
      <c r="A1104">
        <f t="shared" si="75"/>
        <v>1094</v>
      </c>
      <c r="B1104" s="3">
        <f>'from TCS lk script'!L1097</f>
        <v>113.899922</v>
      </c>
      <c r="C1104" s="3">
        <f>'from SAM - TCS debug'!L1097</f>
        <v>113.9</v>
      </c>
      <c r="D1104">
        <f t="shared" si="72"/>
        <v>-7.8000000002020897E-5</v>
      </c>
      <c r="E1104">
        <f t="shared" si="73"/>
        <v>7.8000000002020897E-5</v>
      </c>
      <c r="F1104">
        <f t="shared" si="74"/>
        <v>6.0840000003152601E-9</v>
      </c>
    </row>
    <row r="1105" spans="1:6" x14ac:dyDescent="0.25">
      <c r="A1105">
        <f t="shared" si="75"/>
        <v>1095</v>
      </c>
      <c r="B1105" s="3">
        <f>'from TCS lk script'!L1098</f>
        <v>98.617966999999993</v>
      </c>
      <c r="C1105" s="3">
        <f>'from SAM - TCS debug'!L1098</f>
        <v>98.6815</v>
      </c>
      <c r="D1105">
        <f t="shared" si="72"/>
        <v>-6.3533000000006723E-2</v>
      </c>
      <c r="E1105">
        <f t="shared" si="73"/>
        <v>6.3533000000006723E-2</v>
      </c>
      <c r="F1105">
        <f t="shared" si="74"/>
        <v>4.0364420890008539E-3</v>
      </c>
    </row>
    <row r="1106" spans="1:6" x14ac:dyDescent="0.25">
      <c r="A1106">
        <f t="shared" si="75"/>
        <v>1096</v>
      </c>
      <c r="B1106" s="3">
        <f>'from TCS lk script'!L1099</f>
        <v>65.574782999999996</v>
      </c>
      <c r="C1106" s="3">
        <f>'from SAM - TCS debug'!L1099</f>
        <v>65.610699999999994</v>
      </c>
      <c r="D1106">
        <f t="shared" si="72"/>
        <v>-3.5916999999997756E-2</v>
      </c>
      <c r="E1106">
        <f t="shared" si="73"/>
        <v>3.5916999999997756E-2</v>
      </c>
      <c r="F1106">
        <f t="shared" si="74"/>
        <v>1.2900308889998388E-3</v>
      </c>
    </row>
    <row r="1107" spans="1:6" x14ac:dyDescent="0.25">
      <c r="A1107">
        <f t="shared" si="75"/>
        <v>1097</v>
      </c>
      <c r="B1107" s="3">
        <f>'from TCS lk script'!L1100</f>
        <v>-0.77162399999999998</v>
      </c>
      <c r="C1107" s="3">
        <f>'from SAM - TCS debug'!L1100</f>
        <v>-0.77165600000000001</v>
      </c>
      <c r="D1107">
        <f t="shared" si="72"/>
        <v>3.2000000000032003E-5</v>
      </c>
      <c r="E1107">
        <f t="shared" si="73"/>
        <v>3.2000000000032003E-5</v>
      </c>
      <c r="F1107">
        <f t="shared" si="74"/>
        <v>1.0240000000020483E-9</v>
      </c>
    </row>
    <row r="1108" spans="1:6" x14ac:dyDescent="0.25">
      <c r="A1108">
        <f t="shared" si="75"/>
        <v>1098</v>
      </c>
      <c r="B1108" s="3">
        <f>'from TCS lk script'!L1101</f>
        <v>-0.63940900000000001</v>
      </c>
      <c r="C1108" s="3">
        <f>'from SAM - TCS debug'!L1101</f>
        <v>-0.63940900000000001</v>
      </c>
      <c r="D1108">
        <f t="shared" si="72"/>
        <v>0</v>
      </c>
      <c r="E1108">
        <f t="shared" si="73"/>
        <v>0</v>
      </c>
      <c r="F1108">
        <f t="shared" si="74"/>
        <v>0</v>
      </c>
    </row>
    <row r="1109" spans="1:6" x14ac:dyDescent="0.25">
      <c r="A1109">
        <f t="shared" si="75"/>
        <v>1099</v>
      </c>
      <c r="B1109" s="3">
        <f>'from TCS lk script'!L1102</f>
        <v>-0.58887900000000004</v>
      </c>
      <c r="C1109" s="3">
        <f>'from SAM - TCS debug'!L1102</f>
        <v>-0.58887900000000004</v>
      </c>
      <c r="D1109">
        <f t="shared" si="72"/>
        <v>0</v>
      </c>
      <c r="E1109">
        <f t="shared" si="73"/>
        <v>0</v>
      </c>
      <c r="F1109">
        <f t="shared" si="74"/>
        <v>0</v>
      </c>
    </row>
    <row r="1110" spans="1:6" x14ac:dyDescent="0.25">
      <c r="A1110">
        <f t="shared" si="75"/>
        <v>1100</v>
      </c>
      <c r="B1110" s="3">
        <f>'from TCS lk script'!L1103</f>
        <v>-0.58887900000000004</v>
      </c>
      <c r="C1110" s="3">
        <f>'from SAM - TCS debug'!L1103</f>
        <v>-0.58887900000000004</v>
      </c>
      <c r="D1110">
        <f t="shared" si="72"/>
        <v>0</v>
      </c>
      <c r="E1110">
        <f t="shared" si="73"/>
        <v>0</v>
      </c>
      <c r="F1110">
        <f t="shared" si="74"/>
        <v>0</v>
      </c>
    </row>
    <row r="1111" spans="1:6" x14ac:dyDescent="0.25">
      <c r="A1111">
        <f t="shared" si="75"/>
        <v>1101</v>
      </c>
      <c r="B1111" s="3">
        <f>'from TCS lk script'!L1104</f>
        <v>-0.58887900000000004</v>
      </c>
      <c r="C1111" s="3">
        <f>'from SAM - TCS debug'!L1104</f>
        <v>-0.58887900000000004</v>
      </c>
      <c r="D1111">
        <f t="shared" si="72"/>
        <v>0</v>
      </c>
      <c r="E1111">
        <f t="shared" si="73"/>
        <v>0</v>
      </c>
      <c r="F1111">
        <f t="shared" si="74"/>
        <v>0</v>
      </c>
    </row>
    <row r="1112" spans="1:6" x14ac:dyDescent="0.25">
      <c r="A1112">
        <f t="shared" si="75"/>
        <v>1102</v>
      </c>
      <c r="B1112" s="3">
        <f>'from TCS lk script'!L1105</f>
        <v>-0.58887900000000004</v>
      </c>
      <c r="C1112" s="3">
        <f>'from SAM - TCS debug'!L1105</f>
        <v>-0.58887900000000004</v>
      </c>
      <c r="D1112">
        <f t="shared" si="72"/>
        <v>0</v>
      </c>
      <c r="E1112">
        <f t="shared" si="73"/>
        <v>0</v>
      </c>
      <c r="F1112">
        <f t="shared" si="74"/>
        <v>0</v>
      </c>
    </row>
    <row r="1113" spans="1:6" x14ac:dyDescent="0.25">
      <c r="A1113">
        <f t="shared" si="75"/>
        <v>1103</v>
      </c>
      <c r="B1113" s="3">
        <f>'from TCS lk script'!L1106</f>
        <v>-0.58887900000000004</v>
      </c>
      <c r="C1113" s="3">
        <f>'from SAM - TCS debug'!L1106</f>
        <v>-0.58887900000000004</v>
      </c>
      <c r="D1113">
        <f t="shared" si="72"/>
        <v>0</v>
      </c>
      <c r="E1113">
        <f t="shared" si="73"/>
        <v>0</v>
      </c>
      <c r="F1113">
        <f t="shared" si="74"/>
        <v>0</v>
      </c>
    </row>
    <row r="1114" spans="1:6" x14ac:dyDescent="0.25">
      <c r="A1114">
        <f t="shared" si="75"/>
        <v>1104</v>
      </c>
      <c r="B1114" s="3">
        <f>'from TCS lk script'!L1107</f>
        <v>-0.58887900000000004</v>
      </c>
      <c r="C1114" s="3">
        <f>'from SAM - TCS debug'!L1107</f>
        <v>-0.58887900000000004</v>
      </c>
      <c r="D1114">
        <f t="shared" si="72"/>
        <v>0</v>
      </c>
      <c r="E1114">
        <f t="shared" si="73"/>
        <v>0</v>
      </c>
      <c r="F1114">
        <f t="shared" si="74"/>
        <v>0</v>
      </c>
    </row>
    <row r="1115" spans="1:6" x14ac:dyDescent="0.25">
      <c r="A1115">
        <f t="shared" si="75"/>
        <v>1105</v>
      </c>
      <c r="B1115" s="3">
        <f>'from TCS lk script'!L1108</f>
        <v>-0.58887900000000004</v>
      </c>
      <c r="C1115" s="3">
        <f>'from SAM - TCS debug'!L1108</f>
        <v>-0.58887900000000004</v>
      </c>
      <c r="D1115">
        <f t="shared" si="72"/>
        <v>0</v>
      </c>
      <c r="E1115">
        <f t="shared" si="73"/>
        <v>0</v>
      </c>
      <c r="F1115">
        <f t="shared" si="74"/>
        <v>0</v>
      </c>
    </row>
    <row r="1116" spans="1:6" x14ac:dyDescent="0.25">
      <c r="A1116">
        <f t="shared" si="75"/>
        <v>1106</v>
      </c>
      <c r="B1116" s="3">
        <f>'from TCS lk script'!L1109</f>
        <v>-0.58887900000000004</v>
      </c>
      <c r="C1116" s="3">
        <f>'from SAM - TCS debug'!L1109</f>
        <v>-0.58887900000000004</v>
      </c>
      <c r="D1116">
        <f t="shared" si="72"/>
        <v>0</v>
      </c>
      <c r="E1116">
        <f t="shared" si="73"/>
        <v>0</v>
      </c>
      <c r="F1116">
        <f t="shared" si="74"/>
        <v>0</v>
      </c>
    </row>
    <row r="1117" spans="1:6" x14ac:dyDescent="0.25">
      <c r="A1117">
        <f t="shared" si="75"/>
        <v>1107</v>
      </c>
      <c r="B1117" s="3">
        <f>'from TCS lk script'!L1110</f>
        <v>-0.58887900000000004</v>
      </c>
      <c r="C1117" s="3">
        <f>'from SAM - TCS debug'!L1110</f>
        <v>-0.58887900000000004</v>
      </c>
      <c r="D1117">
        <f t="shared" si="72"/>
        <v>0</v>
      </c>
      <c r="E1117">
        <f t="shared" si="73"/>
        <v>0</v>
      </c>
      <c r="F1117">
        <f t="shared" si="74"/>
        <v>0</v>
      </c>
    </row>
    <row r="1118" spans="1:6" x14ac:dyDescent="0.25">
      <c r="A1118">
        <f t="shared" si="75"/>
        <v>1108</v>
      </c>
      <c r="B1118" s="3">
        <f>'from TCS lk script'!L1111</f>
        <v>-0.58887900000000004</v>
      </c>
      <c r="C1118" s="3">
        <f>'from SAM - TCS debug'!L1111</f>
        <v>-0.58887900000000004</v>
      </c>
      <c r="D1118">
        <f t="shared" si="72"/>
        <v>0</v>
      </c>
      <c r="E1118">
        <f t="shared" si="73"/>
        <v>0</v>
      </c>
      <c r="F1118">
        <f t="shared" si="74"/>
        <v>0</v>
      </c>
    </row>
    <row r="1119" spans="1:6" x14ac:dyDescent="0.25">
      <c r="A1119">
        <f t="shared" si="75"/>
        <v>1109</v>
      </c>
      <c r="B1119" s="3">
        <f>'from TCS lk script'!L1112</f>
        <v>-0.58887900000000004</v>
      </c>
      <c r="C1119" s="3">
        <f>'from SAM - TCS debug'!L1112</f>
        <v>-0.58887900000000004</v>
      </c>
      <c r="D1119">
        <f t="shared" si="72"/>
        <v>0</v>
      </c>
      <c r="E1119">
        <f t="shared" si="73"/>
        <v>0</v>
      </c>
      <c r="F1119">
        <f t="shared" si="74"/>
        <v>0</v>
      </c>
    </row>
    <row r="1120" spans="1:6" x14ac:dyDescent="0.25">
      <c r="A1120">
        <f t="shared" si="75"/>
        <v>1110</v>
      </c>
      <c r="B1120" s="3">
        <f>'from TCS lk script'!L1113</f>
        <v>-0.58887900000000004</v>
      </c>
      <c r="C1120" s="3">
        <f>'from SAM - TCS debug'!L1113</f>
        <v>-0.58887900000000004</v>
      </c>
      <c r="D1120">
        <f t="shared" si="72"/>
        <v>0</v>
      </c>
      <c r="E1120">
        <f t="shared" si="73"/>
        <v>0</v>
      </c>
      <c r="F1120">
        <f t="shared" si="74"/>
        <v>0</v>
      </c>
    </row>
    <row r="1121" spans="1:6" x14ac:dyDescent="0.25">
      <c r="A1121">
        <f t="shared" si="75"/>
        <v>1111</v>
      </c>
      <c r="B1121" s="3">
        <f>'from TCS lk script'!L1114</f>
        <v>-0.58887900000000004</v>
      </c>
      <c r="C1121" s="3">
        <f>'from SAM - TCS debug'!L1114</f>
        <v>-0.58887900000000004</v>
      </c>
      <c r="D1121">
        <f t="shared" si="72"/>
        <v>0</v>
      </c>
      <c r="E1121">
        <f t="shared" si="73"/>
        <v>0</v>
      </c>
      <c r="F1121">
        <f t="shared" si="74"/>
        <v>0</v>
      </c>
    </row>
    <row r="1122" spans="1:6" x14ac:dyDescent="0.25">
      <c r="A1122">
        <f t="shared" si="75"/>
        <v>1112</v>
      </c>
      <c r="B1122" s="3">
        <f>'from TCS lk script'!L1115</f>
        <v>-0.59599599999999997</v>
      </c>
      <c r="C1122" s="3">
        <f>'from SAM - TCS debug'!L1115</f>
        <v>-0.59599599999999997</v>
      </c>
      <c r="D1122">
        <f t="shared" si="72"/>
        <v>0</v>
      </c>
      <c r="E1122">
        <f t="shared" si="73"/>
        <v>0</v>
      </c>
      <c r="F1122">
        <f t="shared" si="74"/>
        <v>0</v>
      </c>
    </row>
    <row r="1123" spans="1:6" x14ac:dyDescent="0.25">
      <c r="A1123">
        <f t="shared" si="75"/>
        <v>1113</v>
      </c>
      <c r="B1123" s="3">
        <f>'from TCS lk script'!L1116</f>
        <v>-0.76897099999999996</v>
      </c>
      <c r="C1123" s="3">
        <f>'from SAM - TCS debug'!L1116</f>
        <v>-0.76898900000000003</v>
      </c>
      <c r="D1123">
        <f t="shared" si="72"/>
        <v>1.8000000000073513E-5</v>
      </c>
      <c r="E1123">
        <f t="shared" si="73"/>
        <v>1.8000000000073513E-5</v>
      </c>
      <c r="F1123">
        <f t="shared" si="74"/>
        <v>3.2400000000264648E-10</v>
      </c>
    </row>
    <row r="1124" spans="1:6" x14ac:dyDescent="0.25">
      <c r="A1124">
        <f t="shared" si="75"/>
        <v>1114</v>
      </c>
      <c r="B1124" s="3">
        <f>'from TCS lk script'!L1117</f>
        <v>35.960096</v>
      </c>
      <c r="C1124" s="3">
        <f>'from SAM - TCS debug'!L1117</f>
        <v>35.982199999999999</v>
      </c>
      <c r="D1124">
        <f t="shared" si="72"/>
        <v>-2.2103999999998791E-2</v>
      </c>
      <c r="E1124">
        <f t="shared" si="73"/>
        <v>2.2103999999998791E-2</v>
      </c>
      <c r="F1124">
        <f t="shared" si="74"/>
        <v>4.885868159999466E-4</v>
      </c>
    </row>
    <row r="1125" spans="1:6" x14ac:dyDescent="0.25">
      <c r="A1125">
        <f t="shared" si="75"/>
        <v>1115</v>
      </c>
      <c r="B1125" s="3">
        <f>'from TCS lk script'!L1118</f>
        <v>99.147986000000003</v>
      </c>
      <c r="C1125" s="3">
        <f>'from SAM - TCS debug'!L1118</f>
        <v>99.224299999999999</v>
      </c>
      <c r="D1125">
        <f t="shared" si="72"/>
        <v>-7.631399999999644E-2</v>
      </c>
      <c r="E1125">
        <f t="shared" si="73"/>
        <v>7.631399999999644E-2</v>
      </c>
      <c r="F1125">
        <f t="shared" si="74"/>
        <v>5.8238265959994571E-3</v>
      </c>
    </row>
    <row r="1126" spans="1:6" x14ac:dyDescent="0.25">
      <c r="A1126">
        <f t="shared" si="75"/>
        <v>1116</v>
      </c>
      <c r="B1126" s="3">
        <f>'from TCS lk script'!L1119</f>
        <v>104.77875</v>
      </c>
      <c r="C1126" s="3">
        <f>'from SAM - TCS debug'!L1119</f>
        <v>104.82599999999999</v>
      </c>
      <c r="D1126">
        <f t="shared" si="72"/>
        <v>-4.7249999999991132E-2</v>
      </c>
      <c r="E1126">
        <f t="shared" si="73"/>
        <v>4.7249999999991132E-2</v>
      </c>
      <c r="F1126">
        <f t="shared" si="74"/>
        <v>2.2325624999991619E-3</v>
      </c>
    </row>
    <row r="1127" spans="1:6" x14ac:dyDescent="0.25">
      <c r="A1127">
        <f t="shared" si="75"/>
        <v>1117</v>
      </c>
      <c r="B1127" s="3">
        <f>'from TCS lk script'!L1120</f>
        <v>82.715462000000002</v>
      </c>
      <c r="C1127" s="3">
        <f>'from SAM - TCS debug'!L1120</f>
        <v>82.724400000000003</v>
      </c>
      <c r="D1127">
        <f t="shared" si="72"/>
        <v>-8.9380000000005566E-3</v>
      </c>
      <c r="E1127">
        <f t="shared" si="73"/>
        <v>8.9380000000005566E-3</v>
      </c>
      <c r="F1127">
        <f t="shared" si="74"/>
        <v>7.9887844000009952E-5</v>
      </c>
    </row>
    <row r="1128" spans="1:6" x14ac:dyDescent="0.25">
      <c r="A1128">
        <f t="shared" si="75"/>
        <v>1118</v>
      </c>
      <c r="B1128" s="3">
        <f>'from TCS lk script'!L1121</f>
        <v>47.084524000000002</v>
      </c>
      <c r="C1128" s="3">
        <f>'from SAM - TCS debug'!L1121</f>
        <v>47.100299999999997</v>
      </c>
      <c r="D1128">
        <f t="shared" si="72"/>
        <v>-1.5775999999995349E-2</v>
      </c>
      <c r="E1128">
        <f t="shared" si="73"/>
        <v>1.5775999999995349E-2</v>
      </c>
      <c r="F1128">
        <f t="shared" si="74"/>
        <v>2.4888217599985328E-4</v>
      </c>
    </row>
    <row r="1129" spans="1:6" x14ac:dyDescent="0.25">
      <c r="A1129">
        <f t="shared" si="75"/>
        <v>1119</v>
      </c>
      <c r="B1129" s="3">
        <f>'from TCS lk script'!L1122</f>
        <v>53.906875999999997</v>
      </c>
      <c r="C1129" s="3">
        <f>'from SAM - TCS debug'!L1122</f>
        <v>53.945500000000003</v>
      </c>
      <c r="D1129">
        <f t="shared" si="72"/>
        <v>-3.8624000000005765E-2</v>
      </c>
      <c r="E1129">
        <f t="shared" si="73"/>
        <v>3.8624000000005765E-2</v>
      </c>
      <c r="F1129">
        <f t="shared" si="74"/>
        <v>1.4918133760004452E-3</v>
      </c>
    </row>
    <row r="1130" spans="1:6" x14ac:dyDescent="0.25">
      <c r="A1130">
        <f t="shared" si="75"/>
        <v>1120</v>
      </c>
      <c r="B1130" s="3">
        <f>'from TCS lk script'!L1123</f>
        <v>69.326340999999999</v>
      </c>
      <c r="C1130" s="3">
        <f>'from SAM - TCS debug'!L1123</f>
        <v>69.363299999999995</v>
      </c>
      <c r="D1130">
        <f t="shared" si="72"/>
        <v>-3.6958999999995967E-2</v>
      </c>
      <c r="E1130">
        <f t="shared" si="73"/>
        <v>3.6958999999995967E-2</v>
      </c>
      <c r="F1130">
        <f t="shared" si="74"/>
        <v>1.365967680999702E-3</v>
      </c>
    </row>
    <row r="1131" spans="1:6" x14ac:dyDescent="0.25">
      <c r="A1131">
        <f t="shared" si="75"/>
        <v>1121</v>
      </c>
      <c r="B1131" s="3">
        <f>'from TCS lk script'!L1124</f>
        <v>34.2761</v>
      </c>
      <c r="C1131" s="3">
        <f>'from SAM - TCS debug'!L1124</f>
        <v>34.332999999999998</v>
      </c>
      <c r="D1131">
        <f t="shared" si="72"/>
        <v>-5.689999999999884E-2</v>
      </c>
      <c r="E1131">
        <f t="shared" si="73"/>
        <v>5.689999999999884E-2</v>
      </c>
      <c r="F1131">
        <f t="shared" si="74"/>
        <v>3.2376099999998679E-3</v>
      </c>
    </row>
    <row r="1132" spans="1:6" x14ac:dyDescent="0.25">
      <c r="A1132">
        <f t="shared" si="75"/>
        <v>1122</v>
      </c>
      <c r="B1132" s="3">
        <f>'from TCS lk script'!L1125</f>
        <v>-0.64187399999999994</v>
      </c>
      <c r="C1132" s="3">
        <f>'from SAM - TCS debug'!L1125</f>
        <v>-0.64187399999999994</v>
      </c>
      <c r="D1132">
        <f t="shared" si="72"/>
        <v>0</v>
      </c>
      <c r="E1132">
        <f t="shared" si="73"/>
        <v>0</v>
      </c>
      <c r="F1132">
        <f t="shared" si="74"/>
        <v>0</v>
      </c>
    </row>
    <row r="1133" spans="1:6" x14ac:dyDescent="0.25">
      <c r="A1133">
        <f t="shared" si="75"/>
        <v>1123</v>
      </c>
      <c r="B1133" s="3">
        <f>'from TCS lk script'!L1126</f>
        <v>-0.58887900000000004</v>
      </c>
      <c r="C1133" s="3">
        <f>'from SAM - TCS debug'!L1126</f>
        <v>-0.58887900000000004</v>
      </c>
      <c r="D1133">
        <f t="shared" si="72"/>
        <v>0</v>
      </c>
      <c r="E1133">
        <f t="shared" si="73"/>
        <v>0</v>
      </c>
      <c r="F1133">
        <f t="shared" si="74"/>
        <v>0</v>
      </c>
    </row>
    <row r="1134" spans="1:6" x14ac:dyDescent="0.25">
      <c r="A1134">
        <f t="shared" si="75"/>
        <v>1124</v>
      </c>
      <c r="B1134" s="3">
        <f>'from TCS lk script'!L1127</f>
        <v>-0.58887900000000004</v>
      </c>
      <c r="C1134" s="3">
        <f>'from SAM - TCS debug'!L1127</f>
        <v>-0.58887900000000004</v>
      </c>
      <c r="D1134">
        <f t="shared" si="72"/>
        <v>0</v>
      </c>
      <c r="E1134">
        <f t="shared" si="73"/>
        <v>0</v>
      </c>
      <c r="F1134">
        <f t="shared" si="74"/>
        <v>0</v>
      </c>
    </row>
    <row r="1135" spans="1:6" x14ac:dyDescent="0.25">
      <c r="A1135">
        <f t="shared" si="75"/>
        <v>1125</v>
      </c>
      <c r="B1135" s="3">
        <f>'from TCS lk script'!L1128</f>
        <v>-0.58887900000000004</v>
      </c>
      <c r="C1135" s="3">
        <f>'from SAM - TCS debug'!L1128</f>
        <v>-0.58887900000000004</v>
      </c>
      <c r="D1135">
        <f t="shared" si="72"/>
        <v>0</v>
      </c>
      <c r="E1135">
        <f t="shared" si="73"/>
        <v>0</v>
      </c>
      <c r="F1135">
        <f t="shared" si="74"/>
        <v>0</v>
      </c>
    </row>
    <row r="1136" spans="1:6" x14ac:dyDescent="0.25">
      <c r="A1136">
        <f t="shared" si="75"/>
        <v>1126</v>
      </c>
      <c r="B1136" s="3">
        <f>'from TCS lk script'!L1129</f>
        <v>-0.58887900000000004</v>
      </c>
      <c r="C1136" s="3">
        <f>'from SAM - TCS debug'!L1129</f>
        <v>-0.58887900000000004</v>
      </c>
      <c r="D1136">
        <f t="shared" si="72"/>
        <v>0</v>
      </c>
      <c r="E1136">
        <f t="shared" si="73"/>
        <v>0</v>
      </c>
      <c r="F1136">
        <f t="shared" si="74"/>
        <v>0</v>
      </c>
    </row>
    <row r="1137" spans="1:6" x14ac:dyDescent="0.25">
      <c r="A1137">
        <f t="shared" si="75"/>
        <v>1127</v>
      </c>
      <c r="B1137" s="3">
        <f>'from TCS lk script'!L1130</f>
        <v>-0.58887900000000004</v>
      </c>
      <c r="C1137" s="3">
        <f>'from SAM - TCS debug'!L1130</f>
        <v>-0.58887900000000004</v>
      </c>
      <c r="D1137">
        <f t="shared" si="72"/>
        <v>0</v>
      </c>
      <c r="E1137">
        <f t="shared" si="73"/>
        <v>0</v>
      </c>
      <c r="F1137">
        <f t="shared" si="74"/>
        <v>0</v>
      </c>
    </row>
    <row r="1138" spans="1:6" x14ac:dyDescent="0.25">
      <c r="A1138">
        <f t="shared" si="75"/>
        <v>1128</v>
      </c>
      <c r="B1138" s="3">
        <f>'from TCS lk script'!L1131</f>
        <v>-0.58887900000000004</v>
      </c>
      <c r="C1138" s="3">
        <f>'from SAM - TCS debug'!L1131</f>
        <v>-0.58887900000000004</v>
      </c>
      <c r="D1138">
        <f t="shared" si="72"/>
        <v>0</v>
      </c>
      <c r="E1138">
        <f t="shared" si="73"/>
        <v>0</v>
      </c>
      <c r="F1138">
        <f t="shared" si="74"/>
        <v>0</v>
      </c>
    </row>
    <row r="1139" spans="1:6" x14ac:dyDescent="0.25">
      <c r="A1139">
        <f t="shared" si="75"/>
        <v>1129</v>
      </c>
      <c r="B1139" s="3">
        <f>'from TCS lk script'!L1132</f>
        <v>-0.58887900000000004</v>
      </c>
      <c r="C1139" s="3">
        <f>'from SAM - TCS debug'!L1132</f>
        <v>-0.58887900000000004</v>
      </c>
      <c r="D1139">
        <f t="shared" si="72"/>
        <v>0</v>
      </c>
      <c r="E1139">
        <f t="shared" si="73"/>
        <v>0</v>
      </c>
      <c r="F1139">
        <f t="shared" si="74"/>
        <v>0</v>
      </c>
    </row>
    <row r="1140" spans="1:6" x14ac:dyDescent="0.25">
      <c r="A1140">
        <f t="shared" si="75"/>
        <v>1130</v>
      </c>
      <c r="B1140" s="3">
        <f>'from TCS lk script'!L1133</f>
        <v>-0.58887900000000004</v>
      </c>
      <c r="C1140" s="3">
        <f>'from SAM - TCS debug'!L1133</f>
        <v>-0.58887900000000004</v>
      </c>
      <c r="D1140">
        <f t="shared" si="72"/>
        <v>0</v>
      </c>
      <c r="E1140">
        <f t="shared" si="73"/>
        <v>0</v>
      </c>
      <c r="F1140">
        <f t="shared" si="74"/>
        <v>0</v>
      </c>
    </row>
    <row r="1141" spans="1:6" x14ac:dyDescent="0.25">
      <c r="A1141">
        <f t="shared" si="75"/>
        <v>1131</v>
      </c>
      <c r="B1141" s="3">
        <f>'from TCS lk script'!L1134</f>
        <v>-0.58887900000000004</v>
      </c>
      <c r="C1141" s="3">
        <f>'from SAM - TCS debug'!L1134</f>
        <v>-0.58887900000000004</v>
      </c>
      <c r="D1141">
        <f t="shared" si="72"/>
        <v>0</v>
      </c>
      <c r="E1141">
        <f t="shared" si="73"/>
        <v>0</v>
      </c>
      <c r="F1141">
        <f t="shared" si="74"/>
        <v>0</v>
      </c>
    </row>
    <row r="1142" spans="1:6" x14ac:dyDescent="0.25">
      <c r="A1142">
        <f t="shared" si="75"/>
        <v>1132</v>
      </c>
      <c r="B1142" s="3">
        <f>'from TCS lk script'!L1135</f>
        <v>-0.58887900000000004</v>
      </c>
      <c r="C1142" s="3">
        <f>'from SAM - TCS debug'!L1135</f>
        <v>-0.58887900000000004</v>
      </c>
      <c r="D1142">
        <f t="shared" si="72"/>
        <v>0</v>
      </c>
      <c r="E1142">
        <f t="shared" si="73"/>
        <v>0</v>
      </c>
      <c r="F1142">
        <f t="shared" si="74"/>
        <v>0</v>
      </c>
    </row>
    <row r="1143" spans="1:6" x14ac:dyDescent="0.25">
      <c r="A1143">
        <f t="shared" si="75"/>
        <v>1133</v>
      </c>
      <c r="B1143" s="3">
        <f>'from TCS lk script'!L1136</f>
        <v>-0.58887900000000004</v>
      </c>
      <c r="C1143" s="3">
        <f>'from SAM - TCS debug'!L1136</f>
        <v>-0.58887900000000004</v>
      </c>
      <c r="D1143">
        <f t="shared" si="72"/>
        <v>0</v>
      </c>
      <c r="E1143">
        <f t="shared" si="73"/>
        <v>0</v>
      </c>
      <c r="F1143">
        <f t="shared" si="74"/>
        <v>0</v>
      </c>
    </row>
    <row r="1144" spans="1:6" x14ac:dyDescent="0.25">
      <c r="A1144">
        <f t="shared" si="75"/>
        <v>1134</v>
      </c>
      <c r="B1144" s="3">
        <f>'from TCS lk script'!L1137</f>
        <v>-0.58887900000000004</v>
      </c>
      <c r="C1144" s="3">
        <f>'from SAM - TCS debug'!L1137</f>
        <v>-0.58887900000000004</v>
      </c>
      <c r="D1144">
        <f t="shared" si="72"/>
        <v>0</v>
      </c>
      <c r="E1144">
        <f t="shared" si="73"/>
        <v>0</v>
      </c>
      <c r="F1144">
        <f t="shared" si="74"/>
        <v>0</v>
      </c>
    </row>
    <row r="1145" spans="1:6" x14ac:dyDescent="0.25">
      <c r="A1145">
        <f t="shared" si="75"/>
        <v>1135</v>
      </c>
      <c r="B1145" s="3">
        <f>'from TCS lk script'!L1138</f>
        <v>-0.58887900000000004</v>
      </c>
      <c r="C1145" s="3">
        <f>'from SAM - TCS debug'!L1138</f>
        <v>-0.58887900000000004</v>
      </c>
      <c r="D1145">
        <f t="shared" si="72"/>
        <v>0</v>
      </c>
      <c r="E1145">
        <f t="shared" si="73"/>
        <v>0</v>
      </c>
      <c r="F1145">
        <f t="shared" si="74"/>
        <v>0</v>
      </c>
    </row>
    <row r="1146" spans="1:6" x14ac:dyDescent="0.25">
      <c r="A1146">
        <f t="shared" si="75"/>
        <v>1136</v>
      </c>
      <c r="B1146" s="3">
        <f>'from TCS lk script'!L1139</f>
        <v>-0.59862800000000005</v>
      </c>
      <c r="C1146" s="3">
        <f>'from SAM - TCS debug'!L1139</f>
        <v>-0.59862800000000005</v>
      </c>
      <c r="D1146">
        <f t="shared" si="72"/>
        <v>0</v>
      </c>
      <c r="E1146">
        <f t="shared" si="73"/>
        <v>0</v>
      </c>
      <c r="F1146">
        <f t="shared" si="74"/>
        <v>0</v>
      </c>
    </row>
    <row r="1147" spans="1:6" x14ac:dyDescent="0.25">
      <c r="A1147">
        <f t="shared" si="75"/>
        <v>1137</v>
      </c>
      <c r="B1147" s="3">
        <f>'from TCS lk script'!L1140</f>
        <v>-0.99100200000000005</v>
      </c>
      <c r="C1147" s="3">
        <f>'from SAM - TCS debug'!L1140</f>
        <v>-0.99103600000000003</v>
      </c>
      <c r="D1147">
        <f t="shared" si="72"/>
        <v>3.3999999999978492E-5</v>
      </c>
      <c r="E1147">
        <f t="shared" si="73"/>
        <v>3.3999999999978492E-5</v>
      </c>
      <c r="F1147">
        <f t="shared" si="74"/>
        <v>1.1559999999985375E-9</v>
      </c>
    </row>
    <row r="1148" spans="1:6" x14ac:dyDescent="0.25">
      <c r="A1148">
        <f t="shared" si="75"/>
        <v>1138</v>
      </c>
      <c r="B1148" s="3">
        <f>'from TCS lk script'!L1141</f>
        <v>80.183284999999998</v>
      </c>
      <c r="C1148" s="3">
        <f>'from SAM - TCS debug'!L1141</f>
        <v>80.246700000000004</v>
      </c>
      <c r="D1148">
        <f t="shared" si="72"/>
        <v>-6.3415000000006216E-2</v>
      </c>
      <c r="E1148">
        <f t="shared" si="73"/>
        <v>6.3415000000006216E-2</v>
      </c>
      <c r="F1148">
        <f t="shared" si="74"/>
        <v>4.0214622250007888E-3</v>
      </c>
    </row>
    <row r="1149" spans="1:6" x14ac:dyDescent="0.25">
      <c r="A1149">
        <f t="shared" si="75"/>
        <v>1139</v>
      </c>
      <c r="B1149" s="3">
        <f>'from TCS lk script'!L1142</f>
        <v>113.73704499999999</v>
      </c>
      <c r="C1149" s="3">
        <f>'from SAM - TCS debug'!L1142</f>
        <v>113.81399999999999</v>
      </c>
      <c r="D1149">
        <f t="shared" si="72"/>
        <v>-7.6954999999998108E-2</v>
      </c>
      <c r="E1149">
        <f t="shared" si="73"/>
        <v>7.6954999999998108E-2</v>
      </c>
      <c r="F1149">
        <f t="shared" si="74"/>
        <v>5.9220720249997085E-3</v>
      </c>
    </row>
    <row r="1150" spans="1:6" x14ac:dyDescent="0.25">
      <c r="A1150">
        <f t="shared" si="75"/>
        <v>1140</v>
      </c>
      <c r="B1150" s="3">
        <f>'from TCS lk script'!L1143</f>
        <v>114.52818499999999</v>
      </c>
      <c r="C1150" s="3">
        <f>'from SAM - TCS debug'!L1143</f>
        <v>114.52800000000001</v>
      </c>
      <c r="D1150">
        <f t="shared" si="72"/>
        <v>1.8499999998766725E-4</v>
      </c>
      <c r="E1150">
        <f t="shared" si="73"/>
        <v>1.8499999998766725E-4</v>
      </c>
      <c r="F1150">
        <f t="shared" si="74"/>
        <v>3.4224999995436885E-8</v>
      </c>
    </row>
    <row r="1151" spans="1:6" x14ac:dyDescent="0.25">
      <c r="A1151">
        <f t="shared" si="75"/>
        <v>1141</v>
      </c>
      <c r="B1151" s="3">
        <f>'from TCS lk script'!L1144</f>
        <v>104.059297</v>
      </c>
      <c r="C1151" s="3">
        <f>'from SAM - TCS debug'!L1144</f>
        <v>104.062</v>
      </c>
      <c r="D1151">
        <f t="shared" si="72"/>
        <v>-2.7029999999967913E-3</v>
      </c>
      <c r="E1151">
        <f t="shared" si="73"/>
        <v>2.7029999999967913E-3</v>
      </c>
      <c r="F1151">
        <f t="shared" si="74"/>
        <v>7.3062089999826537E-6</v>
      </c>
    </row>
    <row r="1152" spans="1:6" x14ac:dyDescent="0.25">
      <c r="A1152">
        <f t="shared" si="75"/>
        <v>1142</v>
      </c>
      <c r="B1152" s="3">
        <f>'from TCS lk script'!L1145</f>
        <v>102.31357199999999</v>
      </c>
      <c r="C1152" s="3">
        <f>'from SAM - TCS debug'!L1145</f>
        <v>102.334</v>
      </c>
      <c r="D1152">
        <f t="shared" si="72"/>
        <v>-2.0428000000009661E-2</v>
      </c>
      <c r="E1152">
        <f t="shared" si="73"/>
        <v>2.0428000000009661E-2</v>
      </c>
      <c r="F1152">
        <f t="shared" si="74"/>
        <v>4.1730318400039467E-4</v>
      </c>
    </row>
    <row r="1153" spans="1:6" x14ac:dyDescent="0.25">
      <c r="A1153">
        <f t="shared" si="75"/>
        <v>1143</v>
      </c>
      <c r="B1153" s="3">
        <f>'from TCS lk script'!L1146</f>
        <v>103.718284</v>
      </c>
      <c r="C1153" s="3">
        <f>'from SAM - TCS debug'!L1146</f>
        <v>103.786</v>
      </c>
      <c r="D1153">
        <f t="shared" si="72"/>
        <v>-6.7716000000004328E-2</v>
      </c>
      <c r="E1153">
        <f t="shared" si="73"/>
        <v>6.7716000000004328E-2</v>
      </c>
      <c r="F1153">
        <f t="shared" si="74"/>
        <v>4.5854566560005862E-3</v>
      </c>
    </row>
    <row r="1154" spans="1:6" x14ac:dyDescent="0.25">
      <c r="A1154">
        <f t="shared" si="75"/>
        <v>1144</v>
      </c>
      <c r="B1154" s="3">
        <f>'from TCS lk script'!L1147</f>
        <v>81.569176999999996</v>
      </c>
      <c r="C1154" s="3">
        <f>'from SAM - TCS debug'!L1147</f>
        <v>81.613399999999999</v>
      </c>
      <c r="D1154">
        <f t="shared" si="72"/>
        <v>-4.4223000000002344E-2</v>
      </c>
      <c r="E1154">
        <f t="shared" si="73"/>
        <v>4.4223000000002344E-2</v>
      </c>
      <c r="F1154">
        <f t="shared" si="74"/>
        <v>1.9556737290002072E-3</v>
      </c>
    </row>
    <row r="1155" spans="1:6" x14ac:dyDescent="0.25">
      <c r="A1155">
        <f t="shared" si="75"/>
        <v>1145</v>
      </c>
      <c r="B1155" s="3">
        <f>'from TCS lk script'!L1148</f>
        <v>-0.76299799999999995</v>
      </c>
      <c r="C1155" s="3">
        <f>'from SAM - TCS debug'!L1148</f>
        <v>-0.76300599999999996</v>
      </c>
      <c r="D1155">
        <f t="shared" si="72"/>
        <v>8.0000000000080007E-6</v>
      </c>
      <c r="E1155">
        <f t="shared" si="73"/>
        <v>8.0000000000080007E-6</v>
      </c>
      <c r="F1155">
        <f t="shared" si="74"/>
        <v>6.4000000000128018E-11</v>
      </c>
    </row>
    <row r="1156" spans="1:6" x14ac:dyDescent="0.25">
      <c r="A1156">
        <f t="shared" si="75"/>
        <v>1146</v>
      </c>
      <c r="B1156" s="3">
        <f>'from TCS lk script'!L1149</f>
        <v>-0.64432299999999998</v>
      </c>
      <c r="C1156" s="3">
        <f>'from SAM - TCS debug'!L1149</f>
        <v>-0.64432400000000001</v>
      </c>
      <c r="D1156">
        <f t="shared" si="72"/>
        <v>1.0000000000287557E-6</v>
      </c>
      <c r="E1156">
        <f t="shared" si="73"/>
        <v>1.0000000000287557E-6</v>
      </c>
      <c r="F1156">
        <f t="shared" si="74"/>
        <v>1.0000000000575112E-12</v>
      </c>
    </row>
    <row r="1157" spans="1:6" x14ac:dyDescent="0.25">
      <c r="A1157">
        <f t="shared" si="75"/>
        <v>1147</v>
      </c>
      <c r="B1157" s="3">
        <f>'from TCS lk script'!L1150</f>
        <v>-0.58887900000000004</v>
      </c>
      <c r="C1157" s="3">
        <f>'from SAM - TCS debug'!L1150</f>
        <v>-0.58887900000000004</v>
      </c>
      <c r="D1157">
        <f t="shared" si="72"/>
        <v>0</v>
      </c>
      <c r="E1157">
        <f t="shared" si="73"/>
        <v>0</v>
      </c>
      <c r="F1157">
        <f t="shared" si="74"/>
        <v>0</v>
      </c>
    </row>
    <row r="1158" spans="1:6" x14ac:dyDescent="0.25">
      <c r="A1158">
        <f t="shared" si="75"/>
        <v>1148</v>
      </c>
      <c r="B1158" s="3">
        <f>'from TCS lk script'!L1151</f>
        <v>-0.58887900000000004</v>
      </c>
      <c r="C1158" s="3">
        <f>'from SAM - TCS debug'!L1151</f>
        <v>-0.58887900000000004</v>
      </c>
      <c r="D1158">
        <f t="shared" si="72"/>
        <v>0</v>
      </c>
      <c r="E1158">
        <f t="shared" si="73"/>
        <v>0</v>
      </c>
      <c r="F1158">
        <f t="shared" si="74"/>
        <v>0</v>
      </c>
    </row>
    <row r="1159" spans="1:6" x14ac:dyDescent="0.25">
      <c r="A1159">
        <f t="shared" si="75"/>
        <v>1149</v>
      </c>
      <c r="B1159" s="3">
        <f>'from TCS lk script'!L1152</f>
        <v>-0.58887900000000004</v>
      </c>
      <c r="C1159" s="3">
        <f>'from SAM - TCS debug'!L1152</f>
        <v>-0.58887900000000004</v>
      </c>
      <c r="D1159">
        <f t="shared" si="72"/>
        <v>0</v>
      </c>
      <c r="E1159">
        <f t="shared" si="73"/>
        <v>0</v>
      </c>
      <c r="F1159">
        <f t="shared" si="74"/>
        <v>0</v>
      </c>
    </row>
    <row r="1160" spans="1:6" x14ac:dyDescent="0.25">
      <c r="A1160">
        <f t="shared" si="75"/>
        <v>1150</v>
      </c>
      <c r="B1160" s="3">
        <f>'from TCS lk script'!L1153</f>
        <v>-0.58887900000000004</v>
      </c>
      <c r="C1160" s="3">
        <f>'from SAM - TCS debug'!L1153</f>
        <v>-0.58887900000000004</v>
      </c>
      <c r="D1160">
        <f t="shared" si="72"/>
        <v>0</v>
      </c>
      <c r="E1160">
        <f t="shared" si="73"/>
        <v>0</v>
      </c>
      <c r="F1160">
        <f t="shared" si="74"/>
        <v>0</v>
      </c>
    </row>
    <row r="1161" spans="1:6" x14ac:dyDescent="0.25">
      <c r="A1161">
        <f t="shared" si="75"/>
        <v>1151</v>
      </c>
      <c r="B1161" s="3">
        <f>'from TCS lk script'!L1154</f>
        <v>-0.58887900000000004</v>
      </c>
      <c r="C1161" s="3">
        <f>'from SAM - TCS debug'!L1154</f>
        <v>-0.58887900000000004</v>
      </c>
      <c r="D1161">
        <f t="shared" si="72"/>
        <v>0</v>
      </c>
      <c r="E1161">
        <f t="shared" si="73"/>
        <v>0</v>
      </c>
      <c r="F1161">
        <f t="shared" si="74"/>
        <v>0</v>
      </c>
    </row>
    <row r="1162" spans="1:6" x14ac:dyDescent="0.25">
      <c r="A1162">
        <f t="shared" si="75"/>
        <v>1152</v>
      </c>
      <c r="B1162" s="3">
        <f>'from TCS lk script'!L1155</f>
        <v>-0.58887900000000004</v>
      </c>
      <c r="C1162" s="3">
        <f>'from SAM - TCS debug'!L1155</f>
        <v>-0.58887900000000004</v>
      </c>
      <c r="D1162">
        <f t="shared" si="72"/>
        <v>0</v>
      </c>
      <c r="E1162">
        <f t="shared" si="73"/>
        <v>0</v>
      </c>
      <c r="F1162">
        <f t="shared" si="74"/>
        <v>0</v>
      </c>
    </row>
    <row r="1163" spans="1:6" x14ac:dyDescent="0.25">
      <c r="A1163">
        <f t="shared" si="75"/>
        <v>1153</v>
      </c>
      <c r="B1163" s="3">
        <f>'from TCS lk script'!L1156</f>
        <v>-0.58887900000000004</v>
      </c>
      <c r="C1163" s="3">
        <f>'from SAM - TCS debug'!L1156</f>
        <v>-0.58887900000000004</v>
      </c>
      <c r="D1163">
        <f t="shared" si="72"/>
        <v>0</v>
      </c>
      <c r="E1163">
        <f t="shared" si="73"/>
        <v>0</v>
      </c>
      <c r="F1163">
        <f t="shared" si="74"/>
        <v>0</v>
      </c>
    </row>
    <row r="1164" spans="1:6" x14ac:dyDescent="0.25">
      <c r="A1164">
        <f t="shared" si="75"/>
        <v>1154</v>
      </c>
      <c r="B1164" s="3">
        <f>'from TCS lk script'!L1157</f>
        <v>-0.58887900000000004</v>
      </c>
      <c r="C1164" s="3">
        <f>'from SAM - TCS debug'!L1157</f>
        <v>-0.58887900000000004</v>
      </c>
      <c r="D1164">
        <f t="shared" ref="D1164:D1227" si="76">B1164-C1164</f>
        <v>0</v>
      </c>
      <c r="E1164">
        <f t="shared" ref="E1164:E1227" si="77">ABS(D1164)</f>
        <v>0</v>
      </c>
      <c r="F1164">
        <f t="shared" ref="F1164:F1227" si="78">D1164*D1164</f>
        <v>0</v>
      </c>
    </row>
    <row r="1165" spans="1:6" x14ac:dyDescent="0.25">
      <c r="A1165">
        <f t="shared" ref="A1165:A1228" si="79">A1164+1</f>
        <v>1155</v>
      </c>
      <c r="B1165" s="3">
        <f>'from TCS lk script'!L1158</f>
        <v>-0.58887900000000004</v>
      </c>
      <c r="C1165" s="3">
        <f>'from SAM - TCS debug'!L1158</f>
        <v>-0.58887900000000004</v>
      </c>
      <c r="D1165">
        <f t="shared" si="76"/>
        <v>0</v>
      </c>
      <c r="E1165">
        <f t="shared" si="77"/>
        <v>0</v>
      </c>
      <c r="F1165">
        <f t="shared" si="78"/>
        <v>0</v>
      </c>
    </row>
    <row r="1166" spans="1:6" x14ac:dyDescent="0.25">
      <c r="A1166">
        <f t="shared" si="79"/>
        <v>1156</v>
      </c>
      <c r="B1166" s="3">
        <f>'from TCS lk script'!L1159</f>
        <v>-0.58887900000000004</v>
      </c>
      <c r="C1166" s="3">
        <f>'from SAM - TCS debug'!L1159</f>
        <v>-0.58887900000000004</v>
      </c>
      <c r="D1166">
        <f t="shared" si="76"/>
        <v>0</v>
      </c>
      <c r="E1166">
        <f t="shared" si="77"/>
        <v>0</v>
      </c>
      <c r="F1166">
        <f t="shared" si="78"/>
        <v>0</v>
      </c>
    </row>
    <row r="1167" spans="1:6" x14ac:dyDescent="0.25">
      <c r="A1167">
        <f t="shared" si="79"/>
        <v>1157</v>
      </c>
      <c r="B1167" s="3">
        <f>'from TCS lk script'!L1160</f>
        <v>-0.58887900000000004</v>
      </c>
      <c r="C1167" s="3">
        <f>'from SAM - TCS debug'!L1160</f>
        <v>-0.58887900000000004</v>
      </c>
      <c r="D1167">
        <f t="shared" si="76"/>
        <v>0</v>
      </c>
      <c r="E1167">
        <f t="shared" si="77"/>
        <v>0</v>
      </c>
      <c r="F1167">
        <f t="shared" si="78"/>
        <v>0</v>
      </c>
    </row>
    <row r="1168" spans="1:6" x14ac:dyDescent="0.25">
      <c r="A1168">
        <f t="shared" si="79"/>
        <v>1158</v>
      </c>
      <c r="B1168" s="3">
        <f>'from TCS lk script'!L1161</f>
        <v>-0.58887900000000004</v>
      </c>
      <c r="C1168" s="3">
        <f>'from SAM - TCS debug'!L1161</f>
        <v>-0.58887900000000004</v>
      </c>
      <c r="D1168">
        <f t="shared" si="76"/>
        <v>0</v>
      </c>
      <c r="E1168">
        <f t="shared" si="77"/>
        <v>0</v>
      </c>
      <c r="F1168">
        <f t="shared" si="78"/>
        <v>0</v>
      </c>
    </row>
    <row r="1169" spans="1:6" x14ac:dyDescent="0.25">
      <c r="A1169">
        <f t="shared" si="79"/>
        <v>1159</v>
      </c>
      <c r="B1169" s="3">
        <f>'from TCS lk script'!L1162</f>
        <v>-0.58887900000000004</v>
      </c>
      <c r="C1169" s="3">
        <f>'from SAM - TCS debug'!L1162</f>
        <v>-0.58887900000000004</v>
      </c>
      <c r="D1169">
        <f t="shared" si="76"/>
        <v>0</v>
      </c>
      <c r="E1169">
        <f t="shared" si="77"/>
        <v>0</v>
      </c>
      <c r="F1169">
        <f t="shared" si="78"/>
        <v>0</v>
      </c>
    </row>
    <row r="1170" spans="1:6" x14ac:dyDescent="0.25">
      <c r="A1170">
        <f t="shared" si="79"/>
        <v>1160</v>
      </c>
      <c r="B1170" s="3">
        <f>'from TCS lk script'!L1163</f>
        <v>-0.60131400000000002</v>
      </c>
      <c r="C1170" s="3">
        <f>'from SAM - TCS debug'!L1163</f>
        <v>-0.60131400000000002</v>
      </c>
      <c r="D1170">
        <f t="shared" si="76"/>
        <v>0</v>
      </c>
      <c r="E1170">
        <f t="shared" si="77"/>
        <v>0</v>
      </c>
      <c r="F1170">
        <f t="shared" si="78"/>
        <v>0</v>
      </c>
    </row>
    <row r="1171" spans="1:6" x14ac:dyDescent="0.25">
      <c r="A1171">
        <f t="shared" si="79"/>
        <v>1161</v>
      </c>
      <c r="B1171" s="3">
        <f>'from TCS lk script'!L1164</f>
        <v>-0.99064600000000003</v>
      </c>
      <c r="C1171" s="3">
        <f>'from SAM - TCS debug'!L1164</f>
        <v>-0.99068699999999998</v>
      </c>
      <c r="D1171">
        <f t="shared" si="76"/>
        <v>4.0999999999957737E-5</v>
      </c>
      <c r="E1171">
        <f t="shared" si="77"/>
        <v>4.0999999999957737E-5</v>
      </c>
      <c r="F1171">
        <f t="shared" si="78"/>
        <v>1.6809999999965344E-9</v>
      </c>
    </row>
    <row r="1172" spans="1:6" x14ac:dyDescent="0.25">
      <c r="A1172">
        <f t="shared" si="79"/>
        <v>1162</v>
      </c>
      <c r="B1172" s="3">
        <f>'from TCS lk script'!L1165</f>
        <v>82.005208999999994</v>
      </c>
      <c r="C1172" s="3">
        <f>'from SAM - TCS debug'!L1165</f>
        <v>82.022499999999994</v>
      </c>
      <c r="D1172">
        <f t="shared" si="76"/>
        <v>-1.7291000000000167E-2</v>
      </c>
      <c r="E1172">
        <f t="shared" si="77"/>
        <v>1.7291000000000167E-2</v>
      </c>
      <c r="F1172">
        <f t="shared" si="78"/>
        <v>2.9897868100000577E-4</v>
      </c>
    </row>
    <row r="1173" spans="1:6" x14ac:dyDescent="0.25">
      <c r="A1173">
        <f t="shared" si="79"/>
        <v>1163</v>
      </c>
      <c r="B1173" s="3">
        <f>'from TCS lk script'!L1166</f>
        <v>110.19624399999999</v>
      </c>
      <c r="C1173" s="3">
        <f>'from SAM - TCS debug'!L1166</f>
        <v>110.202</v>
      </c>
      <c r="D1173">
        <f t="shared" si="76"/>
        <v>-5.7560000000052014E-3</v>
      </c>
      <c r="E1173">
        <f t="shared" si="77"/>
        <v>5.7560000000052014E-3</v>
      </c>
      <c r="F1173">
        <f t="shared" si="78"/>
        <v>3.313153600005988E-5</v>
      </c>
    </row>
    <row r="1174" spans="1:6" x14ac:dyDescent="0.25">
      <c r="A1174">
        <f t="shared" si="79"/>
        <v>1164</v>
      </c>
      <c r="B1174" s="3">
        <f>'from TCS lk script'!L1167</f>
        <v>114.51497000000001</v>
      </c>
      <c r="C1174" s="3">
        <f>'from SAM - TCS debug'!L1167</f>
        <v>114.515</v>
      </c>
      <c r="D1174">
        <f t="shared" si="76"/>
        <v>-2.9999999995311555E-5</v>
      </c>
      <c r="E1174">
        <f t="shared" si="77"/>
        <v>2.9999999995311555E-5</v>
      </c>
      <c r="F1174">
        <f t="shared" si="78"/>
        <v>8.9999999971869324E-10</v>
      </c>
    </row>
    <row r="1175" spans="1:6" x14ac:dyDescent="0.25">
      <c r="A1175">
        <f t="shared" si="79"/>
        <v>1165</v>
      </c>
      <c r="B1175" s="3">
        <f>'from TCS lk script'!L1168</f>
        <v>114.27768500000001</v>
      </c>
      <c r="C1175" s="3">
        <f>'from SAM - TCS debug'!L1168</f>
        <v>114.27800000000001</v>
      </c>
      <c r="D1175">
        <f t="shared" si="76"/>
        <v>-3.1500000000050932E-4</v>
      </c>
      <c r="E1175">
        <f t="shared" si="77"/>
        <v>3.1500000000050932E-4</v>
      </c>
      <c r="F1175">
        <f t="shared" si="78"/>
        <v>9.922500000032087E-8</v>
      </c>
    </row>
    <row r="1176" spans="1:6" x14ac:dyDescent="0.25">
      <c r="A1176">
        <f t="shared" si="79"/>
        <v>1166</v>
      </c>
      <c r="B1176" s="3">
        <f>'from TCS lk script'!L1169</f>
        <v>114.27393600000001</v>
      </c>
      <c r="C1176" s="3">
        <f>'from SAM - TCS debug'!L1169</f>
        <v>114.274</v>
      </c>
      <c r="D1176">
        <f t="shared" si="76"/>
        <v>-6.3999999994734935E-5</v>
      </c>
      <c r="E1176">
        <f t="shared" si="77"/>
        <v>6.3999999994734935E-5</v>
      </c>
      <c r="F1176">
        <f t="shared" si="78"/>
        <v>4.0959999993260719E-9</v>
      </c>
    </row>
    <row r="1177" spans="1:6" x14ac:dyDescent="0.25">
      <c r="A1177">
        <f t="shared" si="79"/>
        <v>1167</v>
      </c>
      <c r="B1177" s="3">
        <f>'from TCS lk script'!L1170</f>
        <v>114.081384</v>
      </c>
      <c r="C1177" s="3">
        <f>'from SAM - TCS debug'!L1170</f>
        <v>114.081</v>
      </c>
      <c r="D1177">
        <f t="shared" si="76"/>
        <v>3.8399999999683132E-4</v>
      </c>
      <c r="E1177">
        <f t="shared" si="77"/>
        <v>3.8399999999683132E-4</v>
      </c>
      <c r="F1177">
        <f t="shared" si="78"/>
        <v>1.4745599999756644E-7</v>
      </c>
    </row>
    <row r="1178" spans="1:6" x14ac:dyDescent="0.25">
      <c r="A1178">
        <f t="shared" si="79"/>
        <v>1168</v>
      </c>
      <c r="B1178" s="3">
        <f>'from TCS lk script'!L1171</f>
        <v>109.944862</v>
      </c>
      <c r="C1178" s="3">
        <f>'from SAM - TCS debug'!L1171</f>
        <v>109.98399999999999</v>
      </c>
      <c r="D1178">
        <f t="shared" si="76"/>
        <v>-3.9137999999994122E-2</v>
      </c>
      <c r="E1178">
        <f t="shared" si="77"/>
        <v>3.9137999999994122E-2</v>
      </c>
      <c r="F1178">
        <f t="shared" si="78"/>
        <v>1.5317830439995398E-3</v>
      </c>
    </row>
    <row r="1179" spans="1:6" x14ac:dyDescent="0.25">
      <c r="A1179">
        <f t="shared" si="79"/>
        <v>1169</v>
      </c>
      <c r="B1179" s="3">
        <f>'from TCS lk script'!L1172</f>
        <v>66.893985000000001</v>
      </c>
      <c r="C1179" s="3">
        <f>'from SAM - TCS debug'!L1172</f>
        <v>66.975200000000001</v>
      </c>
      <c r="D1179">
        <f t="shared" si="76"/>
        <v>-8.1215000000000259E-2</v>
      </c>
      <c r="E1179">
        <f t="shared" si="77"/>
        <v>8.1215000000000259E-2</v>
      </c>
      <c r="F1179">
        <f t="shared" si="78"/>
        <v>6.5958762250000417E-3</v>
      </c>
    </row>
    <row r="1180" spans="1:6" x14ac:dyDescent="0.25">
      <c r="A1180">
        <f t="shared" si="79"/>
        <v>1170</v>
      </c>
      <c r="B1180" s="3">
        <f>'from TCS lk script'!L1173</f>
        <v>-0.64675700000000003</v>
      </c>
      <c r="C1180" s="3">
        <f>'from SAM - TCS debug'!L1173</f>
        <v>-0.64675700000000003</v>
      </c>
      <c r="D1180">
        <f t="shared" si="76"/>
        <v>0</v>
      </c>
      <c r="E1180">
        <f t="shared" si="77"/>
        <v>0</v>
      </c>
      <c r="F1180">
        <f t="shared" si="78"/>
        <v>0</v>
      </c>
    </row>
    <row r="1181" spans="1:6" x14ac:dyDescent="0.25">
      <c r="A1181">
        <f t="shared" si="79"/>
        <v>1171</v>
      </c>
      <c r="B1181" s="3">
        <f>'from TCS lk script'!L1174</f>
        <v>-0.58887900000000004</v>
      </c>
      <c r="C1181" s="3">
        <f>'from SAM - TCS debug'!L1174</f>
        <v>-0.58887900000000004</v>
      </c>
      <c r="D1181">
        <f t="shared" si="76"/>
        <v>0</v>
      </c>
      <c r="E1181">
        <f t="shared" si="77"/>
        <v>0</v>
      </c>
      <c r="F1181">
        <f t="shared" si="78"/>
        <v>0</v>
      </c>
    </row>
    <row r="1182" spans="1:6" x14ac:dyDescent="0.25">
      <c r="A1182">
        <f t="shared" si="79"/>
        <v>1172</v>
      </c>
      <c r="B1182" s="3">
        <f>'from TCS lk script'!L1175</f>
        <v>-0.58887900000000004</v>
      </c>
      <c r="C1182" s="3">
        <f>'from SAM - TCS debug'!L1175</f>
        <v>-0.58887900000000004</v>
      </c>
      <c r="D1182">
        <f t="shared" si="76"/>
        <v>0</v>
      </c>
      <c r="E1182">
        <f t="shared" si="77"/>
        <v>0</v>
      </c>
      <c r="F1182">
        <f t="shared" si="78"/>
        <v>0</v>
      </c>
    </row>
    <row r="1183" spans="1:6" x14ac:dyDescent="0.25">
      <c r="A1183">
        <f t="shared" si="79"/>
        <v>1173</v>
      </c>
      <c r="B1183" s="3">
        <f>'from TCS lk script'!L1176</f>
        <v>-0.58887900000000004</v>
      </c>
      <c r="C1183" s="3">
        <f>'from SAM - TCS debug'!L1176</f>
        <v>-0.58887900000000004</v>
      </c>
      <c r="D1183">
        <f t="shared" si="76"/>
        <v>0</v>
      </c>
      <c r="E1183">
        <f t="shared" si="77"/>
        <v>0</v>
      </c>
      <c r="F1183">
        <f t="shared" si="78"/>
        <v>0</v>
      </c>
    </row>
    <row r="1184" spans="1:6" x14ac:dyDescent="0.25">
      <c r="A1184">
        <f t="shared" si="79"/>
        <v>1174</v>
      </c>
      <c r="B1184" s="3">
        <f>'from TCS lk script'!L1177</f>
        <v>-0.58887900000000004</v>
      </c>
      <c r="C1184" s="3">
        <f>'from SAM - TCS debug'!L1177</f>
        <v>-0.58887900000000004</v>
      </c>
      <c r="D1184">
        <f t="shared" si="76"/>
        <v>0</v>
      </c>
      <c r="E1184">
        <f t="shared" si="77"/>
        <v>0</v>
      </c>
      <c r="F1184">
        <f t="shared" si="78"/>
        <v>0</v>
      </c>
    </row>
    <row r="1185" spans="1:6" x14ac:dyDescent="0.25">
      <c r="A1185">
        <f t="shared" si="79"/>
        <v>1175</v>
      </c>
      <c r="B1185" s="3">
        <f>'from TCS lk script'!L1178</f>
        <v>-0.58887900000000004</v>
      </c>
      <c r="C1185" s="3">
        <f>'from SAM - TCS debug'!L1178</f>
        <v>-0.58887900000000004</v>
      </c>
      <c r="D1185">
        <f t="shared" si="76"/>
        <v>0</v>
      </c>
      <c r="E1185">
        <f t="shared" si="77"/>
        <v>0</v>
      </c>
      <c r="F1185">
        <f t="shared" si="78"/>
        <v>0</v>
      </c>
    </row>
    <row r="1186" spans="1:6" x14ac:dyDescent="0.25">
      <c r="A1186">
        <f t="shared" si="79"/>
        <v>1176</v>
      </c>
      <c r="B1186" s="3">
        <f>'from TCS lk script'!L1179</f>
        <v>-0.58887900000000004</v>
      </c>
      <c r="C1186" s="3">
        <f>'from SAM - TCS debug'!L1179</f>
        <v>-0.58887900000000004</v>
      </c>
      <c r="D1186">
        <f t="shared" si="76"/>
        <v>0</v>
      </c>
      <c r="E1186">
        <f t="shared" si="77"/>
        <v>0</v>
      </c>
      <c r="F1186">
        <f t="shared" si="78"/>
        <v>0</v>
      </c>
    </row>
    <row r="1187" spans="1:6" x14ac:dyDescent="0.25">
      <c r="A1187">
        <f t="shared" si="79"/>
        <v>1177</v>
      </c>
      <c r="B1187" s="3">
        <f>'from TCS lk script'!L1180</f>
        <v>-0.58887900000000004</v>
      </c>
      <c r="C1187" s="3">
        <f>'from SAM - TCS debug'!L1180</f>
        <v>-0.58887900000000004</v>
      </c>
      <c r="D1187">
        <f t="shared" si="76"/>
        <v>0</v>
      </c>
      <c r="E1187">
        <f t="shared" si="77"/>
        <v>0</v>
      </c>
      <c r="F1187">
        <f t="shared" si="78"/>
        <v>0</v>
      </c>
    </row>
    <row r="1188" spans="1:6" x14ac:dyDescent="0.25">
      <c r="A1188">
        <f t="shared" si="79"/>
        <v>1178</v>
      </c>
      <c r="B1188" s="3">
        <f>'from TCS lk script'!L1181</f>
        <v>-0.58887900000000004</v>
      </c>
      <c r="C1188" s="3">
        <f>'from SAM - TCS debug'!L1181</f>
        <v>-0.58887900000000004</v>
      </c>
      <c r="D1188">
        <f t="shared" si="76"/>
        <v>0</v>
      </c>
      <c r="E1188">
        <f t="shared" si="77"/>
        <v>0</v>
      </c>
      <c r="F1188">
        <f t="shared" si="78"/>
        <v>0</v>
      </c>
    </row>
    <row r="1189" spans="1:6" x14ac:dyDescent="0.25">
      <c r="A1189">
        <f t="shared" si="79"/>
        <v>1179</v>
      </c>
      <c r="B1189" s="3">
        <f>'from TCS lk script'!L1182</f>
        <v>-0.58887900000000004</v>
      </c>
      <c r="C1189" s="3">
        <f>'from SAM - TCS debug'!L1182</f>
        <v>-0.58887900000000004</v>
      </c>
      <c r="D1189">
        <f t="shared" si="76"/>
        <v>0</v>
      </c>
      <c r="E1189">
        <f t="shared" si="77"/>
        <v>0</v>
      </c>
      <c r="F1189">
        <f t="shared" si="78"/>
        <v>0</v>
      </c>
    </row>
    <row r="1190" spans="1:6" x14ac:dyDescent="0.25">
      <c r="A1190">
        <f t="shared" si="79"/>
        <v>1180</v>
      </c>
      <c r="B1190" s="3">
        <f>'from TCS lk script'!L1183</f>
        <v>-0.58887900000000004</v>
      </c>
      <c r="C1190" s="3">
        <f>'from SAM - TCS debug'!L1183</f>
        <v>-0.58887900000000004</v>
      </c>
      <c r="D1190">
        <f t="shared" si="76"/>
        <v>0</v>
      </c>
      <c r="E1190">
        <f t="shared" si="77"/>
        <v>0</v>
      </c>
      <c r="F1190">
        <f t="shared" si="78"/>
        <v>0</v>
      </c>
    </row>
    <row r="1191" spans="1:6" x14ac:dyDescent="0.25">
      <c r="A1191">
        <f t="shared" si="79"/>
        <v>1181</v>
      </c>
      <c r="B1191" s="3">
        <f>'from TCS lk script'!L1184</f>
        <v>-0.58887900000000004</v>
      </c>
      <c r="C1191" s="3">
        <f>'from SAM - TCS debug'!L1184</f>
        <v>-0.58887900000000004</v>
      </c>
      <c r="D1191">
        <f t="shared" si="76"/>
        <v>0</v>
      </c>
      <c r="E1191">
        <f t="shared" si="77"/>
        <v>0</v>
      </c>
      <c r="F1191">
        <f t="shared" si="78"/>
        <v>0</v>
      </c>
    </row>
    <row r="1192" spans="1:6" x14ac:dyDescent="0.25">
      <c r="A1192">
        <f t="shared" si="79"/>
        <v>1182</v>
      </c>
      <c r="B1192" s="3">
        <f>'from TCS lk script'!L1185</f>
        <v>-0.58887900000000004</v>
      </c>
      <c r="C1192" s="3">
        <f>'from SAM - TCS debug'!L1185</f>
        <v>-0.58887900000000004</v>
      </c>
      <c r="D1192">
        <f t="shared" si="76"/>
        <v>0</v>
      </c>
      <c r="E1192">
        <f t="shared" si="77"/>
        <v>0</v>
      </c>
      <c r="F1192">
        <f t="shared" si="78"/>
        <v>0</v>
      </c>
    </row>
    <row r="1193" spans="1:6" x14ac:dyDescent="0.25">
      <c r="A1193">
        <f t="shared" si="79"/>
        <v>1183</v>
      </c>
      <c r="B1193" s="3">
        <f>'from TCS lk script'!L1186</f>
        <v>-0.58887900000000004</v>
      </c>
      <c r="C1193" s="3">
        <f>'from SAM - TCS debug'!L1186</f>
        <v>-0.58887900000000004</v>
      </c>
      <c r="D1193">
        <f t="shared" si="76"/>
        <v>0</v>
      </c>
      <c r="E1193">
        <f t="shared" si="77"/>
        <v>0</v>
      </c>
      <c r="F1193">
        <f t="shared" si="78"/>
        <v>0</v>
      </c>
    </row>
    <row r="1194" spans="1:6" x14ac:dyDescent="0.25">
      <c r="A1194">
        <f t="shared" si="79"/>
        <v>1184</v>
      </c>
      <c r="B1194" s="3">
        <f>'from TCS lk script'!L1187</f>
        <v>-0.60405500000000001</v>
      </c>
      <c r="C1194" s="3">
        <f>'from SAM - TCS debug'!L1187</f>
        <v>-0.60405600000000004</v>
      </c>
      <c r="D1194">
        <f t="shared" si="76"/>
        <v>1.0000000000287557E-6</v>
      </c>
      <c r="E1194">
        <f t="shared" si="77"/>
        <v>1.0000000000287557E-6</v>
      </c>
      <c r="F1194">
        <f t="shared" si="78"/>
        <v>1.0000000000575112E-12</v>
      </c>
    </row>
    <row r="1195" spans="1:6" x14ac:dyDescent="0.25">
      <c r="A1195">
        <f t="shared" si="79"/>
        <v>1185</v>
      </c>
      <c r="B1195" s="3">
        <f>'from TCS lk script'!L1188</f>
        <v>-0.99111499999999997</v>
      </c>
      <c r="C1195" s="3">
        <f>'from SAM - TCS debug'!L1188</f>
        <v>-0.99114899999999995</v>
      </c>
      <c r="D1195">
        <f t="shared" si="76"/>
        <v>3.3999999999978492E-5</v>
      </c>
      <c r="E1195">
        <f t="shared" si="77"/>
        <v>3.3999999999978492E-5</v>
      </c>
      <c r="F1195">
        <f t="shared" si="78"/>
        <v>1.1559999999985375E-9</v>
      </c>
    </row>
    <row r="1196" spans="1:6" x14ac:dyDescent="0.25">
      <c r="A1196">
        <f t="shared" si="79"/>
        <v>1186</v>
      </c>
      <c r="B1196" s="3">
        <f>'from TCS lk script'!L1189</f>
        <v>80.530601000000004</v>
      </c>
      <c r="C1196" s="3">
        <f>'from SAM - TCS debug'!L1189</f>
        <v>80.591399999999993</v>
      </c>
      <c r="D1196">
        <f t="shared" si="76"/>
        <v>-6.0798999999988723E-2</v>
      </c>
      <c r="E1196">
        <f t="shared" si="77"/>
        <v>6.0798999999988723E-2</v>
      </c>
      <c r="F1196">
        <f t="shared" si="78"/>
        <v>3.6965184009986286E-3</v>
      </c>
    </row>
    <row r="1197" spans="1:6" x14ac:dyDescent="0.25">
      <c r="A1197">
        <f t="shared" si="79"/>
        <v>1187</v>
      </c>
      <c r="B1197" s="3">
        <f>'from TCS lk script'!L1190</f>
        <v>113.235004</v>
      </c>
      <c r="C1197" s="3">
        <f>'from SAM - TCS debug'!L1190</f>
        <v>113.31</v>
      </c>
      <c r="D1197">
        <f t="shared" si="76"/>
        <v>-7.499599999999873E-2</v>
      </c>
      <c r="E1197">
        <f t="shared" si="77"/>
        <v>7.499599999999873E-2</v>
      </c>
      <c r="F1197">
        <f t="shared" si="78"/>
        <v>5.6244000159998099E-3</v>
      </c>
    </row>
    <row r="1198" spans="1:6" x14ac:dyDescent="0.25">
      <c r="A1198">
        <f t="shared" si="79"/>
        <v>1188</v>
      </c>
      <c r="B1198" s="3">
        <f>'from TCS lk script'!L1191</f>
        <v>113.901573</v>
      </c>
      <c r="C1198" s="3">
        <f>'from SAM - TCS debug'!L1191</f>
        <v>113.901</v>
      </c>
      <c r="D1198">
        <f t="shared" si="76"/>
        <v>5.7300000000282125E-4</v>
      </c>
      <c r="E1198">
        <f t="shared" si="77"/>
        <v>5.7300000000282125E-4</v>
      </c>
      <c r="F1198">
        <f t="shared" si="78"/>
        <v>3.2832900000323318E-7</v>
      </c>
    </row>
    <row r="1199" spans="1:6" x14ac:dyDescent="0.25">
      <c r="A1199">
        <f t="shared" si="79"/>
        <v>1189</v>
      </c>
      <c r="B1199" s="3">
        <f>'from TCS lk script'!L1192</f>
        <v>113.68972599999999</v>
      </c>
      <c r="C1199" s="3">
        <f>'from SAM - TCS debug'!L1192</f>
        <v>113.69</v>
      </c>
      <c r="D1199">
        <f t="shared" si="76"/>
        <v>-2.7400000000454838E-4</v>
      </c>
      <c r="E1199">
        <f t="shared" si="77"/>
        <v>2.7400000000454838E-4</v>
      </c>
      <c r="F1199">
        <f t="shared" si="78"/>
        <v>7.5076000002492517E-8</v>
      </c>
    </row>
    <row r="1200" spans="1:6" x14ac:dyDescent="0.25">
      <c r="A1200">
        <f t="shared" si="79"/>
        <v>1190</v>
      </c>
      <c r="B1200" s="3">
        <f>'from TCS lk script'!L1193</f>
        <v>113.63623</v>
      </c>
      <c r="C1200" s="3">
        <f>'from SAM - TCS debug'!L1193</f>
        <v>113.637</v>
      </c>
      <c r="D1200">
        <f t="shared" si="76"/>
        <v>-7.7000000000282398E-4</v>
      </c>
      <c r="E1200">
        <f t="shared" si="77"/>
        <v>7.7000000000282398E-4</v>
      </c>
      <c r="F1200">
        <f t="shared" si="78"/>
        <v>5.9290000000434895E-7</v>
      </c>
    </row>
    <row r="1201" spans="1:6" x14ac:dyDescent="0.25">
      <c r="A1201">
        <f t="shared" si="79"/>
        <v>1191</v>
      </c>
      <c r="B1201" s="3">
        <f>'from TCS lk script'!L1194</f>
        <v>113.67576699999999</v>
      </c>
      <c r="C1201" s="3">
        <f>'from SAM - TCS debug'!L1194</f>
        <v>113.67700000000001</v>
      </c>
      <c r="D1201">
        <f t="shared" si="76"/>
        <v>-1.2330000000133623E-3</v>
      </c>
      <c r="E1201">
        <f t="shared" si="77"/>
        <v>1.2330000000133623E-3</v>
      </c>
      <c r="F1201">
        <f t="shared" si="78"/>
        <v>1.5202890000329515E-6</v>
      </c>
    </row>
    <row r="1202" spans="1:6" x14ac:dyDescent="0.25">
      <c r="A1202">
        <f t="shared" si="79"/>
        <v>1192</v>
      </c>
      <c r="B1202" s="3">
        <f>'from TCS lk script'!L1195</f>
        <v>108.515379</v>
      </c>
      <c r="C1202" s="3">
        <f>'from SAM - TCS debug'!L1195</f>
        <v>108.55500000000001</v>
      </c>
      <c r="D1202">
        <f t="shared" si="76"/>
        <v>-3.9621000000011009E-2</v>
      </c>
      <c r="E1202">
        <f t="shared" si="77"/>
        <v>3.9621000000011009E-2</v>
      </c>
      <c r="F1202">
        <f t="shared" si="78"/>
        <v>1.5698236410008723E-3</v>
      </c>
    </row>
    <row r="1203" spans="1:6" x14ac:dyDescent="0.25">
      <c r="A1203">
        <f t="shared" si="79"/>
        <v>1193</v>
      </c>
      <c r="B1203" s="3">
        <f>'from TCS lk script'!L1196</f>
        <v>64.361639999999994</v>
      </c>
      <c r="C1203" s="3">
        <f>'from SAM - TCS debug'!L1196</f>
        <v>64.439899999999994</v>
      </c>
      <c r="D1203">
        <f t="shared" si="76"/>
        <v>-7.8260000000000218E-2</v>
      </c>
      <c r="E1203">
        <f t="shared" si="77"/>
        <v>7.8260000000000218E-2</v>
      </c>
      <c r="F1203">
        <f t="shared" si="78"/>
        <v>6.1246276000000346E-3</v>
      </c>
    </row>
    <row r="1204" spans="1:6" x14ac:dyDescent="0.25">
      <c r="A1204">
        <f t="shared" si="79"/>
        <v>1194</v>
      </c>
      <c r="B1204" s="3">
        <f>'from TCS lk script'!L1197</f>
        <v>-0.64917499999999995</v>
      </c>
      <c r="C1204" s="3">
        <f>'from SAM - TCS debug'!L1197</f>
        <v>-0.64917499999999995</v>
      </c>
      <c r="D1204">
        <f t="shared" si="76"/>
        <v>0</v>
      </c>
      <c r="E1204">
        <f t="shared" si="77"/>
        <v>0</v>
      </c>
      <c r="F1204">
        <f t="shared" si="78"/>
        <v>0</v>
      </c>
    </row>
    <row r="1205" spans="1:6" x14ac:dyDescent="0.25">
      <c r="A1205">
        <f t="shared" si="79"/>
        <v>1195</v>
      </c>
      <c r="B1205" s="3">
        <f>'from TCS lk script'!L1198</f>
        <v>-0.58887900000000004</v>
      </c>
      <c r="C1205" s="3">
        <f>'from SAM - TCS debug'!L1198</f>
        <v>-0.58887900000000004</v>
      </c>
      <c r="D1205">
        <f t="shared" si="76"/>
        <v>0</v>
      </c>
      <c r="E1205">
        <f t="shared" si="77"/>
        <v>0</v>
      </c>
      <c r="F1205">
        <f t="shared" si="78"/>
        <v>0</v>
      </c>
    </row>
    <row r="1206" spans="1:6" x14ac:dyDescent="0.25">
      <c r="A1206">
        <f t="shared" si="79"/>
        <v>1196</v>
      </c>
      <c r="B1206" s="3">
        <f>'from TCS lk script'!L1199</f>
        <v>-0.58887900000000004</v>
      </c>
      <c r="C1206" s="3">
        <f>'from SAM - TCS debug'!L1199</f>
        <v>-0.58887900000000004</v>
      </c>
      <c r="D1206">
        <f t="shared" si="76"/>
        <v>0</v>
      </c>
      <c r="E1206">
        <f t="shared" si="77"/>
        <v>0</v>
      </c>
      <c r="F1206">
        <f t="shared" si="78"/>
        <v>0</v>
      </c>
    </row>
    <row r="1207" spans="1:6" x14ac:dyDescent="0.25">
      <c r="A1207">
        <f t="shared" si="79"/>
        <v>1197</v>
      </c>
      <c r="B1207" s="3">
        <f>'from TCS lk script'!L1200</f>
        <v>-0.58887900000000004</v>
      </c>
      <c r="C1207" s="3">
        <f>'from SAM - TCS debug'!L1200</f>
        <v>-0.58887900000000004</v>
      </c>
      <c r="D1207">
        <f t="shared" si="76"/>
        <v>0</v>
      </c>
      <c r="E1207">
        <f t="shared" si="77"/>
        <v>0</v>
      </c>
      <c r="F1207">
        <f t="shared" si="78"/>
        <v>0</v>
      </c>
    </row>
    <row r="1208" spans="1:6" x14ac:dyDescent="0.25">
      <c r="A1208">
        <f t="shared" si="79"/>
        <v>1198</v>
      </c>
      <c r="B1208" s="3">
        <f>'from TCS lk script'!L1201</f>
        <v>-0.58887900000000004</v>
      </c>
      <c r="C1208" s="3">
        <f>'from SAM - TCS debug'!L1201</f>
        <v>-0.58887900000000004</v>
      </c>
      <c r="D1208">
        <f t="shared" si="76"/>
        <v>0</v>
      </c>
      <c r="E1208">
        <f t="shared" si="77"/>
        <v>0</v>
      </c>
      <c r="F1208">
        <f t="shared" si="78"/>
        <v>0</v>
      </c>
    </row>
    <row r="1209" spans="1:6" x14ac:dyDescent="0.25">
      <c r="A1209">
        <f t="shared" si="79"/>
        <v>1199</v>
      </c>
      <c r="B1209" s="3">
        <f>'from TCS lk script'!L1202</f>
        <v>-0.58887900000000004</v>
      </c>
      <c r="C1209" s="3">
        <f>'from SAM - TCS debug'!L1202</f>
        <v>-0.58887900000000004</v>
      </c>
      <c r="D1209">
        <f t="shared" si="76"/>
        <v>0</v>
      </c>
      <c r="E1209">
        <f t="shared" si="77"/>
        <v>0</v>
      </c>
      <c r="F1209">
        <f t="shared" si="78"/>
        <v>0</v>
      </c>
    </row>
    <row r="1210" spans="1:6" x14ac:dyDescent="0.25">
      <c r="A1210">
        <f t="shared" si="79"/>
        <v>1200</v>
      </c>
      <c r="B1210" s="3">
        <f>'from TCS lk script'!L1203</f>
        <v>-0.58887900000000004</v>
      </c>
      <c r="C1210" s="3">
        <f>'from SAM - TCS debug'!L1203</f>
        <v>-0.58887900000000004</v>
      </c>
      <c r="D1210">
        <f t="shared" si="76"/>
        <v>0</v>
      </c>
      <c r="E1210">
        <f t="shared" si="77"/>
        <v>0</v>
      </c>
      <c r="F1210">
        <f t="shared" si="78"/>
        <v>0</v>
      </c>
    </row>
    <row r="1211" spans="1:6" x14ac:dyDescent="0.25">
      <c r="A1211">
        <f t="shared" si="79"/>
        <v>1201</v>
      </c>
      <c r="B1211" s="3">
        <f>'from TCS lk script'!L1204</f>
        <v>-0.58887900000000004</v>
      </c>
      <c r="C1211" s="3">
        <f>'from SAM - TCS debug'!L1204</f>
        <v>-0.58887900000000004</v>
      </c>
      <c r="D1211">
        <f t="shared" si="76"/>
        <v>0</v>
      </c>
      <c r="E1211">
        <f t="shared" si="77"/>
        <v>0</v>
      </c>
      <c r="F1211">
        <f t="shared" si="78"/>
        <v>0</v>
      </c>
    </row>
    <row r="1212" spans="1:6" x14ac:dyDescent="0.25">
      <c r="A1212">
        <f t="shared" si="79"/>
        <v>1202</v>
      </c>
      <c r="B1212" s="3">
        <f>'from TCS lk script'!L1205</f>
        <v>-0.58887900000000004</v>
      </c>
      <c r="C1212" s="3">
        <f>'from SAM - TCS debug'!L1205</f>
        <v>-0.58887900000000004</v>
      </c>
      <c r="D1212">
        <f t="shared" si="76"/>
        <v>0</v>
      </c>
      <c r="E1212">
        <f t="shared" si="77"/>
        <v>0</v>
      </c>
      <c r="F1212">
        <f t="shared" si="78"/>
        <v>0</v>
      </c>
    </row>
    <row r="1213" spans="1:6" x14ac:dyDescent="0.25">
      <c r="A1213">
        <f t="shared" si="79"/>
        <v>1203</v>
      </c>
      <c r="B1213" s="3">
        <f>'from TCS lk script'!L1206</f>
        <v>-0.58887900000000004</v>
      </c>
      <c r="C1213" s="3">
        <f>'from SAM - TCS debug'!L1206</f>
        <v>-0.58887900000000004</v>
      </c>
      <c r="D1213">
        <f t="shared" si="76"/>
        <v>0</v>
      </c>
      <c r="E1213">
        <f t="shared" si="77"/>
        <v>0</v>
      </c>
      <c r="F1213">
        <f t="shared" si="78"/>
        <v>0</v>
      </c>
    </row>
    <row r="1214" spans="1:6" x14ac:dyDescent="0.25">
      <c r="A1214">
        <f t="shared" si="79"/>
        <v>1204</v>
      </c>
      <c r="B1214" s="3">
        <f>'from TCS lk script'!L1207</f>
        <v>-0.58887900000000004</v>
      </c>
      <c r="C1214" s="3">
        <f>'from SAM - TCS debug'!L1207</f>
        <v>-0.58887900000000004</v>
      </c>
      <c r="D1214">
        <f t="shared" si="76"/>
        <v>0</v>
      </c>
      <c r="E1214">
        <f t="shared" si="77"/>
        <v>0</v>
      </c>
      <c r="F1214">
        <f t="shared" si="78"/>
        <v>0</v>
      </c>
    </row>
    <row r="1215" spans="1:6" x14ac:dyDescent="0.25">
      <c r="A1215">
        <f t="shared" si="79"/>
        <v>1205</v>
      </c>
      <c r="B1215" s="3">
        <f>'from TCS lk script'!L1208</f>
        <v>-0.58887900000000004</v>
      </c>
      <c r="C1215" s="3">
        <f>'from SAM - TCS debug'!L1208</f>
        <v>-0.58887900000000004</v>
      </c>
      <c r="D1215">
        <f t="shared" si="76"/>
        <v>0</v>
      </c>
      <c r="E1215">
        <f t="shared" si="77"/>
        <v>0</v>
      </c>
      <c r="F1215">
        <f t="shared" si="78"/>
        <v>0</v>
      </c>
    </row>
    <row r="1216" spans="1:6" x14ac:dyDescent="0.25">
      <c r="A1216">
        <f t="shared" si="79"/>
        <v>1206</v>
      </c>
      <c r="B1216" s="3">
        <f>'from TCS lk script'!L1209</f>
        <v>-0.58887900000000004</v>
      </c>
      <c r="C1216" s="3">
        <f>'from SAM - TCS debug'!L1209</f>
        <v>-0.58887900000000004</v>
      </c>
      <c r="D1216">
        <f t="shared" si="76"/>
        <v>0</v>
      </c>
      <c r="E1216">
        <f t="shared" si="77"/>
        <v>0</v>
      </c>
      <c r="F1216">
        <f t="shared" si="78"/>
        <v>0</v>
      </c>
    </row>
    <row r="1217" spans="1:6" x14ac:dyDescent="0.25">
      <c r="A1217">
        <f t="shared" si="79"/>
        <v>1207</v>
      </c>
      <c r="B1217" s="3">
        <f>'from TCS lk script'!L1210</f>
        <v>-0.58887900000000004</v>
      </c>
      <c r="C1217" s="3">
        <f>'from SAM - TCS debug'!L1210</f>
        <v>-0.58887900000000004</v>
      </c>
      <c r="D1217">
        <f t="shared" si="76"/>
        <v>0</v>
      </c>
      <c r="E1217">
        <f t="shared" si="77"/>
        <v>0</v>
      </c>
      <c r="F1217">
        <f t="shared" si="78"/>
        <v>0</v>
      </c>
    </row>
    <row r="1218" spans="1:6" x14ac:dyDescent="0.25">
      <c r="A1218">
        <f t="shared" si="79"/>
        <v>1208</v>
      </c>
      <c r="B1218" s="3">
        <f>'from TCS lk script'!L1211</f>
        <v>-0.60685</v>
      </c>
      <c r="C1218" s="3">
        <f>'from SAM - TCS debug'!L1211</f>
        <v>-0.60685</v>
      </c>
      <c r="D1218">
        <f t="shared" si="76"/>
        <v>0</v>
      </c>
      <c r="E1218">
        <f t="shared" si="77"/>
        <v>0</v>
      </c>
      <c r="F1218">
        <f t="shared" si="78"/>
        <v>0</v>
      </c>
    </row>
    <row r="1219" spans="1:6" x14ac:dyDescent="0.25">
      <c r="A1219">
        <f t="shared" si="79"/>
        <v>1209</v>
      </c>
      <c r="B1219" s="3">
        <f>'from TCS lk script'!L1212</f>
        <v>-0.77269299999999996</v>
      </c>
      <c r="C1219" s="3">
        <f>'from SAM - TCS debug'!L1212</f>
        <v>-0.77271699999999999</v>
      </c>
      <c r="D1219">
        <f t="shared" si="76"/>
        <v>2.4000000000024002E-5</v>
      </c>
      <c r="E1219">
        <f t="shared" si="77"/>
        <v>2.4000000000024002E-5</v>
      </c>
      <c r="F1219">
        <f t="shared" si="78"/>
        <v>5.7600000000115213E-10</v>
      </c>
    </row>
    <row r="1220" spans="1:6" x14ac:dyDescent="0.25">
      <c r="A1220">
        <f t="shared" si="79"/>
        <v>1210</v>
      </c>
      <c r="B1220" s="3">
        <f>'from TCS lk script'!L1213</f>
        <v>17.874290999999999</v>
      </c>
      <c r="C1220" s="3">
        <f>'from SAM - TCS debug'!L1213</f>
        <v>17.889199999999999</v>
      </c>
      <c r="D1220">
        <f t="shared" si="76"/>
        <v>-1.4908999999999395E-2</v>
      </c>
      <c r="E1220">
        <f t="shared" si="77"/>
        <v>1.4908999999999395E-2</v>
      </c>
      <c r="F1220">
        <f t="shared" si="78"/>
        <v>2.2227828099998195E-4</v>
      </c>
    </row>
    <row r="1221" spans="1:6" x14ac:dyDescent="0.25">
      <c r="A1221">
        <f t="shared" si="79"/>
        <v>1211</v>
      </c>
      <c r="B1221" s="3">
        <f>'from TCS lk script'!L1214</f>
        <v>73.448712</v>
      </c>
      <c r="C1221" s="3">
        <f>'from SAM - TCS debug'!L1214</f>
        <v>73.506</v>
      </c>
      <c r="D1221">
        <f t="shared" si="76"/>
        <v>-5.7287999999999784E-2</v>
      </c>
      <c r="E1221">
        <f t="shared" si="77"/>
        <v>5.7287999999999784E-2</v>
      </c>
      <c r="F1221">
        <f t="shared" si="78"/>
        <v>3.2819149439999753E-3</v>
      </c>
    </row>
    <row r="1222" spans="1:6" x14ac:dyDescent="0.25">
      <c r="A1222">
        <f t="shared" si="79"/>
        <v>1212</v>
      </c>
      <c r="B1222" s="3">
        <f>'from TCS lk script'!L1215</f>
        <v>72.640756999999994</v>
      </c>
      <c r="C1222" s="3">
        <f>'from SAM - TCS debug'!L1215</f>
        <v>72.669399999999996</v>
      </c>
      <c r="D1222">
        <f t="shared" si="76"/>
        <v>-2.8643000000002417E-2</v>
      </c>
      <c r="E1222">
        <f t="shared" si="77"/>
        <v>2.8643000000002417E-2</v>
      </c>
      <c r="F1222">
        <f t="shared" si="78"/>
        <v>8.2042144900013839E-4</v>
      </c>
    </row>
    <row r="1223" spans="1:6" x14ac:dyDescent="0.25">
      <c r="A1223">
        <f t="shared" si="79"/>
        <v>1213</v>
      </c>
      <c r="B1223" s="3">
        <f>'from TCS lk script'!L1216</f>
        <v>32.069519999999997</v>
      </c>
      <c r="C1223" s="3">
        <f>'from SAM - TCS debug'!L1216</f>
        <v>32.073</v>
      </c>
      <c r="D1223">
        <f t="shared" si="76"/>
        <v>-3.4800000000032583E-3</v>
      </c>
      <c r="E1223">
        <f t="shared" si="77"/>
        <v>3.4800000000032583E-3</v>
      </c>
      <c r="F1223">
        <f t="shared" si="78"/>
        <v>1.2110400000022677E-5</v>
      </c>
    </row>
    <row r="1224" spans="1:6" x14ac:dyDescent="0.25">
      <c r="A1224">
        <f t="shared" si="79"/>
        <v>1214</v>
      </c>
      <c r="B1224" s="3">
        <f>'from TCS lk script'!L1217</f>
        <v>25.587655999999999</v>
      </c>
      <c r="C1224" s="3">
        <f>'from SAM - TCS debug'!L1217</f>
        <v>25.593900000000001</v>
      </c>
      <c r="D1224">
        <f t="shared" si="76"/>
        <v>-6.2440000000023588E-3</v>
      </c>
      <c r="E1224">
        <f t="shared" si="77"/>
        <v>6.2440000000023588E-3</v>
      </c>
      <c r="F1224">
        <f t="shared" si="78"/>
        <v>3.8987536000029454E-5</v>
      </c>
    </row>
    <row r="1225" spans="1:6" x14ac:dyDescent="0.25">
      <c r="A1225">
        <f t="shared" si="79"/>
        <v>1215</v>
      </c>
      <c r="B1225" s="3">
        <f>'from TCS lk script'!L1218</f>
        <v>49.825732000000002</v>
      </c>
      <c r="C1225" s="3">
        <f>'from SAM - TCS debug'!L1218</f>
        <v>49.869599999999998</v>
      </c>
      <c r="D1225">
        <f t="shared" si="76"/>
        <v>-4.3867999999996243E-2</v>
      </c>
      <c r="E1225">
        <f t="shared" si="77"/>
        <v>4.3867999999996243E-2</v>
      </c>
      <c r="F1225">
        <f t="shared" si="78"/>
        <v>1.9244014239996705E-3</v>
      </c>
    </row>
    <row r="1226" spans="1:6" x14ac:dyDescent="0.25">
      <c r="A1226">
        <f t="shared" si="79"/>
        <v>1216</v>
      </c>
      <c r="B1226" s="3">
        <f>'from TCS lk script'!L1219</f>
        <v>-0.76144199999999995</v>
      </c>
      <c r="C1226" s="3">
        <f>'from SAM - TCS debug'!L1219</f>
        <v>-0.76144199999999995</v>
      </c>
      <c r="D1226">
        <f t="shared" si="76"/>
        <v>0</v>
      </c>
      <c r="E1226">
        <f t="shared" si="77"/>
        <v>0</v>
      </c>
      <c r="F1226">
        <f t="shared" si="78"/>
        <v>0</v>
      </c>
    </row>
    <row r="1227" spans="1:6" x14ac:dyDescent="0.25">
      <c r="A1227">
        <f t="shared" si="79"/>
        <v>1217</v>
      </c>
      <c r="B1227" s="3">
        <f>'from TCS lk script'!L1220</f>
        <v>2.3170570000000001</v>
      </c>
      <c r="C1227" s="3">
        <f>'from SAM - TCS debug'!L1220</f>
        <v>2.3582000000000001</v>
      </c>
      <c r="D1227">
        <f t="shared" si="76"/>
        <v>-4.114299999999993E-2</v>
      </c>
      <c r="E1227">
        <f t="shared" si="77"/>
        <v>4.114299999999993E-2</v>
      </c>
      <c r="F1227">
        <f t="shared" si="78"/>
        <v>1.6927464489999943E-3</v>
      </c>
    </row>
    <row r="1228" spans="1:6" x14ac:dyDescent="0.25">
      <c r="A1228">
        <f t="shared" si="79"/>
        <v>1218</v>
      </c>
      <c r="B1228" s="3">
        <f>'from TCS lk script'!L1221</f>
        <v>-0.65157600000000004</v>
      </c>
      <c r="C1228" s="3">
        <f>'from SAM - TCS debug'!L1221</f>
        <v>-0.65157600000000004</v>
      </c>
      <c r="D1228">
        <f t="shared" ref="D1228:D1291" si="80">B1228-C1228</f>
        <v>0</v>
      </c>
      <c r="E1228">
        <f t="shared" ref="E1228:E1291" si="81">ABS(D1228)</f>
        <v>0</v>
      </c>
      <c r="F1228">
        <f t="shared" ref="F1228:F1291" si="82">D1228*D1228</f>
        <v>0</v>
      </c>
    </row>
    <row r="1229" spans="1:6" x14ac:dyDescent="0.25">
      <c r="A1229">
        <f t="shared" ref="A1229:A1292" si="83">A1228+1</f>
        <v>1219</v>
      </c>
      <c r="B1229" s="3">
        <f>'from TCS lk script'!L1222</f>
        <v>-0.58887900000000004</v>
      </c>
      <c r="C1229" s="3">
        <f>'from SAM - TCS debug'!L1222</f>
        <v>-0.58887900000000004</v>
      </c>
      <c r="D1229">
        <f t="shared" si="80"/>
        <v>0</v>
      </c>
      <c r="E1229">
        <f t="shared" si="81"/>
        <v>0</v>
      </c>
      <c r="F1229">
        <f t="shared" si="82"/>
        <v>0</v>
      </c>
    </row>
    <row r="1230" spans="1:6" x14ac:dyDescent="0.25">
      <c r="A1230">
        <f t="shared" si="83"/>
        <v>1220</v>
      </c>
      <c r="B1230" s="3">
        <f>'from TCS lk script'!L1223</f>
        <v>-0.58887900000000004</v>
      </c>
      <c r="C1230" s="3">
        <f>'from SAM - TCS debug'!L1223</f>
        <v>-0.58887900000000004</v>
      </c>
      <c r="D1230">
        <f t="shared" si="80"/>
        <v>0</v>
      </c>
      <c r="E1230">
        <f t="shared" si="81"/>
        <v>0</v>
      </c>
      <c r="F1230">
        <f t="shared" si="82"/>
        <v>0</v>
      </c>
    </row>
    <row r="1231" spans="1:6" x14ac:dyDescent="0.25">
      <c r="A1231">
        <f t="shared" si="83"/>
        <v>1221</v>
      </c>
      <c r="B1231" s="3">
        <f>'from TCS lk script'!L1224</f>
        <v>-0.58887900000000004</v>
      </c>
      <c r="C1231" s="3">
        <f>'from SAM - TCS debug'!L1224</f>
        <v>-0.58887900000000004</v>
      </c>
      <c r="D1231">
        <f t="shared" si="80"/>
        <v>0</v>
      </c>
      <c r="E1231">
        <f t="shared" si="81"/>
        <v>0</v>
      </c>
      <c r="F1231">
        <f t="shared" si="82"/>
        <v>0</v>
      </c>
    </row>
    <row r="1232" spans="1:6" x14ac:dyDescent="0.25">
      <c r="A1232">
        <f t="shared" si="83"/>
        <v>1222</v>
      </c>
      <c r="B1232" s="3">
        <f>'from TCS lk script'!L1225</f>
        <v>-0.58887900000000004</v>
      </c>
      <c r="C1232" s="3">
        <f>'from SAM - TCS debug'!L1225</f>
        <v>-0.58887900000000004</v>
      </c>
      <c r="D1232">
        <f t="shared" si="80"/>
        <v>0</v>
      </c>
      <c r="E1232">
        <f t="shared" si="81"/>
        <v>0</v>
      </c>
      <c r="F1232">
        <f t="shared" si="82"/>
        <v>0</v>
      </c>
    </row>
    <row r="1233" spans="1:6" x14ac:dyDescent="0.25">
      <c r="A1233">
        <f t="shared" si="83"/>
        <v>1223</v>
      </c>
      <c r="B1233" s="3">
        <f>'from TCS lk script'!L1226</f>
        <v>-0.58887900000000004</v>
      </c>
      <c r="C1233" s="3">
        <f>'from SAM - TCS debug'!L1226</f>
        <v>-0.58887900000000004</v>
      </c>
      <c r="D1233">
        <f t="shared" si="80"/>
        <v>0</v>
      </c>
      <c r="E1233">
        <f t="shared" si="81"/>
        <v>0</v>
      </c>
      <c r="F1233">
        <f t="shared" si="82"/>
        <v>0</v>
      </c>
    </row>
    <row r="1234" spans="1:6" x14ac:dyDescent="0.25">
      <c r="A1234">
        <f t="shared" si="83"/>
        <v>1224</v>
      </c>
      <c r="B1234" s="3">
        <f>'from TCS lk script'!L1227</f>
        <v>-0.58887900000000004</v>
      </c>
      <c r="C1234" s="3">
        <f>'from SAM - TCS debug'!L1227</f>
        <v>-0.58887900000000004</v>
      </c>
      <c r="D1234">
        <f t="shared" si="80"/>
        <v>0</v>
      </c>
      <c r="E1234">
        <f t="shared" si="81"/>
        <v>0</v>
      </c>
      <c r="F1234">
        <f t="shared" si="82"/>
        <v>0</v>
      </c>
    </row>
    <row r="1235" spans="1:6" x14ac:dyDescent="0.25">
      <c r="A1235">
        <f t="shared" si="83"/>
        <v>1225</v>
      </c>
      <c r="B1235" s="3">
        <f>'from TCS lk script'!L1228</f>
        <v>-0.58887900000000004</v>
      </c>
      <c r="C1235" s="3">
        <f>'from SAM - TCS debug'!L1228</f>
        <v>-0.58887900000000004</v>
      </c>
      <c r="D1235">
        <f t="shared" si="80"/>
        <v>0</v>
      </c>
      <c r="E1235">
        <f t="shared" si="81"/>
        <v>0</v>
      </c>
      <c r="F1235">
        <f t="shared" si="82"/>
        <v>0</v>
      </c>
    </row>
    <row r="1236" spans="1:6" x14ac:dyDescent="0.25">
      <c r="A1236">
        <f t="shared" si="83"/>
        <v>1226</v>
      </c>
      <c r="B1236" s="3">
        <f>'from TCS lk script'!L1229</f>
        <v>-0.58887900000000004</v>
      </c>
      <c r="C1236" s="3">
        <f>'from SAM - TCS debug'!L1229</f>
        <v>-0.58887900000000004</v>
      </c>
      <c r="D1236">
        <f t="shared" si="80"/>
        <v>0</v>
      </c>
      <c r="E1236">
        <f t="shared" si="81"/>
        <v>0</v>
      </c>
      <c r="F1236">
        <f t="shared" si="82"/>
        <v>0</v>
      </c>
    </row>
    <row r="1237" spans="1:6" x14ac:dyDescent="0.25">
      <c r="A1237">
        <f t="shared" si="83"/>
        <v>1227</v>
      </c>
      <c r="B1237" s="3">
        <f>'from TCS lk script'!L1230</f>
        <v>-0.58887900000000004</v>
      </c>
      <c r="C1237" s="3">
        <f>'from SAM - TCS debug'!L1230</f>
        <v>-0.58887900000000004</v>
      </c>
      <c r="D1237">
        <f t="shared" si="80"/>
        <v>0</v>
      </c>
      <c r="E1237">
        <f t="shared" si="81"/>
        <v>0</v>
      </c>
      <c r="F1237">
        <f t="shared" si="82"/>
        <v>0</v>
      </c>
    </row>
    <row r="1238" spans="1:6" x14ac:dyDescent="0.25">
      <c r="A1238">
        <f t="shared" si="83"/>
        <v>1228</v>
      </c>
      <c r="B1238" s="3">
        <f>'from TCS lk script'!L1231</f>
        <v>-0.58887900000000004</v>
      </c>
      <c r="C1238" s="3">
        <f>'from SAM - TCS debug'!L1231</f>
        <v>-0.58887900000000004</v>
      </c>
      <c r="D1238">
        <f t="shared" si="80"/>
        <v>0</v>
      </c>
      <c r="E1238">
        <f t="shared" si="81"/>
        <v>0</v>
      </c>
      <c r="F1238">
        <f t="shared" si="82"/>
        <v>0</v>
      </c>
    </row>
    <row r="1239" spans="1:6" x14ac:dyDescent="0.25">
      <c r="A1239">
        <f t="shared" si="83"/>
        <v>1229</v>
      </c>
      <c r="B1239" s="3">
        <f>'from TCS lk script'!L1232</f>
        <v>-0.58887900000000004</v>
      </c>
      <c r="C1239" s="3">
        <f>'from SAM - TCS debug'!L1232</f>
        <v>-0.58887900000000004</v>
      </c>
      <c r="D1239">
        <f t="shared" si="80"/>
        <v>0</v>
      </c>
      <c r="E1239">
        <f t="shared" si="81"/>
        <v>0</v>
      </c>
      <c r="F1239">
        <f t="shared" si="82"/>
        <v>0</v>
      </c>
    </row>
    <row r="1240" spans="1:6" x14ac:dyDescent="0.25">
      <c r="A1240">
        <f t="shared" si="83"/>
        <v>1230</v>
      </c>
      <c r="B1240" s="3">
        <f>'from TCS lk script'!L1233</f>
        <v>-0.58887900000000004</v>
      </c>
      <c r="C1240" s="3">
        <f>'from SAM - TCS debug'!L1233</f>
        <v>-0.58887900000000004</v>
      </c>
      <c r="D1240">
        <f t="shared" si="80"/>
        <v>0</v>
      </c>
      <c r="E1240">
        <f t="shared" si="81"/>
        <v>0</v>
      </c>
      <c r="F1240">
        <f t="shared" si="82"/>
        <v>0</v>
      </c>
    </row>
    <row r="1241" spans="1:6" x14ac:dyDescent="0.25">
      <c r="A1241">
        <f t="shared" si="83"/>
        <v>1231</v>
      </c>
      <c r="B1241" s="3">
        <f>'from TCS lk script'!L1234</f>
        <v>-0.58887900000000004</v>
      </c>
      <c r="C1241" s="3">
        <f>'from SAM - TCS debug'!L1234</f>
        <v>-0.58887900000000004</v>
      </c>
      <c r="D1241">
        <f t="shared" si="80"/>
        <v>0</v>
      </c>
      <c r="E1241">
        <f t="shared" si="81"/>
        <v>0</v>
      </c>
      <c r="F1241">
        <f t="shared" si="82"/>
        <v>0</v>
      </c>
    </row>
    <row r="1242" spans="1:6" x14ac:dyDescent="0.25">
      <c r="A1242">
        <f t="shared" si="83"/>
        <v>1232</v>
      </c>
      <c r="B1242" s="3">
        <f>'from TCS lk script'!L1235</f>
        <v>-0.60969600000000002</v>
      </c>
      <c r="C1242" s="3">
        <f>'from SAM - TCS debug'!L1235</f>
        <v>-0.60969600000000002</v>
      </c>
      <c r="D1242">
        <f t="shared" si="80"/>
        <v>0</v>
      </c>
      <c r="E1242">
        <f t="shared" si="81"/>
        <v>0</v>
      </c>
      <c r="F1242">
        <f t="shared" si="82"/>
        <v>0</v>
      </c>
    </row>
    <row r="1243" spans="1:6" x14ac:dyDescent="0.25">
      <c r="A1243">
        <f t="shared" si="83"/>
        <v>1233</v>
      </c>
      <c r="B1243" s="3">
        <f>'from TCS lk script'!L1236</f>
        <v>-0.98490500000000003</v>
      </c>
      <c r="C1243" s="3">
        <f>'from SAM - TCS debug'!L1236</f>
        <v>-0.98492999999999997</v>
      </c>
      <c r="D1243">
        <f t="shared" si="80"/>
        <v>2.4999999999941735E-5</v>
      </c>
      <c r="E1243">
        <f t="shared" si="81"/>
        <v>2.4999999999941735E-5</v>
      </c>
      <c r="F1243">
        <f t="shared" si="82"/>
        <v>6.2499999999708679E-10</v>
      </c>
    </row>
    <row r="1244" spans="1:6" x14ac:dyDescent="0.25">
      <c r="A1244">
        <f t="shared" si="83"/>
        <v>1234</v>
      </c>
      <c r="B1244" s="3">
        <f>'from TCS lk script'!L1237</f>
        <v>69.295051000000001</v>
      </c>
      <c r="C1244" s="3">
        <f>'from SAM - TCS debug'!L1237</f>
        <v>69.346100000000007</v>
      </c>
      <c r="D1244">
        <f t="shared" si="80"/>
        <v>-5.1049000000006117E-2</v>
      </c>
      <c r="E1244">
        <f t="shared" si="81"/>
        <v>5.1049000000006117E-2</v>
      </c>
      <c r="F1244">
        <f t="shared" si="82"/>
        <v>2.6060004010006244E-3</v>
      </c>
    </row>
    <row r="1245" spans="1:6" x14ac:dyDescent="0.25">
      <c r="A1245">
        <f t="shared" si="83"/>
        <v>1235</v>
      </c>
      <c r="B1245" s="3">
        <f>'from TCS lk script'!L1238</f>
        <v>108.181972</v>
      </c>
      <c r="C1245" s="3">
        <f>'from SAM - TCS debug'!L1238</f>
        <v>108.255</v>
      </c>
      <c r="D1245">
        <f t="shared" si="80"/>
        <v>-7.3027999999993654E-2</v>
      </c>
      <c r="E1245">
        <f t="shared" si="81"/>
        <v>7.3027999999993654E-2</v>
      </c>
      <c r="F1245">
        <f t="shared" si="82"/>
        <v>5.3330887839990728E-3</v>
      </c>
    </row>
    <row r="1246" spans="1:6" x14ac:dyDescent="0.25">
      <c r="A1246">
        <f t="shared" si="83"/>
        <v>1236</v>
      </c>
      <c r="B1246" s="3">
        <f>'from TCS lk script'!L1239</f>
        <v>114.12985</v>
      </c>
      <c r="C1246" s="3">
        <f>'from SAM - TCS debug'!L1239</f>
        <v>114.142</v>
      </c>
      <c r="D1246">
        <f t="shared" si="80"/>
        <v>-1.2149999999991223E-2</v>
      </c>
      <c r="E1246">
        <f t="shared" si="81"/>
        <v>1.2149999999991223E-2</v>
      </c>
      <c r="F1246">
        <f t="shared" si="82"/>
        <v>1.4762249999978672E-4</v>
      </c>
    </row>
    <row r="1247" spans="1:6" x14ac:dyDescent="0.25">
      <c r="A1247">
        <f t="shared" si="83"/>
        <v>1237</v>
      </c>
      <c r="B1247" s="3">
        <f>'from TCS lk script'!L1240</f>
        <v>114.723119</v>
      </c>
      <c r="C1247" s="3">
        <f>'from SAM - TCS debug'!L1240</f>
        <v>114.723</v>
      </c>
      <c r="D1247">
        <f t="shared" si="80"/>
        <v>1.1899999999798183E-4</v>
      </c>
      <c r="E1247">
        <f t="shared" si="81"/>
        <v>1.1899999999798183E-4</v>
      </c>
      <c r="F1247">
        <f t="shared" si="82"/>
        <v>1.4160999999519676E-8</v>
      </c>
    </row>
    <row r="1248" spans="1:6" x14ac:dyDescent="0.25">
      <c r="A1248">
        <f t="shared" si="83"/>
        <v>1238</v>
      </c>
      <c r="B1248" s="3">
        <f>'from TCS lk script'!L1241</f>
        <v>114.35083899999999</v>
      </c>
      <c r="C1248" s="3">
        <f>'from SAM - TCS debug'!L1241</f>
        <v>114.351</v>
      </c>
      <c r="D1248">
        <f t="shared" si="80"/>
        <v>-1.6100000000562886E-4</v>
      </c>
      <c r="E1248">
        <f t="shared" si="81"/>
        <v>1.6100000000562886E-4</v>
      </c>
      <c r="F1248">
        <f t="shared" si="82"/>
        <v>2.5921000001812493E-8</v>
      </c>
    </row>
    <row r="1249" spans="1:6" x14ac:dyDescent="0.25">
      <c r="A1249">
        <f t="shared" si="83"/>
        <v>1239</v>
      </c>
      <c r="B1249" s="3">
        <f>'from TCS lk script'!L1242</f>
        <v>114.121415</v>
      </c>
      <c r="C1249" s="3">
        <f>'from SAM - TCS debug'!L1242</f>
        <v>114.121</v>
      </c>
      <c r="D1249">
        <f t="shared" si="80"/>
        <v>4.1500000000382897E-4</v>
      </c>
      <c r="E1249">
        <f t="shared" si="81"/>
        <v>4.1500000000382897E-4</v>
      </c>
      <c r="F1249">
        <f t="shared" si="82"/>
        <v>1.7222500000317804E-7</v>
      </c>
    </row>
    <row r="1250" spans="1:6" x14ac:dyDescent="0.25">
      <c r="A1250">
        <f t="shared" si="83"/>
        <v>1240</v>
      </c>
      <c r="B1250" s="3">
        <f>'from TCS lk script'!L1243</f>
        <v>104.29085000000001</v>
      </c>
      <c r="C1250" s="3">
        <f>'from SAM - TCS debug'!L1243</f>
        <v>104.325</v>
      </c>
      <c r="D1250">
        <f t="shared" si="80"/>
        <v>-3.4149999999996794E-2</v>
      </c>
      <c r="E1250">
        <f t="shared" si="81"/>
        <v>3.4149999999996794E-2</v>
      </c>
      <c r="F1250">
        <f t="shared" si="82"/>
        <v>1.1662224999997811E-3</v>
      </c>
    </row>
    <row r="1251" spans="1:6" x14ac:dyDescent="0.25">
      <c r="A1251">
        <f t="shared" si="83"/>
        <v>1241</v>
      </c>
      <c r="B1251" s="3">
        <f>'from TCS lk script'!L1244</f>
        <v>56.745722999999998</v>
      </c>
      <c r="C1251" s="3">
        <f>'from SAM - TCS debug'!L1244</f>
        <v>56.809699999999999</v>
      </c>
      <c r="D1251">
        <f t="shared" si="80"/>
        <v>-6.3977000000001283E-2</v>
      </c>
      <c r="E1251">
        <f t="shared" si="81"/>
        <v>6.3977000000001283E-2</v>
      </c>
      <c r="F1251">
        <f t="shared" si="82"/>
        <v>4.0930565290001643E-3</v>
      </c>
    </row>
    <row r="1252" spans="1:6" x14ac:dyDescent="0.25">
      <c r="A1252">
        <f t="shared" si="83"/>
        <v>1242</v>
      </c>
      <c r="B1252" s="3">
        <f>'from TCS lk script'!L1245</f>
        <v>-0.65395999999999999</v>
      </c>
      <c r="C1252" s="3">
        <f>'from SAM - TCS debug'!L1245</f>
        <v>-0.65396100000000001</v>
      </c>
      <c r="D1252">
        <f t="shared" si="80"/>
        <v>1.0000000000287557E-6</v>
      </c>
      <c r="E1252">
        <f t="shared" si="81"/>
        <v>1.0000000000287557E-6</v>
      </c>
      <c r="F1252">
        <f t="shared" si="82"/>
        <v>1.0000000000575112E-12</v>
      </c>
    </row>
    <row r="1253" spans="1:6" x14ac:dyDescent="0.25">
      <c r="A1253">
        <f t="shared" si="83"/>
        <v>1243</v>
      </c>
      <c r="B1253" s="3">
        <f>'from TCS lk script'!L1246</f>
        <v>-0.58887900000000004</v>
      </c>
      <c r="C1253" s="3">
        <f>'from SAM - TCS debug'!L1246</f>
        <v>-0.58887900000000004</v>
      </c>
      <c r="D1253">
        <f t="shared" si="80"/>
        <v>0</v>
      </c>
      <c r="E1253">
        <f t="shared" si="81"/>
        <v>0</v>
      </c>
      <c r="F1253">
        <f t="shared" si="82"/>
        <v>0</v>
      </c>
    </row>
    <row r="1254" spans="1:6" x14ac:dyDescent="0.25">
      <c r="A1254">
        <f t="shared" si="83"/>
        <v>1244</v>
      </c>
      <c r="B1254" s="3">
        <f>'from TCS lk script'!L1247</f>
        <v>-0.58887900000000004</v>
      </c>
      <c r="C1254" s="3">
        <f>'from SAM - TCS debug'!L1247</f>
        <v>-0.58887900000000004</v>
      </c>
      <c r="D1254">
        <f t="shared" si="80"/>
        <v>0</v>
      </c>
      <c r="E1254">
        <f t="shared" si="81"/>
        <v>0</v>
      </c>
      <c r="F1254">
        <f t="shared" si="82"/>
        <v>0</v>
      </c>
    </row>
    <row r="1255" spans="1:6" x14ac:dyDescent="0.25">
      <c r="A1255">
        <f t="shared" si="83"/>
        <v>1245</v>
      </c>
      <c r="B1255" s="3">
        <f>'from TCS lk script'!L1248</f>
        <v>-0.58887900000000004</v>
      </c>
      <c r="C1255" s="3">
        <f>'from SAM - TCS debug'!L1248</f>
        <v>-0.58887900000000004</v>
      </c>
      <c r="D1255">
        <f t="shared" si="80"/>
        <v>0</v>
      </c>
      <c r="E1255">
        <f t="shared" si="81"/>
        <v>0</v>
      </c>
      <c r="F1255">
        <f t="shared" si="82"/>
        <v>0</v>
      </c>
    </row>
    <row r="1256" spans="1:6" x14ac:dyDescent="0.25">
      <c r="A1256">
        <f t="shared" si="83"/>
        <v>1246</v>
      </c>
      <c r="B1256" s="3">
        <f>'from TCS lk script'!L1249</f>
        <v>-0.58887900000000004</v>
      </c>
      <c r="C1256" s="3">
        <f>'from SAM - TCS debug'!L1249</f>
        <v>-0.58887900000000004</v>
      </c>
      <c r="D1256">
        <f t="shared" si="80"/>
        <v>0</v>
      </c>
      <c r="E1256">
        <f t="shared" si="81"/>
        <v>0</v>
      </c>
      <c r="F1256">
        <f t="shared" si="82"/>
        <v>0</v>
      </c>
    </row>
    <row r="1257" spans="1:6" x14ac:dyDescent="0.25">
      <c r="A1257">
        <f t="shared" si="83"/>
        <v>1247</v>
      </c>
      <c r="B1257" s="3">
        <f>'from TCS lk script'!L1250</f>
        <v>-0.58887900000000004</v>
      </c>
      <c r="C1257" s="3">
        <f>'from SAM - TCS debug'!L1250</f>
        <v>-0.58887900000000004</v>
      </c>
      <c r="D1257">
        <f t="shared" si="80"/>
        <v>0</v>
      </c>
      <c r="E1257">
        <f t="shared" si="81"/>
        <v>0</v>
      </c>
      <c r="F1257">
        <f t="shared" si="82"/>
        <v>0</v>
      </c>
    </row>
    <row r="1258" spans="1:6" x14ac:dyDescent="0.25">
      <c r="A1258">
        <f t="shared" si="83"/>
        <v>1248</v>
      </c>
      <c r="B1258" s="3">
        <f>'from TCS lk script'!L1251</f>
        <v>-0.58887900000000004</v>
      </c>
      <c r="C1258" s="3">
        <f>'from SAM - TCS debug'!L1251</f>
        <v>-0.58887900000000004</v>
      </c>
      <c r="D1258">
        <f t="shared" si="80"/>
        <v>0</v>
      </c>
      <c r="E1258">
        <f t="shared" si="81"/>
        <v>0</v>
      </c>
      <c r="F1258">
        <f t="shared" si="82"/>
        <v>0</v>
      </c>
    </row>
    <row r="1259" spans="1:6" x14ac:dyDescent="0.25">
      <c r="A1259">
        <f t="shared" si="83"/>
        <v>1249</v>
      </c>
      <c r="B1259" s="3">
        <f>'from TCS lk script'!L1252</f>
        <v>-0.58887900000000004</v>
      </c>
      <c r="C1259" s="3">
        <f>'from SAM - TCS debug'!L1252</f>
        <v>-0.58887900000000004</v>
      </c>
      <c r="D1259">
        <f t="shared" si="80"/>
        <v>0</v>
      </c>
      <c r="E1259">
        <f t="shared" si="81"/>
        <v>0</v>
      </c>
      <c r="F1259">
        <f t="shared" si="82"/>
        <v>0</v>
      </c>
    </row>
    <row r="1260" spans="1:6" x14ac:dyDescent="0.25">
      <c r="A1260">
        <f t="shared" si="83"/>
        <v>1250</v>
      </c>
      <c r="B1260" s="3">
        <f>'from TCS lk script'!L1253</f>
        <v>-0.58887900000000004</v>
      </c>
      <c r="C1260" s="3">
        <f>'from SAM - TCS debug'!L1253</f>
        <v>-0.58887900000000004</v>
      </c>
      <c r="D1260">
        <f t="shared" si="80"/>
        <v>0</v>
      </c>
      <c r="E1260">
        <f t="shared" si="81"/>
        <v>0</v>
      </c>
      <c r="F1260">
        <f t="shared" si="82"/>
        <v>0</v>
      </c>
    </row>
    <row r="1261" spans="1:6" x14ac:dyDescent="0.25">
      <c r="A1261">
        <f t="shared" si="83"/>
        <v>1251</v>
      </c>
      <c r="B1261" s="3">
        <f>'from TCS lk script'!L1254</f>
        <v>-0.58887900000000004</v>
      </c>
      <c r="C1261" s="3">
        <f>'from SAM - TCS debug'!L1254</f>
        <v>-0.58887900000000004</v>
      </c>
      <c r="D1261">
        <f t="shared" si="80"/>
        <v>0</v>
      </c>
      <c r="E1261">
        <f t="shared" si="81"/>
        <v>0</v>
      </c>
      <c r="F1261">
        <f t="shared" si="82"/>
        <v>0</v>
      </c>
    </row>
    <row r="1262" spans="1:6" x14ac:dyDescent="0.25">
      <c r="A1262">
        <f t="shared" si="83"/>
        <v>1252</v>
      </c>
      <c r="B1262" s="3">
        <f>'from TCS lk script'!L1255</f>
        <v>-0.58887900000000004</v>
      </c>
      <c r="C1262" s="3">
        <f>'from SAM - TCS debug'!L1255</f>
        <v>-0.58887900000000004</v>
      </c>
      <c r="D1262">
        <f t="shared" si="80"/>
        <v>0</v>
      </c>
      <c r="E1262">
        <f t="shared" si="81"/>
        <v>0</v>
      </c>
      <c r="F1262">
        <f t="shared" si="82"/>
        <v>0</v>
      </c>
    </row>
    <row r="1263" spans="1:6" x14ac:dyDescent="0.25">
      <c r="A1263">
        <f t="shared" si="83"/>
        <v>1253</v>
      </c>
      <c r="B1263" s="3">
        <f>'from TCS lk script'!L1256</f>
        <v>-0.58887900000000004</v>
      </c>
      <c r="C1263" s="3">
        <f>'from SAM - TCS debug'!L1256</f>
        <v>-0.58887900000000004</v>
      </c>
      <c r="D1263">
        <f t="shared" si="80"/>
        <v>0</v>
      </c>
      <c r="E1263">
        <f t="shared" si="81"/>
        <v>0</v>
      </c>
      <c r="F1263">
        <f t="shared" si="82"/>
        <v>0</v>
      </c>
    </row>
    <row r="1264" spans="1:6" x14ac:dyDescent="0.25">
      <c r="A1264">
        <f t="shared" si="83"/>
        <v>1254</v>
      </c>
      <c r="B1264" s="3">
        <f>'from TCS lk script'!L1257</f>
        <v>-0.58887900000000004</v>
      </c>
      <c r="C1264" s="3">
        <f>'from SAM - TCS debug'!L1257</f>
        <v>-0.58887900000000004</v>
      </c>
      <c r="D1264">
        <f t="shared" si="80"/>
        <v>0</v>
      </c>
      <c r="E1264">
        <f t="shared" si="81"/>
        <v>0</v>
      </c>
      <c r="F1264">
        <f t="shared" si="82"/>
        <v>0</v>
      </c>
    </row>
    <row r="1265" spans="1:6" x14ac:dyDescent="0.25">
      <c r="A1265">
        <f t="shared" si="83"/>
        <v>1255</v>
      </c>
      <c r="B1265" s="3">
        <f>'from TCS lk script'!L1258</f>
        <v>-0.58887900000000004</v>
      </c>
      <c r="C1265" s="3">
        <f>'from SAM - TCS debug'!L1258</f>
        <v>-0.58887900000000004</v>
      </c>
      <c r="D1265">
        <f t="shared" si="80"/>
        <v>0</v>
      </c>
      <c r="E1265">
        <f t="shared" si="81"/>
        <v>0</v>
      </c>
      <c r="F1265">
        <f t="shared" si="82"/>
        <v>0</v>
      </c>
    </row>
    <row r="1266" spans="1:6" x14ac:dyDescent="0.25">
      <c r="A1266">
        <f t="shared" si="83"/>
        <v>1256</v>
      </c>
      <c r="B1266" s="3">
        <f>'from TCS lk script'!L1259</f>
        <v>-0.61259300000000005</v>
      </c>
      <c r="C1266" s="3">
        <f>'from SAM - TCS debug'!L1259</f>
        <v>-0.61259300000000005</v>
      </c>
      <c r="D1266">
        <f t="shared" si="80"/>
        <v>0</v>
      </c>
      <c r="E1266">
        <f t="shared" si="81"/>
        <v>0</v>
      </c>
      <c r="F1266">
        <f t="shared" si="82"/>
        <v>0</v>
      </c>
    </row>
    <row r="1267" spans="1:6" x14ac:dyDescent="0.25">
      <c r="A1267">
        <f t="shared" si="83"/>
        <v>1257</v>
      </c>
      <c r="B1267" s="3">
        <f>'from TCS lk script'!L1260</f>
        <v>-0.99126300000000001</v>
      </c>
      <c r="C1267" s="3">
        <f>'from SAM - TCS debug'!L1260</f>
        <v>-0.99130200000000002</v>
      </c>
      <c r="D1267">
        <f t="shared" si="80"/>
        <v>3.9000000000011248E-5</v>
      </c>
      <c r="E1267">
        <f t="shared" si="81"/>
        <v>3.9000000000011248E-5</v>
      </c>
      <c r="F1267">
        <f t="shared" si="82"/>
        <v>1.5210000000008772E-9</v>
      </c>
    </row>
    <row r="1268" spans="1:6" x14ac:dyDescent="0.25">
      <c r="A1268">
        <f t="shared" si="83"/>
        <v>1258</v>
      </c>
      <c r="B1268" s="3">
        <f>'from TCS lk script'!L1261</f>
        <v>87.865707999999998</v>
      </c>
      <c r="C1268" s="3">
        <f>'from SAM - TCS debug'!L1261</f>
        <v>87.925600000000003</v>
      </c>
      <c r="D1268">
        <f t="shared" si="80"/>
        <v>-5.9892000000004941E-2</v>
      </c>
      <c r="E1268">
        <f t="shared" si="81"/>
        <v>5.9892000000004941E-2</v>
      </c>
      <c r="F1268">
        <f t="shared" si="82"/>
        <v>3.5870516640005919E-3</v>
      </c>
    </row>
    <row r="1269" spans="1:6" x14ac:dyDescent="0.25">
      <c r="A1269">
        <f t="shared" si="83"/>
        <v>1259</v>
      </c>
      <c r="B1269" s="3">
        <f>'from TCS lk script'!L1262</f>
        <v>114.460477</v>
      </c>
      <c r="C1269" s="3">
        <f>'from SAM - TCS debug'!L1262</f>
        <v>114.461</v>
      </c>
      <c r="D1269">
        <f t="shared" si="80"/>
        <v>-5.2300000000116142E-4</v>
      </c>
      <c r="E1269">
        <f t="shared" si="81"/>
        <v>5.2300000000116142E-4</v>
      </c>
      <c r="F1269">
        <f t="shared" si="82"/>
        <v>2.7352900000121487E-7</v>
      </c>
    </row>
    <row r="1270" spans="1:6" x14ac:dyDescent="0.25">
      <c r="A1270">
        <f t="shared" si="83"/>
        <v>1260</v>
      </c>
      <c r="B1270" s="3">
        <f>'from TCS lk script'!L1263</f>
        <v>113.93052</v>
      </c>
      <c r="C1270" s="3">
        <f>'from SAM - TCS debug'!L1263</f>
        <v>113.931</v>
      </c>
      <c r="D1270">
        <f t="shared" si="80"/>
        <v>-4.7999999999603915E-4</v>
      </c>
      <c r="E1270">
        <f t="shared" si="81"/>
        <v>4.7999999999603915E-4</v>
      </c>
      <c r="F1270">
        <f t="shared" si="82"/>
        <v>2.3039999999619759E-7</v>
      </c>
    </row>
    <row r="1271" spans="1:6" x14ac:dyDescent="0.25">
      <c r="A1271">
        <f t="shared" si="83"/>
        <v>1261</v>
      </c>
      <c r="B1271" s="3">
        <f>'from TCS lk script'!L1264</f>
        <v>114.76011699999999</v>
      </c>
      <c r="C1271" s="3">
        <f>'from SAM - TCS debug'!L1264</f>
        <v>114.761</v>
      </c>
      <c r="D1271">
        <f t="shared" si="80"/>
        <v>-8.830000000017435E-4</v>
      </c>
      <c r="E1271">
        <f t="shared" si="81"/>
        <v>8.830000000017435E-4</v>
      </c>
      <c r="F1271">
        <f t="shared" si="82"/>
        <v>7.7968900000307901E-7</v>
      </c>
    </row>
    <row r="1272" spans="1:6" x14ac:dyDescent="0.25">
      <c r="A1272">
        <f t="shared" si="83"/>
        <v>1262</v>
      </c>
      <c r="B1272" s="3">
        <f>'from TCS lk script'!L1265</f>
        <v>114.603711</v>
      </c>
      <c r="C1272" s="3">
        <f>'from SAM - TCS debug'!L1265</f>
        <v>114.604</v>
      </c>
      <c r="D1272">
        <f t="shared" si="80"/>
        <v>-2.8899999999509873E-4</v>
      </c>
      <c r="E1272">
        <f t="shared" si="81"/>
        <v>2.8899999999509873E-4</v>
      </c>
      <c r="F1272">
        <f t="shared" si="82"/>
        <v>8.3520999997167069E-8</v>
      </c>
    </row>
    <row r="1273" spans="1:6" x14ac:dyDescent="0.25">
      <c r="A1273">
        <f t="shared" si="83"/>
        <v>1263</v>
      </c>
      <c r="B1273" s="3">
        <f>'from TCS lk script'!L1266</f>
        <v>114.601826</v>
      </c>
      <c r="C1273" s="3">
        <f>'from SAM - TCS debug'!L1266</f>
        <v>114.602</v>
      </c>
      <c r="D1273">
        <f t="shared" si="80"/>
        <v>-1.7400000000122873E-4</v>
      </c>
      <c r="E1273">
        <f t="shared" si="81"/>
        <v>1.7400000000122873E-4</v>
      </c>
      <c r="F1273">
        <f t="shared" si="82"/>
        <v>3.0276000000427599E-8</v>
      </c>
    </row>
    <row r="1274" spans="1:6" x14ac:dyDescent="0.25">
      <c r="A1274">
        <f t="shared" si="83"/>
        <v>1264</v>
      </c>
      <c r="B1274" s="3">
        <f>'from TCS lk script'!L1267</f>
        <v>111.748499</v>
      </c>
      <c r="C1274" s="3">
        <f>'from SAM - TCS debug'!L1267</f>
        <v>110.938</v>
      </c>
      <c r="D1274">
        <f t="shared" si="80"/>
        <v>0.81049899999999298</v>
      </c>
      <c r="E1274">
        <f t="shared" si="81"/>
        <v>0.81049899999999298</v>
      </c>
      <c r="F1274">
        <f t="shared" si="82"/>
        <v>0.65690862900098856</v>
      </c>
    </row>
    <row r="1275" spans="1:6" x14ac:dyDescent="0.25">
      <c r="A1275">
        <f t="shared" si="83"/>
        <v>1265</v>
      </c>
      <c r="B1275" s="3">
        <f>'from TCS lk script'!L1268</f>
        <v>67.038139000000001</v>
      </c>
      <c r="C1275" s="3">
        <f>'from SAM - TCS debug'!L1268</f>
        <v>66.924300000000002</v>
      </c>
      <c r="D1275">
        <f t="shared" si="80"/>
        <v>0.11383899999999869</v>
      </c>
      <c r="E1275">
        <f t="shared" si="81"/>
        <v>0.11383899999999869</v>
      </c>
      <c r="F1275">
        <f t="shared" si="82"/>
        <v>1.2959317920999702E-2</v>
      </c>
    </row>
    <row r="1276" spans="1:6" x14ac:dyDescent="0.25">
      <c r="A1276">
        <f t="shared" si="83"/>
        <v>1266</v>
      </c>
      <c r="B1276" s="3">
        <f>'from TCS lk script'!L1269</f>
        <v>-0.65632800000000002</v>
      </c>
      <c r="C1276" s="3">
        <f>'from SAM - TCS debug'!L1269</f>
        <v>-0.65632800000000002</v>
      </c>
      <c r="D1276">
        <f t="shared" si="80"/>
        <v>0</v>
      </c>
      <c r="E1276">
        <f t="shared" si="81"/>
        <v>0</v>
      </c>
      <c r="F1276">
        <f t="shared" si="82"/>
        <v>0</v>
      </c>
    </row>
    <row r="1277" spans="1:6" x14ac:dyDescent="0.25">
      <c r="A1277">
        <f t="shared" si="83"/>
        <v>1267</v>
      </c>
      <c r="B1277" s="3">
        <f>'from TCS lk script'!L1270</f>
        <v>-0.58887900000000004</v>
      </c>
      <c r="C1277" s="3">
        <f>'from SAM - TCS debug'!L1270</f>
        <v>-0.58887900000000004</v>
      </c>
      <c r="D1277">
        <f t="shared" si="80"/>
        <v>0</v>
      </c>
      <c r="E1277">
        <f t="shared" si="81"/>
        <v>0</v>
      </c>
      <c r="F1277">
        <f t="shared" si="82"/>
        <v>0</v>
      </c>
    </row>
    <row r="1278" spans="1:6" x14ac:dyDescent="0.25">
      <c r="A1278">
        <f t="shared" si="83"/>
        <v>1268</v>
      </c>
      <c r="B1278" s="3">
        <f>'from TCS lk script'!L1271</f>
        <v>-0.58887900000000004</v>
      </c>
      <c r="C1278" s="3">
        <f>'from SAM - TCS debug'!L1271</f>
        <v>-0.58887900000000004</v>
      </c>
      <c r="D1278">
        <f t="shared" si="80"/>
        <v>0</v>
      </c>
      <c r="E1278">
        <f t="shared" si="81"/>
        <v>0</v>
      </c>
      <c r="F1278">
        <f t="shared" si="82"/>
        <v>0</v>
      </c>
    </row>
    <row r="1279" spans="1:6" x14ac:dyDescent="0.25">
      <c r="A1279">
        <f t="shared" si="83"/>
        <v>1269</v>
      </c>
      <c r="B1279" s="3">
        <f>'from TCS lk script'!L1272</f>
        <v>-0.58887900000000004</v>
      </c>
      <c r="C1279" s="3">
        <f>'from SAM - TCS debug'!L1272</f>
        <v>-0.58887900000000004</v>
      </c>
      <c r="D1279">
        <f t="shared" si="80"/>
        <v>0</v>
      </c>
      <c r="E1279">
        <f t="shared" si="81"/>
        <v>0</v>
      </c>
      <c r="F1279">
        <f t="shared" si="82"/>
        <v>0</v>
      </c>
    </row>
    <row r="1280" spans="1:6" x14ac:dyDescent="0.25">
      <c r="A1280">
        <f t="shared" si="83"/>
        <v>1270</v>
      </c>
      <c r="B1280" s="3">
        <f>'from TCS lk script'!L1273</f>
        <v>-0.58887900000000004</v>
      </c>
      <c r="C1280" s="3">
        <f>'from SAM - TCS debug'!L1273</f>
        <v>-0.58887900000000004</v>
      </c>
      <c r="D1280">
        <f t="shared" si="80"/>
        <v>0</v>
      </c>
      <c r="E1280">
        <f t="shared" si="81"/>
        <v>0</v>
      </c>
      <c r="F1280">
        <f t="shared" si="82"/>
        <v>0</v>
      </c>
    </row>
    <row r="1281" spans="1:6" x14ac:dyDescent="0.25">
      <c r="A1281">
        <f t="shared" si="83"/>
        <v>1271</v>
      </c>
      <c r="B1281" s="3">
        <f>'from TCS lk script'!L1274</f>
        <v>-0.58887900000000004</v>
      </c>
      <c r="C1281" s="3">
        <f>'from SAM - TCS debug'!L1274</f>
        <v>-0.58887900000000004</v>
      </c>
      <c r="D1281">
        <f t="shared" si="80"/>
        <v>0</v>
      </c>
      <c r="E1281">
        <f t="shared" si="81"/>
        <v>0</v>
      </c>
      <c r="F1281">
        <f t="shared" si="82"/>
        <v>0</v>
      </c>
    </row>
    <row r="1282" spans="1:6" x14ac:dyDescent="0.25">
      <c r="A1282">
        <f t="shared" si="83"/>
        <v>1272</v>
      </c>
      <c r="B1282" s="3">
        <f>'from TCS lk script'!L1275</f>
        <v>-0.58887900000000004</v>
      </c>
      <c r="C1282" s="3">
        <f>'from SAM - TCS debug'!L1275</f>
        <v>-0.58887900000000004</v>
      </c>
      <c r="D1282">
        <f t="shared" si="80"/>
        <v>0</v>
      </c>
      <c r="E1282">
        <f t="shared" si="81"/>
        <v>0</v>
      </c>
      <c r="F1282">
        <f t="shared" si="82"/>
        <v>0</v>
      </c>
    </row>
    <row r="1283" spans="1:6" x14ac:dyDescent="0.25">
      <c r="A1283">
        <f t="shared" si="83"/>
        <v>1273</v>
      </c>
      <c r="B1283" s="3">
        <f>'from TCS lk script'!L1276</f>
        <v>-0.58887900000000004</v>
      </c>
      <c r="C1283" s="3">
        <f>'from SAM - TCS debug'!L1276</f>
        <v>-0.58887900000000004</v>
      </c>
      <c r="D1283">
        <f t="shared" si="80"/>
        <v>0</v>
      </c>
      <c r="E1283">
        <f t="shared" si="81"/>
        <v>0</v>
      </c>
      <c r="F1283">
        <f t="shared" si="82"/>
        <v>0</v>
      </c>
    </row>
    <row r="1284" spans="1:6" x14ac:dyDescent="0.25">
      <c r="A1284">
        <f t="shared" si="83"/>
        <v>1274</v>
      </c>
      <c r="B1284" s="3">
        <f>'from TCS lk script'!L1277</f>
        <v>-0.58887900000000004</v>
      </c>
      <c r="C1284" s="3">
        <f>'from SAM - TCS debug'!L1277</f>
        <v>-0.58887900000000004</v>
      </c>
      <c r="D1284">
        <f t="shared" si="80"/>
        <v>0</v>
      </c>
      <c r="E1284">
        <f t="shared" si="81"/>
        <v>0</v>
      </c>
      <c r="F1284">
        <f t="shared" si="82"/>
        <v>0</v>
      </c>
    </row>
    <row r="1285" spans="1:6" x14ac:dyDescent="0.25">
      <c r="A1285">
        <f t="shared" si="83"/>
        <v>1275</v>
      </c>
      <c r="B1285" s="3">
        <f>'from TCS lk script'!L1278</f>
        <v>-0.58887900000000004</v>
      </c>
      <c r="C1285" s="3">
        <f>'from SAM - TCS debug'!L1278</f>
        <v>-0.58887900000000004</v>
      </c>
      <c r="D1285">
        <f t="shared" si="80"/>
        <v>0</v>
      </c>
      <c r="E1285">
        <f t="shared" si="81"/>
        <v>0</v>
      </c>
      <c r="F1285">
        <f t="shared" si="82"/>
        <v>0</v>
      </c>
    </row>
    <row r="1286" spans="1:6" x14ac:dyDescent="0.25">
      <c r="A1286">
        <f t="shared" si="83"/>
        <v>1276</v>
      </c>
      <c r="B1286" s="3">
        <f>'from TCS lk script'!L1279</f>
        <v>-0.58887900000000004</v>
      </c>
      <c r="C1286" s="3">
        <f>'from SAM - TCS debug'!L1279</f>
        <v>-0.58887900000000004</v>
      </c>
      <c r="D1286">
        <f t="shared" si="80"/>
        <v>0</v>
      </c>
      <c r="E1286">
        <f t="shared" si="81"/>
        <v>0</v>
      </c>
      <c r="F1286">
        <f t="shared" si="82"/>
        <v>0</v>
      </c>
    </row>
    <row r="1287" spans="1:6" x14ac:dyDescent="0.25">
      <c r="A1287">
        <f t="shared" si="83"/>
        <v>1277</v>
      </c>
      <c r="B1287" s="3">
        <f>'from TCS lk script'!L1280</f>
        <v>-0.58887900000000004</v>
      </c>
      <c r="C1287" s="3">
        <f>'from SAM - TCS debug'!L1280</f>
        <v>-0.58887900000000004</v>
      </c>
      <c r="D1287">
        <f t="shared" si="80"/>
        <v>0</v>
      </c>
      <c r="E1287">
        <f t="shared" si="81"/>
        <v>0</v>
      </c>
      <c r="F1287">
        <f t="shared" si="82"/>
        <v>0</v>
      </c>
    </row>
    <row r="1288" spans="1:6" x14ac:dyDescent="0.25">
      <c r="A1288">
        <f t="shared" si="83"/>
        <v>1278</v>
      </c>
      <c r="B1288" s="3">
        <f>'from TCS lk script'!L1281</f>
        <v>-0.58887900000000004</v>
      </c>
      <c r="C1288" s="3">
        <f>'from SAM - TCS debug'!L1281</f>
        <v>-0.58887900000000004</v>
      </c>
      <c r="D1288">
        <f t="shared" si="80"/>
        <v>0</v>
      </c>
      <c r="E1288">
        <f t="shared" si="81"/>
        <v>0</v>
      </c>
      <c r="F1288">
        <f t="shared" si="82"/>
        <v>0</v>
      </c>
    </row>
    <row r="1289" spans="1:6" x14ac:dyDescent="0.25">
      <c r="A1289">
        <f t="shared" si="83"/>
        <v>1279</v>
      </c>
      <c r="B1289" s="3">
        <f>'from TCS lk script'!L1282</f>
        <v>-0.58887900000000004</v>
      </c>
      <c r="C1289" s="3">
        <f>'from SAM - TCS debug'!L1282</f>
        <v>-0.58887900000000004</v>
      </c>
      <c r="D1289">
        <f t="shared" si="80"/>
        <v>0</v>
      </c>
      <c r="E1289">
        <f t="shared" si="81"/>
        <v>0</v>
      </c>
      <c r="F1289">
        <f t="shared" si="82"/>
        <v>0</v>
      </c>
    </row>
    <row r="1290" spans="1:6" x14ac:dyDescent="0.25">
      <c r="A1290">
        <f t="shared" si="83"/>
        <v>1280</v>
      </c>
      <c r="B1290" s="3">
        <f>'from TCS lk script'!L1283</f>
        <v>-0.61553999999999998</v>
      </c>
      <c r="C1290" s="3">
        <f>'from SAM - TCS debug'!L1283</f>
        <v>-0.61553999999999998</v>
      </c>
      <c r="D1290">
        <f t="shared" si="80"/>
        <v>0</v>
      </c>
      <c r="E1290">
        <f t="shared" si="81"/>
        <v>0</v>
      </c>
      <c r="F1290">
        <f t="shared" si="82"/>
        <v>0</v>
      </c>
    </row>
    <row r="1291" spans="1:6" x14ac:dyDescent="0.25">
      <c r="A1291">
        <f t="shared" si="83"/>
        <v>1281</v>
      </c>
      <c r="B1291" s="3">
        <f>'from TCS lk script'!L1284</f>
        <v>-0.14199000000000001</v>
      </c>
      <c r="C1291" s="3">
        <f>'from SAM - TCS debug'!L1284</f>
        <v>-0.115242</v>
      </c>
      <c r="D1291">
        <f t="shared" si="80"/>
        <v>-2.6748000000000008E-2</v>
      </c>
      <c r="E1291">
        <f t="shared" si="81"/>
        <v>2.6748000000000008E-2</v>
      </c>
      <c r="F1291">
        <f t="shared" si="82"/>
        <v>7.1545550400000041E-4</v>
      </c>
    </row>
    <row r="1292" spans="1:6" x14ac:dyDescent="0.25">
      <c r="A1292">
        <f t="shared" si="83"/>
        <v>1282</v>
      </c>
      <c r="B1292" s="3">
        <f>'from TCS lk script'!L1285</f>
        <v>93.720562999999999</v>
      </c>
      <c r="C1292" s="3">
        <f>'from SAM - TCS debug'!L1285</f>
        <v>93.745400000000004</v>
      </c>
      <c r="D1292">
        <f t="shared" ref="D1292:D1355" si="84">B1292-C1292</f>
        <v>-2.4837000000005105E-2</v>
      </c>
      <c r="E1292">
        <f t="shared" ref="E1292:E1355" si="85">ABS(D1292)</f>
        <v>2.4837000000005105E-2</v>
      </c>
      <c r="F1292">
        <f t="shared" ref="F1292:F1355" si="86">D1292*D1292</f>
        <v>6.1687656900025363E-4</v>
      </c>
    </row>
    <row r="1293" spans="1:6" x14ac:dyDescent="0.25">
      <c r="A1293">
        <f t="shared" ref="A1293:A1356" si="87">A1292+1</f>
        <v>1283</v>
      </c>
      <c r="B1293" s="3">
        <f>'from TCS lk script'!L1286</f>
        <v>111.878828</v>
      </c>
      <c r="C1293" s="3">
        <f>'from SAM - TCS debug'!L1286</f>
        <v>111.884</v>
      </c>
      <c r="D1293">
        <f t="shared" si="84"/>
        <v>-5.1720000000017308E-3</v>
      </c>
      <c r="E1293">
        <f t="shared" si="85"/>
        <v>5.1720000000017308E-3</v>
      </c>
      <c r="F1293">
        <f t="shared" si="86"/>
        <v>2.6749584000017905E-5</v>
      </c>
    </row>
    <row r="1294" spans="1:6" x14ac:dyDescent="0.25">
      <c r="A1294">
        <f t="shared" si="87"/>
        <v>1284</v>
      </c>
      <c r="B1294" s="3">
        <f>'from TCS lk script'!L1287</f>
        <v>114.596585</v>
      </c>
      <c r="C1294" s="3">
        <f>'from SAM - TCS debug'!L1287</f>
        <v>114.59699999999999</v>
      </c>
      <c r="D1294">
        <f t="shared" si="84"/>
        <v>-4.1499999998961812E-4</v>
      </c>
      <c r="E1294">
        <f t="shared" si="85"/>
        <v>4.1499999998961812E-4</v>
      </c>
      <c r="F1294">
        <f t="shared" si="86"/>
        <v>1.7222499999138305E-7</v>
      </c>
    </row>
    <row r="1295" spans="1:6" x14ac:dyDescent="0.25">
      <c r="A1295">
        <f t="shared" si="87"/>
        <v>1285</v>
      </c>
      <c r="B1295" s="3">
        <f>'from TCS lk script'!L1288</f>
        <v>114.034736</v>
      </c>
      <c r="C1295" s="3">
        <f>'from SAM - TCS debug'!L1288</f>
        <v>114.035</v>
      </c>
      <c r="D1295">
        <f t="shared" si="84"/>
        <v>-2.6400000000137425E-4</v>
      </c>
      <c r="E1295">
        <f t="shared" si="85"/>
        <v>2.6400000000137425E-4</v>
      </c>
      <c r="F1295">
        <f t="shared" si="86"/>
        <v>6.9696000000725607E-8</v>
      </c>
    </row>
    <row r="1296" spans="1:6" x14ac:dyDescent="0.25">
      <c r="A1296">
        <f t="shared" si="87"/>
        <v>1286</v>
      </c>
      <c r="B1296" s="3">
        <f>'from TCS lk script'!L1289</f>
        <v>114.03282</v>
      </c>
      <c r="C1296" s="3">
        <f>'from SAM - TCS debug'!L1289</f>
        <v>114.033</v>
      </c>
      <c r="D1296">
        <f t="shared" si="84"/>
        <v>-1.8000000000029104E-4</v>
      </c>
      <c r="E1296">
        <f t="shared" si="85"/>
        <v>1.8000000000029104E-4</v>
      </c>
      <c r="F1296">
        <f t="shared" si="86"/>
        <v>3.2400000000104773E-8</v>
      </c>
    </row>
    <row r="1297" spans="1:6" x14ac:dyDescent="0.25">
      <c r="A1297">
        <f t="shared" si="87"/>
        <v>1287</v>
      </c>
      <c r="B1297" s="3">
        <f>'from TCS lk script'!L1290</f>
        <v>114.58799500000001</v>
      </c>
      <c r="C1297" s="3">
        <f>'from SAM - TCS debug'!L1290</f>
        <v>114.58799999999999</v>
      </c>
      <c r="D1297">
        <f t="shared" si="84"/>
        <v>-4.9999999873762135E-6</v>
      </c>
      <c r="E1297">
        <f t="shared" si="85"/>
        <v>4.9999999873762135E-6</v>
      </c>
      <c r="F1297">
        <f t="shared" si="86"/>
        <v>2.4999999873762136E-11</v>
      </c>
    </row>
    <row r="1298" spans="1:6" x14ac:dyDescent="0.25">
      <c r="A1298">
        <f t="shared" si="87"/>
        <v>1288</v>
      </c>
      <c r="B1298" s="3">
        <f>'from TCS lk script'!L1291</f>
        <v>112.81676</v>
      </c>
      <c r="C1298" s="3">
        <f>'from SAM - TCS debug'!L1291</f>
        <v>112.845</v>
      </c>
      <c r="D1298">
        <f t="shared" si="84"/>
        <v>-2.8239999999996712E-2</v>
      </c>
      <c r="E1298">
        <f t="shared" si="85"/>
        <v>2.8239999999996712E-2</v>
      </c>
      <c r="F1298">
        <f t="shared" si="86"/>
        <v>7.9749759999981436E-4</v>
      </c>
    </row>
    <row r="1299" spans="1:6" x14ac:dyDescent="0.25">
      <c r="A1299">
        <f t="shared" si="87"/>
        <v>1289</v>
      </c>
      <c r="B1299" s="3">
        <f>'from TCS lk script'!L1292</f>
        <v>70.233604999999997</v>
      </c>
      <c r="C1299" s="3">
        <f>'from SAM - TCS debug'!L1292</f>
        <v>70.309600000000003</v>
      </c>
      <c r="D1299">
        <f t="shared" si="84"/>
        <v>-7.599500000000603E-2</v>
      </c>
      <c r="E1299">
        <f t="shared" si="85"/>
        <v>7.599500000000603E-2</v>
      </c>
      <c r="F1299">
        <f t="shared" si="86"/>
        <v>5.7752400250009163E-3</v>
      </c>
    </row>
    <row r="1300" spans="1:6" x14ac:dyDescent="0.25">
      <c r="A1300">
        <f t="shared" si="87"/>
        <v>1290</v>
      </c>
      <c r="B1300" s="3">
        <f>'from TCS lk script'!L1293</f>
        <v>-0.65867799999999999</v>
      </c>
      <c r="C1300" s="3">
        <f>'from SAM - TCS debug'!L1293</f>
        <v>-0.65867799999999999</v>
      </c>
      <c r="D1300">
        <f t="shared" si="84"/>
        <v>0</v>
      </c>
      <c r="E1300">
        <f t="shared" si="85"/>
        <v>0</v>
      </c>
      <c r="F1300">
        <f t="shared" si="86"/>
        <v>0</v>
      </c>
    </row>
    <row r="1301" spans="1:6" x14ac:dyDescent="0.25">
      <c r="A1301">
        <f t="shared" si="87"/>
        <v>1291</v>
      </c>
      <c r="B1301" s="3">
        <f>'from TCS lk script'!L1294</f>
        <v>-0.58887900000000004</v>
      </c>
      <c r="C1301" s="3">
        <f>'from SAM - TCS debug'!L1294</f>
        <v>-0.58887900000000004</v>
      </c>
      <c r="D1301">
        <f t="shared" si="84"/>
        <v>0</v>
      </c>
      <c r="E1301">
        <f t="shared" si="85"/>
        <v>0</v>
      </c>
      <c r="F1301">
        <f t="shared" si="86"/>
        <v>0</v>
      </c>
    </row>
    <row r="1302" spans="1:6" x14ac:dyDescent="0.25">
      <c r="A1302">
        <f t="shared" si="87"/>
        <v>1292</v>
      </c>
      <c r="B1302" s="3">
        <f>'from TCS lk script'!L1295</f>
        <v>-0.58887900000000004</v>
      </c>
      <c r="C1302" s="3">
        <f>'from SAM - TCS debug'!L1295</f>
        <v>-0.58887900000000004</v>
      </c>
      <c r="D1302">
        <f t="shared" si="84"/>
        <v>0</v>
      </c>
      <c r="E1302">
        <f t="shared" si="85"/>
        <v>0</v>
      </c>
      <c r="F1302">
        <f t="shared" si="86"/>
        <v>0</v>
      </c>
    </row>
    <row r="1303" spans="1:6" x14ac:dyDescent="0.25">
      <c r="A1303">
        <f t="shared" si="87"/>
        <v>1293</v>
      </c>
      <c r="B1303" s="3">
        <f>'from TCS lk script'!L1296</f>
        <v>-0.58887900000000004</v>
      </c>
      <c r="C1303" s="3">
        <f>'from SAM - TCS debug'!L1296</f>
        <v>-0.58887900000000004</v>
      </c>
      <c r="D1303">
        <f t="shared" si="84"/>
        <v>0</v>
      </c>
      <c r="E1303">
        <f t="shared" si="85"/>
        <v>0</v>
      </c>
      <c r="F1303">
        <f t="shared" si="86"/>
        <v>0</v>
      </c>
    </row>
    <row r="1304" spans="1:6" x14ac:dyDescent="0.25">
      <c r="A1304">
        <f t="shared" si="87"/>
        <v>1294</v>
      </c>
      <c r="B1304" s="3">
        <f>'from TCS lk script'!L1297</f>
        <v>-0.58887900000000004</v>
      </c>
      <c r="C1304" s="3">
        <f>'from SAM - TCS debug'!L1297</f>
        <v>-0.58887900000000004</v>
      </c>
      <c r="D1304">
        <f t="shared" si="84"/>
        <v>0</v>
      </c>
      <c r="E1304">
        <f t="shared" si="85"/>
        <v>0</v>
      </c>
      <c r="F1304">
        <f t="shared" si="86"/>
        <v>0</v>
      </c>
    </row>
    <row r="1305" spans="1:6" x14ac:dyDescent="0.25">
      <c r="A1305">
        <f t="shared" si="87"/>
        <v>1295</v>
      </c>
      <c r="B1305" s="3">
        <f>'from TCS lk script'!L1298</f>
        <v>-0.58887900000000004</v>
      </c>
      <c r="C1305" s="3">
        <f>'from SAM - TCS debug'!L1298</f>
        <v>-0.58887900000000004</v>
      </c>
      <c r="D1305">
        <f t="shared" si="84"/>
        <v>0</v>
      </c>
      <c r="E1305">
        <f t="shared" si="85"/>
        <v>0</v>
      </c>
      <c r="F1305">
        <f t="shared" si="86"/>
        <v>0</v>
      </c>
    </row>
    <row r="1306" spans="1:6" x14ac:dyDescent="0.25">
      <c r="A1306">
        <f t="shared" si="87"/>
        <v>1296</v>
      </c>
      <c r="B1306" s="3">
        <f>'from TCS lk script'!L1299</f>
        <v>-0.58887900000000004</v>
      </c>
      <c r="C1306" s="3">
        <f>'from SAM - TCS debug'!L1299</f>
        <v>-0.58887900000000004</v>
      </c>
      <c r="D1306">
        <f t="shared" si="84"/>
        <v>0</v>
      </c>
      <c r="E1306">
        <f t="shared" si="85"/>
        <v>0</v>
      </c>
      <c r="F1306">
        <f t="shared" si="86"/>
        <v>0</v>
      </c>
    </row>
    <row r="1307" spans="1:6" x14ac:dyDescent="0.25">
      <c r="A1307">
        <f t="shared" si="87"/>
        <v>1297</v>
      </c>
      <c r="B1307" s="3">
        <f>'from TCS lk script'!L1300</f>
        <v>-0.58887900000000004</v>
      </c>
      <c r="C1307" s="3">
        <f>'from SAM - TCS debug'!L1300</f>
        <v>-0.58887900000000004</v>
      </c>
      <c r="D1307">
        <f t="shared" si="84"/>
        <v>0</v>
      </c>
      <c r="E1307">
        <f t="shared" si="85"/>
        <v>0</v>
      </c>
      <c r="F1307">
        <f t="shared" si="86"/>
        <v>0</v>
      </c>
    </row>
    <row r="1308" spans="1:6" x14ac:dyDescent="0.25">
      <c r="A1308">
        <f t="shared" si="87"/>
        <v>1298</v>
      </c>
      <c r="B1308" s="3">
        <f>'from TCS lk script'!L1301</f>
        <v>-0.58887900000000004</v>
      </c>
      <c r="C1308" s="3">
        <f>'from SAM - TCS debug'!L1301</f>
        <v>-0.58887900000000004</v>
      </c>
      <c r="D1308">
        <f t="shared" si="84"/>
        <v>0</v>
      </c>
      <c r="E1308">
        <f t="shared" si="85"/>
        <v>0</v>
      </c>
      <c r="F1308">
        <f t="shared" si="86"/>
        <v>0</v>
      </c>
    </row>
    <row r="1309" spans="1:6" x14ac:dyDescent="0.25">
      <c r="A1309">
        <f t="shared" si="87"/>
        <v>1299</v>
      </c>
      <c r="B1309" s="3">
        <f>'from TCS lk script'!L1302</f>
        <v>-0.58887900000000004</v>
      </c>
      <c r="C1309" s="3">
        <f>'from SAM - TCS debug'!L1302</f>
        <v>-0.58887900000000004</v>
      </c>
      <c r="D1309">
        <f t="shared" si="84"/>
        <v>0</v>
      </c>
      <c r="E1309">
        <f t="shared" si="85"/>
        <v>0</v>
      </c>
      <c r="F1309">
        <f t="shared" si="86"/>
        <v>0</v>
      </c>
    </row>
    <row r="1310" spans="1:6" x14ac:dyDescent="0.25">
      <c r="A1310">
        <f t="shared" si="87"/>
        <v>1300</v>
      </c>
      <c r="B1310" s="3">
        <f>'from TCS lk script'!L1303</f>
        <v>-0.58887900000000004</v>
      </c>
      <c r="C1310" s="3">
        <f>'from SAM - TCS debug'!L1303</f>
        <v>-0.58887900000000004</v>
      </c>
      <c r="D1310">
        <f t="shared" si="84"/>
        <v>0</v>
      </c>
      <c r="E1310">
        <f t="shared" si="85"/>
        <v>0</v>
      </c>
      <c r="F1310">
        <f t="shared" si="86"/>
        <v>0</v>
      </c>
    </row>
    <row r="1311" spans="1:6" x14ac:dyDescent="0.25">
      <c r="A1311">
        <f t="shared" si="87"/>
        <v>1301</v>
      </c>
      <c r="B1311" s="3">
        <f>'from TCS lk script'!L1304</f>
        <v>-0.58887900000000004</v>
      </c>
      <c r="C1311" s="3">
        <f>'from SAM - TCS debug'!L1304</f>
        <v>-0.58887900000000004</v>
      </c>
      <c r="D1311">
        <f t="shared" si="84"/>
        <v>0</v>
      </c>
      <c r="E1311">
        <f t="shared" si="85"/>
        <v>0</v>
      </c>
      <c r="F1311">
        <f t="shared" si="86"/>
        <v>0</v>
      </c>
    </row>
    <row r="1312" spans="1:6" x14ac:dyDescent="0.25">
      <c r="A1312">
        <f t="shared" si="87"/>
        <v>1302</v>
      </c>
      <c r="B1312" s="3">
        <f>'from TCS lk script'!L1305</f>
        <v>-0.58887900000000004</v>
      </c>
      <c r="C1312" s="3">
        <f>'from SAM - TCS debug'!L1305</f>
        <v>-0.58887900000000004</v>
      </c>
      <c r="D1312">
        <f t="shared" si="84"/>
        <v>0</v>
      </c>
      <c r="E1312">
        <f t="shared" si="85"/>
        <v>0</v>
      </c>
      <c r="F1312">
        <f t="shared" si="86"/>
        <v>0</v>
      </c>
    </row>
    <row r="1313" spans="1:6" x14ac:dyDescent="0.25">
      <c r="A1313">
        <f t="shared" si="87"/>
        <v>1303</v>
      </c>
      <c r="B1313" s="3">
        <f>'from TCS lk script'!L1306</f>
        <v>-0.58887900000000004</v>
      </c>
      <c r="C1313" s="3">
        <f>'from SAM - TCS debug'!L1306</f>
        <v>-0.58887900000000004</v>
      </c>
      <c r="D1313">
        <f t="shared" si="84"/>
        <v>0</v>
      </c>
      <c r="E1313">
        <f t="shared" si="85"/>
        <v>0</v>
      </c>
      <c r="F1313">
        <f t="shared" si="86"/>
        <v>0</v>
      </c>
    </row>
    <row r="1314" spans="1:6" x14ac:dyDescent="0.25">
      <c r="A1314">
        <f t="shared" si="87"/>
        <v>1304</v>
      </c>
      <c r="B1314" s="3">
        <f>'from TCS lk script'!L1307</f>
        <v>-0.61853499999999995</v>
      </c>
      <c r="C1314" s="3">
        <f>'from SAM - TCS debug'!L1307</f>
        <v>-0.61853499999999995</v>
      </c>
      <c r="D1314">
        <f t="shared" si="84"/>
        <v>0</v>
      </c>
      <c r="E1314">
        <f t="shared" si="85"/>
        <v>0</v>
      </c>
      <c r="F1314">
        <f t="shared" si="86"/>
        <v>0</v>
      </c>
    </row>
    <row r="1315" spans="1:6" x14ac:dyDescent="0.25">
      <c r="A1315">
        <f t="shared" si="87"/>
        <v>1305</v>
      </c>
      <c r="B1315" s="3">
        <f>'from TCS lk script'!L1308</f>
        <v>6.1159879999999998</v>
      </c>
      <c r="C1315" s="3">
        <f>'from SAM - TCS debug'!L1308</f>
        <v>6.1476600000000001</v>
      </c>
      <c r="D1315">
        <f t="shared" si="84"/>
        <v>-3.1672000000000367E-2</v>
      </c>
      <c r="E1315">
        <f t="shared" si="85"/>
        <v>3.1672000000000367E-2</v>
      </c>
      <c r="F1315">
        <f t="shared" si="86"/>
        <v>1.0031155840000232E-3</v>
      </c>
    </row>
    <row r="1316" spans="1:6" x14ac:dyDescent="0.25">
      <c r="A1316">
        <f t="shared" si="87"/>
        <v>1306</v>
      </c>
      <c r="B1316" s="3">
        <f>'from TCS lk script'!L1309</f>
        <v>101.58010899999999</v>
      </c>
      <c r="C1316" s="3">
        <f>'from SAM - TCS debug'!L1309</f>
        <v>101.604</v>
      </c>
      <c r="D1316">
        <f t="shared" si="84"/>
        <v>-2.3891000000006102E-2</v>
      </c>
      <c r="E1316">
        <f t="shared" si="85"/>
        <v>2.3891000000006102E-2</v>
      </c>
      <c r="F1316">
        <f t="shared" si="86"/>
        <v>5.7077988100029159E-4</v>
      </c>
    </row>
    <row r="1317" spans="1:6" x14ac:dyDescent="0.25">
      <c r="A1317">
        <f t="shared" si="87"/>
        <v>1307</v>
      </c>
      <c r="B1317" s="3">
        <f>'from TCS lk script'!L1310</f>
        <v>113.19654800000001</v>
      </c>
      <c r="C1317" s="3">
        <f>'from SAM - TCS debug'!L1310</f>
        <v>113.20099999999999</v>
      </c>
      <c r="D1317">
        <f t="shared" si="84"/>
        <v>-4.4519999999863558E-3</v>
      </c>
      <c r="E1317">
        <f t="shared" si="85"/>
        <v>4.4519999999863558E-3</v>
      </c>
      <c r="F1317">
        <f t="shared" si="86"/>
        <v>1.9820303999878513E-5</v>
      </c>
    </row>
    <row r="1318" spans="1:6" x14ac:dyDescent="0.25">
      <c r="A1318">
        <f t="shared" si="87"/>
        <v>1308</v>
      </c>
      <c r="B1318" s="3">
        <f>'from TCS lk script'!L1311</f>
        <v>114.11280600000001</v>
      </c>
      <c r="C1318" s="3">
        <f>'from SAM - TCS debug'!L1311</f>
        <v>114.113</v>
      </c>
      <c r="D1318">
        <f t="shared" si="84"/>
        <v>-1.9399999999336615E-4</v>
      </c>
      <c r="E1318">
        <f t="shared" si="85"/>
        <v>1.9399999999336615E-4</v>
      </c>
      <c r="F1318">
        <f t="shared" si="86"/>
        <v>3.7635999997426066E-8</v>
      </c>
    </row>
    <row r="1319" spans="1:6" x14ac:dyDescent="0.25">
      <c r="A1319">
        <f t="shared" si="87"/>
        <v>1309</v>
      </c>
      <c r="B1319" s="3">
        <f>'from TCS lk script'!L1312</f>
        <v>113.930183</v>
      </c>
      <c r="C1319" s="3">
        <f>'from SAM - TCS debug'!L1312</f>
        <v>113.93</v>
      </c>
      <c r="D1319">
        <f t="shared" si="84"/>
        <v>1.8299999999271677E-4</v>
      </c>
      <c r="E1319">
        <f t="shared" si="85"/>
        <v>1.8299999999271677E-4</v>
      </c>
      <c r="F1319">
        <f t="shared" si="86"/>
        <v>3.3488999997334337E-8</v>
      </c>
    </row>
    <row r="1320" spans="1:6" x14ac:dyDescent="0.25">
      <c r="A1320">
        <f t="shared" si="87"/>
        <v>1310</v>
      </c>
      <c r="B1320" s="3">
        <f>'from TCS lk script'!L1313</f>
        <v>113.866327</v>
      </c>
      <c r="C1320" s="3">
        <f>'from SAM - TCS debug'!L1313</f>
        <v>113.866</v>
      </c>
      <c r="D1320">
        <f t="shared" si="84"/>
        <v>3.2699999999863394E-4</v>
      </c>
      <c r="E1320">
        <f t="shared" si="85"/>
        <v>3.2699999999863394E-4</v>
      </c>
      <c r="F1320">
        <f t="shared" si="86"/>
        <v>1.069289999991066E-7</v>
      </c>
    </row>
    <row r="1321" spans="1:6" x14ac:dyDescent="0.25">
      <c r="A1321">
        <f t="shared" si="87"/>
        <v>1311</v>
      </c>
      <c r="B1321" s="3">
        <f>'from TCS lk script'!L1314</f>
        <v>113.93748600000001</v>
      </c>
      <c r="C1321" s="3">
        <f>'from SAM - TCS debug'!L1314</f>
        <v>113.938</v>
      </c>
      <c r="D1321">
        <f t="shared" si="84"/>
        <v>-5.1399999999546253E-4</v>
      </c>
      <c r="E1321">
        <f t="shared" si="85"/>
        <v>5.1399999999546253E-4</v>
      </c>
      <c r="F1321">
        <f t="shared" si="86"/>
        <v>2.6419599999533549E-7</v>
      </c>
    </row>
    <row r="1322" spans="1:6" x14ac:dyDescent="0.25">
      <c r="A1322">
        <f t="shared" si="87"/>
        <v>1312</v>
      </c>
      <c r="B1322" s="3">
        <f>'from TCS lk script'!L1315</f>
        <v>113.937326</v>
      </c>
      <c r="C1322" s="3">
        <f>'from SAM - TCS debug'!L1315</f>
        <v>113.937</v>
      </c>
      <c r="D1322">
        <f t="shared" si="84"/>
        <v>3.260000000011587E-4</v>
      </c>
      <c r="E1322">
        <f t="shared" si="85"/>
        <v>3.260000000011587E-4</v>
      </c>
      <c r="F1322">
        <f t="shared" si="86"/>
        <v>1.0627600000075547E-7</v>
      </c>
    </row>
    <row r="1323" spans="1:6" x14ac:dyDescent="0.25">
      <c r="A1323">
        <f t="shared" si="87"/>
        <v>1313</v>
      </c>
      <c r="B1323" s="3">
        <f>'from TCS lk script'!L1316</f>
        <v>79.222070000000002</v>
      </c>
      <c r="C1323" s="3">
        <f>'from SAM - TCS debug'!L1316</f>
        <v>79.298100000000005</v>
      </c>
      <c r="D1323">
        <f t="shared" si="84"/>
        <v>-7.6030000000002929E-2</v>
      </c>
      <c r="E1323">
        <f t="shared" si="85"/>
        <v>7.6030000000002929E-2</v>
      </c>
      <c r="F1323">
        <f t="shared" si="86"/>
        <v>5.7805609000004454E-3</v>
      </c>
    </row>
    <row r="1324" spans="1:6" x14ac:dyDescent="0.25">
      <c r="A1324">
        <f t="shared" si="87"/>
        <v>1314</v>
      </c>
      <c r="B1324" s="3">
        <f>'from TCS lk script'!L1317</f>
        <v>-0.66178499999999996</v>
      </c>
      <c r="C1324" s="3">
        <f>'from SAM - TCS debug'!L1317</f>
        <v>-0.66178599999999999</v>
      </c>
      <c r="D1324">
        <f t="shared" si="84"/>
        <v>1.0000000000287557E-6</v>
      </c>
      <c r="E1324">
        <f t="shared" si="85"/>
        <v>1.0000000000287557E-6</v>
      </c>
      <c r="F1324">
        <f t="shared" si="86"/>
        <v>1.0000000000575112E-12</v>
      </c>
    </row>
    <row r="1325" spans="1:6" x14ac:dyDescent="0.25">
      <c r="A1325">
        <f t="shared" si="87"/>
        <v>1315</v>
      </c>
      <c r="B1325" s="3">
        <f>'from TCS lk script'!L1318</f>
        <v>-0.58887900000000004</v>
      </c>
      <c r="C1325" s="3">
        <f>'from SAM - TCS debug'!L1318</f>
        <v>-0.58887900000000004</v>
      </c>
      <c r="D1325">
        <f t="shared" si="84"/>
        <v>0</v>
      </c>
      <c r="E1325">
        <f t="shared" si="85"/>
        <v>0</v>
      </c>
      <c r="F1325">
        <f t="shared" si="86"/>
        <v>0</v>
      </c>
    </row>
    <row r="1326" spans="1:6" x14ac:dyDescent="0.25">
      <c r="A1326">
        <f t="shared" si="87"/>
        <v>1316</v>
      </c>
      <c r="B1326" s="3">
        <f>'from TCS lk script'!L1319</f>
        <v>-0.58887900000000004</v>
      </c>
      <c r="C1326" s="3">
        <f>'from SAM - TCS debug'!L1319</f>
        <v>-0.58887900000000004</v>
      </c>
      <c r="D1326">
        <f t="shared" si="84"/>
        <v>0</v>
      </c>
      <c r="E1326">
        <f t="shared" si="85"/>
        <v>0</v>
      </c>
      <c r="F1326">
        <f t="shared" si="86"/>
        <v>0</v>
      </c>
    </row>
    <row r="1327" spans="1:6" x14ac:dyDescent="0.25">
      <c r="A1327">
        <f t="shared" si="87"/>
        <v>1317</v>
      </c>
      <c r="B1327" s="3">
        <f>'from TCS lk script'!L1320</f>
        <v>-0.58887900000000004</v>
      </c>
      <c r="C1327" s="3">
        <f>'from SAM - TCS debug'!L1320</f>
        <v>-0.58887900000000004</v>
      </c>
      <c r="D1327">
        <f t="shared" si="84"/>
        <v>0</v>
      </c>
      <c r="E1327">
        <f t="shared" si="85"/>
        <v>0</v>
      </c>
      <c r="F1327">
        <f t="shared" si="86"/>
        <v>0</v>
      </c>
    </row>
    <row r="1328" spans="1:6" x14ac:dyDescent="0.25">
      <c r="A1328">
        <f t="shared" si="87"/>
        <v>1318</v>
      </c>
      <c r="B1328" s="3">
        <f>'from TCS lk script'!L1321</f>
        <v>-0.58887900000000004</v>
      </c>
      <c r="C1328" s="3">
        <f>'from SAM - TCS debug'!L1321</f>
        <v>-0.58887900000000004</v>
      </c>
      <c r="D1328">
        <f t="shared" si="84"/>
        <v>0</v>
      </c>
      <c r="E1328">
        <f t="shared" si="85"/>
        <v>0</v>
      </c>
      <c r="F1328">
        <f t="shared" si="86"/>
        <v>0</v>
      </c>
    </row>
    <row r="1329" spans="1:6" x14ac:dyDescent="0.25">
      <c r="A1329">
        <f t="shared" si="87"/>
        <v>1319</v>
      </c>
      <c r="B1329" s="3">
        <f>'from TCS lk script'!L1322</f>
        <v>-0.58887900000000004</v>
      </c>
      <c r="C1329" s="3">
        <f>'from SAM - TCS debug'!L1322</f>
        <v>-0.58887900000000004</v>
      </c>
      <c r="D1329">
        <f t="shared" si="84"/>
        <v>0</v>
      </c>
      <c r="E1329">
        <f t="shared" si="85"/>
        <v>0</v>
      </c>
      <c r="F1329">
        <f t="shared" si="86"/>
        <v>0</v>
      </c>
    </row>
    <row r="1330" spans="1:6" x14ac:dyDescent="0.25">
      <c r="A1330">
        <f t="shared" si="87"/>
        <v>1320</v>
      </c>
      <c r="B1330" s="3">
        <f>'from TCS lk script'!L1323</f>
        <v>-0.58887900000000004</v>
      </c>
      <c r="C1330" s="3">
        <f>'from SAM - TCS debug'!L1323</f>
        <v>-0.58887900000000004</v>
      </c>
      <c r="D1330">
        <f t="shared" si="84"/>
        <v>0</v>
      </c>
      <c r="E1330">
        <f t="shared" si="85"/>
        <v>0</v>
      </c>
      <c r="F1330">
        <f t="shared" si="86"/>
        <v>0</v>
      </c>
    </row>
    <row r="1331" spans="1:6" x14ac:dyDescent="0.25">
      <c r="A1331">
        <f t="shared" si="87"/>
        <v>1321</v>
      </c>
      <c r="B1331" s="3">
        <f>'from TCS lk script'!L1324</f>
        <v>-0.58887900000000004</v>
      </c>
      <c r="C1331" s="3">
        <f>'from SAM - TCS debug'!L1324</f>
        <v>-0.58887900000000004</v>
      </c>
      <c r="D1331">
        <f t="shared" si="84"/>
        <v>0</v>
      </c>
      <c r="E1331">
        <f t="shared" si="85"/>
        <v>0</v>
      </c>
      <c r="F1331">
        <f t="shared" si="86"/>
        <v>0</v>
      </c>
    </row>
    <row r="1332" spans="1:6" x14ac:dyDescent="0.25">
      <c r="A1332">
        <f t="shared" si="87"/>
        <v>1322</v>
      </c>
      <c r="B1332" s="3">
        <f>'from TCS lk script'!L1325</f>
        <v>-0.58887900000000004</v>
      </c>
      <c r="C1332" s="3">
        <f>'from SAM - TCS debug'!L1325</f>
        <v>-0.58887900000000004</v>
      </c>
      <c r="D1332">
        <f t="shared" si="84"/>
        <v>0</v>
      </c>
      <c r="E1332">
        <f t="shared" si="85"/>
        <v>0</v>
      </c>
      <c r="F1332">
        <f t="shared" si="86"/>
        <v>0</v>
      </c>
    </row>
    <row r="1333" spans="1:6" x14ac:dyDescent="0.25">
      <c r="A1333">
        <f t="shared" si="87"/>
        <v>1323</v>
      </c>
      <c r="B1333" s="3">
        <f>'from TCS lk script'!L1326</f>
        <v>-0.58887900000000004</v>
      </c>
      <c r="C1333" s="3">
        <f>'from SAM - TCS debug'!L1326</f>
        <v>-0.58887900000000004</v>
      </c>
      <c r="D1333">
        <f t="shared" si="84"/>
        <v>0</v>
      </c>
      <c r="E1333">
        <f t="shared" si="85"/>
        <v>0</v>
      </c>
      <c r="F1333">
        <f t="shared" si="86"/>
        <v>0</v>
      </c>
    </row>
    <row r="1334" spans="1:6" x14ac:dyDescent="0.25">
      <c r="A1334">
        <f t="shared" si="87"/>
        <v>1324</v>
      </c>
      <c r="B1334" s="3">
        <f>'from TCS lk script'!L1327</f>
        <v>-0.58887900000000004</v>
      </c>
      <c r="C1334" s="3">
        <f>'from SAM - TCS debug'!L1327</f>
        <v>-0.58887900000000004</v>
      </c>
      <c r="D1334">
        <f t="shared" si="84"/>
        <v>0</v>
      </c>
      <c r="E1334">
        <f t="shared" si="85"/>
        <v>0</v>
      </c>
      <c r="F1334">
        <f t="shared" si="86"/>
        <v>0</v>
      </c>
    </row>
    <row r="1335" spans="1:6" x14ac:dyDescent="0.25">
      <c r="A1335">
        <f t="shared" si="87"/>
        <v>1325</v>
      </c>
      <c r="B1335" s="3">
        <f>'from TCS lk script'!L1328</f>
        <v>-0.58887900000000004</v>
      </c>
      <c r="C1335" s="3">
        <f>'from SAM - TCS debug'!L1328</f>
        <v>-0.58887900000000004</v>
      </c>
      <c r="D1335">
        <f t="shared" si="84"/>
        <v>0</v>
      </c>
      <c r="E1335">
        <f t="shared" si="85"/>
        <v>0</v>
      </c>
      <c r="F1335">
        <f t="shared" si="86"/>
        <v>0</v>
      </c>
    </row>
    <row r="1336" spans="1:6" x14ac:dyDescent="0.25">
      <c r="A1336">
        <f t="shared" si="87"/>
        <v>1326</v>
      </c>
      <c r="B1336" s="3">
        <f>'from TCS lk script'!L1329</f>
        <v>-0.58887900000000004</v>
      </c>
      <c r="C1336" s="3">
        <f>'from SAM - TCS debug'!L1329</f>
        <v>-0.58887900000000004</v>
      </c>
      <c r="D1336">
        <f t="shared" si="84"/>
        <v>0</v>
      </c>
      <c r="E1336">
        <f t="shared" si="85"/>
        <v>0</v>
      </c>
      <c r="F1336">
        <f t="shared" si="86"/>
        <v>0</v>
      </c>
    </row>
    <row r="1337" spans="1:6" x14ac:dyDescent="0.25">
      <c r="A1337">
        <f t="shared" si="87"/>
        <v>1327</v>
      </c>
      <c r="B1337" s="3">
        <f>'from TCS lk script'!L1330</f>
        <v>-0.58887900000000004</v>
      </c>
      <c r="C1337" s="3">
        <f>'from SAM - TCS debug'!L1330</f>
        <v>-0.58887900000000004</v>
      </c>
      <c r="D1337">
        <f t="shared" si="84"/>
        <v>0</v>
      </c>
      <c r="E1337">
        <f t="shared" si="85"/>
        <v>0</v>
      </c>
      <c r="F1337">
        <f t="shared" si="86"/>
        <v>0</v>
      </c>
    </row>
    <row r="1338" spans="1:6" x14ac:dyDescent="0.25">
      <c r="A1338">
        <f t="shared" si="87"/>
        <v>1328</v>
      </c>
      <c r="B1338" s="3">
        <f>'from TCS lk script'!L1331</f>
        <v>-0.62157700000000005</v>
      </c>
      <c r="C1338" s="3">
        <f>'from SAM - TCS debug'!L1331</f>
        <v>-0.62157700000000005</v>
      </c>
      <c r="D1338">
        <f t="shared" si="84"/>
        <v>0</v>
      </c>
      <c r="E1338">
        <f t="shared" si="85"/>
        <v>0</v>
      </c>
      <c r="F1338">
        <f t="shared" si="86"/>
        <v>0</v>
      </c>
    </row>
    <row r="1339" spans="1:6" x14ac:dyDescent="0.25">
      <c r="A1339">
        <f t="shared" si="87"/>
        <v>1329</v>
      </c>
      <c r="B1339" s="3">
        <f>'from TCS lk script'!L1332</f>
        <v>3.304128</v>
      </c>
      <c r="C1339" s="3">
        <f>'from SAM - TCS debug'!L1332</f>
        <v>3.33291</v>
      </c>
      <c r="D1339">
        <f t="shared" si="84"/>
        <v>-2.8782000000000085E-2</v>
      </c>
      <c r="E1339">
        <f t="shared" si="85"/>
        <v>2.8782000000000085E-2</v>
      </c>
      <c r="F1339">
        <f t="shared" si="86"/>
        <v>8.2840352400000486E-4</v>
      </c>
    </row>
    <row r="1340" spans="1:6" x14ac:dyDescent="0.25">
      <c r="A1340">
        <f t="shared" si="87"/>
        <v>1330</v>
      </c>
      <c r="B1340" s="3">
        <f>'from TCS lk script'!L1333</f>
        <v>95.180419000000001</v>
      </c>
      <c r="C1340" s="3">
        <f>'from SAM - TCS debug'!L1333</f>
        <v>95.203000000000003</v>
      </c>
      <c r="D1340">
        <f t="shared" si="84"/>
        <v>-2.2581000000002405E-2</v>
      </c>
      <c r="E1340">
        <f t="shared" si="85"/>
        <v>2.2581000000002405E-2</v>
      </c>
      <c r="F1340">
        <f t="shared" si="86"/>
        <v>5.0990156100010856E-4</v>
      </c>
    </row>
    <row r="1341" spans="1:6" x14ac:dyDescent="0.25">
      <c r="A1341">
        <f t="shared" si="87"/>
        <v>1331</v>
      </c>
      <c r="B1341" s="3">
        <f>'from TCS lk script'!L1334</f>
        <v>111.847936</v>
      </c>
      <c r="C1341" s="3">
        <f>'from SAM - TCS debug'!L1334</f>
        <v>111.85299999999999</v>
      </c>
      <c r="D1341">
        <f t="shared" si="84"/>
        <v>-5.0639999999901875E-3</v>
      </c>
      <c r="E1341">
        <f t="shared" si="85"/>
        <v>5.0639999999901875E-3</v>
      </c>
      <c r="F1341">
        <f t="shared" si="86"/>
        <v>2.5644095999900619E-5</v>
      </c>
    </row>
    <row r="1342" spans="1:6" x14ac:dyDescent="0.25">
      <c r="A1342">
        <f t="shared" si="87"/>
        <v>1332</v>
      </c>
      <c r="B1342" s="3">
        <f>'from TCS lk script'!L1335</f>
        <v>114.698795</v>
      </c>
      <c r="C1342" s="3">
        <f>'from SAM - TCS debug'!L1335</f>
        <v>114.699</v>
      </c>
      <c r="D1342">
        <f t="shared" si="84"/>
        <v>-2.0499999999401552E-4</v>
      </c>
      <c r="E1342">
        <f t="shared" si="85"/>
        <v>2.0499999999401552E-4</v>
      </c>
      <c r="F1342">
        <f t="shared" si="86"/>
        <v>4.2024999997546365E-8</v>
      </c>
    </row>
    <row r="1343" spans="1:6" x14ac:dyDescent="0.25">
      <c r="A1343">
        <f t="shared" si="87"/>
        <v>1333</v>
      </c>
      <c r="B1343" s="3">
        <f>'from TCS lk script'!L1336</f>
        <v>91.091505999999995</v>
      </c>
      <c r="C1343" s="3">
        <f>'from SAM - TCS debug'!L1336</f>
        <v>91.0916</v>
      </c>
      <c r="D1343">
        <f t="shared" si="84"/>
        <v>-9.4000000004257345E-5</v>
      </c>
      <c r="E1343">
        <f t="shared" si="85"/>
        <v>9.4000000004257345E-5</v>
      </c>
      <c r="F1343">
        <f t="shared" si="86"/>
        <v>8.8360000008003805E-9</v>
      </c>
    </row>
    <row r="1344" spans="1:6" x14ac:dyDescent="0.25">
      <c r="A1344">
        <f t="shared" si="87"/>
        <v>1334</v>
      </c>
      <c r="B1344" s="3">
        <f>'from TCS lk script'!L1337</f>
        <v>68.793188000000001</v>
      </c>
      <c r="C1344" s="3">
        <f>'from SAM - TCS debug'!L1337</f>
        <v>68.799800000000005</v>
      </c>
      <c r="D1344">
        <f t="shared" si="84"/>
        <v>-6.6120000000040591E-3</v>
      </c>
      <c r="E1344">
        <f t="shared" si="85"/>
        <v>6.6120000000040591E-3</v>
      </c>
      <c r="F1344">
        <f t="shared" si="86"/>
        <v>4.371854400005368E-5</v>
      </c>
    </row>
    <row r="1345" spans="1:6" x14ac:dyDescent="0.25">
      <c r="A1345">
        <f t="shared" si="87"/>
        <v>1335</v>
      </c>
      <c r="B1345" s="3">
        <f>'from TCS lk script'!L1338</f>
        <v>89.068918999999994</v>
      </c>
      <c r="C1345" s="3">
        <f>'from SAM - TCS debug'!L1338</f>
        <v>89.125200000000007</v>
      </c>
      <c r="D1345">
        <f t="shared" si="84"/>
        <v>-5.6281000000012682E-2</v>
      </c>
      <c r="E1345">
        <f t="shared" si="85"/>
        <v>5.6281000000012682E-2</v>
      </c>
      <c r="F1345">
        <f t="shared" si="86"/>
        <v>3.1675509610014276E-3</v>
      </c>
    </row>
    <row r="1346" spans="1:6" x14ac:dyDescent="0.25">
      <c r="A1346">
        <f t="shared" si="87"/>
        <v>1336</v>
      </c>
      <c r="B1346" s="3">
        <f>'from TCS lk script'!L1339</f>
        <v>55.035868000000001</v>
      </c>
      <c r="C1346" s="3">
        <f>'from SAM - TCS debug'!L1339</f>
        <v>55.057400000000001</v>
      </c>
      <c r="D1346">
        <f t="shared" si="84"/>
        <v>-2.1532000000000551E-2</v>
      </c>
      <c r="E1346">
        <f t="shared" si="85"/>
        <v>2.1532000000000551E-2</v>
      </c>
      <c r="F1346">
        <f t="shared" si="86"/>
        <v>4.6362702400002374E-4</v>
      </c>
    </row>
    <row r="1347" spans="1:6" x14ac:dyDescent="0.25">
      <c r="A1347">
        <f t="shared" si="87"/>
        <v>1337</v>
      </c>
      <c r="B1347" s="3">
        <f>'from TCS lk script'!L1340</f>
        <v>18.773105999999999</v>
      </c>
      <c r="C1347" s="3">
        <f>'from SAM - TCS debug'!L1340</f>
        <v>18.802199999999999</v>
      </c>
      <c r="D1347">
        <f t="shared" si="84"/>
        <v>-2.9094000000000619E-2</v>
      </c>
      <c r="E1347">
        <f t="shared" si="85"/>
        <v>2.9094000000000619E-2</v>
      </c>
      <c r="F1347">
        <f t="shared" si="86"/>
        <v>8.4646083600003607E-4</v>
      </c>
    </row>
    <row r="1348" spans="1:6" x14ac:dyDescent="0.25">
      <c r="A1348">
        <f t="shared" si="87"/>
        <v>1338</v>
      </c>
      <c r="B1348" s="3">
        <f>'from TCS lk script'!L1341</f>
        <v>-0.663327</v>
      </c>
      <c r="C1348" s="3">
        <f>'from SAM - TCS debug'!L1341</f>
        <v>-0.663327</v>
      </c>
      <c r="D1348">
        <f t="shared" si="84"/>
        <v>0</v>
      </c>
      <c r="E1348">
        <f t="shared" si="85"/>
        <v>0</v>
      </c>
      <c r="F1348">
        <f t="shared" si="86"/>
        <v>0</v>
      </c>
    </row>
    <row r="1349" spans="1:6" x14ac:dyDescent="0.25">
      <c r="A1349">
        <f t="shared" si="87"/>
        <v>1339</v>
      </c>
      <c r="B1349" s="3">
        <f>'from TCS lk script'!L1342</f>
        <v>-0.58887900000000004</v>
      </c>
      <c r="C1349" s="3">
        <f>'from SAM - TCS debug'!L1342</f>
        <v>-0.58887900000000004</v>
      </c>
      <c r="D1349">
        <f t="shared" si="84"/>
        <v>0</v>
      </c>
      <c r="E1349">
        <f t="shared" si="85"/>
        <v>0</v>
      </c>
      <c r="F1349">
        <f t="shared" si="86"/>
        <v>0</v>
      </c>
    </row>
    <row r="1350" spans="1:6" x14ac:dyDescent="0.25">
      <c r="A1350">
        <f t="shared" si="87"/>
        <v>1340</v>
      </c>
      <c r="B1350" s="3">
        <f>'from TCS lk script'!L1343</f>
        <v>-0.58887900000000004</v>
      </c>
      <c r="C1350" s="3">
        <f>'from SAM - TCS debug'!L1343</f>
        <v>-0.58887900000000004</v>
      </c>
      <c r="D1350">
        <f t="shared" si="84"/>
        <v>0</v>
      </c>
      <c r="E1350">
        <f t="shared" si="85"/>
        <v>0</v>
      </c>
      <c r="F1350">
        <f t="shared" si="86"/>
        <v>0</v>
      </c>
    </row>
    <row r="1351" spans="1:6" x14ac:dyDescent="0.25">
      <c r="A1351">
        <f t="shared" si="87"/>
        <v>1341</v>
      </c>
      <c r="B1351" s="3">
        <f>'from TCS lk script'!L1344</f>
        <v>-0.58887900000000004</v>
      </c>
      <c r="C1351" s="3">
        <f>'from SAM - TCS debug'!L1344</f>
        <v>-0.58887900000000004</v>
      </c>
      <c r="D1351">
        <f t="shared" si="84"/>
        <v>0</v>
      </c>
      <c r="E1351">
        <f t="shared" si="85"/>
        <v>0</v>
      </c>
      <c r="F1351">
        <f t="shared" si="86"/>
        <v>0</v>
      </c>
    </row>
    <row r="1352" spans="1:6" x14ac:dyDescent="0.25">
      <c r="A1352">
        <f t="shared" si="87"/>
        <v>1342</v>
      </c>
      <c r="B1352" s="3">
        <f>'from TCS lk script'!L1345</f>
        <v>-0.58887900000000004</v>
      </c>
      <c r="C1352" s="3">
        <f>'from SAM - TCS debug'!L1345</f>
        <v>-0.58887900000000004</v>
      </c>
      <c r="D1352">
        <f t="shared" si="84"/>
        <v>0</v>
      </c>
      <c r="E1352">
        <f t="shared" si="85"/>
        <v>0</v>
      </c>
      <c r="F1352">
        <f t="shared" si="86"/>
        <v>0</v>
      </c>
    </row>
    <row r="1353" spans="1:6" x14ac:dyDescent="0.25">
      <c r="A1353">
        <f t="shared" si="87"/>
        <v>1343</v>
      </c>
      <c r="B1353" s="3">
        <f>'from TCS lk script'!L1346</f>
        <v>-0.58887900000000004</v>
      </c>
      <c r="C1353" s="3">
        <f>'from SAM - TCS debug'!L1346</f>
        <v>-0.58887900000000004</v>
      </c>
      <c r="D1353">
        <f t="shared" si="84"/>
        <v>0</v>
      </c>
      <c r="E1353">
        <f t="shared" si="85"/>
        <v>0</v>
      </c>
      <c r="F1353">
        <f t="shared" si="86"/>
        <v>0</v>
      </c>
    </row>
    <row r="1354" spans="1:6" x14ac:dyDescent="0.25">
      <c r="A1354">
        <f t="shared" si="87"/>
        <v>1344</v>
      </c>
      <c r="B1354" s="3">
        <f>'from TCS lk script'!L1347</f>
        <v>-0.58887900000000004</v>
      </c>
      <c r="C1354" s="3">
        <f>'from SAM - TCS debug'!L1347</f>
        <v>-0.58887900000000004</v>
      </c>
      <c r="D1354">
        <f t="shared" si="84"/>
        <v>0</v>
      </c>
      <c r="E1354">
        <f t="shared" si="85"/>
        <v>0</v>
      </c>
      <c r="F1354">
        <f t="shared" si="86"/>
        <v>0</v>
      </c>
    </row>
    <row r="1355" spans="1:6" x14ac:dyDescent="0.25">
      <c r="A1355">
        <f t="shared" si="87"/>
        <v>1345</v>
      </c>
      <c r="B1355" s="3">
        <f>'from TCS lk script'!L1348</f>
        <v>-0.58887900000000004</v>
      </c>
      <c r="C1355" s="3">
        <f>'from SAM - TCS debug'!L1348</f>
        <v>-0.58887900000000004</v>
      </c>
      <c r="D1355">
        <f t="shared" si="84"/>
        <v>0</v>
      </c>
      <c r="E1355">
        <f t="shared" si="85"/>
        <v>0</v>
      </c>
      <c r="F1355">
        <f t="shared" si="86"/>
        <v>0</v>
      </c>
    </row>
    <row r="1356" spans="1:6" x14ac:dyDescent="0.25">
      <c r="A1356">
        <f t="shared" si="87"/>
        <v>1346</v>
      </c>
      <c r="B1356" s="3">
        <f>'from TCS lk script'!L1349</f>
        <v>-0.58887900000000004</v>
      </c>
      <c r="C1356" s="3">
        <f>'from SAM - TCS debug'!L1349</f>
        <v>-0.58887900000000004</v>
      </c>
      <c r="D1356">
        <f t="shared" ref="D1356:D1419" si="88">B1356-C1356</f>
        <v>0</v>
      </c>
      <c r="E1356">
        <f t="shared" ref="E1356:E1419" si="89">ABS(D1356)</f>
        <v>0</v>
      </c>
      <c r="F1356">
        <f t="shared" ref="F1356:F1419" si="90">D1356*D1356</f>
        <v>0</v>
      </c>
    </row>
    <row r="1357" spans="1:6" x14ac:dyDescent="0.25">
      <c r="A1357">
        <f t="shared" ref="A1357:A1420" si="91">A1356+1</f>
        <v>1347</v>
      </c>
      <c r="B1357" s="3">
        <f>'from TCS lk script'!L1350</f>
        <v>-0.58887900000000004</v>
      </c>
      <c r="C1357" s="3">
        <f>'from SAM - TCS debug'!L1350</f>
        <v>-0.58887900000000004</v>
      </c>
      <c r="D1357">
        <f t="shared" si="88"/>
        <v>0</v>
      </c>
      <c r="E1357">
        <f t="shared" si="89"/>
        <v>0</v>
      </c>
      <c r="F1357">
        <f t="shared" si="90"/>
        <v>0</v>
      </c>
    </row>
    <row r="1358" spans="1:6" x14ac:dyDescent="0.25">
      <c r="A1358">
        <f t="shared" si="91"/>
        <v>1348</v>
      </c>
      <c r="B1358" s="3">
        <f>'from TCS lk script'!L1351</f>
        <v>-0.58887900000000004</v>
      </c>
      <c r="C1358" s="3">
        <f>'from SAM - TCS debug'!L1351</f>
        <v>-0.58887900000000004</v>
      </c>
      <c r="D1358">
        <f t="shared" si="88"/>
        <v>0</v>
      </c>
      <c r="E1358">
        <f t="shared" si="89"/>
        <v>0</v>
      </c>
      <c r="F1358">
        <f t="shared" si="90"/>
        <v>0</v>
      </c>
    </row>
    <row r="1359" spans="1:6" x14ac:dyDescent="0.25">
      <c r="A1359">
        <f t="shared" si="91"/>
        <v>1349</v>
      </c>
      <c r="B1359" s="3">
        <f>'from TCS lk script'!L1352</f>
        <v>-0.58887900000000004</v>
      </c>
      <c r="C1359" s="3">
        <f>'from SAM - TCS debug'!L1352</f>
        <v>-0.58887900000000004</v>
      </c>
      <c r="D1359">
        <f t="shared" si="88"/>
        <v>0</v>
      </c>
      <c r="E1359">
        <f t="shared" si="89"/>
        <v>0</v>
      </c>
      <c r="F1359">
        <f t="shared" si="90"/>
        <v>0</v>
      </c>
    </row>
    <row r="1360" spans="1:6" x14ac:dyDescent="0.25">
      <c r="A1360">
        <f t="shared" si="91"/>
        <v>1350</v>
      </c>
      <c r="B1360" s="3">
        <f>'from TCS lk script'!L1353</f>
        <v>-0.58887900000000004</v>
      </c>
      <c r="C1360" s="3">
        <f>'from SAM - TCS debug'!L1353</f>
        <v>-0.58887900000000004</v>
      </c>
      <c r="D1360">
        <f t="shared" si="88"/>
        <v>0</v>
      </c>
      <c r="E1360">
        <f t="shared" si="89"/>
        <v>0</v>
      </c>
      <c r="F1360">
        <f t="shared" si="90"/>
        <v>0</v>
      </c>
    </row>
    <row r="1361" spans="1:6" x14ac:dyDescent="0.25">
      <c r="A1361">
        <f t="shared" si="91"/>
        <v>1351</v>
      </c>
      <c r="B1361" s="3">
        <f>'from TCS lk script'!L1354</f>
        <v>-0.58887900000000004</v>
      </c>
      <c r="C1361" s="3">
        <f>'from SAM - TCS debug'!L1354</f>
        <v>-0.58887900000000004</v>
      </c>
      <c r="D1361">
        <f t="shared" si="88"/>
        <v>0</v>
      </c>
      <c r="E1361">
        <f t="shared" si="89"/>
        <v>0</v>
      </c>
      <c r="F1361">
        <f t="shared" si="90"/>
        <v>0</v>
      </c>
    </row>
    <row r="1362" spans="1:6" x14ac:dyDescent="0.25">
      <c r="A1362">
        <f t="shared" si="91"/>
        <v>1352</v>
      </c>
      <c r="B1362" s="3">
        <f>'from TCS lk script'!L1355</f>
        <v>-0.624664</v>
      </c>
      <c r="C1362" s="3">
        <f>'from SAM - TCS debug'!L1355</f>
        <v>-0.624664</v>
      </c>
      <c r="D1362">
        <f t="shared" si="88"/>
        <v>0</v>
      </c>
      <c r="E1362">
        <f t="shared" si="89"/>
        <v>0</v>
      </c>
      <c r="F1362">
        <f t="shared" si="90"/>
        <v>0</v>
      </c>
    </row>
    <row r="1363" spans="1:6" x14ac:dyDescent="0.25">
      <c r="A1363">
        <f t="shared" si="91"/>
        <v>1353</v>
      </c>
      <c r="B1363" s="3">
        <f>'from TCS lk script'!L1356</f>
        <v>-0.76144199999999995</v>
      </c>
      <c r="C1363" s="3">
        <f>'from SAM - TCS debug'!L1356</f>
        <v>-0.76144199999999995</v>
      </c>
      <c r="D1363">
        <f t="shared" si="88"/>
        <v>0</v>
      </c>
      <c r="E1363">
        <f t="shared" si="89"/>
        <v>0</v>
      </c>
      <c r="F1363">
        <f t="shared" si="90"/>
        <v>0</v>
      </c>
    </row>
    <row r="1364" spans="1:6" x14ac:dyDescent="0.25">
      <c r="A1364">
        <f t="shared" si="91"/>
        <v>1354</v>
      </c>
      <c r="B1364" s="3">
        <f>'from TCS lk script'!L1357</f>
        <v>-0.76144199999999995</v>
      </c>
      <c r="C1364" s="3">
        <f>'from SAM - TCS debug'!L1357</f>
        <v>-0.76144199999999995</v>
      </c>
      <c r="D1364">
        <f t="shared" si="88"/>
        <v>0</v>
      </c>
      <c r="E1364">
        <f t="shared" si="89"/>
        <v>0</v>
      </c>
      <c r="F1364">
        <f t="shared" si="90"/>
        <v>0</v>
      </c>
    </row>
    <row r="1365" spans="1:6" x14ac:dyDescent="0.25">
      <c r="A1365">
        <f t="shared" si="91"/>
        <v>1355</v>
      </c>
      <c r="B1365" s="3">
        <f>'from TCS lk script'!L1358</f>
        <v>-0.76144199999999995</v>
      </c>
      <c r="C1365" s="3">
        <f>'from SAM - TCS debug'!L1358</f>
        <v>-0.76144199999999995</v>
      </c>
      <c r="D1365">
        <f t="shared" si="88"/>
        <v>0</v>
      </c>
      <c r="E1365">
        <f t="shared" si="89"/>
        <v>0</v>
      </c>
      <c r="F1365">
        <f t="shared" si="90"/>
        <v>0</v>
      </c>
    </row>
    <row r="1366" spans="1:6" x14ac:dyDescent="0.25">
      <c r="A1366">
        <f t="shared" si="91"/>
        <v>1356</v>
      </c>
      <c r="B1366" s="3">
        <f>'from TCS lk script'!L1359</f>
        <v>-0.76144199999999995</v>
      </c>
      <c r="C1366" s="3">
        <f>'from SAM - TCS debug'!L1359</f>
        <v>-0.76144199999999995</v>
      </c>
      <c r="D1366">
        <f t="shared" si="88"/>
        <v>0</v>
      </c>
      <c r="E1366">
        <f t="shared" si="89"/>
        <v>0</v>
      </c>
      <c r="F1366">
        <f t="shared" si="90"/>
        <v>0</v>
      </c>
    </row>
    <row r="1367" spans="1:6" x14ac:dyDescent="0.25">
      <c r="A1367">
        <f t="shared" si="91"/>
        <v>1357</v>
      </c>
      <c r="B1367" s="3">
        <f>'from TCS lk script'!L1360</f>
        <v>-0.76144199999999995</v>
      </c>
      <c r="C1367" s="3">
        <f>'from SAM - TCS debug'!L1360</f>
        <v>-0.76144199999999995</v>
      </c>
      <c r="D1367">
        <f t="shared" si="88"/>
        <v>0</v>
      </c>
      <c r="E1367">
        <f t="shared" si="89"/>
        <v>0</v>
      </c>
      <c r="F1367">
        <f t="shared" si="90"/>
        <v>0</v>
      </c>
    </row>
    <row r="1368" spans="1:6" x14ac:dyDescent="0.25">
      <c r="A1368">
        <f t="shared" si="91"/>
        <v>1358</v>
      </c>
      <c r="B1368" s="3">
        <f>'from TCS lk script'!L1361</f>
        <v>-0.76144199999999995</v>
      </c>
      <c r="C1368" s="3">
        <f>'from SAM - TCS debug'!L1361</f>
        <v>-0.76144199999999995</v>
      </c>
      <c r="D1368">
        <f t="shared" si="88"/>
        <v>0</v>
      </c>
      <c r="E1368">
        <f t="shared" si="89"/>
        <v>0</v>
      </c>
      <c r="F1368">
        <f t="shared" si="90"/>
        <v>0</v>
      </c>
    </row>
    <row r="1369" spans="1:6" x14ac:dyDescent="0.25">
      <c r="A1369">
        <f t="shared" si="91"/>
        <v>1359</v>
      </c>
      <c r="B1369" s="3">
        <f>'from TCS lk script'!L1362</f>
        <v>-0.76144199999999995</v>
      </c>
      <c r="C1369" s="3">
        <f>'from SAM - TCS debug'!L1362</f>
        <v>-0.76144199999999995</v>
      </c>
      <c r="D1369">
        <f t="shared" si="88"/>
        <v>0</v>
      </c>
      <c r="E1369">
        <f t="shared" si="89"/>
        <v>0</v>
      </c>
      <c r="F1369">
        <f t="shared" si="90"/>
        <v>0</v>
      </c>
    </row>
    <row r="1370" spans="1:6" x14ac:dyDescent="0.25">
      <c r="A1370">
        <f t="shared" si="91"/>
        <v>1360</v>
      </c>
      <c r="B1370" s="3">
        <f>'from TCS lk script'!L1363</f>
        <v>-0.76144199999999995</v>
      </c>
      <c r="C1370" s="3">
        <f>'from SAM - TCS debug'!L1363</f>
        <v>-0.76144199999999995</v>
      </c>
      <c r="D1370">
        <f t="shared" si="88"/>
        <v>0</v>
      </c>
      <c r="E1370">
        <f t="shared" si="89"/>
        <v>0</v>
      </c>
      <c r="F1370">
        <f t="shared" si="90"/>
        <v>0</v>
      </c>
    </row>
    <row r="1371" spans="1:6" x14ac:dyDescent="0.25">
      <c r="A1371">
        <f t="shared" si="91"/>
        <v>1361</v>
      </c>
      <c r="B1371" s="3">
        <f>'from TCS lk script'!L1364</f>
        <v>-0.76144199999999995</v>
      </c>
      <c r="C1371" s="3">
        <f>'from SAM - TCS debug'!L1364</f>
        <v>-0.76144199999999995</v>
      </c>
      <c r="D1371">
        <f t="shared" si="88"/>
        <v>0</v>
      </c>
      <c r="E1371">
        <f t="shared" si="89"/>
        <v>0</v>
      </c>
      <c r="F1371">
        <f t="shared" si="90"/>
        <v>0</v>
      </c>
    </row>
    <row r="1372" spans="1:6" x14ac:dyDescent="0.25">
      <c r="A1372">
        <f t="shared" si="91"/>
        <v>1362</v>
      </c>
      <c r="B1372" s="3">
        <f>'from TCS lk script'!L1365</f>
        <v>-0.66562500000000002</v>
      </c>
      <c r="C1372" s="3">
        <f>'from SAM - TCS debug'!L1365</f>
        <v>-0.66562500000000002</v>
      </c>
      <c r="D1372">
        <f t="shared" si="88"/>
        <v>0</v>
      </c>
      <c r="E1372">
        <f t="shared" si="89"/>
        <v>0</v>
      </c>
      <c r="F1372">
        <f t="shared" si="90"/>
        <v>0</v>
      </c>
    </row>
    <row r="1373" spans="1:6" x14ac:dyDescent="0.25">
      <c r="A1373">
        <f t="shared" si="91"/>
        <v>1363</v>
      </c>
      <c r="B1373" s="3">
        <f>'from TCS lk script'!L1366</f>
        <v>-0.58887900000000004</v>
      </c>
      <c r="C1373" s="3">
        <f>'from SAM - TCS debug'!L1366</f>
        <v>-0.58887900000000004</v>
      </c>
      <c r="D1373">
        <f t="shared" si="88"/>
        <v>0</v>
      </c>
      <c r="E1373">
        <f t="shared" si="89"/>
        <v>0</v>
      </c>
      <c r="F1373">
        <f t="shared" si="90"/>
        <v>0</v>
      </c>
    </row>
    <row r="1374" spans="1:6" x14ac:dyDescent="0.25">
      <c r="A1374">
        <f t="shared" si="91"/>
        <v>1364</v>
      </c>
      <c r="B1374" s="3">
        <f>'from TCS lk script'!L1367</f>
        <v>-0.58887900000000004</v>
      </c>
      <c r="C1374" s="3">
        <f>'from SAM - TCS debug'!L1367</f>
        <v>-0.58887900000000004</v>
      </c>
      <c r="D1374">
        <f t="shared" si="88"/>
        <v>0</v>
      </c>
      <c r="E1374">
        <f t="shared" si="89"/>
        <v>0</v>
      </c>
      <c r="F1374">
        <f t="shared" si="90"/>
        <v>0</v>
      </c>
    </row>
    <row r="1375" spans="1:6" x14ac:dyDescent="0.25">
      <c r="A1375">
        <f t="shared" si="91"/>
        <v>1365</v>
      </c>
      <c r="B1375" s="3">
        <f>'from TCS lk script'!L1368</f>
        <v>-0.58887900000000004</v>
      </c>
      <c r="C1375" s="3">
        <f>'from SAM - TCS debug'!L1368</f>
        <v>-0.58887900000000004</v>
      </c>
      <c r="D1375">
        <f t="shared" si="88"/>
        <v>0</v>
      </c>
      <c r="E1375">
        <f t="shared" si="89"/>
        <v>0</v>
      </c>
      <c r="F1375">
        <f t="shared" si="90"/>
        <v>0</v>
      </c>
    </row>
    <row r="1376" spans="1:6" x14ac:dyDescent="0.25">
      <c r="A1376">
        <f t="shared" si="91"/>
        <v>1366</v>
      </c>
      <c r="B1376" s="3">
        <f>'from TCS lk script'!L1369</f>
        <v>-0.58887900000000004</v>
      </c>
      <c r="C1376" s="3">
        <f>'from SAM - TCS debug'!L1369</f>
        <v>-0.58887900000000004</v>
      </c>
      <c r="D1376">
        <f t="shared" si="88"/>
        <v>0</v>
      </c>
      <c r="E1376">
        <f t="shared" si="89"/>
        <v>0</v>
      </c>
      <c r="F1376">
        <f t="shared" si="90"/>
        <v>0</v>
      </c>
    </row>
    <row r="1377" spans="1:6" x14ac:dyDescent="0.25">
      <c r="A1377">
        <f t="shared" si="91"/>
        <v>1367</v>
      </c>
      <c r="B1377" s="3">
        <f>'from TCS lk script'!L1370</f>
        <v>-0.58887900000000004</v>
      </c>
      <c r="C1377" s="3">
        <f>'from SAM - TCS debug'!L1370</f>
        <v>-0.58887900000000004</v>
      </c>
      <c r="D1377">
        <f t="shared" si="88"/>
        <v>0</v>
      </c>
      <c r="E1377">
        <f t="shared" si="89"/>
        <v>0</v>
      </c>
      <c r="F1377">
        <f t="shared" si="90"/>
        <v>0</v>
      </c>
    </row>
    <row r="1378" spans="1:6" x14ac:dyDescent="0.25">
      <c r="A1378">
        <f t="shared" si="91"/>
        <v>1368</v>
      </c>
      <c r="B1378" s="3">
        <f>'from TCS lk script'!L1371</f>
        <v>-0.58887900000000004</v>
      </c>
      <c r="C1378" s="3">
        <f>'from SAM - TCS debug'!L1371</f>
        <v>-0.58887900000000004</v>
      </c>
      <c r="D1378">
        <f t="shared" si="88"/>
        <v>0</v>
      </c>
      <c r="E1378">
        <f t="shared" si="89"/>
        <v>0</v>
      </c>
      <c r="F1378">
        <f t="shared" si="90"/>
        <v>0</v>
      </c>
    </row>
    <row r="1379" spans="1:6" x14ac:dyDescent="0.25">
      <c r="A1379">
        <f t="shared" si="91"/>
        <v>1369</v>
      </c>
      <c r="B1379" s="3">
        <f>'from TCS lk script'!L1372</f>
        <v>-0.58887900000000004</v>
      </c>
      <c r="C1379" s="3">
        <f>'from SAM - TCS debug'!L1372</f>
        <v>-0.58887900000000004</v>
      </c>
      <c r="D1379">
        <f t="shared" si="88"/>
        <v>0</v>
      </c>
      <c r="E1379">
        <f t="shared" si="89"/>
        <v>0</v>
      </c>
      <c r="F1379">
        <f t="shared" si="90"/>
        <v>0</v>
      </c>
    </row>
    <row r="1380" spans="1:6" x14ac:dyDescent="0.25">
      <c r="A1380">
        <f t="shared" si="91"/>
        <v>1370</v>
      </c>
      <c r="B1380" s="3">
        <f>'from TCS lk script'!L1373</f>
        <v>-0.58887900000000004</v>
      </c>
      <c r="C1380" s="3">
        <f>'from SAM - TCS debug'!L1373</f>
        <v>-0.58887900000000004</v>
      </c>
      <c r="D1380">
        <f t="shared" si="88"/>
        <v>0</v>
      </c>
      <c r="E1380">
        <f t="shared" si="89"/>
        <v>0</v>
      </c>
      <c r="F1380">
        <f t="shared" si="90"/>
        <v>0</v>
      </c>
    </row>
    <row r="1381" spans="1:6" x14ac:dyDescent="0.25">
      <c r="A1381">
        <f t="shared" si="91"/>
        <v>1371</v>
      </c>
      <c r="B1381" s="3">
        <f>'from TCS lk script'!L1374</f>
        <v>-0.58887900000000004</v>
      </c>
      <c r="C1381" s="3">
        <f>'from SAM - TCS debug'!L1374</f>
        <v>-0.58887900000000004</v>
      </c>
      <c r="D1381">
        <f t="shared" si="88"/>
        <v>0</v>
      </c>
      <c r="E1381">
        <f t="shared" si="89"/>
        <v>0</v>
      </c>
      <c r="F1381">
        <f t="shared" si="90"/>
        <v>0</v>
      </c>
    </row>
    <row r="1382" spans="1:6" x14ac:dyDescent="0.25">
      <c r="A1382">
        <f t="shared" si="91"/>
        <v>1372</v>
      </c>
      <c r="B1382" s="3">
        <f>'from TCS lk script'!L1375</f>
        <v>-0.58887900000000004</v>
      </c>
      <c r="C1382" s="3">
        <f>'from SAM - TCS debug'!L1375</f>
        <v>-0.58887900000000004</v>
      </c>
      <c r="D1382">
        <f t="shared" si="88"/>
        <v>0</v>
      </c>
      <c r="E1382">
        <f t="shared" si="89"/>
        <v>0</v>
      </c>
      <c r="F1382">
        <f t="shared" si="90"/>
        <v>0</v>
      </c>
    </row>
    <row r="1383" spans="1:6" x14ac:dyDescent="0.25">
      <c r="A1383">
        <f t="shared" si="91"/>
        <v>1373</v>
      </c>
      <c r="B1383" s="3">
        <f>'from TCS lk script'!L1376</f>
        <v>-0.58887900000000004</v>
      </c>
      <c r="C1383" s="3">
        <f>'from SAM - TCS debug'!L1376</f>
        <v>-0.58887900000000004</v>
      </c>
      <c r="D1383">
        <f t="shared" si="88"/>
        <v>0</v>
      </c>
      <c r="E1383">
        <f t="shared" si="89"/>
        <v>0</v>
      </c>
      <c r="F1383">
        <f t="shared" si="90"/>
        <v>0</v>
      </c>
    </row>
    <row r="1384" spans="1:6" x14ac:dyDescent="0.25">
      <c r="A1384">
        <f t="shared" si="91"/>
        <v>1374</v>
      </c>
      <c r="B1384" s="3">
        <f>'from TCS lk script'!L1377</f>
        <v>-0.58887900000000004</v>
      </c>
      <c r="C1384" s="3">
        <f>'from SAM - TCS debug'!L1377</f>
        <v>-0.58887900000000004</v>
      </c>
      <c r="D1384">
        <f t="shared" si="88"/>
        <v>0</v>
      </c>
      <c r="E1384">
        <f t="shared" si="89"/>
        <v>0</v>
      </c>
      <c r="F1384">
        <f t="shared" si="90"/>
        <v>0</v>
      </c>
    </row>
    <row r="1385" spans="1:6" x14ac:dyDescent="0.25">
      <c r="A1385">
        <f t="shared" si="91"/>
        <v>1375</v>
      </c>
      <c r="B1385" s="3">
        <f>'from TCS lk script'!L1378</f>
        <v>-0.58887900000000004</v>
      </c>
      <c r="C1385" s="3">
        <f>'from SAM - TCS debug'!L1378</f>
        <v>-0.58887900000000004</v>
      </c>
      <c r="D1385">
        <f t="shared" si="88"/>
        <v>0</v>
      </c>
      <c r="E1385">
        <f t="shared" si="89"/>
        <v>0</v>
      </c>
      <c r="F1385">
        <f t="shared" si="90"/>
        <v>0</v>
      </c>
    </row>
    <row r="1386" spans="1:6" x14ac:dyDescent="0.25">
      <c r="A1386">
        <f t="shared" si="91"/>
        <v>1376</v>
      </c>
      <c r="B1386" s="3">
        <f>'from TCS lk script'!L1379</f>
        <v>-0.62779600000000002</v>
      </c>
      <c r="C1386" s="3">
        <f>'from SAM - TCS debug'!L1379</f>
        <v>-0.62779600000000002</v>
      </c>
      <c r="D1386">
        <f t="shared" si="88"/>
        <v>0</v>
      </c>
      <c r="E1386">
        <f t="shared" si="89"/>
        <v>0</v>
      </c>
      <c r="F1386">
        <f t="shared" si="90"/>
        <v>0</v>
      </c>
    </row>
    <row r="1387" spans="1:6" x14ac:dyDescent="0.25">
      <c r="A1387">
        <f t="shared" si="91"/>
        <v>1377</v>
      </c>
      <c r="B1387" s="3">
        <f>'from TCS lk script'!L1380</f>
        <v>-0.76144199999999995</v>
      </c>
      <c r="C1387" s="3">
        <f>'from SAM - TCS debug'!L1380</f>
        <v>-0.76144199999999995</v>
      </c>
      <c r="D1387">
        <f t="shared" si="88"/>
        <v>0</v>
      </c>
      <c r="E1387">
        <f t="shared" si="89"/>
        <v>0</v>
      </c>
      <c r="F1387">
        <f t="shared" si="90"/>
        <v>0</v>
      </c>
    </row>
    <row r="1388" spans="1:6" x14ac:dyDescent="0.25">
      <c r="A1388">
        <f t="shared" si="91"/>
        <v>1378</v>
      </c>
      <c r="B1388" s="3">
        <f>'from TCS lk script'!L1381</f>
        <v>-0.76144199999999995</v>
      </c>
      <c r="C1388" s="3">
        <f>'from SAM - TCS debug'!L1381</f>
        <v>-0.76144199999999995</v>
      </c>
      <c r="D1388">
        <f t="shared" si="88"/>
        <v>0</v>
      </c>
      <c r="E1388">
        <f t="shared" si="89"/>
        <v>0</v>
      </c>
      <c r="F1388">
        <f t="shared" si="90"/>
        <v>0</v>
      </c>
    </row>
    <row r="1389" spans="1:6" x14ac:dyDescent="0.25">
      <c r="A1389">
        <f t="shared" si="91"/>
        <v>1379</v>
      </c>
      <c r="B1389" s="3">
        <f>'from TCS lk script'!L1382</f>
        <v>-0.76949699999999999</v>
      </c>
      <c r="C1389" s="3">
        <f>'from SAM - TCS debug'!L1382</f>
        <v>-0.769509</v>
      </c>
      <c r="D1389">
        <f t="shared" si="88"/>
        <v>1.2000000000012001E-5</v>
      </c>
      <c r="E1389">
        <f t="shared" si="89"/>
        <v>1.2000000000012001E-5</v>
      </c>
      <c r="F1389">
        <f t="shared" si="90"/>
        <v>1.4400000000028803E-10</v>
      </c>
    </row>
    <row r="1390" spans="1:6" x14ac:dyDescent="0.25">
      <c r="A1390">
        <f t="shared" si="91"/>
        <v>1380</v>
      </c>
      <c r="B1390" s="3">
        <f>'from TCS lk script'!L1383</f>
        <v>-0.77268999999999999</v>
      </c>
      <c r="C1390" s="3">
        <f>'from SAM - TCS debug'!L1383</f>
        <v>-0.77269299999999996</v>
      </c>
      <c r="D1390">
        <f t="shared" si="88"/>
        <v>2.9999999999752447E-6</v>
      </c>
      <c r="E1390">
        <f t="shared" si="89"/>
        <v>2.9999999999752447E-6</v>
      </c>
      <c r="F1390">
        <f t="shared" si="90"/>
        <v>8.9999999998514674E-12</v>
      </c>
    </row>
    <row r="1391" spans="1:6" x14ac:dyDescent="0.25">
      <c r="A1391">
        <f t="shared" si="91"/>
        <v>1381</v>
      </c>
      <c r="B1391" s="3">
        <f>'from TCS lk script'!L1384</f>
        <v>15.117661999999999</v>
      </c>
      <c r="C1391" s="3">
        <f>'from SAM - TCS debug'!L1384</f>
        <v>15.117599999999999</v>
      </c>
      <c r="D1391">
        <f t="shared" si="88"/>
        <v>6.199999999978445E-5</v>
      </c>
      <c r="E1391">
        <f t="shared" si="89"/>
        <v>6.199999999978445E-5</v>
      </c>
      <c r="F1391">
        <f t="shared" si="90"/>
        <v>3.8439999999732717E-9</v>
      </c>
    </row>
    <row r="1392" spans="1:6" x14ac:dyDescent="0.25">
      <c r="A1392">
        <f t="shared" si="91"/>
        <v>1382</v>
      </c>
      <c r="B1392" s="3">
        <f>'from TCS lk script'!L1385</f>
        <v>90.951296999999997</v>
      </c>
      <c r="C1392" s="3">
        <f>'from SAM - TCS debug'!L1385</f>
        <v>90.956900000000005</v>
      </c>
      <c r="D1392">
        <f t="shared" si="88"/>
        <v>-5.6030000000077962E-3</v>
      </c>
      <c r="E1392">
        <f t="shared" si="89"/>
        <v>5.6030000000077962E-3</v>
      </c>
      <c r="F1392">
        <f t="shared" si="90"/>
        <v>3.1393609000087361E-5</v>
      </c>
    </row>
    <row r="1393" spans="1:6" x14ac:dyDescent="0.25">
      <c r="A1393">
        <f t="shared" si="91"/>
        <v>1383</v>
      </c>
      <c r="B1393" s="3">
        <f>'from TCS lk script'!L1386</f>
        <v>99.304641000000004</v>
      </c>
      <c r="C1393" s="3">
        <f>'from SAM - TCS debug'!L1386</f>
        <v>99.360699999999994</v>
      </c>
      <c r="D1393">
        <f t="shared" si="88"/>
        <v>-5.6058999999990533E-2</v>
      </c>
      <c r="E1393">
        <f t="shared" si="89"/>
        <v>5.6058999999990533E-2</v>
      </c>
      <c r="F1393">
        <f t="shared" si="90"/>
        <v>3.1426114809989386E-3</v>
      </c>
    </row>
    <row r="1394" spans="1:6" x14ac:dyDescent="0.25">
      <c r="A1394">
        <f t="shared" si="91"/>
        <v>1384</v>
      </c>
      <c r="B1394" s="3">
        <f>'from TCS lk script'!L1387</f>
        <v>88.744743999999997</v>
      </c>
      <c r="C1394" s="3">
        <f>'from SAM - TCS debug'!L1387</f>
        <v>88.768299999999996</v>
      </c>
      <c r="D1394">
        <f t="shared" si="88"/>
        <v>-2.3555999999999244E-2</v>
      </c>
      <c r="E1394">
        <f t="shared" si="89"/>
        <v>2.3555999999999244E-2</v>
      </c>
      <c r="F1394">
        <f t="shared" si="90"/>
        <v>5.5488513599996441E-4</v>
      </c>
    </row>
    <row r="1395" spans="1:6" x14ac:dyDescent="0.25">
      <c r="A1395">
        <f t="shared" si="91"/>
        <v>1385</v>
      </c>
      <c r="B1395" s="3">
        <f>'from TCS lk script'!L1388</f>
        <v>26.290707000000001</v>
      </c>
      <c r="C1395" s="3">
        <f>'from SAM - TCS debug'!L1388</f>
        <v>26.3247</v>
      </c>
      <c r="D1395">
        <f t="shared" si="88"/>
        <v>-3.399299999999883E-2</v>
      </c>
      <c r="E1395">
        <f t="shared" si="89"/>
        <v>3.399299999999883E-2</v>
      </c>
      <c r="F1395">
        <f t="shared" si="90"/>
        <v>1.1555240489999204E-3</v>
      </c>
    </row>
    <row r="1396" spans="1:6" x14ac:dyDescent="0.25">
      <c r="A1396">
        <f t="shared" si="91"/>
        <v>1386</v>
      </c>
      <c r="B1396" s="3">
        <f>'from TCS lk script'!L1389</f>
        <v>-0.667906</v>
      </c>
      <c r="C1396" s="3">
        <f>'from SAM - TCS debug'!L1389</f>
        <v>-0.667906</v>
      </c>
      <c r="D1396">
        <f t="shared" si="88"/>
        <v>0</v>
      </c>
      <c r="E1396">
        <f t="shared" si="89"/>
        <v>0</v>
      </c>
      <c r="F1396">
        <f t="shared" si="90"/>
        <v>0</v>
      </c>
    </row>
    <row r="1397" spans="1:6" x14ac:dyDescent="0.25">
      <c r="A1397">
        <f t="shared" si="91"/>
        <v>1387</v>
      </c>
      <c r="B1397" s="3">
        <f>'from TCS lk script'!L1390</f>
        <v>-0.58887900000000004</v>
      </c>
      <c r="C1397" s="3">
        <f>'from SAM - TCS debug'!L1390</f>
        <v>-0.58887900000000004</v>
      </c>
      <c r="D1397">
        <f t="shared" si="88"/>
        <v>0</v>
      </c>
      <c r="E1397">
        <f t="shared" si="89"/>
        <v>0</v>
      </c>
      <c r="F1397">
        <f t="shared" si="90"/>
        <v>0</v>
      </c>
    </row>
    <row r="1398" spans="1:6" x14ac:dyDescent="0.25">
      <c r="A1398">
        <f t="shared" si="91"/>
        <v>1388</v>
      </c>
      <c r="B1398" s="3">
        <f>'from TCS lk script'!L1391</f>
        <v>-0.58887900000000004</v>
      </c>
      <c r="C1398" s="3">
        <f>'from SAM - TCS debug'!L1391</f>
        <v>-0.58887900000000004</v>
      </c>
      <c r="D1398">
        <f t="shared" si="88"/>
        <v>0</v>
      </c>
      <c r="E1398">
        <f t="shared" si="89"/>
        <v>0</v>
      </c>
      <c r="F1398">
        <f t="shared" si="90"/>
        <v>0</v>
      </c>
    </row>
    <row r="1399" spans="1:6" x14ac:dyDescent="0.25">
      <c r="A1399">
        <f t="shared" si="91"/>
        <v>1389</v>
      </c>
      <c r="B1399" s="3">
        <f>'from TCS lk script'!L1392</f>
        <v>-0.58887900000000004</v>
      </c>
      <c r="C1399" s="3">
        <f>'from SAM - TCS debug'!L1392</f>
        <v>-0.58887900000000004</v>
      </c>
      <c r="D1399">
        <f t="shared" si="88"/>
        <v>0</v>
      </c>
      <c r="E1399">
        <f t="shared" si="89"/>
        <v>0</v>
      </c>
      <c r="F1399">
        <f t="shared" si="90"/>
        <v>0</v>
      </c>
    </row>
    <row r="1400" spans="1:6" x14ac:dyDescent="0.25">
      <c r="A1400">
        <f t="shared" si="91"/>
        <v>1390</v>
      </c>
      <c r="B1400" s="3">
        <f>'from TCS lk script'!L1393</f>
        <v>-0.58887900000000004</v>
      </c>
      <c r="C1400" s="3">
        <f>'from SAM - TCS debug'!L1393</f>
        <v>-0.58887900000000004</v>
      </c>
      <c r="D1400">
        <f t="shared" si="88"/>
        <v>0</v>
      </c>
      <c r="E1400">
        <f t="shared" si="89"/>
        <v>0</v>
      </c>
      <c r="F1400">
        <f t="shared" si="90"/>
        <v>0</v>
      </c>
    </row>
    <row r="1401" spans="1:6" x14ac:dyDescent="0.25">
      <c r="A1401">
        <f t="shared" si="91"/>
        <v>1391</v>
      </c>
      <c r="B1401" s="3">
        <f>'from TCS lk script'!L1394</f>
        <v>-0.58887900000000004</v>
      </c>
      <c r="C1401" s="3">
        <f>'from SAM - TCS debug'!L1394</f>
        <v>-0.58887900000000004</v>
      </c>
      <c r="D1401">
        <f t="shared" si="88"/>
        <v>0</v>
      </c>
      <c r="E1401">
        <f t="shared" si="89"/>
        <v>0</v>
      </c>
      <c r="F1401">
        <f t="shared" si="90"/>
        <v>0</v>
      </c>
    </row>
    <row r="1402" spans="1:6" x14ac:dyDescent="0.25">
      <c r="A1402">
        <f t="shared" si="91"/>
        <v>1392</v>
      </c>
      <c r="B1402" s="3">
        <f>'from TCS lk script'!L1395</f>
        <v>-0.58887900000000004</v>
      </c>
      <c r="C1402" s="3">
        <f>'from SAM - TCS debug'!L1395</f>
        <v>-0.58887900000000004</v>
      </c>
      <c r="D1402">
        <f t="shared" si="88"/>
        <v>0</v>
      </c>
      <c r="E1402">
        <f t="shared" si="89"/>
        <v>0</v>
      </c>
      <c r="F1402">
        <f t="shared" si="90"/>
        <v>0</v>
      </c>
    </row>
    <row r="1403" spans="1:6" x14ac:dyDescent="0.25">
      <c r="A1403">
        <f t="shared" si="91"/>
        <v>1393</v>
      </c>
      <c r="B1403" s="3">
        <f>'from TCS lk script'!L1396</f>
        <v>-0.58887900000000004</v>
      </c>
      <c r="C1403" s="3">
        <f>'from SAM - TCS debug'!L1396</f>
        <v>-0.58887900000000004</v>
      </c>
      <c r="D1403">
        <f t="shared" si="88"/>
        <v>0</v>
      </c>
      <c r="E1403">
        <f t="shared" si="89"/>
        <v>0</v>
      </c>
      <c r="F1403">
        <f t="shared" si="90"/>
        <v>0</v>
      </c>
    </row>
    <row r="1404" spans="1:6" x14ac:dyDescent="0.25">
      <c r="A1404">
        <f t="shared" si="91"/>
        <v>1394</v>
      </c>
      <c r="B1404" s="3">
        <f>'from TCS lk script'!L1397</f>
        <v>-0.58887900000000004</v>
      </c>
      <c r="C1404" s="3">
        <f>'from SAM - TCS debug'!L1397</f>
        <v>-0.58887900000000004</v>
      </c>
      <c r="D1404">
        <f t="shared" si="88"/>
        <v>0</v>
      </c>
      <c r="E1404">
        <f t="shared" si="89"/>
        <v>0</v>
      </c>
      <c r="F1404">
        <f t="shared" si="90"/>
        <v>0</v>
      </c>
    </row>
    <row r="1405" spans="1:6" x14ac:dyDescent="0.25">
      <c r="A1405">
        <f t="shared" si="91"/>
        <v>1395</v>
      </c>
      <c r="B1405" s="3">
        <f>'from TCS lk script'!L1398</f>
        <v>-0.58887900000000004</v>
      </c>
      <c r="C1405" s="3">
        <f>'from SAM - TCS debug'!L1398</f>
        <v>-0.58887900000000004</v>
      </c>
      <c r="D1405">
        <f t="shared" si="88"/>
        <v>0</v>
      </c>
      <c r="E1405">
        <f t="shared" si="89"/>
        <v>0</v>
      </c>
      <c r="F1405">
        <f t="shared" si="90"/>
        <v>0</v>
      </c>
    </row>
    <row r="1406" spans="1:6" x14ac:dyDescent="0.25">
      <c r="A1406">
        <f t="shared" si="91"/>
        <v>1396</v>
      </c>
      <c r="B1406" s="3">
        <f>'from TCS lk script'!L1399</f>
        <v>-0.58887900000000004</v>
      </c>
      <c r="C1406" s="3">
        <f>'from SAM - TCS debug'!L1399</f>
        <v>-0.58887900000000004</v>
      </c>
      <c r="D1406">
        <f t="shared" si="88"/>
        <v>0</v>
      </c>
      <c r="E1406">
        <f t="shared" si="89"/>
        <v>0</v>
      </c>
      <c r="F1406">
        <f t="shared" si="90"/>
        <v>0</v>
      </c>
    </row>
    <row r="1407" spans="1:6" x14ac:dyDescent="0.25">
      <c r="A1407">
        <f t="shared" si="91"/>
        <v>1397</v>
      </c>
      <c r="B1407" s="3">
        <f>'from TCS lk script'!L1400</f>
        <v>-0.58887900000000004</v>
      </c>
      <c r="C1407" s="3">
        <f>'from SAM - TCS debug'!L1400</f>
        <v>-0.58887900000000004</v>
      </c>
      <c r="D1407">
        <f t="shared" si="88"/>
        <v>0</v>
      </c>
      <c r="E1407">
        <f t="shared" si="89"/>
        <v>0</v>
      </c>
      <c r="F1407">
        <f t="shared" si="90"/>
        <v>0</v>
      </c>
    </row>
    <row r="1408" spans="1:6" x14ac:dyDescent="0.25">
      <c r="A1408">
        <f t="shared" si="91"/>
        <v>1398</v>
      </c>
      <c r="B1408" s="3">
        <f>'from TCS lk script'!L1401</f>
        <v>-0.58887900000000004</v>
      </c>
      <c r="C1408" s="3">
        <f>'from SAM - TCS debug'!L1401</f>
        <v>-0.58887900000000004</v>
      </c>
      <c r="D1408">
        <f t="shared" si="88"/>
        <v>0</v>
      </c>
      <c r="E1408">
        <f t="shared" si="89"/>
        <v>0</v>
      </c>
      <c r="F1408">
        <f t="shared" si="90"/>
        <v>0</v>
      </c>
    </row>
    <row r="1409" spans="1:6" x14ac:dyDescent="0.25">
      <c r="A1409">
        <f t="shared" si="91"/>
        <v>1399</v>
      </c>
      <c r="B1409" s="3">
        <f>'from TCS lk script'!L1402</f>
        <v>-0.58887900000000004</v>
      </c>
      <c r="C1409" s="3">
        <f>'from SAM - TCS debug'!L1402</f>
        <v>-0.58887900000000004</v>
      </c>
      <c r="D1409">
        <f t="shared" si="88"/>
        <v>0</v>
      </c>
      <c r="E1409">
        <f t="shared" si="89"/>
        <v>0</v>
      </c>
      <c r="F1409">
        <f t="shared" si="90"/>
        <v>0</v>
      </c>
    </row>
    <row r="1410" spans="1:6" x14ac:dyDescent="0.25">
      <c r="A1410">
        <f t="shared" si="91"/>
        <v>1400</v>
      </c>
      <c r="B1410" s="3">
        <f>'from TCS lk script'!L1403</f>
        <v>-0.63097099999999995</v>
      </c>
      <c r="C1410" s="3">
        <f>'from SAM - TCS debug'!L1403</f>
        <v>-0.63097099999999995</v>
      </c>
      <c r="D1410">
        <f t="shared" si="88"/>
        <v>0</v>
      </c>
      <c r="E1410">
        <f t="shared" si="89"/>
        <v>0</v>
      </c>
      <c r="F1410">
        <f t="shared" si="90"/>
        <v>0</v>
      </c>
    </row>
    <row r="1411" spans="1:6" x14ac:dyDescent="0.25">
      <c r="A1411">
        <f t="shared" si="91"/>
        <v>1401</v>
      </c>
      <c r="B1411" s="3">
        <f>'from TCS lk script'!L1404</f>
        <v>-0.76144199999999995</v>
      </c>
      <c r="C1411" s="3">
        <f>'from SAM - TCS debug'!L1404</f>
        <v>-0.76144199999999995</v>
      </c>
      <c r="D1411">
        <f t="shared" si="88"/>
        <v>0</v>
      </c>
      <c r="E1411">
        <f t="shared" si="89"/>
        <v>0</v>
      </c>
      <c r="F1411">
        <f t="shared" si="90"/>
        <v>0</v>
      </c>
    </row>
    <row r="1412" spans="1:6" x14ac:dyDescent="0.25">
      <c r="A1412">
        <f t="shared" si="91"/>
        <v>1402</v>
      </c>
      <c r="B1412" s="3">
        <f>'from TCS lk script'!L1405</f>
        <v>25.643906999999999</v>
      </c>
      <c r="C1412" s="3">
        <f>'from SAM - TCS debug'!L1405</f>
        <v>25.665299999999998</v>
      </c>
      <c r="D1412">
        <f t="shared" si="88"/>
        <v>-2.1392999999999773E-2</v>
      </c>
      <c r="E1412">
        <f t="shared" si="89"/>
        <v>2.1392999999999773E-2</v>
      </c>
      <c r="F1412">
        <f t="shared" si="90"/>
        <v>4.5766044899999032E-4</v>
      </c>
    </row>
    <row r="1413" spans="1:6" x14ac:dyDescent="0.25">
      <c r="A1413">
        <f t="shared" si="91"/>
        <v>1403</v>
      </c>
      <c r="B1413" s="3">
        <f>'from TCS lk script'!L1406</f>
        <v>65.961361999999994</v>
      </c>
      <c r="C1413" s="3">
        <f>'from SAM - TCS debug'!L1406</f>
        <v>66.003</v>
      </c>
      <c r="D1413">
        <f t="shared" si="88"/>
        <v>-4.1638000000006059E-2</v>
      </c>
      <c r="E1413">
        <f t="shared" si="89"/>
        <v>4.1638000000006059E-2</v>
      </c>
      <c r="F1413">
        <f t="shared" si="90"/>
        <v>1.7337230440005046E-3</v>
      </c>
    </row>
    <row r="1414" spans="1:6" x14ac:dyDescent="0.25">
      <c r="A1414">
        <f t="shared" si="91"/>
        <v>1404</v>
      </c>
      <c r="B1414" s="3">
        <f>'from TCS lk script'!L1407</f>
        <v>-0.77238600000000002</v>
      </c>
      <c r="C1414" s="3">
        <f>'from SAM - TCS debug'!L1407</f>
        <v>-0.77239100000000005</v>
      </c>
      <c r="D1414">
        <f t="shared" si="88"/>
        <v>5.000000000032756E-6</v>
      </c>
      <c r="E1414">
        <f t="shared" si="89"/>
        <v>5.000000000032756E-6</v>
      </c>
      <c r="F1414">
        <f t="shared" si="90"/>
        <v>2.5000000000327561E-11</v>
      </c>
    </row>
    <row r="1415" spans="1:6" x14ac:dyDescent="0.25">
      <c r="A1415">
        <f t="shared" si="91"/>
        <v>1405</v>
      </c>
      <c r="B1415" s="3">
        <f>'from TCS lk script'!L1408</f>
        <v>68.830911999999998</v>
      </c>
      <c r="C1415" s="3">
        <f>'from SAM - TCS debug'!L1408</f>
        <v>68.830699999999993</v>
      </c>
      <c r="D1415">
        <f t="shared" si="88"/>
        <v>2.1200000000476393E-4</v>
      </c>
      <c r="E1415">
        <f t="shared" si="89"/>
        <v>2.1200000000476393E-4</v>
      </c>
      <c r="F1415">
        <f t="shared" si="90"/>
        <v>4.4944000002019911E-8</v>
      </c>
    </row>
    <row r="1416" spans="1:6" x14ac:dyDescent="0.25">
      <c r="A1416">
        <f t="shared" si="91"/>
        <v>1406</v>
      </c>
      <c r="B1416" s="3">
        <f>'from TCS lk script'!L1409</f>
        <v>56.658493999999997</v>
      </c>
      <c r="C1416" s="3">
        <f>'from SAM - TCS debug'!L1409</f>
        <v>56.661099999999998</v>
      </c>
      <c r="D1416">
        <f t="shared" si="88"/>
        <v>-2.6060000000001082E-3</v>
      </c>
      <c r="E1416">
        <f t="shared" si="89"/>
        <v>2.6060000000001082E-3</v>
      </c>
      <c r="F1416">
        <f t="shared" si="90"/>
        <v>6.7912360000005637E-6</v>
      </c>
    </row>
    <row r="1417" spans="1:6" x14ac:dyDescent="0.25">
      <c r="A1417">
        <f t="shared" si="91"/>
        <v>1407</v>
      </c>
      <c r="B1417" s="3">
        <f>'from TCS lk script'!L1410</f>
        <v>67.289113999999998</v>
      </c>
      <c r="C1417" s="3">
        <f>'from SAM - TCS debug'!L1410</f>
        <v>67.3249</v>
      </c>
      <c r="D1417">
        <f t="shared" si="88"/>
        <v>-3.578600000000165E-2</v>
      </c>
      <c r="E1417">
        <f t="shared" si="89"/>
        <v>3.578600000000165E-2</v>
      </c>
      <c r="F1417">
        <f t="shared" si="90"/>
        <v>1.2806377960001181E-3</v>
      </c>
    </row>
    <row r="1418" spans="1:6" x14ac:dyDescent="0.25">
      <c r="A1418">
        <f t="shared" si="91"/>
        <v>1408</v>
      </c>
      <c r="B1418" s="3">
        <f>'from TCS lk script'!L1411</f>
        <v>44.646278000000002</v>
      </c>
      <c r="C1418" s="3">
        <f>'from SAM - TCS debug'!L1411</f>
        <v>44.662500000000001</v>
      </c>
      <c r="D1418">
        <f t="shared" si="88"/>
        <v>-1.622199999999907E-2</v>
      </c>
      <c r="E1418">
        <f t="shared" si="89"/>
        <v>1.622199999999907E-2</v>
      </c>
      <c r="F1418">
        <f t="shared" si="90"/>
        <v>2.6315328399996983E-4</v>
      </c>
    </row>
    <row r="1419" spans="1:6" x14ac:dyDescent="0.25">
      <c r="A1419">
        <f t="shared" si="91"/>
        <v>1409</v>
      </c>
      <c r="B1419" s="3">
        <f>'from TCS lk script'!L1412</f>
        <v>-0.765621</v>
      </c>
      <c r="C1419" s="3">
        <f>'from SAM - TCS debug'!L1412</f>
        <v>-0.76563099999999995</v>
      </c>
      <c r="D1419">
        <f t="shared" si="88"/>
        <v>9.9999999999544897E-6</v>
      </c>
      <c r="E1419">
        <f t="shared" si="89"/>
        <v>9.9999999999544897E-6</v>
      </c>
      <c r="F1419">
        <f t="shared" si="90"/>
        <v>9.9999999999089795E-11</v>
      </c>
    </row>
    <row r="1420" spans="1:6" x14ac:dyDescent="0.25">
      <c r="A1420">
        <f t="shared" si="91"/>
        <v>1410</v>
      </c>
      <c r="B1420" s="3">
        <f>'from TCS lk script'!L1413</f>
        <v>-0.67016900000000001</v>
      </c>
      <c r="C1420" s="3">
        <f>'from SAM - TCS debug'!L1413</f>
        <v>-0.67016900000000001</v>
      </c>
      <c r="D1420">
        <f t="shared" ref="D1420:D1483" si="92">B1420-C1420</f>
        <v>0</v>
      </c>
      <c r="E1420">
        <f t="shared" ref="E1420:E1483" si="93">ABS(D1420)</f>
        <v>0</v>
      </c>
      <c r="F1420">
        <f t="shared" ref="F1420:F1483" si="94">D1420*D1420</f>
        <v>0</v>
      </c>
    </row>
    <row r="1421" spans="1:6" x14ac:dyDescent="0.25">
      <c r="A1421">
        <f t="shared" ref="A1421:A1484" si="95">A1420+1</f>
        <v>1411</v>
      </c>
      <c r="B1421" s="3">
        <f>'from TCS lk script'!L1414</f>
        <v>-0.58887900000000004</v>
      </c>
      <c r="C1421" s="3">
        <f>'from SAM - TCS debug'!L1414</f>
        <v>-0.58887900000000004</v>
      </c>
      <c r="D1421">
        <f t="shared" si="92"/>
        <v>0</v>
      </c>
      <c r="E1421">
        <f t="shared" si="93"/>
        <v>0</v>
      </c>
      <c r="F1421">
        <f t="shared" si="94"/>
        <v>0</v>
      </c>
    </row>
    <row r="1422" spans="1:6" x14ac:dyDescent="0.25">
      <c r="A1422">
        <f t="shared" si="95"/>
        <v>1412</v>
      </c>
      <c r="B1422" s="3">
        <f>'from TCS lk script'!L1415</f>
        <v>-0.58887900000000004</v>
      </c>
      <c r="C1422" s="3">
        <f>'from SAM - TCS debug'!L1415</f>
        <v>-0.58887900000000004</v>
      </c>
      <c r="D1422">
        <f t="shared" si="92"/>
        <v>0</v>
      </c>
      <c r="E1422">
        <f t="shared" si="93"/>
        <v>0</v>
      </c>
      <c r="F1422">
        <f t="shared" si="94"/>
        <v>0</v>
      </c>
    </row>
    <row r="1423" spans="1:6" x14ac:dyDescent="0.25">
      <c r="A1423">
        <f t="shared" si="95"/>
        <v>1413</v>
      </c>
      <c r="B1423" s="3">
        <f>'from TCS lk script'!L1416</f>
        <v>-0.58887900000000004</v>
      </c>
      <c r="C1423" s="3">
        <f>'from SAM - TCS debug'!L1416</f>
        <v>-0.58887900000000004</v>
      </c>
      <c r="D1423">
        <f t="shared" si="92"/>
        <v>0</v>
      </c>
      <c r="E1423">
        <f t="shared" si="93"/>
        <v>0</v>
      </c>
      <c r="F1423">
        <f t="shared" si="94"/>
        <v>0</v>
      </c>
    </row>
    <row r="1424" spans="1:6" x14ac:dyDescent="0.25">
      <c r="A1424">
        <f t="shared" si="95"/>
        <v>1414</v>
      </c>
      <c r="B1424" s="3">
        <f>'from TCS lk script'!L1417</f>
        <v>-0.58887900000000004</v>
      </c>
      <c r="C1424" s="3">
        <f>'from SAM - TCS debug'!L1417</f>
        <v>-0.58887900000000004</v>
      </c>
      <c r="D1424">
        <f t="shared" si="92"/>
        <v>0</v>
      </c>
      <c r="E1424">
        <f t="shared" si="93"/>
        <v>0</v>
      </c>
      <c r="F1424">
        <f t="shared" si="94"/>
        <v>0</v>
      </c>
    </row>
    <row r="1425" spans="1:6" x14ac:dyDescent="0.25">
      <c r="A1425">
        <f t="shared" si="95"/>
        <v>1415</v>
      </c>
      <c r="B1425" s="3">
        <f>'from TCS lk script'!L1418</f>
        <v>-0.58887900000000004</v>
      </c>
      <c r="C1425" s="3">
        <f>'from SAM - TCS debug'!L1418</f>
        <v>-0.58887900000000004</v>
      </c>
      <c r="D1425">
        <f t="shared" si="92"/>
        <v>0</v>
      </c>
      <c r="E1425">
        <f t="shared" si="93"/>
        <v>0</v>
      </c>
      <c r="F1425">
        <f t="shared" si="94"/>
        <v>0</v>
      </c>
    </row>
    <row r="1426" spans="1:6" x14ac:dyDescent="0.25">
      <c r="A1426">
        <f t="shared" si="95"/>
        <v>1416</v>
      </c>
      <c r="B1426" s="3">
        <f>'from TCS lk script'!L1419</f>
        <v>-0.58887900000000004</v>
      </c>
      <c r="C1426" s="3">
        <f>'from SAM - TCS debug'!L1419</f>
        <v>-0.58887900000000004</v>
      </c>
      <c r="D1426">
        <f t="shared" si="92"/>
        <v>0</v>
      </c>
      <c r="E1426">
        <f t="shared" si="93"/>
        <v>0</v>
      </c>
      <c r="F1426">
        <f t="shared" si="94"/>
        <v>0</v>
      </c>
    </row>
    <row r="1427" spans="1:6" x14ac:dyDescent="0.25">
      <c r="A1427">
        <f t="shared" si="95"/>
        <v>1417</v>
      </c>
      <c r="B1427" s="3">
        <f>'from TCS lk script'!L1420</f>
        <v>-0.58887900000000004</v>
      </c>
      <c r="C1427" s="3">
        <f>'from SAM - TCS debug'!L1420</f>
        <v>-0.58887900000000004</v>
      </c>
      <c r="D1427">
        <f t="shared" si="92"/>
        <v>0</v>
      </c>
      <c r="E1427">
        <f t="shared" si="93"/>
        <v>0</v>
      </c>
      <c r="F1427">
        <f t="shared" si="94"/>
        <v>0</v>
      </c>
    </row>
    <row r="1428" spans="1:6" x14ac:dyDescent="0.25">
      <c r="A1428">
        <f t="shared" si="95"/>
        <v>1418</v>
      </c>
      <c r="B1428" s="3">
        <f>'from TCS lk script'!L1421</f>
        <v>-0.58887900000000004</v>
      </c>
      <c r="C1428" s="3">
        <f>'from SAM - TCS debug'!L1421</f>
        <v>-0.58887900000000004</v>
      </c>
      <c r="D1428">
        <f t="shared" si="92"/>
        <v>0</v>
      </c>
      <c r="E1428">
        <f t="shared" si="93"/>
        <v>0</v>
      </c>
      <c r="F1428">
        <f t="shared" si="94"/>
        <v>0</v>
      </c>
    </row>
    <row r="1429" spans="1:6" x14ac:dyDescent="0.25">
      <c r="A1429">
        <f t="shared" si="95"/>
        <v>1419</v>
      </c>
      <c r="B1429" s="3">
        <f>'from TCS lk script'!L1422</f>
        <v>-0.58887900000000004</v>
      </c>
      <c r="C1429" s="3">
        <f>'from SAM - TCS debug'!L1422</f>
        <v>-0.58887900000000004</v>
      </c>
      <c r="D1429">
        <f t="shared" si="92"/>
        <v>0</v>
      </c>
      <c r="E1429">
        <f t="shared" si="93"/>
        <v>0</v>
      </c>
      <c r="F1429">
        <f t="shared" si="94"/>
        <v>0</v>
      </c>
    </row>
    <row r="1430" spans="1:6" x14ac:dyDescent="0.25">
      <c r="A1430">
        <f t="shared" si="95"/>
        <v>1420</v>
      </c>
      <c r="B1430" s="3">
        <f>'from TCS lk script'!L1423</f>
        <v>-0.58887900000000004</v>
      </c>
      <c r="C1430" s="3">
        <f>'from SAM - TCS debug'!L1423</f>
        <v>-0.58887900000000004</v>
      </c>
      <c r="D1430">
        <f t="shared" si="92"/>
        <v>0</v>
      </c>
      <c r="E1430">
        <f t="shared" si="93"/>
        <v>0</v>
      </c>
      <c r="F1430">
        <f t="shared" si="94"/>
        <v>0</v>
      </c>
    </row>
    <row r="1431" spans="1:6" x14ac:dyDescent="0.25">
      <c r="A1431">
        <f t="shared" si="95"/>
        <v>1421</v>
      </c>
      <c r="B1431" s="3">
        <f>'from TCS lk script'!L1424</f>
        <v>-0.58887900000000004</v>
      </c>
      <c r="C1431" s="3">
        <f>'from SAM - TCS debug'!L1424</f>
        <v>-0.58887900000000004</v>
      </c>
      <c r="D1431">
        <f t="shared" si="92"/>
        <v>0</v>
      </c>
      <c r="E1431">
        <f t="shared" si="93"/>
        <v>0</v>
      </c>
      <c r="F1431">
        <f t="shared" si="94"/>
        <v>0</v>
      </c>
    </row>
    <row r="1432" spans="1:6" x14ac:dyDescent="0.25">
      <c r="A1432">
        <f t="shared" si="95"/>
        <v>1422</v>
      </c>
      <c r="B1432" s="3">
        <f>'from TCS lk script'!L1425</f>
        <v>-0.58887900000000004</v>
      </c>
      <c r="C1432" s="3">
        <f>'from SAM - TCS debug'!L1425</f>
        <v>-0.58887900000000004</v>
      </c>
      <c r="D1432">
        <f t="shared" si="92"/>
        <v>0</v>
      </c>
      <c r="E1432">
        <f t="shared" si="93"/>
        <v>0</v>
      </c>
      <c r="F1432">
        <f t="shared" si="94"/>
        <v>0</v>
      </c>
    </row>
    <row r="1433" spans="1:6" x14ac:dyDescent="0.25">
      <c r="A1433">
        <f t="shared" si="95"/>
        <v>1423</v>
      </c>
      <c r="B1433" s="3">
        <f>'from TCS lk script'!L1426</f>
        <v>-0.58887900000000004</v>
      </c>
      <c r="C1433" s="3">
        <f>'from SAM - TCS debug'!L1426</f>
        <v>-0.58887900000000004</v>
      </c>
      <c r="D1433">
        <f t="shared" si="92"/>
        <v>0</v>
      </c>
      <c r="E1433">
        <f t="shared" si="93"/>
        <v>0</v>
      </c>
      <c r="F1433">
        <f t="shared" si="94"/>
        <v>0</v>
      </c>
    </row>
    <row r="1434" spans="1:6" x14ac:dyDescent="0.25">
      <c r="A1434">
        <f t="shared" si="95"/>
        <v>1424</v>
      </c>
      <c r="B1434" s="3">
        <f>'from TCS lk script'!L1427</f>
        <v>-0.63418799999999997</v>
      </c>
      <c r="C1434" s="3">
        <f>'from SAM - TCS debug'!L1427</f>
        <v>-0.63418799999999997</v>
      </c>
      <c r="D1434">
        <f t="shared" si="92"/>
        <v>0</v>
      </c>
      <c r="E1434">
        <f t="shared" si="93"/>
        <v>0</v>
      </c>
      <c r="F1434">
        <f t="shared" si="94"/>
        <v>0</v>
      </c>
    </row>
    <row r="1435" spans="1:6" x14ac:dyDescent="0.25">
      <c r="A1435">
        <f t="shared" si="95"/>
        <v>1425</v>
      </c>
      <c r="B1435" s="3">
        <f>'from TCS lk script'!L1428</f>
        <v>-0.77162500000000001</v>
      </c>
      <c r="C1435" s="3">
        <f>'from SAM - TCS debug'!L1428</f>
        <v>-0.77164500000000003</v>
      </c>
      <c r="D1435">
        <f t="shared" si="92"/>
        <v>2.0000000000020002E-5</v>
      </c>
      <c r="E1435">
        <f t="shared" si="93"/>
        <v>2.0000000000020002E-5</v>
      </c>
      <c r="F1435">
        <f t="shared" si="94"/>
        <v>4.0000000000080005E-10</v>
      </c>
    </row>
    <row r="1436" spans="1:6" x14ac:dyDescent="0.25">
      <c r="A1436">
        <f t="shared" si="95"/>
        <v>1426</v>
      </c>
      <c r="B1436" s="3">
        <f>'from TCS lk script'!L1429</f>
        <v>32.643878000000001</v>
      </c>
      <c r="C1436" s="3">
        <f>'from SAM - TCS debug'!L1429</f>
        <v>32.654899999999998</v>
      </c>
      <c r="D1436">
        <f t="shared" si="92"/>
        <v>-1.1021999999996979E-2</v>
      </c>
      <c r="E1436">
        <f t="shared" si="93"/>
        <v>1.1021999999996979E-2</v>
      </c>
      <c r="F1436">
        <f t="shared" si="94"/>
        <v>1.214844839999334E-4</v>
      </c>
    </row>
    <row r="1437" spans="1:6" x14ac:dyDescent="0.25">
      <c r="A1437">
        <f t="shared" si="95"/>
        <v>1427</v>
      </c>
      <c r="B1437" s="3">
        <f>'from TCS lk script'!L1430</f>
        <v>88.514211000000003</v>
      </c>
      <c r="C1437" s="3">
        <f>'from SAM - TCS debug'!L1430</f>
        <v>88.56</v>
      </c>
      <c r="D1437">
        <f t="shared" si="92"/>
        <v>-4.5788999999999191E-2</v>
      </c>
      <c r="E1437">
        <f t="shared" si="93"/>
        <v>4.5788999999999191E-2</v>
      </c>
      <c r="F1437">
        <f t="shared" si="94"/>
        <v>2.0966325209999261E-3</v>
      </c>
    </row>
    <row r="1438" spans="1:6" x14ac:dyDescent="0.25">
      <c r="A1438">
        <f t="shared" si="95"/>
        <v>1428</v>
      </c>
      <c r="B1438" s="3">
        <f>'from TCS lk script'!L1431</f>
        <v>110.82246000000001</v>
      </c>
      <c r="C1438" s="3">
        <f>'from SAM - TCS debug'!L1431</f>
        <v>110.83199999999999</v>
      </c>
      <c r="D1438">
        <f t="shared" si="92"/>
        <v>-9.5399999999870033E-3</v>
      </c>
      <c r="E1438">
        <f t="shared" si="93"/>
        <v>9.5399999999870033E-3</v>
      </c>
      <c r="F1438">
        <f t="shared" si="94"/>
        <v>9.1011599999752017E-5</v>
      </c>
    </row>
    <row r="1439" spans="1:6" x14ac:dyDescent="0.25">
      <c r="A1439">
        <f t="shared" si="95"/>
        <v>1429</v>
      </c>
      <c r="B1439" s="3">
        <f>'from TCS lk script'!L1432</f>
        <v>114.555841</v>
      </c>
      <c r="C1439" s="3">
        <f>'from SAM - TCS debug'!L1432</f>
        <v>114.556</v>
      </c>
      <c r="D1439">
        <f t="shared" si="92"/>
        <v>-1.5899999999646752E-4</v>
      </c>
      <c r="E1439">
        <f t="shared" si="93"/>
        <v>1.5899999999646752E-4</v>
      </c>
      <c r="F1439">
        <f t="shared" si="94"/>
        <v>2.5280999998876672E-8</v>
      </c>
    </row>
    <row r="1440" spans="1:6" x14ac:dyDescent="0.25">
      <c r="A1440">
        <f t="shared" si="95"/>
        <v>1430</v>
      </c>
      <c r="B1440" s="3">
        <f>'from TCS lk script'!L1433</f>
        <v>106.99978900000001</v>
      </c>
      <c r="C1440" s="3">
        <f>'from SAM - TCS debug'!L1433</f>
        <v>107.003</v>
      </c>
      <c r="D1440">
        <f t="shared" si="92"/>
        <v>-3.2109999999931915E-3</v>
      </c>
      <c r="E1440">
        <f t="shared" si="93"/>
        <v>3.2109999999931915E-3</v>
      </c>
      <c r="F1440">
        <f t="shared" si="94"/>
        <v>1.0310520999956276E-5</v>
      </c>
    </row>
    <row r="1441" spans="1:6" x14ac:dyDescent="0.25">
      <c r="A1441">
        <f t="shared" si="95"/>
        <v>1431</v>
      </c>
      <c r="B1441" s="3">
        <f>'from TCS lk script'!L1434</f>
        <v>114.18451399999999</v>
      </c>
      <c r="C1441" s="3">
        <f>'from SAM - TCS debug'!L1434</f>
        <v>114.185</v>
      </c>
      <c r="D1441">
        <f t="shared" si="92"/>
        <v>-4.8600000000931232E-4</v>
      </c>
      <c r="E1441">
        <f t="shared" si="93"/>
        <v>4.8600000000931232E-4</v>
      </c>
      <c r="F1441">
        <f t="shared" si="94"/>
        <v>2.3619600000905156E-7</v>
      </c>
    </row>
    <row r="1442" spans="1:6" x14ac:dyDescent="0.25">
      <c r="A1442">
        <f t="shared" si="95"/>
        <v>1432</v>
      </c>
      <c r="B1442" s="3">
        <f>'from TCS lk script'!L1435</f>
        <v>108.157527</v>
      </c>
      <c r="C1442" s="3">
        <f>'from SAM - TCS debug'!L1435</f>
        <v>108.17100000000001</v>
      </c>
      <c r="D1442">
        <f t="shared" si="92"/>
        <v>-1.3473000000004731E-2</v>
      </c>
      <c r="E1442">
        <f t="shared" si="93"/>
        <v>1.3473000000004731E-2</v>
      </c>
      <c r="F1442">
        <f t="shared" si="94"/>
        <v>1.8152172900012749E-4</v>
      </c>
    </row>
    <row r="1443" spans="1:6" x14ac:dyDescent="0.25">
      <c r="A1443">
        <f t="shared" si="95"/>
        <v>1433</v>
      </c>
      <c r="B1443" s="3">
        <f>'from TCS lk script'!L1436</f>
        <v>59.123378000000002</v>
      </c>
      <c r="C1443" s="3">
        <f>'from SAM - TCS debug'!L1436</f>
        <v>59.171199999999999</v>
      </c>
      <c r="D1443">
        <f t="shared" si="92"/>
        <v>-4.7821999999996478E-2</v>
      </c>
      <c r="E1443">
        <f t="shared" si="93"/>
        <v>4.7821999999996478E-2</v>
      </c>
      <c r="F1443">
        <f t="shared" si="94"/>
        <v>2.2869436839996634E-3</v>
      </c>
    </row>
    <row r="1444" spans="1:6" x14ac:dyDescent="0.25">
      <c r="A1444">
        <f t="shared" si="95"/>
        <v>1434</v>
      </c>
      <c r="B1444" s="3">
        <f>'from TCS lk script'!L1437</f>
        <v>-0.67358700000000005</v>
      </c>
      <c r="C1444" s="3">
        <f>'from SAM - TCS debug'!L1437</f>
        <v>-0.67358799999999996</v>
      </c>
      <c r="D1444">
        <f t="shared" si="92"/>
        <v>9.9999999991773336E-7</v>
      </c>
      <c r="E1444">
        <f t="shared" si="93"/>
        <v>9.9999999991773336E-7</v>
      </c>
      <c r="F1444">
        <f t="shared" si="94"/>
        <v>9.9999999983546677E-13</v>
      </c>
    </row>
    <row r="1445" spans="1:6" x14ac:dyDescent="0.25">
      <c r="A1445">
        <f t="shared" si="95"/>
        <v>1435</v>
      </c>
      <c r="B1445" s="3">
        <f>'from TCS lk script'!L1438</f>
        <v>-0.58887900000000004</v>
      </c>
      <c r="C1445" s="3">
        <f>'from SAM - TCS debug'!L1438</f>
        <v>-0.58887900000000004</v>
      </c>
      <c r="D1445">
        <f t="shared" si="92"/>
        <v>0</v>
      </c>
      <c r="E1445">
        <f t="shared" si="93"/>
        <v>0</v>
      </c>
      <c r="F1445">
        <f t="shared" si="94"/>
        <v>0</v>
      </c>
    </row>
    <row r="1446" spans="1:6" x14ac:dyDescent="0.25">
      <c r="A1446">
        <f t="shared" si="95"/>
        <v>1436</v>
      </c>
      <c r="B1446" s="3">
        <f>'from TCS lk script'!L1439</f>
        <v>-0.58887900000000004</v>
      </c>
      <c r="C1446" s="3">
        <f>'from SAM - TCS debug'!L1439</f>
        <v>-0.58887900000000004</v>
      </c>
      <c r="D1446">
        <f t="shared" si="92"/>
        <v>0</v>
      </c>
      <c r="E1446">
        <f t="shared" si="93"/>
        <v>0</v>
      </c>
      <c r="F1446">
        <f t="shared" si="94"/>
        <v>0</v>
      </c>
    </row>
    <row r="1447" spans="1:6" x14ac:dyDescent="0.25">
      <c r="A1447">
        <f t="shared" si="95"/>
        <v>1437</v>
      </c>
      <c r="B1447" s="3">
        <f>'from TCS lk script'!L1440</f>
        <v>-0.58887900000000004</v>
      </c>
      <c r="C1447" s="3">
        <f>'from SAM - TCS debug'!L1440</f>
        <v>-0.58887900000000004</v>
      </c>
      <c r="D1447">
        <f t="shared" si="92"/>
        <v>0</v>
      </c>
      <c r="E1447">
        <f t="shared" si="93"/>
        <v>0</v>
      </c>
      <c r="F1447">
        <f t="shared" si="94"/>
        <v>0</v>
      </c>
    </row>
    <row r="1448" spans="1:6" x14ac:dyDescent="0.25">
      <c r="A1448">
        <f t="shared" si="95"/>
        <v>1438</v>
      </c>
      <c r="B1448" s="3">
        <f>'from TCS lk script'!L1441</f>
        <v>-0.58887900000000004</v>
      </c>
      <c r="C1448" s="3">
        <f>'from SAM - TCS debug'!L1441</f>
        <v>-0.58887900000000004</v>
      </c>
      <c r="D1448">
        <f t="shared" si="92"/>
        <v>0</v>
      </c>
      <c r="E1448">
        <f t="shared" si="93"/>
        <v>0</v>
      </c>
      <c r="F1448">
        <f t="shared" si="94"/>
        <v>0</v>
      </c>
    </row>
    <row r="1449" spans="1:6" x14ac:dyDescent="0.25">
      <c r="A1449">
        <f t="shared" si="95"/>
        <v>1439</v>
      </c>
      <c r="B1449" s="3">
        <f>'from TCS lk script'!L1442</f>
        <v>-0.58887900000000004</v>
      </c>
      <c r="C1449" s="3">
        <f>'from SAM - TCS debug'!L1442</f>
        <v>-0.58887900000000004</v>
      </c>
      <c r="D1449">
        <f t="shared" si="92"/>
        <v>0</v>
      </c>
      <c r="E1449">
        <f t="shared" si="93"/>
        <v>0</v>
      </c>
      <c r="F1449">
        <f t="shared" si="94"/>
        <v>0</v>
      </c>
    </row>
    <row r="1450" spans="1:6" x14ac:dyDescent="0.25">
      <c r="A1450">
        <f t="shared" si="95"/>
        <v>1440</v>
      </c>
      <c r="B1450" s="3">
        <f>'from TCS lk script'!L1443</f>
        <v>-0.58887900000000004</v>
      </c>
      <c r="C1450" s="3">
        <f>'from SAM - TCS debug'!L1443</f>
        <v>-0.58887900000000004</v>
      </c>
      <c r="D1450">
        <f t="shared" si="92"/>
        <v>0</v>
      </c>
      <c r="E1450">
        <f t="shared" si="93"/>
        <v>0</v>
      </c>
      <c r="F1450">
        <f t="shared" si="94"/>
        <v>0</v>
      </c>
    </row>
    <row r="1451" spans="1:6" x14ac:dyDescent="0.25">
      <c r="A1451">
        <f t="shared" si="95"/>
        <v>1441</v>
      </c>
      <c r="B1451" s="3">
        <f>'from TCS lk script'!L1444</f>
        <v>-0.58887900000000004</v>
      </c>
      <c r="C1451" s="3">
        <f>'from SAM - TCS debug'!L1444</f>
        <v>-0.58887900000000004</v>
      </c>
      <c r="D1451">
        <f t="shared" si="92"/>
        <v>0</v>
      </c>
      <c r="E1451">
        <f t="shared" si="93"/>
        <v>0</v>
      </c>
      <c r="F1451">
        <f t="shared" si="94"/>
        <v>0</v>
      </c>
    </row>
    <row r="1452" spans="1:6" x14ac:dyDescent="0.25">
      <c r="A1452">
        <f t="shared" si="95"/>
        <v>1442</v>
      </c>
      <c r="B1452" s="3">
        <f>'from TCS lk script'!L1445</f>
        <v>-0.58887900000000004</v>
      </c>
      <c r="C1452" s="3">
        <f>'from SAM - TCS debug'!L1445</f>
        <v>-0.58887900000000004</v>
      </c>
      <c r="D1452">
        <f t="shared" si="92"/>
        <v>0</v>
      </c>
      <c r="E1452">
        <f t="shared" si="93"/>
        <v>0</v>
      </c>
      <c r="F1452">
        <f t="shared" si="94"/>
        <v>0</v>
      </c>
    </row>
    <row r="1453" spans="1:6" x14ac:dyDescent="0.25">
      <c r="A1453">
        <f t="shared" si="95"/>
        <v>1443</v>
      </c>
      <c r="B1453" s="3">
        <f>'from TCS lk script'!L1446</f>
        <v>-0.58887900000000004</v>
      </c>
      <c r="C1453" s="3">
        <f>'from SAM - TCS debug'!L1446</f>
        <v>-0.58887900000000004</v>
      </c>
      <c r="D1453">
        <f t="shared" si="92"/>
        <v>0</v>
      </c>
      <c r="E1453">
        <f t="shared" si="93"/>
        <v>0</v>
      </c>
      <c r="F1453">
        <f t="shared" si="94"/>
        <v>0</v>
      </c>
    </row>
    <row r="1454" spans="1:6" x14ac:dyDescent="0.25">
      <c r="A1454">
        <f t="shared" si="95"/>
        <v>1444</v>
      </c>
      <c r="B1454" s="3">
        <f>'from TCS lk script'!L1447</f>
        <v>-0.58887900000000004</v>
      </c>
      <c r="C1454" s="3">
        <f>'from SAM - TCS debug'!L1447</f>
        <v>-0.58887900000000004</v>
      </c>
      <c r="D1454">
        <f t="shared" si="92"/>
        <v>0</v>
      </c>
      <c r="E1454">
        <f t="shared" si="93"/>
        <v>0</v>
      </c>
      <c r="F1454">
        <f t="shared" si="94"/>
        <v>0</v>
      </c>
    </row>
    <row r="1455" spans="1:6" x14ac:dyDescent="0.25">
      <c r="A1455">
        <f t="shared" si="95"/>
        <v>1445</v>
      </c>
      <c r="B1455" s="3">
        <f>'from TCS lk script'!L1448</f>
        <v>-0.58887900000000004</v>
      </c>
      <c r="C1455" s="3">
        <f>'from SAM - TCS debug'!L1448</f>
        <v>-0.58887900000000004</v>
      </c>
      <c r="D1455">
        <f t="shared" si="92"/>
        <v>0</v>
      </c>
      <c r="E1455">
        <f t="shared" si="93"/>
        <v>0</v>
      </c>
      <c r="F1455">
        <f t="shared" si="94"/>
        <v>0</v>
      </c>
    </row>
    <row r="1456" spans="1:6" x14ac:dyDescent="0.25">
      <c r="A1456">
        <f t="shared" si="95"/>
        <v>1446</v>
      </c>
      <c r="B1456" s="3">
        <f>'from TCS lk script'!L1449</f>
        <v>-0.58887900000000004</v>
      </c>
      <c r="C1456" s="3">
        <f>'from SAM - TCS debug'!L1449</f>
        <v>-0.58887900000000004</v>
      </c>
      <c r="D1456">
        <f t="shared" si="92"/>
        <v>0</v>
      </c>
      <c r="E1456">
        <f t="shared" si="93"/>
        <v>0</v>
      </c>
      <c r="F1456">
        <f t="shared" si="94"/>
        <v>0</v>
      </c>
    </row>
    <row r="1457" spans="1:6" x14ac:dyDescent="0.25">
      <c r="A1457">
        <f t="shared" si="95"/>
        <v>1447</v>
      </c>
      <c r="B1457" s="3">
        <f>'from TCS lk script'!L1450</f>
        <v>-0.58887900000000004</v>
      </c>
      <c r="C1457" s="3">
        <f>'from SAM - TCS debug'!L1450</f>
        <v>-0.58887900000000004</v>
      </c>
      <c r="D1457">
        <f t="shared" si="92"/>
        <v>0</v>
      </c>
      <c r="E1457">
        <f t="shared" si="93"/>
        <v>0</v>
      </c>
      <c r="F1457">
        <f t="shared" si="94"/>
        <v>0</v>
      </c>
    </row>
    <row r="1458" spans="1:6" x14ac:dyDescent="0.25">
      <c r="A1458">
        <f t="shared" si="95"/>
        <v>1448</v>
      </c>
      <c r="B1458" s="3">
        <f>'from TCS lk script'!L1451</f>
        <v>-0.63744400000000001</v>
      </c>
      <c r="C1458" s="3">
        <f>'from SAM - TCS debug'!L1451</f>
        <v>-0.63744500000000004</v>
      </c>
      <c r="D1458">
        <f t="shared" si="92"/>
        <v>1.0000000000287557E-6</v>
      </c>
      <c r="E1458">
        <f t="shared" si="93"/>
        <v>1.0000000000287557E-6</v>
      </c>
      <c r="F1458">
        <f t="shared" si="94"/>
        <v>1.0000000000575112E-12</v>
      </c>
    </row>
    <row r="1459" spans="1:6" x14ac:dyDescent="0.25">
      <c r="A1459">
        <f t="shared" si="95"/>
        <v>1449</v>
      </c>
      <c r="B1459" s="3">
        <f>'from TCS lk script'!L1452</f>
        <v>1.348762</v>
      </c>
      <c r="C1459" s="3">
        <f>'from SAM - TCS debug'!L1452</f>
        <v>1.3736600000000001</v>
      </c>
      <c r="D1459">
        <f t="shared" si="92"/>
        <v>-2.4898000000000087E-2</v>
      </c>
      <c r="E1459">
        <f t="shared" si="93"/>
        <v>2.4898000000000087E-2</v>
      </c>
      <c r="F1459">
        <f t="shared" si="94"/>
        <v>6.1991040400000434E-4</v>
      </c>
    </row>
    <row r="1460" spans="1:6" x14ac:dyDescent="0.25">
      <c r="A1460">
        <f t="shared" si="95"/>
        <v>1450</v>
      </c>
      <c r="B1460" s="3">
        <f>'from TCS lk script'!L1453</f>
        <v>95.545719000000005</v>
      </c>
      <c r="C1460" s="3">
        <f>'from SAM - TCS debug'!L1453</f>
        <v>95.558899999999994</v>
      </c>
      <c r="D1460">
        <f t="shared" si="92"/>
        <v>-1.3180999999988785E-2</v>
      </c>
      <c r="E1460">
        <f t="shared" si="93"/>
        <v>1.3180999999988785E-2</v>
      </c>
      <c r="F1460">
        <f t="shared" si="94"/>
        <v>1.7373876099970436E-4</v>
      </c>
    </row>
    <row r="1461" spans="1:6" x14ac:dyDescent="0.25">
      <c r="A1461">
        <f t="shared" si="95"/>
        <v>1451</v>
      </c>
      <c r="B1461" s="3">
        <f>'from TCS lk script'!L1454</f>
        <v>108.075407</v>
      </c>
      <c r="C1461" s="3">
        <f>'from SAM - TCS debug'!L1454</f>
        <v>108.127</v>
      </c>
      <c r="D1461">
        <f t="shared" si="92"/>
        <v>-5.1592999999996891E-2</v>
      </c>
      <c r="E1461">
        <f t="shared" si="93"/>
        <v>5.1592999999996891E-2</v>
      </c>
      <c r="F1461">
        <f t="shared" si="94"/>
        <v>2.6618376489996793E-3</v>
      </c>
    </row>
    <row r="1462" spans="1:6" x14ac:dyDescent="0.25">
      <c r="A1462">
        <f t="shared" si="95"/>
        <v>1452</v>
      </c>
      <c r="B1462" s="3">
        <f>'from TCS lk script'!L1455</f>
        <v>97.118216000000004</v>
      </c>
      <c r="C1462" s="3">
        <f>'from SAM - TCS debug'!L1455</f>
        <v>97.128799999999998</v>
      </c>
      <c r="D1462">
        <f t="shared" si="92"/>
        <v>-1.0583999999994376E-2</v>
      </c>
      <c r="E1462">
        <f t="shared" si="93"/>
        <v>1.0583999999994376E-2</v>
      </c>
      <c r="F1462">
        <f t="shared" si="94"/>
        <v>1.1202105599988094E-4</v>
      </c>
    </row>
    <row r="1463" spans="1:6" x14ac:dyDescent="0.25">
      <c r="A1463">
        <f t="shared" si="95"/>
        <v>1453</v>
      </c>
      <c r="B1463" s="3">
        <f>'from TCS lk script'!L1456</f>
        <v>112.753079</v>
      </c>
      <c r="C1463" s="3">
        <f>'from SAM - TCS debug'!L1456</f>
        <v>112.754</v>
      </c>
      <c r="D1463">
        <f t="shared" si="92"/>
        <v>-9.2100000000527871E-4</v>
      </c>
      <c r="E1463">
        <f t="shared" si="93"/>
        <v>9.2100000000527871E-4</v>
      </c>
      <c r="F1463">
        <f t="shared" si="94"/>
        <v>8.4824100000972336E-7</v>
      </c>
    </row>
    <row r="1464" spans="1:6" x14ac:dyDescent="0.25">
      <c r="A1464">
        <f t="shared" si="95"/>
        <v>1454</v>
      </c>
      <c r="B1464" s="3">
        <f>'from TCS lk script'!L1457</f>
        <v>114.670554</v>
      </c>
      <c r="C1464" s="3">
        <f>'from SAM - TCS debug'!L1457</f>
        <v>114.67100000000001</v>
      </c>
      <c r="D1464">
        <f t="shared" si="92"/>
        <v>-4.4600000001082662E-4</v>
      </c>
      <c r="E1464">
        <f t="shared" si="93"/>
        <v>4.4600000001082662E-4</v>
      </c>
      <c r="F1464">
        <f t="shared" si="94"/>
        <v>1.9891600000965735E-7</v>
      </c>
    </row>
    <row r="1465" spans="1:6" x14ac:dyDescent="0.25">
      <c r="A1465">
        <f t="shared" si="95"/>
        <v>1455</v>
      </c>
      <c r="B1465" s="3">
        <f>'from TCS lk script'!L1458</f>
        <v>113.901409</v>
      </c>
      <c r="C1465" s="3">
        <f>'from SAM - TCS debug'!L1458</f>
        <v>113.901</v>
      </c>
      <c r="D1465">
        <f t="shared" si="92"/>
        <v>4.0900000000476666E-4</v>
      </c>
      <c r="E1465">
        <f t="shared" si="93"/>
        <v>4.0900000000476666E-4</v>
      </c>
      <c r="F1465">
        <f t="shared" si="94"/>
        <v>1.6728100000389913E-7</v>
      </c>
    </row>
    <row r="1466" spans="1:6" x14ac:dyDescent="0.25">
      <c r="A1466">
        <f t="shared" si="95"/>
        <v>1456</v>
      </c>
      <c r="B1466" s="3">
        <f>'from TCS lk script'!L1459</f>
        <v>113.82254</v>
      </c>
      <c r="C1466" s="3">
        <f>'from SAM - TCS debug'!L1459</f>
        <v>113.82299999999999</v>
      </c>
      <c r="D1466">
        <f t="shared" si="92"/>
        <v>-4.5999999998969088E-4</v>
      </c>
      <c r="E1466">
        <f t="shared" si="93"/>
        <v>4.5999999998969088E-4</v>
      </c>
      <c r="F1466">
        <f t="shared" si="94"/>
        <v>2.115999999905156E-7</v>
      </c>
    </row>
    <row r="1467" spans="1:6" x14ac:dyDescent="0.25">
      <c r="A1467">
        <f t="shared" si="95"/>
        <v>1457</v>
      </c>
      <c r="B1467" s="3">
        <f>'from TCS lk script'!L1460</f>
        <v>79.009855999999999</v>
      </c>
      <c r="C1467" s="3">
        <f>'from SAM - TCS debug'!L1460</f>
        <v>79.985500000000002</v>
      </c>
      <c r="D1467">
        <f t="shared" si="92"/>
        <v>-0.97564400000000262</v>
      </c>
      <c r="E1467">
        <f t="shared" si="93"/>
        <v>0.97564400000000262</v>
      </c>
      <c r="F1467">
        <f t="shared" si="94"/>
        <v>0.95188121473600507</v>
      </c>
    </row>
    <row r="1468" spans="1:6" x14ac:dyDescent="0.25">
      <c r="A1468">
        <f t="shared" si="95"/>
        <v>1458</v>
      </c>
      <c r="B1468" s="3">
        <f>'from TCS lk script'!L1461</f>
        <v>-0.67649000000000004</v>
      </c>
      <c r="C1468" s="3">
        <f>'from SAM - TCS debug'!L1461</f>
        <v>-0.67649199999999998</v>
      </c>
      <c r="D1468">
        <f t="shared" si="92"/>
        <v>1.999999999946489E-6</v>
      </c>
      <c r="E1468">
        <f t="shared" si="93"/>
        <v>1.999999999946489E-6</v>
      </c>
      <c r="F1468">
        <f t="shared" si="94"/>
        <v>3.9999999997859564E-12</v>
      </c>
    </row>
    <row r="1469" spans="1:6" x14ac:dyDescent="0.25">
      <c r="A1469">
        <f t="shared" si="95"/>
        <v>1459</v>
      </c>
      <c r="B1469" s="3">
        <f>'from TCS lk script'!L1462</f>
        <v>-0.58887900000000004</v>
      </c>
      <c r="C1469" s="3">
        <f>'from SAM - TCS debug'!L1462</f>
        <v>-0.58887900000000004</v>
      </c>
      <c r="D1469">
        <f t="shared" si="92"/>
        <v>0</v>
      </c>
      <c r="E1469">
        <f t="shared" si="93"/>
        <v>0</v>
      </c>
      <c r="F1469">
        <f t="shared" si="94"/>
        <v>0</v>
      </c>
    </row>
    <row r="1470" spans="1:6" x14ac:dyDescent="0.25">
      <c r="A1470">
        <f t="shared" si="95"/>
        <v>1460</v>
      </c>
      <c r="B1470" s="3">
        <f>'from TCS lk script'!L1463</f>
        <v>-0.58887900000000004</v>
      </c>
      <c r="C1470" s="3">
        <f>'from SAM - TCS debug'!L1463</f>
        <v>-0.58887900000000004</v>
      </c>
      <c r="D1470">
        <f t="shared" si="92"/>
        <v>0</v>
      </c>
      <c r="E1470">
        <f t="shared" si="93"/>
        <v>0</v>
      </c>
      <c r="F1470">
        <f t="shared" si="94"/>
        <v>0</v>
      </c>
    </row>
    <row r="1471" spans="1:6" x14ac:dyDescent="0.25">
      <c r="A1471">
        <f t="shared" si="95"/>
        <v>1461</v>
      </c>
      <c r="B1471" s="3">
        <f>'from TCS lk script'!L1464</f>
        <v>-0.58887900000000004</v>
      </c>
      <c r="C1471" s="3">
        <f>'from SAM - TCS debug'!L1464</f>
        <v>-0.58887900000000004</v>
      </c>
      <c r="D1471">
        <f t="shared" si="92"/>
        <v>0</v>
      </c>
      <c r="E1471">
        <f t="shared" si="93"/>
        <v>0</v>
      </c>
      <c r="F1471">
        <f t="shared" si="94"/>
        <v>0</v>
      </c>
    </row>
    <row r="1472" spans="1:6" x14ac:dyDescent="0.25">
      <c r="A1472">
        <f t="shared" si="95"/>
        <v>1462</v>
      </c>
      <c r="B1472" s="3">
        <f>'from TCS lk script'!L1465</f>
        <v>-0.58887900000000004</v>
      </c>
      <c r="C1472" s="3">
        <f>'from SAM - TCS debug'!L1465</f>
        <v>-0.58887900000000004</v>
      </c>
      <c r="D1472">
        <f t="shared" si="92"/>
        <v>0</v>
      </c>
      <c r="E1472">
        <f t="shared" si="93"/>
        <v>0</v>
      </c>
      <c r="F1472">
        <f t="shared" si="94"/>
        <v>0</v>
      </c>
    </row>
    <row r="1473" spans="1:6" x14ac:dyDescent="0.25">
      <c r="A1473">
        <f t="shared" si="95"/>
        <v>1463</v>
      </c>
      <c r="B1473" s="3">
        <f>'from TCS lk script'!L1466</f>
        <v>-0.58887900000000004</v>
      </c>
      <c r="C1473" s="3">
        <f>'from SAM - TCS debug'!L1466</f>
        <v>-0.58887900000000004</v>
      </c>
      <c r="D1473">
        <f t="shared" si="92"/>
        <v>0</v>
      </c>
      <c r="E1473">
        <f t="shared" si="93"/>
        <v>0</v>
      </c>
      <c r="F1473">
        <f t="shared" si="94"/>
        <v>0</v>
      </c>
    </row>
    <row r="1474" spans="1:6" x14ac:dyDescent="0.25">
      <c r="A1474">
        <f t="shared" si="95"/>
        <v>1464</v>
      </c>
      <c r="B1474" s="3">
        <f>'from TCS lk script'!L1467</f>
        <v>-0.58887900000000004</v>
      </c>
      <c r="C1474" s="3">
        <f>'from SAM - TCS debug'!L1467</f>
        <v>-0.58887900000000004</v>
      </c>
      <c r="D1474">
        <f t="shared" si="92"/>
        <v>0</v>
      </c>
      <c r="E1474">
        <f t="shared" si="93"/>
        <v>0</v>
      </c>
      <c r="F1474">
        <f t="shared" si="94"/>
        <v>0</v>
      </c>
    </row>
    <row r="1475" spans="1:6" x14ac:dyDescent="0.25">
      <c r="A1475">
        <f t="shared" si="95"/>
        <v>1465</v>
      </c>
      <c r="B1475" s="3">
        <f>'from TCS lk script'!L1468</f>
        <v>-0.58887900000000004</v>
      </c>
      <c r="C1475" s="3">
        <f>'from SAM - TCS debug'!L1468</f>
        <v>-0.58887900000000004</v>
      </c>
      <c r="D1475">
        <f t="shared" si="92"/>
        <v>0</v>
      </c>
      <c r="E1475">
        <f t="shared" si="93"/>
        <v>0</v>
      </c>
      <c r="F1475">
        <f t="shared" si="94"/>
        <v>0</v>
      </c>
    </row>
    <row r="1476" spans="1:6" x14ac:dyDescent="0.25">
      <c r="A1476">
        <f t="shared" si="95"/>
        <v>1466</v>
      </c>
      <c r="B1476" s="3">
        <f>'from TCS lk script'!L1469</f>
        <v>-0.58887900000000004</v>
      </c>
      <c r="C1476" s="3">
        <f>'from SAM - TCS debug'!L1469</f>
        <v>-0.58887900000000004</v>
      </c>
      <c r="D1476">
        <f t="shared" si="92"/>
        <v>0</v>
      </c>
      <c r="E1476">
        <f t="shared" si="93"/>
        <v>0</v>
      </c>
      <c r="F1476">
        <f t="shared" si="94"/>
        <v>0</v>
      </c>
    </row>
    <row r="1477" spans="1:6" x14ac:dyDescent="0.25">
      <c r="A1477">
        <f t="shared" si="95"/>
        <v>1467</v>
      </c>
      <c r="B1477" s="3">
        <f>'from TCS lk script'!L1470</f>
        <v>-0.58887900000000004</v>
      </c>
      <c r="C1477" s="3">
        <f>'from SAM - TCS debug'!L1470</f>
        <v>-0.58887900000000004</v>
      </c>
      <c r="D1477">
        <f t="shared" si="92"/>
        <v>0</v>
      </c>
      <c r="E1477">
        <f t="shared" si="93"/>
        <v>0</v>
      </c>
      <c r="F1477">
        <f t="shared" si="94"/>
        <v>0</v>
      </c>
    </row>
    <row r="1478" spans="1:6" x14ac:dyDescent="0.25">
      <c r="A1478">
        <f t="shared" si="95"/>
        <v>1468</v>
      </c>
      <c r="B1478" s="3">
        <f>'from TCS lk script'!L1471</f>
        <v>-0.58887900000000004</v>
      </c>
      <c r="C1478" s="3">
        <f>'from SAM - TCS debug'!L1471</f>
        <v>-0.58887900000000004</v>
      </c>
      <c r="D1478">
        <f t="shared" si="92"/>
        <v>0</v>
      </c>
      <c r="E1478">
        <f t="shared" si="93"/>
        <v>0</v>
      </c>
      <c r="F1478">
        <f t="shared" si="94"/>
        <v>0</v>
      </c>
    </row>
    <row r="1479" spans="1:6" x14ac:dyDescent="0.25">
      <c r="A1479">
        <f t="shared" si="95"/>
        <v>1469</v>
      </c>
      <c r="B1479" s="3">
        <f>'from TCS lk script'!L1472</f>
        <v>-0.58887900000000004</v>
      </c>
      <c r="C1479" s="3">
        <f>'from SAM - TCS debug'!L1472</f>
        <v>-0.58887900000000004</v>
      </c>
      <c r="D1479">
        <f t="shared" si="92"/>
        <v>0</v>
      </c>
      <c r="E1479">
        <f t="shared" si="93"/>
        <v>0</v>
      </c>
      <c r="F1479">
        <f t="shared" si="94"/>
        <v>0</v>
      </c>
    </row>
    <row r="1480" spans="1:6" x14ac:dyDescent="0.25">
      <c r="A1480">
        <f t="shared" si="95"/>
        <v>1470</v>
      </c>
      <c r="B1480" s="3">
        <f>'from TCS lk script'!L1473</f>
        <v>-0.58887900000000004</v>
      </c>
      <c r="C1480" s="3">
        <f>'from SAM - TCS debug'!L1473</f>
        <v>-0.58887900000000004</v>
      </c>
      <c r="D1480">
        <f t="shared" si="92"/>
        <v>0</v>
      </c>
      <c r="E1480">
        <f t="shared" si="93"/>
        <v>0</v>
      </c>
      <c r="F1480">
        <f t="shared" si="94"/>
        <v>0</v>
      </c>
    </row>
    <row r="1481" spans="1:6" x14ac:dyDescent="0.25">
      <c r="A1481">
        <f t="shared" si="95"/>
        <v>1471</v>
      </c>
      <c r="B1481" s="3">
        <f>'from TCS lk script'!L1474</f>
        <v>-0.58887900000000004</v>
      </c>
      <c r="C1481" s="3">
        <f>'from SAM - TCS debug'!L1474</f>
        <v>-0.58887900000000004</v>
      </c>
      <c r="D1481">
        <f t="shared" si="92"/>
        <v>0</v>
      </c>
      <c r="E1481">
        <f t="shared" si="93"/>
        <v>0</v>
      </c>
      <c r="F1481">
        <f t="shared" si="94"/>
        <v>0</v>
      </c>
    </row>
    <row r="1482" spans="1:6" x14ac:dyDescent="0.25">
      <c r="A1482">
        <f t="shared" si="95"/>
        <v>1472</v>
      </c>
      <c r="B1482" s="3">
        <f>'from TCS lk script'!L1475</f>
        <v>-0.64073999999999998</v>
      </c>
      <c r="C1482" s="3">
        <f>'from SAM - TCS debug'!L1475</f>
        <v>-0.64073999999999998</v>
      </c>
      <c r="D1482">
        <f t="shared" si="92"/>
        <v>0</v>
      </c>
      <c r="E1482">
        <f t="shared" si="93"/>
        <v>0</v>
      </c>
      <c r="F1482">
        <f t="shared" si="94"/>
        <v>0</v>
      </c>
    </row>
    <row r="1483" spans="1:6" x14ac:dyDescent="0.25">
      <c r="A1483">
        <f t="shared" si="95"/>
        <v>1473</v>
      </c>
      <c r="B1483" s="3">
        <f>'from TCS lk script'!L1476</f>
        <v>7.2070480000000003</v>
      </c>
      <c r="C1483" s="3">
        <f>'from SAM - TCS debug'!L1476</f>
        <v>7.2388700000000004</v>
      </c>
      <c r="D1483">
        <f t="shared" si="92"/>
        <v>-3.1822000000000017E-2</v>
      </c>
      <c r="E1483">
        <f t="shared" si="93"/>
        <v>3.1822000000000017E-2</v>
      </c>
      <c r="F1483">
        <f t="shared" si="94"/>
        <v>1.012639684000001E-3</v>
      </c>
    </row>
    <row r="1484" spans="1:6" x14ac:dyDescent="0.25">
      <c r="A1484">
        <f t="shared" si="95"/>
        <v>1474</v>
      </c>
      <c r="B1484" s="3">
        <f>'from TCS lk script'!L1477</f>
        <v>97.071759999999998</v>
      </c>
      <c r="C1484" s="3">
        <f>'from SAM - TCS debug'!L1477</f>
        <v>97.082400000000007</v>
      </c>
      <c r="D1484">
        <f t="shared" ref="D1484:D1547" si="96">B1484-C1484</f>
        <v>-1.0640000000009309E-2</v>
      </c>
      <c r="E1484">
        <f t="shared" ref="E1484:E1547" si="97">ABS(D1484)</f>
        <v>1.0640000000009309E-2</v>
      </c>
      <c r="F1484">
        <f t="shared" ref="F1484:F1547" si="98">D1484*D1484</f>
        <v>1.1320960000019809E-4</v>
      </c>
    </row>
    <row r="1485" spans="1:6" x14ac:dyDescent="0.25">
      <c r="A1485">
        <f t="shared" ref="A1485:A1548" si="99">A1484+1</f>
        <v>1475</v>
      </c>
      <c r="B1485" s="3">
        <f>'from TCS lk script'!L1478</f>
        <v>113.71332200000001</v>
      </c>
      <c r="C1485" s="3">
        <f>'from SAM - TCS debug'!L1478</f>
        <v>113.714</v>
      </c>
      <c r="D1485">
        <f t="shared" si="96"/>
        <v>-6.7799999999351712E-4</v>
      </c>
      <c r="E1485">
        <f t="shared" si="97"/>
        <v>6.7799999999351712E-4</v>
      </c>
      <c r="F1485">
        <f t="shared" si="98"/>
        <v>4.5968399999120923E-7</v>
      </c>
    </row>
    <row r="1486" spans="1:6" x14ac:dyDescent="0.25">
      <c r="A1486">
        <f t="shared" si="99"/>
        <v>1476</v>
      </c>
      <c r="B1486" s="3">
        <f>'from TCS lk script'!L1479</f>
        <v>114.50391500000001</v>
      </c>
      <c r="C1486" s="3">
        <f>'from SAM - TCS debug'!L1479</f>
        <v>114.504</v>
      </c>
      <c r="D1486">
        <f t="shared" si="96"/>
        <v>-8.4999999998558451E-5</v>
      </c>
      <c r="E1486">
        <f t="shared" si="97"/>
        <v>8.4999999998558451E-5</v>
      </c>
      <c r="F1486">
        <f t="shared" si="98"/>
        <v>7.2249999997549363E-9</v>
      </c>
    </row>
    <row r="1487" spans="1:6" x14ac:dyDescent="0.25">
      <c r="A1487">
        <f t="shared" si="99"/>
        <v>1477</v>
      </c>
      <c r="B1487" s="3">
        <f>'from TCS lk script'!L1480</f>
        <v>114.26183899999999</v>
      </c>
      <c r="C1487" s="3">
        <f>'from SAM - TCS debug'!L1480</f>
        <v>114.262</v>
      </c>
      <c r="D1487">
        <f t="shared" si="96"/>
        <v>-1.6100000000562886E-4</v>
      </c>
      <c r="E1487">
        <f t="shared" si="97"/>
        <v>1.6100000000562886E-4</v>
      </c>
      <c r="F1487">
        <f t="shared" si="98"/>
        <v>2.5921000001812493E-8</v>
      </c>
    </row>
    <row r="1488" spans="1:6" x14ac:dyDescent="0.25">
      <c r="A1488">
        <f t="shared" si="99"/>
        <v>1478</v>
      </c>
      <c r="B1488" s="3">
        <f>'from TCS lk script'!L1481</f>
        <v>114.390495</v>
      </c>
      <c r="C1488" s="3">
        <f>'from SAM - TCS debug'!L1481</f>
        <v>114.39</v>
      </c>
      <c r="D1488">
        <f t="shared" si="96"/>
        <v>4.9500000000080036E-4</v>
      </c>
      <c r="E1488">
        <f t="shared" si="97"/>
        <v>4.9500000000080036E-4</v>
      </c>
      <c r="F1488">
        <f t="shared" si="98"/>
        <v>2.4502500000079233E-7</v>
      </c>
    </row>
    <row r="1489" spans="1:6" x14ac:dyDescent="0.25">
      <c r="A1489">
        <f t="shared" si="99"/>
        <v>1479</v>
      </c>
      <c r="B1489" s="3">
        <f>'from TCS lk script'!L1482</f>
        <v>114.353363</v>
      </c>
      <c r="C1489" s="3">
        <f>'from SAM - TCS debug'!L1482</f>
        <v>114.35299999999999</v>
      </c>
      <c r="D1489">
        <f t="shared" si="96"/>
        <v>3.6300000000721866E-4</v>
      </c>
      <c r="E1489">
        <f t="shared" si="97"/>
        <v>3.6300000000721866E-4</v>
      </c>
      <c r="F1489">
        <f t="shared" si="98"/>
        <v>1.3176900000524075E-7</v>
      </c>
    </row>
    <row r="1490" spans="1:6" x14ac:dyDescent="0.25">
      <c r="A1490">
        <f t="shared" si="99"/>
        <v>1480</v>
      </c>
      <c r="B1490" s="3">
        <f>'from TCS lk script'!L1483</f>
        <v>114.347182</v>
      </c>
      <c r="C1490" s="3">
        <f>'from SAM - TCS debug'!L1483</f>
        <v>114.34699999999999</v>
      </c>
      <c r="D1490">
        <f t="shared" si="96"/>
        <v>1.8200000000945238E-4</v>
      </c>
      <c r="E1490">
        <f t="shared" si="97"/>
        <v>1.8200000000945238E-4</v>
      </c>
      <c r="F1490">
        <f t="shared" si="98"/>
        <v>3.3124000003440667E-8</v>
      </c>
    </row>
    <row r="1491" spans="1:6" x14ac:dyDescent="0.25">
      <c r="A1491">
        <f t="shared" si="99"/>
        <v>1481</v>
      </c>
      <c r="B1491" s="3">
        <f>'from TCS lk script'!L1484</f>
        <v>73.371797999999998</v>
      </c>
      <c r="C1491" s="3">
        <f>'from SAM - TCS debug'!L1484</f>
        <v>73.420599999999993</v>
      </c>
      <c r="D1491">
        <f t="shared" si="96"/>
        <v>-4.8801999999994905E-2</v>
      </c>
      <c r="E1491">
        <f t="shared" si="97"/>
        <v>4.8801999999994905E-2</v>
      </c>
      <c r="F1491">
        <f t="shared" si="98"/>
        <v>2.3816352039995026E-3</v>
      </c>
    </row>
    <row r="1492" spans="1:6" x14ac:dyDescent="0.25">
      <c r="A1492">
        <f t="shared" si="99"/>
        <v>1482</v>
      </c>
      <c r="B1492" s="3">
        <f>'from TCS lk script'!L1485</f>
        <v>-0.67768499999999998</v>
      </c>
      <c r="C1492" s="3">
        <f>'from SAM - TCS debug'!L1485</f>
        <v>-0.67768600000000001</v>
      </c>
      <c r="D1492">
        <f t="shared" si="96"/>
        <v>1.0000000000287557E-6</v>
      </c>
      <c r="E1492">
        <f t="shared" si="97"/>
        <v>1.0000000000287557E-6</v>
      </c>
      <c r="F1492">
        <f t="shared" si="98"/>
        <v>1.0000000000575112E-12</v>
      </c>
    </row>
    <row r="1493" spans="1:6" x14ac:dyDescent="0.25">
      <c r="A1493">
        <f t="shared" si="99"/>
        <v>1483</v>
      </c>
      <c r="B1493" s="3">
        <f>'from TCS lk script'!L1486</f>
        <v>-0.58887900000000004</v>
      </c>
      <c r="C1493" s="3">
        <f>'from SAM - TCS debug'!L1486</f>
        <v>-0.58887900000000004</v>
      </c>
      <c r="D1493">
        <f t="shared" si="96"/>
        <v>0</v>
      </c>
      <c r="E1493">
        <f t="shared" si="97"/>
        <v>0</v>
      </c>
      <c r="F1493">
        <f t="shared" si="98"/>
        <v>0</v>
      </c>
    </row>
    <row r="1494" spans="1:6" x14ac:dyDescent="0.25">
      <c r="A1494">
        <f t="shared" si="99"/>
        <v>1484</v>
      </c>
      <c r="B1494" s="3">
        <f>'from TCS lk script'!L1487</f>
        <v>-0.58887900000000004</v>
      </c>
      <c r="C1494" s="3">
        <f>'from SAM - TCS debug'!L1487</f>
        <v>-0.58887900000000004</v>
      </c>
      <c r="D1494">
        <f t="shared" si="96"/>
        <v>0</v>
      </c>
      <c r="E1494">
        <f t="shared" si="97"/>
        <v>0</v>
      </c>
      <c r="F1494">
        <f t="shared" si="98"/>
        <v>0</v>
      </c>
    </row>
    <row r="1495" spans="1:6" x14ac:dyDescent="0.25">
      <c r="A1495">
        <f t="shared" si="99"/>
        <v>1485</v>
      </c>
      <c r="B1495" s="3">
        <f>'from TCS lk script'!L1488</f>
        <v>-0.58887900000000004</v>
      </c>
      <c r="C1495" s="3">
        <f>'from SAM - TCS debug'!L1488</f>
        <v>-0.58887900000000004</v>
      </c>
      <c r="D1495">
        <f t="shared" si="96"/>
        <v>0</v>
      </c>
      <c r="E1495">
        <f t="shared" si="97"/>
        <v>0</v>
      </c>
      <c r="F1495">
        <f t="shared" si="98"/>
        <v>0</v>
      </c>
    </row>
    <row r="1496" spans="1:6" x14ac:dyDescent="0.25">
      <c r="A1496">
        <f t="shared" si="99"/>
        <v>1486</v>
      </c>
      <c r="B1496" s="3">
        <f>'from TCS lk script'!L1489</f>
        <v>-0.58887900000000004</v>
      </c>
      <c r="C1496" s="3">
        <f>'from SAM - TCS debug'!L1489</f>
        <v>-0.58887900000000004</v>
      </c>
      <c r="D1496">
        <f t="shared" si="96"/>
        <v>0</v>
      </c>
      <c r="E1496">
        <f t="shared" si="97"/>
        <v>0</v>
      </c>
      <c r="F1496">
        <f t="shared" si="98"/>
        <v>0</v>
      </c>
    </row>
    <row r="1497" spans="1:6" x14ac:dyDescent="0.25">
      <c r="A1497">
        <f t="shared" si="99"/>
        <v>1487</v>
      </c>
      <c r="B1497" s="3">
        <f>'from TCS lk script'!L1490</f>
        <v>-0.58887900000000004</v>
      </c>
      <c r="C1497" s="3">
        <f>'from SAM - TCS debug'!L1490</f>
        <v>-0.58887900000000004</v>
      </c>
      <c r="D1497">
        <f t="shared" si="96"/>
        <v>0</v>
      </c>
      <c r="E1497">
        <f t="shared" si="97"/>
        <v>0</v>
      </c>
      <c r="F1497">
        <f t="shared" si="98"/>
        <v>0</v>
      </c>
    </row>
    <row r="1498" spans="1:6" x14ac:dyDescent="0.25">
      <c r="A1498">
        <f t="shared" si="99"/>
        <v>1488</v>
      </c>
      <c r="B1498" s="3">
        <f>'from TCS lk script'!L1491</f>
        <v>-0.58887900000000004</v>
      </c>
      <c r="C1498" s="3">
        <f>'from SAM - TCS debug'!L1491</f>
        <v>-0.58887900000000004</v>
      </c>
      <c r="D1498">
        <f t="shared" si="96"/>
        <v>0</v>
      </c>
      <c r="E1498">
        <f t="shared" si="97"/>
        <v>0</v>
      </c>
      <c r="F1498">
        <f t="shared" si="98"/>
        <v>0</v>
      </c>
    </row>
    <row r="1499" spans="1:6" x14ac:dyDescent="0.25">
      <c r="A1499">
        <f t="shared" si="99"/>
        <v>1489</v>
      </c>
      <c r="B1499" s="3">
        <f>'from TCS lk script'!L1492</f>
        <v>-0.58887900000000004</v>
      </c>
      <c r="C1499" s="3">
        <f>'from SAM - TCS debug'!L1492</f>
        <v>-0.58887900000000004</v>
      </c>
      <c r="D1499">
        <f t="shared" si="96"/>
        <v>0</v>
      </c>
      <c r="E1499">
        <f t="shared" si="97"/>
        <v>0</v>
      </c>
      <c r="F1499">
        <f t="shared" si="98"/>
        <v>0</v>
      </c>
    </row>
    <row r="1500" spans="1:6" x14ac:dyDescent="0.25">
      <c r="A1500">
        <f t="shared" si="99"/>
        <v>1490</v>
      </c>
      <c r="B1500" s="3">
        <f>'from TCS lk script'!L1493</f>
        <v>-0.58887900000000004</v>
      </c>
      <c r="C1500" s="3">
        <f>'from SAM - TCS debug'!L1493</f>
        <v>-0.58887900000000004</v>
      </c>
      <c r="D1500">
        <f t="shared" si="96"/>
        <v>0</v>
      </c>
      <c r="E1500">
        <f t="shared" si="97"/>
        <v>0</v>
      </c>
      <c r="F1500">
        <f t="shared" si="98"/>
        <v>0</v>
      </c>
    </row>
    <row r="1501" spans="1:6" x14ac:dyDescent="0.25">
      <c r="A1501">
        <f t="shared" si="99"/>
        <v>1491</v>
      </c>
      <c r="B1501" s="3">
        <f>'from TCS lk script'!L1494</f>
        <v>-0.58887900000000004</v>
      </c>
      <c r="C1501" s="3">
        <f>'from SAM - TCS debug'!L1494</f>
        <v>-0.58887900000000004</v>
      </c>
      <c r="D1501">
        <f t="shared" si="96"/>
        <v>0</v>
      </c>
      <c r="E1501">
        <f t="shared" si="97"/>
        <v>0</v>
      </c>
      <c r="F1501">
        <f t="shared" si="98"/>
        <v>0</v>
      </c>
    </row>
    <row r="1502" spans="1:6" x14ac:dyDescent="0.25">
      <c r="A1502">
        <f t="shared" si="99"/>
        <v>1492</v>
      </c>
      <c r="B1502" s="3">
        <f>'from TCS lk script'!L1495</f>
        <v>-0.58887900000000004</v>
      </c>
      <c r="C1502" s="3">
        <f>'from SAM - TCS debug'!L1495</f>
        <v>-0.58887900000000004</v>
      </c>
      <c r="D1502">
        <f t="shared" si="96"/>
        <v>0</v>
      </c>
      <c r="E1502">
        <f t="shared" si="97"/>
        <v>0</v>
      </c>
      <c r="F1502">
        <f t="shared" si="98"/>
        <v>0</v>
      </c>
    </row>
    <row r="1503" spans="1:6" x14ac:dyDescent="0.25">
      <c r="A1503">
        <f t="shared" si="99"/>
        <v>1493</v>
      </c>
      <c r="B1503" s="3">
        <f>'from TCS lk script'!L1496</f>
        <v>-0.58887900000000004</v>
      </c>
      <c r="C1503" s="3">
        <f>'from SAM - TCS debug'!L1496</f>
        <v>-0.58887900000000004</v>
      </c>
      <c r="D1503">
        <f t="shared" si="96"/>
        <v>0</v>
      </c>
      <c r="E1503">
        <f t="shared" si="97"/>
        <v>0</v>
      </c>
      <c r="F1503">
        <f t="shared" si="98"/>
        <v>0</v>
      </c>
    </row>
    <row r="1504" spans="1:6" x14ac:dyDescent="0.25">
      <c r="A1504">
        <f t="shared" si="99"/>
        <v>1494</v>
      </c>
      <c r="B1504" s="3">
        <f>'from TCS lk script'!L1497</f>
        <v>-0.58887900000000004</v>
      </c>
      <c r="C1504" s="3">
        <f>'from SAM - TCS debug'!L1497</f>
        <v>-0.58887900000000004</v>
      </c>
      <c r="D1504">
        <f t="shared" si="96"/>
        <v>0</v>
      </c>
      <c r="E1504">
        <f t="shared" si="97"/>
        <v>0</v>
      </c>
      <c r="F1504">
        <f t="shared" si="98"/>
        <v>0</v>
      </c>
    </row>
    <row r="1505" spans="1:6" x14ac:dyDescent="0.25">
      <c r="A1505">
        <f t="shared" si="99"/>
        <v>1495</v>
      </c>
      <c r="B1505" s="3">
        <f>'from TCS lk script'!L1498</f>
        <v>-0.58887900000000004</v>
      </c>
      <c r="C1505" s="3">
        <f>'from SAM - TCS debug'!L1498</f>
        <v>-0.58887900000000004</v>
      </c>
      <c r="D1505">
        <f t="shared" si="96"/>
        <v>0</v>
      </c>
      <c r="E1505">
        <f t="shared" si="97"/>
        <v>0</v>
      </c>
      <c r="F1505">
        <f t="shared" si="98"/>
        <v>0</v>
      </c>
    </row>
    <row r="1506" spans="1:6" x14ac:dyDescent="0.25">
      <c r="A1506">
        <f t="shared" si="99"/>
        <v>1496</v>
      </c>
      <c r="B1506" s="3">
        <f>'from TCS lk script'!L1499</f>
        <v>-0.64407300000000001</v>
      </c>
      <c r="C1506" s="3">
        <f>'from SAM - TCS debug'!L1499</f>
        <v>-0.64407300000000001</v>
      </c>
      <c r="D1506">
        <f t="shared" si="96"/>
        <v>0</v>
      </c>
      <c r="E1506">
        <f t="shared" si="97"/>
        <v>0</v>
      </c>
      <c r="F1506">
        <f t="shared" si="98"/>
        <v>0</v>
      </c>
    </row>
    <row r="1507" spans="1:6" x14ac:dyDescent="0.25">
      <c r="A1507">
        <f t="shared" si="99"/>
        <v>1497</v>
      </c>
      <c r="B1507" s="3">
        <f>'from TCS lk script'!L1500</f>
        <v>22.052306999999999</v>
      </c>
      <c r="C1507" s="3">
        <f>'from SAM - TCS debug'!L1500</f>
        <v>22.0913</v>
      </c>
      <c r="D1507">
        <f t="shared" si="96"/>
        <v>-3.8993000000001388E-2</v>
      </c>
      <c r="E1507">
        <f t="shared" si="97"/>
        <v>3.8993000000001388E-2</v>
      </c>
      <c r="F1507">
        <f t="shared" si="98"/>
        <v>1.5204540490001083E-3</v>
      </c>
    </row>
    <row r="1508" spans="1:6" x14ac:dyDescent="0.25">
      <c r="A1508">
        <f t="shared" si="99"/>
        <v>1498</v>
      </c>
      <c r="B1508" s="3">
        <f>'from TCS lk script'!L1501</f>
        <v>109.848795</v>
      </c>
      <c r="C1508" s="3">
        <f>'from SAM - TCS debug'!L1501</f>
        <v>109.86799999999999</v>
      </c>
      <c r="D1508">
        <f t="shared" si="96"/>
        <v>-1.9204999999999472E-2</v>
      </c>
      <c r="E1508">
        <f t="shared" si="97"/>
        <v>1.9204999999999472E-2</v>
      </c>
      <c r="F1508">
        <f t="shared" si="98"/>
        <v>3.6883202499997972E-4</v>
      </c>
    </row>
    <row r="1509" spans="1:6" x14ac:dyDescent="0.25">
      <c r="A1509">
        <f t="shared" si="99"/>
        <v>1499</v>
      </c>
      <c r="B1509" s="3">
        <f>'from TCS lk script'!L1502</f>
        <v>114.42322</v>
      </c>
      <c r="C1509" s="3">
        <f>'from SAM - TCS debug'!L1502</f>
        <v>114.124</v>
      </c>
      <c r="D1509">
        <f t="shared" si="96"/>
        <v>0.29922000000000537</v>
      </c>
      <c r="E1509">
        <f t="shared" si="97"/>
        <v>0.29922000000000537</v>
      </c>
      <c r="F1509">
        <f t="shared" si="98"/>
        <v>8.9532608400003211E-2</v>
      </c>
    </row>
    <row r="1510" spans="1:6" x14ac:dyDescent="0.25">
      <c r="A1510">
        <f t="shared" si="99"/>
        <v>1500</v>
      </c>
      <c r="B1510" s="3">
        <f>'from TCS lk script'!L1503</f>
        <v>114.20147900000001</v>
      </c>
      <c r="C1510" s="3">
        <f>'from SAM - TCS debug'!L1503</f>
        <v>113.989</v>
      </c>
      <c r="D1510">
        <f t="shared" si="96"/>
        <v>0.21247900000000186</v>
      </c>
      <c r="E1510">
        <f t="shared" si="97"/>
        <v>0.21247900000000186</v>
      </c>
      <c r="F1510">
        <f t="shared" si="98"/>
        <v>4.5147325441000793E-2</v>
      </c>
    </row>
    <row r="1511" spans="1:6" x14ac:dyDescent="0.25">
      <c r="A1511">
        <f t="shared" si="99"/>
        <v>1501</v>
      </c>
      <c r="B1511" s="3">
        <f>'from TCS lk script'!L1504</f>
        <v>114.756861</v>
      </c>
      <c r="C1511" s="3">
        <f>'from SAM - TCS debug'!L1504</f>
        <v>113.986</v>
      </c>
      <c r="D1511">
        <f t="shared" si="96"/>
        <v>0.77086099999999647</v>
      </c>
      <c r="E1511">
        <f t="shared" si="97"/>
        <v>0.77086099999999647</v>
      </c>
      <c r="F1511">
        <f t="shared" si="98"/>
        <v>0.59422668132099454</v>
      </c>
    </row>
    <row r="1512" spans="1:6" x14ac:dyDescent="0.25">
      <c r="A1512">
        <f t="shared" si="99"/>
        <v>1502</v>
      </c>
      <c r="B1512" s="3">
        <f>'from TCS lk script'!L1505</f>
        <v>114.754166</v>
      </c>
      <c r="C1512" s="3">
        <f>'from SAM - TCS debug'!L1505</f>
        <v>114.413</v>
      </c>
      <c r="D1512">
        <f t="shared" si="96"/>
        <v>0.34116600000000119</v>
      </c>
      <c r="E1512">
        <f t="shared" si="97"/>
        <v>0.34116600000000119</v>
      </c>
      <c r="F1512">
        <f t="shared" si="98"/>
        <v>0.11639423955600081</v>
      </c>
    </row>
    <row r="1513" spans="1:6" x14ac:dyDescent="0.25">
      <c r="A1513">
        <f t="shared" si="99"/>
        <v>1503</v>
      </c>
      <c r="B1513" s="3">
        <f>'from TCS lk script'!L1506</f>
        <v>114.497469</v>
      </c>
      <c r="C1513" s="3">
        <f>'from SAM - TCS debug'!L1506</f>
        <v>114.256</v>
      </c>
      <c r="D1513">
        <f t="shared" si="96"/>
        <v>0.24146899999999505</v>
      </c>
      <c r="E1513">
        <f t="shared" si="97"/>
        <v>0.24146899999999505</v>
      </c>
      <c r="F1513">
        <f t="shared" si="98"/>
        <v>5.8307277960997606E-2</v>
      </c>
    </row>
    <row r="1514" spans="1:6" x14ac:dyDescent="0.25">
      <c r="A1514">
        <f t="shared" si="99"/>
        <v>1504</v>
      </c>
      <c r="B1514" s="3">
        <f>'from TCS lk script'!L1507</f>
        <v>112.81060100000001</v>
      </c>
      <c r="C1514" s="3">
        <f>'from SAM - TCS debug'!L1507</f>
        <v>112.121</v>
      </c>
      <c r="D1514">
        <f t="shared" si="96"/>
        <v>0.68960100000001034</v>
      </c>
      <c r="E1514">
        <f t="shared" si="97"/>
        <v>0.68960100000001034</v>
      </c>
      <c r="F1514">
        <f t="shared" si="98"/>
        <v>0.47554953920101428</v>
      </c>
    </row>
    <row r="1515" spans="1:6" x14ac:dyDescent="0.25">
      <c r="A1515">
        <f t="shared" si="99"/>
        <v>1505</v>
      </c>
      <c r="B1515" s="3">
        <f>'from TCS lk script'!L1508</f>
        <v>75.364659000000003</v>
      </c>
      <c r="C1515" s="3">
        <f>'from SAM - TCS debug'!L1508</f>
        <v>75.200599999999994</v>
      </c>
      <c r="D1515">
        <f t="shared" si="96"/>
        <v>0.16405900000000884</v>
      </c>
      <c r="E1515">
        <f t="shared" si="97"/>
        <v>0.16405900000000884</v>
      </c>
      <c r="F1515">
        <f t="shared" si="98"/>
        <v>2.6915355481002899E-2</v>
      </c>
    </row>
    <row r="1516" spans="1:6" x14ac:dyDescent="0.25">
      <c r="A1516">
        <f t="shared" si="99"/>
        <v>1506</v>
      </c>
      <c r="B1516" s="3">
        <f>'from TCS lk script'!L1509</f>
        <v>-0.68012399999999995</v>
      </c>
      <c r="C1516" s="3">
        <f>'from SAM - TCS debug'!L1509</f>
        <v>-0.68012300000000003</v>
      </c>
      <c r="D1516">
        <f t="shared" si="96"/>
        <v>-9.9999999991773336E-7</v>
      </c>
      <c r="E1516">
        <f t="shared" si="97"/>
        <v>9.9999999991773336E-7</v>
      </c>
      <c r="F1516">
        <f t="shared" si="98"/>
        <v>9.9999999983546677E-13</v>
      </c>
    </row>
    <row r="1517" spans="1:6" x14ac:dyDescent="0.25">
      <c r="A1517">
        <f t="shared" si="99"/>
        <v>1507</v>
      </c>
      <c r="B1517" s="3">
        <f>'from TCS lk script'!L1510</f>
        <v>-0.58887900000000004</v>
      </c>
      <c r="C1517" s="3">
        <f>'from SAM - TCS debug'!L1510</f>
        <v>-0.58887900000000004</v>
      </c>
      <c r="D1517">
        <f t="shared" si="96"/>
        <v>0</v>
      </c>
      <c r="E1517">
        <f t="shared" si="97"/>
        <v>0</v>
      </c>
      <c r="F1517">
        <f t="shared" si="98"/>
        <v>0</v>
      </c>
    </row>
    <row r="1518" spans="1:6" x14ac:dyDescent="0.25">
      <c r="A1518">
        <f t="shared" si="99"/>
        <v>1508</v>
      </c>
      <c r="B1518" s="3">
        <f>'from TCS lk script'!L1511</f>
        <v>-0.58887900000000004</v>
      </c>
      <c r="C1518" s="3">
        <f>'from SAM - TCS debug'!L1511</f>
        <v>-0.58887900000000004</v>
      </c>
      <c r="D1518">
        <f t="shared" si="96"/>
        <v>0</v>
      </c>
      <c r="E1518">
        <f t="shared" si="97"/>
        <v>0</v>
      </c>
      <c r="F1518">
        <f t="shared" si="98"/>
        <v>0</v>
      </c>
    </row>
    <row r="1519" spans="1:6" x14ac:dyDescent="0.25">
      <c r="A1519">
        <f t="shared" si="99"/>
        <v>1509</v>
      </c>
      <c r="B1519" s="3">
        <f>'from TCS lk script'!L1512</f>
        <v>-0.58887900000000004</v>
      </c>
      <c r="C1519" s="3">
        <f>'from SAM - TCS debug'!L1512</f>
        <v>-0.58887900000000004</v>
      </c>
      <c r="D1519">
        <f t="shared" si="96"/>
        <v>0</v>
      </c>
      <c r="E1519">
        <f t="shared" si="97"/>
        <v>0</v>
      </c>
      <c r="F1519">
        <f t="shared" si="98"/>
        <v>0</v>
      </c>
    </row>
    <row r="1520" spans="1:6" x14ac:dyDescent="0.25">
      <c r="A1520">
        <f t="shared" si="99"/>
        <v>1510</v>
      </c>
      <c r="B1520" s="3">
        <f>'from TCS lk script'!L1513</f>
        <v>-0.58887900000000004</v>
      </c>
      <c r="C1520" s="3">
        <f>'from SAM - TCS debug'!L1513</f>
        <v>-0.58887900000000004</v>
      </c>
      <c r="D1520">
        <f t="shared" si="96"/>
        <v>0</v>
      </c>
      <c r="E1520">
        <f t="shared" si="97"/>
        <v>0</v>
      </c>
      <c r="F1520">
        <f t="shared" si="98"/>
        <v>0</v>
      </c>
    </row>
    <row r="1521" spans="1:6" x14ac:dyDescent="0.25">
      <c r="A1521">
        <f t="shared" si="99"/>
        <v>1511</v>
      </c>
      <c r="B1521" s="3">
        <f>'from TCS lk script'!L1514</f>
        <v>-0.58887900000000004</v>
      </c>
      <c r="C1521" s="3">
        <f>'from SAM - TCS debug'!L1514</f>
        <v>-0.58887900000000004</v>
      </c>
      <c r="D1521">
        <f t="shared" si="96"/>
        <v>0</v>
      </c>
      <c r="E1521">
        <f t="shared" si="97"/>
        <v>0</v>
      </c>
      <c r="F1521">
        <f t="shared" si="98"/>
        <v>0</v>
      </c>
    </row>
    <row r="1522" spans="1:6" x14ac:dyDescent="0.25">
      <c r="A1522">
        <f t="shared" si="99"/>
        <v>1512</v>
      </c>
      <c r="B1522" s="3">
        <f>'from TCS lk script'!L1515</f>
        <v>-0.58887900000000004</v>
      </c>
      <c r="C1522" s="3">
        <f>'from SAM - TCS debug'!L1515</f>
        <v>-0.58887900000000004</v>
      </c>
      <c r="D1522">
        <f t="shared" si="96"/>
        <v>0</v>
      </c>
      <c r="E1522">
        <f t="shared" si="97"/>
        <v>0</v>
      </c>
      <c r="F1522">
        <f t="shared" si="98"/>
        <v>0</v>
      </c>
    </row>
    <row r="1523" spans="1:6" x14ac:dyDescent="0.25">
      <c r="A1523">
        <f t="shared" si="99"/>
        <v>1513</v>
      </c>
      <c r="B1523" s="3">
        <f>'from TCS lk script'!L1516</f>
        <v>-0.58887900000000004</v>
      </c>
      <c r="C1523" s="3">
        <f>'from SAM - TCS debug'!L1516</f>
        <v>-0.58887900000000004</v>
      </c>
      <c r="D1523">
        <f t="shared" si="96"/>
        <v>0</v>
      </c>
      <c r="E1523">
        <f t="shared" si="97"/>
        <v>0</v>
      </c>
      <c r="F1523">
        <f t="shared" si="98"/>
        <v>0</v>
      </c>
    </row>
    <row r="1524" spans="1:6" x14ac:dyDescent="0.25">
      <c r="A1524">
        <f t="shared" si="99"/>
        <v>1514</v>
      </c>
      <c r="B1524" s="3">
        <f>'from TCS lk script'!L1517</f>
        <v>-0.58887900000000004</v>
      </c>
      <c r="C1524" s="3">
        <f>'from SAM - TCS debug'!L1517</f>
        <v>-0.58887900000000004</v>
      </c>
      <c r="D1524">
        <f t="shared" si="96"/>
        <v>0</v>
      </c>
      <c r="E1524">
        <f t="shared" si="97"/>
        <v>0</v>
      </c>
      <c r="F1524">
        <f t="shared" si="98"/>
        <v>0</v>
      </c>
    </row>
    <row r="1525" spans="1:6" x14ac:dyDescent="0.25">
      <c r="A1525">
        <f t="shared" si="99"/>
        <v>1515</v>
      </c>
      <c r="B1525" s="3">
        <f>'from TCS lk script'!L1518</f>
        <v>-0.58887900000000004</v>
      </c>
      <c r="C1525" s="3">
        <f>'from SAM - TCS debug'!L1518</f>
        <v>-0.58887900000000004</v>
      </c>
      <c r="D1525">
        <f t="shared" si="96"/>
        <v>0</v>
      </c>
      <c r="E1525">
        <f t="shared" si="97"/>
        <v>0</v>
      </c>
      <c r="F1525">
        <f t="shared" si="98"/>
        <v>0</v>
      </c>
    </row>
    <row r="1526" spans="1:6" x14ac:dyDescent="0.25">
      <c r="A1526">
        <f t="shared" si="99"/>
        <v>1516</v>
      </c>
      <c r="B1526" s="3">
        <f>'from TCS lk script'!L1519</f>
        <v>-0.58887900000000004</v>
      </c>
      <c r="C1526" s="3">
        <f>'from SAM - TCS debug'!L1519</f>
        <v>-0.58887900000000004</v>
      </c>
      <c r="D1526">
        <f t="shared" si="96"/>
        <v>0</v>
      </c>
      <c r="E1526">
        <f t="shared" si="97"/>
        <v>0</v>
      </c>
      <c r="F1526">
        <f t="shared" si="98"/>
        <v>0</v>
      </c>
    </row>
    <row r="1527" spans="1:6" x14ac:dyDescent="0.25">
      <c r="A1527">
        <f t="shared" si="99"/>
        <v>1517</v>
      </c>
      <c r="B1527" s="3">
        <f>'from TCS lk script'!L1520</f>
        <v>-0.58887900000000004</v>
      </c>
      <c r="C1527" s="3">
        <f>'from SAM - TCS debug'!L1520</f>
        <v>-0.58887900000000004</v>
      </c>
      <c r="D1527">
        <f t="shared" si="96"/>
        <v>0</v>
      </c>
      <c r="E1527">
        <f t="shared" si="97"/>
        <v>0</v>
      </c>
      <c r="F1527">
        <f t="shared" si="98"/>
        <v>0</v>
      </c>
    </row>
    <row r="1528" spans="1:6" x14ac:dyDescent="0.25">
      <c r="A1528">
        <f t="shared" si="99"/>
        <v>1518</v>
      </c>
      <c r="B1528" s="3">
        <f>'from TCS lk script'!L1521</f>
        <v>-0.58887900000000004</v>
      </c>
      <c r="C1528" s="3">
        <f>'from SAM - TCS debug'!L1521</f>
        <v>-0.58887900000000004</v>
      </c>
      <c r="D1528">
        <f t="shared" si="96"/>
        <v>0</v>
      </c>
      <c r="E1528">
        <f t="shared" si="97"/>
        <v>0</v>
      </c>
      <c r="F1528">
        <f t="shared" si="98"/>
        <v>0</v>
      </c>
    </row>
    <row r="1529" spans="1:6" x14ac:dyDescent="0.25">
      <c r="A1529">
        <f t="shared" si="99"/>
        <v>1519</v>
      </c>
      <c r="B1529" s="3">
        <f>'from TCS lk script'!L1522</f>
        <v>-0.58887900000000004</v>
      </c>
      <c r="C1529" s="3">
        <f>'from SAM - TCS debug'!L1522</f>
        <v>-0.58887900000000004</v>
      </c>
      <c r="D1529">
        <f t="shared" si="96"/>
        <v>0</v>
      </c>
      <c r="E1529">
        <f t="shared" si="97"/>
        <v>0</v>
      </c>
      <c r="F1529">
        <f t="shared" si="98"/>
        <v>0</v>
      </c>
    </row>
    <row r="1530" spans="1:6" x14ac:dyDescent="0.25">
      <c r="A1530">
        <f t="shared" si="99"/>
        <v>1520</v>
      </c>
      <c r="B1530" s="3">
        <f>'from TCS lk script'!L1523</f>
        <v>-0.64744199999999996</v>
      </c>
      <c r="C1530" s="3">
        <f>'from SAM - TCS debug'!L1523</f>
        <v>-0.64744199999999996</v>
      </c>
      <c r="D1530">
        <f t="shared" si="96"/>
        <v>0</v>
      </c>
      <c r="E1530">
        <f t="shared" si="97"/>
        <v>0</v>
      </c>
      <c r="F1530">
        <f t="shared" si="98"/>
        <v>0</v>
      </c>
    </row>
    <row r="1531" spans="1:6" x14ac:dyDescent="0.25">
      <c r="A1531">
        <f t="shared" si="99"/>
        <v>1521</v>
      </c>
      <c r="B1531" s="3">
        <f>'from TCS lk script'!L1524</f>
        <v>-0.76503200000000005</v>
      </c>
      <c r="C1531" s="3">
        <f>'from SAM - TCS debug'!L1524</f>
        <v>-0.76503900000000002</v>
      </c>
      <c r="D1531">
        <f t="shared" si="96"/>
        <v>6.999999999979245E-6</v>
      </c>
      <c r="E1531">
        <f t="shared" si="97"/>
        <v>6.999999999979245E-6</v>
      </c>
      <c r="F1531">
        <f t="shared" si="98"/>
        <v>4.8999999999709432E-11</v>
      </c>
    </row>
    <row r="1532" spans="1:6" x14ac:dyDescent="0.25">
      <c r="A1532">
        <f t="shared" si="99"/>
        <v>1522</v>
      </c>
      <c r="B1532" s="3">
        <f>'from TCS lk script'!L1525</f>
        <v>0.65783999999999998</v>
      </c>
      <c r="C1532" s="3">
        <f>'from SAM - TCS debug'!L1525</f>
        <v>0.65982700000000005</v>
      </c>
      <c r="D1532">
        <f t="shared" si="96"/>
        <v>-1.987000000000072E-3</v>
      </c>
      <c r="E1532">
        <f t="shared" si="97"/>
        <v>1.987000000000072E-3</v>
      </c>
      <c r="F1532">
        <f t="shared" si="98"/>
        <v>3.9481690000002862E-6</v>
      </c>
    </row>
    <row r="1533" spans="1:6" x14ac:dyDescent="0.25">
      <c r="A1533">
        <f t="shared" si="99"/>
        <v>1523</v>
      </c>
      <c r="B1533" s="3">
        <f>'from TCS lk script'!L1526</f>
        <v>-0.76144199999999995</v>
      </c>
      <c r="C1533" s="3">
        <f>'from SAM - TCS debug'!L1526</f>
        <v>-0.76144199999999995</v>
      </c>
      <c r="D1533">
        <f t="shared" si="96"/>
        <v>0</v>
      </c>
      <c r="E1533">
        <f t="shared" si="97"/>
        <v>0</v>
      </c>
      <c r="F1533">
        <f t="shared" si="98"/>
        <v>0</v>
      </c>
    </row>
    <row r="1534" spans="1:6" x14ac:dyDescent="0.25">
      <c r="A1534">
        <f t="shared" si="99"/>
        <v>1524</v>
      </c>
      <c r="B1534" s="3">
        <f>'from TCS lk script'!L1527</f>
        <v>10.807295</v>
      </c>
      <c r="C1534" s="3">
        <f>'from SAM - TCS debug'!L1527</f>
        <v>10.805899999999999</v>
      </c>
      <c r="D1534">
        <f t="shared" si="96"/>
        <v>1.3950000000004792E-3</v>
      </c>
      <c r="E1534">
        <f t="shared" si="97"/>
        <v>1.3950000000004792E-3</v>
      </c>
      <c r="F1534">
        <f t="shared" si="98"/>
        <v>1.9460250000013368E-6</v>
      </c>
    </row>
    <row r="1535" spans="1:6" x14ac:dyDescent="0.25">
      <c r="A1535">
        <f t="shared" si="99"/>
        <v>1525</v>
      </c>
      <c r="B1535" s="3">
        <f>'from TCS lk script'!L1528</f>
        <v>49.932307999999999</v>
      </c>
      <c r="C1535" s="3">
        <f>'from SAM - TCS debug'!L1528</f>
        <v>49.9315</v>
      </c>
      <c r="D1535">
        <f t="shared" si="96"/>
        <v>8.0799999999925376E-4</v>
      </c>
      <c r="E1535">
        <f t="shared" si="97"/>
        <v>8.0799999999925376E-4</v>
      </c>
      <c r="F1535">
        <f t="shared" si="98"/>
        <v>6.5286399999879403E-7</v>
      </c>
    </row>
    <row r="1536" spans="1:6" x14ac:dyDescent="0.25">
      <c r="A1536">
        <f t="shared" si="99"/>
        <v>1526</v>
      </c>
      <c r="B1536" s="3">
        <f>'from TCS lk script'!L1529</f>
        <v>28.637201999999998</v>
      </c>
      <c r="C1536" s="3">
        <f>'from SAM - TCS debug'!L1529</f>
        <v>28.635400000000001</v>
      </c>
      <c r="D1536">
        <f t="shared" si="96"/>
        <v>1.8019999999978609E-3</v>
      </c>
      <c r="E1536">
        <f t="shared" si="97"/>
        <v>1.8019999999978609E-3</v>
      </c>
      <c r="F1536">
        <f t="shared" si="98"/>
        <v>3.2472039999922904E-6</v>
      </c>
    </row>
    <row r="1537" spans="1:6" x14ac:dyDescent="0.25">
      <c r="A1537">
        <f t="shared" si="99"/>
        <v>1527</v>
      </c>
      <c r="B1537" s="3">
        <f>'from TCS lk script'!L1530</f>
        <v>22.618141999999999</v>
      </c>
      <c r="C1537" s="3">
        <f>'from SAM - TCS debug'!L1530</f>
        <v>22.630199999999999</v>
      </c>
      <c r="D1537">
        <f t="shared" si="96"/>
        <v>-1.205799999999968E-2</v>
      </c>
      <c r="E1537">
        <f t="shared" si="97"/>
        <v>1.205799999999968E-2</v>
      </c>
      <c r="F1537">
        <f t="shared" si="98"/>
        <v>1.453953639999923E-4</v>
      </c>
    </row>
    <row r="1538" spans="1:6" x14ac:dyDescent="0.25">
      <c r="A1538">
        <f t="shared" si="99"/>
        <v>1528</v>
      </c>
      <c r="B1538" s="3">
        <f>'from TCS lk script'!L1531</f>
        <v>-0.76349500000000003</v>
      </c>
      <c r="C1538" s="3">
        <f>'from SAM - TCS debug'!L1531</f>
        <v>-0.76349599999999995</v>
      </c>
      <c r="D1538">
        <f t="shared" si="96"/>
        <v>9.9999999991773336E-7</v>
      </c>
      <c r="E1538">
        <f t="shared" si="97"/>
        <v>9.9999999991773336E-7</v>
      </c>
      <c r="F1538">
        <f t="shared" si="98"/>
        <v>9.9999999983546677E-13</v>
      </c>
    </row>
    <row r="1539" spans="1:6" x14ac:dyDescent="0.25">
      <c r="A1539">
        <f t="shared" si="99"/>
        <v>1529</v>
      </c>
      <c r="B1539" s="3">
        <f>'from TCS lk script'!L1532</f>
        <v>-0.76718900000000001</v>
      </c>
      <c r="C1539" s="3">
        <f>'from SAM - TCS debug'!L1532</f>
        <v>-0.76719800000000005</v>
      </c>
      <c r="D1539">
        <f t="shared" si="96"/>
        <v>9.0000000000367564E-6</v>
      </c>
      <c r="E1539">
        <f t="shared" si="97"/>
        <v>9.0000000000367564E-6</v>
      </c>
      <c r="F1539">
        <f t="shared" si="98"/>
        <v>8.100000000066162E-11</v>
      </c>
    </row>
    <row r="1540" spans="1:6" x14ac:dyDescent="0.25">
      <c r="A1540">
        <f t="shared" si="99"/>
        <v>1530</v>
      </c>
      <c r="B1540" s="3">
        <f>'from TCS lk script'!L1533</f>
        <v>-0.68123</v>
      </c>
      <c r="C1540" s="3">
        <f>'from SAM - TCS debug'!L1533</f>
        <v>-0.68123100000000003</v>
      </c>
      <c r="D1540">
        <f t="shared" si="96"/>
        <v>1.0000000000287557E-6</v>
      </c>
      <c r="E1540">
        <f t="shared" si="97"/>
        <v>1.0000000000287557E-6</v>
      </c>
      <c r="F1540">
        <f t="shared" si="98"/>
        <v>1.0000000000575112E-12</v>
      </c>
    </row>
    <row r="1541" spans="1:6" x14ac:dyDescent="0.25">
      <c r="A1541">
        <f t="shared" si="99"/>
        <v>1531</v>
      </c>
      <c r="B1541" s="3">
        <f>'from TCS lk script'!L1534</f>
        <v>-0.58887900000000004</v>
      </c>
      <c r="C1541" s="3">
        <f>'from SAM - TCS debug'!L1534</f>
        <v>-0.58887900000000004</v>
      </c>
      <c r="D1541">
        <f t="shared" si="96"/>
        <v>0</v>
      </c>
      <c r="E1541">
        <f t="shared" si="97"/>
        <v>0</v>
      </c>
      <c r="F1541">
        <f t="shared" si="98"/>
        <v>0</v>
      </c>
    </row>
    <row r="1542" spans="1:6" x14ac:dyDescent="0.25">
      <c r="A1542">
        <f t="shared" si="99"/>
        <v>1532</v>
      </c>
      <c r="B1542" s="3">
        <f>'from TCS lk script'!L1535</f>
        <v>-0.58887900000000004</v>
      </c>
      <c r="C1542" s="3">
        <f>'from SAM - TCS debug'!L1535</f>
        <v>-0.58887900000000004</v>
      </c>
      <c r="D1542">
        <f t="shared" si="96"/>
        <v>0</v>
      </c>
      <c r="E1542">
        <f t="shared" si="97"/>
        <v>0</v>
      </c>
      <c r="F1542">
        <f t="shared" si="98"/>
        <v>0</v>
      </c>
    </row>
    <row r="1543" spans="1:6" x14ac:dyDescent="0.25">
      <c r="A1543">
        <f t="shared" si="99"/>
        <v>1533</v>
      </c>
      <c r="B1543" s="3">
        <f>'from TCS lk script'!L1536</f>
        <v>-0.58887900000000004</v>
      </c>
      <c r="C1543" s="3">
        <f>'from SAM - TCS debug'!L1536</f>
        <v>-0.58887900000000004</v>
      </c>
      <c r="D1543">
        <f t="shared" si="96"/>
        <v>0</v>
      </c>
      <c r="E1543">
        <f t="shared" si="97"/>
        <v>0</v>
      </c>
      <c r="F1543">
        <f t="shared" si="98"/>
        <v>0</v>
      </c>
    </row>
    <row r="1544" spans="1:6" x14ac:dyDescent="0.25">
      <c r="A1544">
        <f t="shared" si="99"/>
        <v>1534</v>
      </c>
      <c r="B1544" s="3">
        <f>'from TCS lk script'!L1537</f>
        <v>-0.58887900000000004</v>
      </c>
      <c r="C1544" s="3">
        <f>'from SAM - TCS debug'!L1537</f>
        <v>-0.58887900000000004</v>
      </c>
      <c r="D1544">
        <f t="shared" si="96"/>
        <v>0</v>
      </c>
      <c r="E1544">
        <f t="shared" si="97"/>
        <v>0</v>
      </c>
      <c r="F1544">
        <f t="shared" si="98"/>
        <v>0</v>
      </c>
    </row>
    <row r="1545" spans="1:6" x14ac:dyDescent="0.25">
      <c r="A1545">
        <f t="shared" si="99"/>
        <v>1535</v>
      </c>
      <c r="B1545" s="3">
        <f>'from TCS lk script'!L1538</f>
        <v>-0.58887900000000004</v>
      </c>
      <c r="C1545" s="3">
        <f>'from SAM - TCS debug'!L1538</f>
        <v>-0.58887900000000004</v>
      </c>
      <c r="D1545">
        <f t="shared" si="96"/>
        <v>0</v>
      </c>
      <c r="E1545">
        <f t="shared" si="97"/>
        <v>0</v>
      </c>
      <c r="F1545">
        <f t="shared" si="98"/>
        <v>0</v>
      </c>
    </row>
    <row r="1546" spans="1:6" x14ac:dyDescent="0.25">
      <c r="A1546">
        <f t="shared" si="99"/>
        <v>1536</v>
      </c>
      <c r="B1546" s="3">
        <f>'from TCS lk script'!L1539</f>
        <v>-0.58887900000000004</v>
      </c>
      <c r="C1546" s="3">
        <f>'from SAM - TCS debug'!L1539</f>
        <v>-0.58887900000000004</v>
      </c>
      <c r="D1546">
        <f t="shared" si="96"/>
        <v>0</v>
      </c>
      <c r="E1546">
        <f t="shared" si="97"/>
        <v>0</v>
      </c>
      <c r="F1546">
        <f t="shared" si="98"/>
        <v>0</v>
      </c>
    </row>
    <row r="1547" spans="1:6" x14ac:dyDescent="0.25">
      <c r="A1547">
        <f t="shared" si="99"/>
        <v>1537</v>
      </c>
      <c r="B1547" s="3">
        <f>'from TCS lk script'!L1540</f>
        <v>-0.58887900000000004</v>
      </c>
      <c r="C1547" s="3">
        <f>'from SAM - TCS debug'!L1540</f>
        <v>-0.58887900000000004</v>
      </c>
      <c r="D1547">
        <f t="shared" si="96"/>
        <v>0</v>
      </c>
      <c r="E1547">
        <f t="shared" si="97"/>
        <v>0</v>
      </c>
      <c r="F1547">
        <f t="shared" si="98"/>
        <v>0</v>
      </c>
    </row>
    <row r="1548" spans="1:6" x14ac:dyDescent="0.25">
      <c r="A1548">
        <f t="shared" si="99"/>
        <v>1538</v>
      </c>
      <c r="B1548" s="3">
        <f>'from TCS lk script'!L1541</f>
        <v>-0.58887900000000004</v>
      </c>
      <c r="C1548" s="3">
        <f>'from SAM - TCS debug'!L1541</f>
        <v>-0.58887900000000004</v>
      </c>
      <c r="D1548">
        <f t="shared" ref="D1548:D1611" si="100">B1548-C1548</f>
        <v>0</v>
      </c>
      <c r="E1548">
        <f t="shared" ref="E1548:E1611" si="101">ABS(D1548)</f>
        <v>0</v>
      </c>
      <c r="F1548">
        <f t="shared" ref="F1548:F1611" si="102">D1548*D1548</f>
        <v>0</v>
      </c>
    </row>
    <row r="1549" spans="1:6" x14ac:dyDescent="0.25">
      <c r="A1549">
        <f t="shared" ref="A1549:A1612" si="103">A1548+1</f>
        <v>1539</v>
      </c>
      <c r="B1549" s="3">
        <f>'from TCS lk script'!L1542</f>
        <v>-0.58887900000000004</v>
      </c>
      <c r="C1549" s="3">
        <f>'from SAM - TCS debug'!L1542</f>
        <v>-0.58887900000000004</v>
      </c>
      <c r="D1549">
        <f t="shared" si="100"/>
        <v>0</v>
      </c>
      <c r="E1549">
        <f t="shared" si="101"/>
        <v>0</v>
      </c>
      <c r="F1549">
        <f t="shared" si="102"/>
        <v>0</v>
      </c>
    </row>
    <row r="1550" spans="1:6" x14ac:dyDescent="0.25">
      <c r="A1550">
        <f t="shared" si="103"/>
        <v>1540</v>
      </c>
      <c r="B1550" s="3">
        <f>'from TCS lk script'!L1543</f>
        <v>-0.58887900000000004</v>
      </c>
      <c r="C1550" s="3">
        <f>'from SAM - TCS debug'!L1543</f>
        <v>-0.58887900000000004</v>
      </c>
      <c r="D1550">
        <f t="shared" si="100"/>
        <v>0</v>
      </c>
      <c r="E1550">
        <f t="shared" si="101"/>
        <v>0</v>
      </c>
      <c r="F1550">
        <f t="shared" si="102"/>
        <v>0</v>
      </c>
    </row>
    <row r="1551" spans="1:6" x14ac:dyDescent="0.25">
      <c r="A1551">
        <f t="shared" si="103"/>
        <v>1541</v>
      </c>
      <c r="B1551" s="3">
        <f>'from TCS lk script'!L1544</f>
        <v>-0.58887900000000004</v>
      </c>
      <c r="C1551" s="3">
        <f>'from SAM - TCS debug'!L1544</f>
        <v>-0.58887900000000004</v>
      </c>
      <c r="D1551">
        <f t="shared" si="100"/>
        <v>0</v>
      </c>
      <c r="E1551">
        <f t="shared" si="101"/>
        <v>0</v>
      </c>
      <c r="F1551">
        <f t="shared" si="102"/>
        <v>0</v>
      </c>
    </row>
    <row r="1552" spans="1:6" x14ac:dyDescent="0.25">
      <c r="A1552">
        <f t="shared" si="103"/>
        <v>1542</v>
      </c>
      <c r="B1552" s="3">
        <f>'from TCS lk script'!L1545</f>
        <v>-0.58887900000000004</v>
      </c>
      <c r="C1552" s="3">
        <f>'from SAM - TCS debug'!L1545</f>
        <v>-0.58887900000000004</v>
      </c>
      <c r="D1552">
        <f t="shared" si="100"/>
        <v>0</v>
      </c>
      <c r="E1552">
        <f t="shared" si="101"/>
        <v>0</v>
      </c>
      <c r="F1552">
        <f t="shared" si="102"/>
        <v>0</v>
      </c>
    </row>
    <row r="1553" spans="1:7" x14ac:dyDescent="0.25">
      <c r="A1553">
        <f t="shared" si="103"/>
        <v>1543</v>
      </c>
      <c r="B1553" s="3">
        <f>'from TCS lk script'!L1546</f>
        <v>-0.58887900000000004</v>
      </c>
      <c r="C1553" s="3">
        <f>'from SAM - TCS debug'!L1546</f>
        <v>-0.58887900000000004</v>
      </c>
      <c r="D1553">
        <f t="shared" si="100"/>
        <v>0</v>
      </c>
      <c r="E1553">
        <f t="shared" si="101"/>
        <v>0</v>
      </c>
      <c r="F1553">
        <f t="shared" si="102"/>
        <v>0</v>
      </c>
    </row>
    <row r="1554" spans="1:7" x14ac:dyDescent="0.25">
      <c r="A1554">
        <f t="shared" si="103"/>
        <v>1544</v>
      </c>
      <c r="B1554" s="3">
        <f>'from TCS lk script'!L1547</f>
        <v>-0.65084500000000001</v>
      </c>
      <c r="C1554" s="3">
        <f>'from SAM - TCS debug'!L1547</f>
        <v>-0.65084500000000001</v>
      </c>
      <c r="D1554">
        <f t="shared" si="100"/>
        <v>0</v>
      </c>
      <c r="E1554">
        <f t="shared" si="101"/>
        <v>0</v>
      </c>
      <c r="F1554">
        <f t="shared" si="102"/>
        <v>0</v>
      </c>
    </row>
    <row r="1555" spans="1:7" x14ac:dyDescent="0.25">
      <c r="A1555">
        <f t="shared" si="103"/>
        <v>1545</v>
      </c>
      <c r="B1555" s="3">
        <f>'from TCS lk script'!L1548</f>
        <v>-0.98965499999999995</v>
      </c>
      <c r="C1555" s="3">
        <f>'from SAM - TCS debug'!L1548</f>
        <v>-0.98967799999999995</v>
      </c>
      <c r="D1555">
        <f t="shared" si="100"/>
        <v>2.2999999999995246E-5</v>
      </c>
      <c r="E1555">
        <f t="shared" si="101"/>
        <v>2.2999999999995246E-5</v>
      </c>
      <c r="F1555">
        <f t="shared" si="102"/>
        <v>5.2899999999978135E-10</v>
      </c>
      <c r="G1555" t="s">
        <v>19</v>
      </c>
    </row>
    <row r="1556" spans="1:7" x14ac:dyDescent="0.25">
      <c r="A1556">
        <f t="shared" si="103"/>
        <v>1546</v>
      </c>
      <c r="B1556" s="3">
        <f>'from TCS lk script'!L1549</f>
        <v>57.037050000000001</v>
      </c>
      <c r="C1556" s="3">
        <f>'from SAM - TCS debug'!L1549</f>
        <v>57.0627</v>
      </c>
      <c r="D1556">
        <f t="shared" si="100"/>
        <v>-2.564999999999884E-2</v>
      </c>
      <c r="E1556">
        <f t="shared" si="101"/>
        <v>2.564999999999884E-2</v>
      </c>
      <c r="F1556">
        <f t="shared" si="102"/>
        <v>6.5792249999994056E-4</v>
      </c>
    </row>
    <row r="1557" spans="1:7" x14ac:dyDescent="0.25">
      <c r="A1557">
        <f t="shared" si="103"/>
        <v>1547</v>
      </c>
      <c r="B1557" s="3">
        <f>'from TCS lk script'!L1550</f>
        <v>83.734976000000003</v>
      </c>
      <c r="C1557" s="3">
        <f>'from SAM - TCS debug'!L1550</f>
        <v>83.762</v>
      </c>
      <c r="D1557">
        <f t="shared" si="100"/>
        <v>-2.7023999999997272E-2</v>
      </c>
      <c r="E1557">
        <f t="shared" si="101"/>
        <v>2.7023999999997272E-2</v>
      </c>
      <c r="F1557">
        <f t="shared" si="102"/>
        <v>7.3029657599985259E-4</v>
      </c>
    </row>
    <row r="1558" spans="1:7" x14ac:dyDescent="0.25">
      <c r="A1558">
        <f t="shared" si="103"/>
        <v>1548</v>
      </c>
      <c r="B1558" s="3">
        <f>'from TCS lk script'!L1551</f>
        <v>60.821308000000002</v>
      </c>
      <c r="C1558" s="3">
        <f>'from SAM - TCS debug'!L1551</f>
        <v>60.820099999999996</v>
      </c>
      <c r="D1558">
        <f t="shared" si="100"/>
        <v>1.208000000005427E-3</v>
      </c>
      <c r="E1558">
        <f t="shared" si="101"/>
        <v>1.208000000005427E-3</v>
      </c>
      <c r="F1558">
        <f t="shared" si="102"/>
        <v>1.4592640000131114E-6</v>
      </c>
    </row>
    <row r="1559" spans="1:7" x14ac:dyDescent="0.25">
      <c r="A1559">
        <f t="shared" si="103"/>
        <v>1549</v>
      </c>
      <c r="B1559" s="3">
        <f>'from TCS lk script'!L1552</f>
        <v>73.551850999999999</v>
      </c>
      <c r="C1559" s="3">
        <f>'from SAM - TCS debug'!L1552</f>
        <v>73.550399999999996</v>
      </c>
      <c r="D1559">
        <f t="shared" si="100"/>
        <v>1.4510000000029777E-3</v>
      </c>
      <c r="E1559">
        <f t="shared" si="101"/>
        <v>1.4510000000029777E-3</v>
      </c>
      <c r="F1559">
        <f t="shared" si="102"/>
        <v>2.1054010000086415E-6</v>
      </c>
    </row>
    <row r="1560" spans="1:7" x14ac:dyDescent="0.25">
      <c r="A1560">
        <f t="shared" si="103"/>
        <v>1550</v>
      </c>
      <c r="B1560" s="3">
        <f>'from TCS lk script'!L1553</f>
        <v>21.793427000000001</v>
      </c>
      <c r="C1560" s="3">
        <f>'from SAM - TCS debug'!L1553</f>
        <v>21.790900000000001</v>
      </c>
      <c r="D1560">
        <f t="shared" si="100"/>
        <v>2.5270000000006121E-3</v>
      </c>
      <c r="E1560">
        <f t="shared" si="101"/>
        <v>2.5270000000006121E-3</v>
      </c>
      <c r="F1560">
        <f t="shared" si="102"/>
        <v>6.3857290000030932E-6</v>
      </c>
    </row>
    <row r="1561" spans="1:7" x14ac:dyDescent="0.25">
      <c r="A1561">
        <f t="shared" si="103"/>
        <v>1551</v>
      </c>
      <c r="B1561" s="3">
        <f>'from TCS lk script'!L1554</f>
        <v>-0.76506399999999997</v>
      </c>
      <c r="C1561" s="3">
        <f>'from SAM - TCS debug'!L1554</f>
        <v>-0.76506700000000005</v>
      </c>
      <c r="D1561">
        <f t="shared" si="100"/>
        <v>3.000000000086267E-6</v>
      </c>
      <c r="E1561">
        <f t="shared" si="101"/>
        <v>3.000000000086267E-6</v>
      </c>
      <c r="F1561">
        <f t="shared" si="102"/>
        <v>9.0000000005176014E-12</v>
      </c>
    </row>
    <row r="1562" spans="1:7" x14ac:dyDescent="0.25">
      <c r="A1562">
        <f t="shared" si="103"/>
        <v>1552</v>
      </c>
      <c r="B1562" s="3">
        <f>'from TCS lk script'!L1555</f>
        <v>-0.76144199999999995</v>
      </c>
      <c r="C1562" s="3">
        <f>'from SAM - TCS debug'!L1555</f>
        <v>-0.76144199999999995</v>
      </c>
      <c r="D1562">
        <f t="shared" si="100"/>
        <v>0</v>
      </c>
      <c r="E1562">
        <f t="shared" si="101"/>
        <v>0</v>
      </c>
      <c r="F1562">
        <f t="shared" si="102"/>
        <v>0</v>
      </c>
    </row>
    <row r="1563" spans="1:7" x14ac:dyDescent="0.25">
      <c r="A1563">
        <f t="shared" si="103"/>
        <v>1553</v>
      </c>
      <c r="B1563" s="3">
        <f>'from TCS lk script'!L1556</f>
        <v>-0.76144199999999995</v>
      </c>
      <c r="C1563" s="3">
        <f>'from SAM - TCS debug'!L1556</f>
        <v>-0.76144199999999995</v>
      </c>
      <c r="D1563">
        <f t="shared" si="100"/>
        <v>0</v>
      </c>
      <c r="E1563">
        <f t="shared" si="101"/>
        <v>0</v>
      </c>
      <c r="F1563">
        <f t="shared" si="102"/>
        <v>0</v>
      </c>
    </row>
    <row r="1564" spans="1:7" x14ac:dyDescent="0.25">
      <c r="A1564">
        <f t="shared" si="103"/>
        <v>1554</v>
      </c>
      <c r="B1564" s="3">
        <f>'from TCS lk script'!L1557</f>
        <v>-0.68339300000000003</v>
      </c>
      <c r="C1564" s="3">
        <f>'from SAM - TCS debug'!L1557</f>
        <v>-0.68339300000000003</v>
      </c>
      <c r="D1564">
        <f t="shared" si="100"/>
        <v>0</v>
      </c>
      <c r="E1564">
        <f t="shared" si="101"/>
        <v>0</v>
      </c>
      <c r="F1564">
        <f t="shared" si="102"/>
        <v>0</v>
      </c>
    </row>
    <row r="1565" spans="1:7" x14ac:dyDescent="0.25">
      <c r="A1565">
        <f t="shared" si="103"/>
        <v>1555</v>
      </c>
      <c r="B1565" s="3">
        <f>'from TCS lk script'!L1558</f>
        <v>-0.58887900000000004</v>
      </c>
      <c r="C1565" s="3">
        <f>'from SAM - TCS debug'!L1558</f>
        <v>-0.58887900000000004</v>
      </c>
      <c r="D1565">
        <f t="shared" si="100"/>
        <v>0</v>
      </c>
      <c r="E1565">
        <f t="shared" si="101"/>
        <v>0</v>
      </c>
      <c r="F1565">
        <f t="shared" si="102"/>
        <v>0</v>
      </c>
    </row>
    <row r="1566" spans="1:7" x14ac:dyDescent="0.25">
      <c r="A1566">
        <f t="shared" si="103"/>
        <v>1556</v>
      </c>
      <c r="B1566" s="3">
        <f>'from TCS lk script'!L1559</f>
        <v>-0.58887900000000004</v>
      </c>
      <c r="C1566" s="3">
        <f>'from SAM - TCS debug'!L1559</f>
        <v>-0.58887900000000004</v>
      </c>
      <c r="D1566">
        <f t="shared" si="100"/>
        <v>0</v>
      </c>
      <c r="E1566">
        <f t="shared" si="101"/>
        <v>0</v>
      </c>
      <c r="F1566">
        <f t="shared" si="102"/>
        <v>0</v>
      </c>
    </row>
    <row r="1567" spans="1:7" x14ac:dyDescent="0.25">
      <c r="A1567">
        <f t="shared" si="103"/>
        <v>1557</v>
      </c>
      <c r="B1567" s="3">
        <f>'from TCS lk script'!L1560</f>
        <v>-0.58887900000000004</v>
      </c>
      <c r="C1567" s="3">
        <f>'from SAM - TCS debug'!L1560</f>
        <v>-0.58887900000000004</v>
      </c>
      <c r="D1567">
        <f t="shared" si="100"/>
        <v>0</v>
      </c>
      <c r="E1567">
        <f t="shared" si="101"/>
        <v>0</v>
      </c>
      <c r="F1567">
        <f t="shared" si="102"/>
        <v>0</v>
      </c>
    </row>
    <row r="1568" spans="1:7" x14ac:dyDescent="0.25">
      <c r="A1568">
        <f t="shared" si="103"/>
        <v>1558</v>
      </c>
      <c r="B1568" s="3">
        <f>'from TCS lk script'!L1561</f>
        <v>-0.58887900000000004</v>
      </c>
      <c r="C1568" s="3">
        <f>'from SAM - TCS debug'!L1561</f>
        <v>-0.58887900000000004</v>
      </c>
      <c r="D1568">
        <f t="shared" si="100"/>
        <v>0</v>
      </c>
      <c r="E1568">
        <f t="shared" si="101"/>
        <v>0</v>
      </c>
      <c r="F1568">
        <f t="shared" si="102"/>
        <v>0</v>
      </c>
    </row>
    <row r="1569" spans="1:6" x14ac:dyDescent="0.25">
      <c r="A1569">
        <f t="shared" si="103"/>
        <v>1559</v>
      </c>
      <c r="B1569" s="3">
        <f>'from TCS lk script'!L1562</f>
        <v>-0.58887900000000004</v>
      </c>
      <c r="C1569" s="3">
        <f>'from SAM - TCS debug'!L1562</f>
        <v>-0.58887900000000004</v>
      </c>
      <c r="D1569">
        <f t="shared" si="100"/>
        <v>0</v>
      </c>
      <c r="E1569">
        <f t="shared" si="101"/>
        <v>0</v>
      </c>
      <c r="F1569">
        <f t="shared" si="102"/>
        <v>0</v>
      </c>
    </row>
    <row r="1570" spans="1:6" x14ac:dyDescent="0.25">
      <c r="A1570">
        <f t="shared" si="103"/>
        <v>1560</v>
      </c>
      <c r="B1570" s="3">
        <f>'from TCS lk script'!L1563</f>
        <v>-0.58887900000000004</v>
      </c>
      <c r="C1570" s="3">
        <f>'from SAM - TCS debug'!L1563</f>
        <v>-0.58887900000000004</v>
      </c>
      <c r="D1570">
        <f t="shared" si="100"/>
        <v>0</v>
      </c>
      <c r="E1570">
        <f t="shared" si="101"/>
        <v>0</v>
      </c>
      <c r="F1570">
        <f t="shared" si="102"/>
        <v>0</v>
      </c>
    </row>
    <row r="1571" spans="1:6" x14ac:dyDescent="0.25">
      <c r="A1571">
        <f t="shared" si="103"/>
        <v>1561</v>
      </c>
      <c r="B1571" s="3">
        <f>'from TCS lk script'!L1564</f>
        <v>-0.58887900000000004</v>
      </c>
      <c r="C1571" s="3">
        <f>'from SAM - TCS debug'!L1564</f>
        <v>-0.58887900000000004</v>
      </c>
      <c r="D1571">
        <f t="shared" si="100"/>
        <v>0</v>
      </c>
      <c r="E1571">
        <f t="shared" si="101"/>
        <v>0</v>
      </c>
      <c r="F1571">
        <f t="shared" si="102"/>
        <v>0</v>
      </c>
    </row>
    <row r="1572" spans="1:6" x14ac:dyDescent="0.25">
      <c r="A1572">
        <f t="shared" si="103"/>
        <v>1562</v>
      </c>
      <c r="B1572" s="3">
        <f>'from TCS lk script'!L1565</f>
        <v>-0.58887900000000004</v>
      </c>
      <c r="C1572" s="3">
        <f>'from SAM - TCS debug'!L1565</f>
        <v>-0.58887900000000004</v>
      </c>
      <c r="D1572">
        <f t="shared" si="100"/>
        <v>0</v>
      </c>
      <c r="E1572">
        <f t="shared" si="101"/>
        <v>0</v>
      </c>
      <c r="F1572">
        <f t="shared" si="102"/>
        <v>0</v>
      </c>
    </row>
    <row r="1573" spans="1:6" x14ac:dyDescent="0.25">
      <c r="A1573">
        <f t="shared" si="103"/>
        <v>1563</v>
      </c>
      <c r="B1573" s="3">
        <f>'from TCS lk script'!L1566</f>
        <v>-0.58887900000000004</v>
      </c>
      <c r="C1573" s="3">
        <f>'from SAM - TCS debug'!L1566</f>
        <v>-0.58887900000000004</v>
      </c>
      <c r="D1573">
        <f t="shared" si="100"/>
        <v>0</v>
      </c>
      <c r="E1573">
        <f t="shared" si="101"/>
        <v>0</v>
      </c>
      <c r="F1573">
        <f t="shared" si="102"/>
        <v>0</v>
      </c>
    </row>
    <row r="1574" spans="1:6" x14ac:dyDescent="0.25">
      <c r="A1574">
        <f t="shared" si="103"/>
        <v>1564</v>
      </c>
      <c r="B1574" s="3">
        <f>'from TCS lk script'!L1567</f>
        <v>-0.58887900000000004</v>
      </c>
      <c r="C1574" s="3">
        <f>'from SAM - TCS debug'!L1567</f>
        <v>-0.58887900000000004</v>
      </c>
      <c r="D1574">
        <f t="shared" si="100"/>
        <v>0</v>
      </c>
      <c r="E1574">
        <f t="shared" si="101"/>
        <v>0</v>
      </c>
      <c r="F1574">
        <f t="shared" si="102"/>
        <v>0</v>
      </c>
    </row>
    <row r="1575" spans="1:6" x14ac:dyDescent="0.25">
      <c r="A1575">
        <f t="shared" si="103"/>
        <v>1565</v>
      </c>
      <c r="B1575" s="3">
        <f>'from TCS lk script'!L1568</f>
        <v>-0.58887900000000004</v>
      </c>
      <c r="C1575" s="3">
        <f>'from SAM - TCS debug'!L1568</f>
        <v>-0.58887900000000004</v>
      </c>
      <c r="D1575">
        <f t="shared" si="100"/>
        <v>0</v>
      </c>
      <c r="E1575">
        <f t="shared" si="101"/>
        <v>0</v>
      </c>
      <c r="F1575">
        <f t="shared" si="102"/>
        <v>0</v>
      </c>
    </row>
    <row r="1576" spans="1:6" x14ac:dyDescent="0.25">
      <c r="A1576">
        <f t="shared" si="103"/>
        <v>1566</v>
      </c>
      <c r="B1576" s="3">
        <f>'from TCS lk script'!L1569</f>
        <v>-0.58887900000000004</v>
      </c>
      <c r="C1576" s="3">
        <f>'from SAM - TCS debug'!L1569</f>
        <v>-0.58887900000000004</v>
      </c>
      <c r="D1576">
        <f t="shared" si="100"/>
        <v>0</v>
      </c>
      <c r="E1576">
        <f t="shared" si="101"/>
        <v>0</v>
      </c>
      <c r="F1576">
        <f t="shared" si="102"/>
        <v>0</v>
      </c>
    </row>
    <row r="1577" spans="1:6" x14ac:dyDescent="0.25">
      <c r="A1577">
        <f t="shared" si="103"/>
        <v>1567</v>
      </c>
      <c r="B1577" s="3">
        <f>'from TCS lk script'!L1570</f>
        <v>-0.58887900000000004</v>
      </c>
      <c r="C1577" s="3">
        <f>'from SAM - TCS debug'!L1570</f>
        <v>-0.58887900000000004</v>
      </c>
      <c r="D1577">
        <f t="shared" si="100"/>
        <v>0</v>
      </c>
      <c r="E1577">
        <f t="shared" si="101"/>
        <v>0</v>
      </c>
      <c r="F1577">
        <f t="shared" si="102"/>
        <v>0</v>
      </c>
    </row>
    <row r="1578" spans="1:6" x14ac:dyDescent="0.25">
      <c r="A1578">
        <f t="shared" si="103"/>
        <v>1568</v>
      </c>
      <c r="B1578" s="3">
        <f>'from TCS lk script'!L1571</f>
        <v>-0.654281</v>
      </c>
      <c r="C1578" s="3">
        <f>'from SAM - TCS debug'!L1571</f>
        <v>-0.654281</v>
      </c>
      <c r="D1578">
        <f t="shared" si="100"/>
        <v>0</v>
      </c>
      <c r="E1578">
        <f t="shared" si="101"/>
        <v>0</v>
      </c>
      <c r="F1578">
        <f t="shared" si="102"/>
        <v>0</v>
      </c>
    </row>
    <row r="1579" spans="1:6" x14ac:dyDescent="0.25">
      <c r="A1579">
        <f t="shared" si="103"/>
        <v>1569</v>
      </c>
      <c r="B1579" s="3">
        <f>'from TCS lk script'!L1572</f>
        <v>14.369327999999999</v>
      </c>
      <c r="C1579" s="3">
        <f>'from SAM - TCS debug'!L1572</f>
        <v>14.4024</v>
      </c>
      <c r="D1579">
        <f t="shared" si="100"/>
        <v>-3.3072000000000656E-2</v>
      </c>
      <c r="E1579">
        <f t="shared" si="101"/>
        <v>3.3072000000000656E-2</v>
      </c>
      <c r="F1579">
        <f t="shared" si="102"/>
        <v>1.0937571840000434E-3</v>
      </c>
    </row>
    <row r="1580" spans="1:6" x14ac:dyDescent="0.25">
      <c r="A1580">
        <f t="shared" si="103"/>
        <v>1570</v>
      </c>
      <c r="B1580" s="3">
        <f>'from TCS lk script'!L1573</f>
        <v>100.072767</v>
      </c>
      <c r="C1580" s="3">
        <f>'from SAM - TCS debug'!L1573</f>
        <v>100.072</v>
      </c>
      <c r="D1580">
        <f t="shared" si="100"/>
        <v>7.669999999961874E-4</v>
      </c>
      <c r="E1580">
        <f t="shared" si="101"/>
        <v>7.669999999961874E-4</v>
      </c>
      <c r="F1580">
        <f t="shared" si="102"/>
        <v>5.8828899999415151E-7</v>
      </c>
    </row>
    <row r="1581" spans="1:6" x14ac:dyDescent="0.25">
      <c r="A1581">
        <f t="shared" si="103"/>
        <v>1571</v>
      </c>
      <c r="B1581" s="3">
        <f>'from TCS lk script'!L1574</f>
        <v>112.529342</v>
      </c>
      <c r="C1581" s="3">
        <f>'from SAM - TCS debug'!L1574</f>
        <v>112.529</v>
      </c>
      <c r="D1581">
        <f t="shared" si="100"/>
        <v>3.4200000000339514E-4</v>
      </c>
      <c r="E1581">
        <f t="shared" si="101"/>
        <v>3.4200000000339514E-4</v>
      </c>
      <c r="F1581">
        <f t="shared" si="102"/>
        <v>1.1696400000232227E-7</v>
      </c>
    </row>
    <row r="1582" spans="1:6" x14ac:dyDescent="0.25">
      <c r="A1582">
        <f t="shared" si="103"/>
        <v>1572</v>
      </c>
      <c r="B1582" s="3">
        <f>'from TCS lk script'!L1575</f>
        <v>106.661845</v>
      </c>
      <c r="C1582" s="3">
        <f>'from SAM - TCS debug'!L1575</f>
        <v>106.652</v>
      </c>
      <c r="D1582">
        <f t="shared" si="100"/>
        <v>9.8449999999985494E-3</v>
      </c>
      <c r="E1582">
        <f t="shared" si="101"/>
        <v>9.8449999999985494E-3</v>
      </c>
      <c r="F1582">
        <f t="shared" si="102"/>
        <v>9.6924024999971435E-5</v>
      </c>
    </row>
    <row r="1583" spans="1:6" x14ac:dyDescent="0.25">
      <c r="A1583">
        <f t="shared" si="103"/>
        <v>1573</v>
      </c>
      <c r="B1583" s="3">
        <f>'from TCS lk script'!L1576</f>
        <v>114.276093</v>
      </c>
      <c r="C1583" s="3">
        <f>'from SAM - TCS debug'!L1576</f>
        <v>114.276</v>
      </c>
      <c r="D1583">
        <f t="shared" si="100"/>
        <v>9.3000000006782102E-5</v>
      </c>
      <c r="E1583">
        <f t="shared" si="101"/>
        <v>9.3000000006782102E-5</v>
      </c>
      <c r="F1583">
        <f t="shared" si="102"/>
        <v>8.6490000012614705E-9</v>
      </c>
    </row>
    <row r="1584" spans="1:6" x14ac:dyDescent="0.25">
      <c r="A1584">
        <f t="shared" si="103"/>
        <v>1574</v>
      </c>
      <c r="B1584" s="3">
        <f>'from TCS lk script'!L1577</f>
        <v>114.284801</v>
      </c>
      <c r="C1584" s="3">
        <f>'from SAM - TCS debug'!L1577</f>
        <v>114.285</v>
      </c>
      <c r="D1584">
        <f t="shared" si="100"/>
        <v>-1.9899999999495321E-4</v>
      </c>
      <c r="E1584">
        <f t="shared" si="101"/>
        <v>1.9899999999495321E-4</v>
      </c>
      <c r="F1584">
        <f t="shared" si="102"/>
        <v>3.9600999997991379E-8</v>
      </c>
    </row>
    <row r="1585" spans="1:6" x14ac:dyDescent="0.25">
      <c r="A1585">
        <f t="shared" si="103"/>
        <v>1575</v>
      </c>
      <c r="B1585" s="3">
        <f>'from TCS lk script'!L1578</f>
        <v>98.838534999999993</v>
      </c>
      <c r="C1585" s="3">
        <f>'from SAM - TCS debug'!L1578</f>
        <v>98.864800000000002</v>
      </c>
      <c r="D1585">
        <f t="shared" si="100"/>
        <v>-2.6265000000009309E-2</v>
      </c>
      <c r="E1585">
        <f t="shared" si="101"/>
        <v>2.6265000000009309E-2</v>
      </c>
      <c r="F1585">
        <f t="shared" si="102"/>
        <v>6.8985022500048893E-4</v>
      </c>
    </row>
    <row r="1586" spans="1:6" x14ac:dyDescent="0.25">
      <c r="A1586">
        <f t="shared" si="103"/>
        <v>1576</v>
      </c>
      <c r="B1586" s="3">
        <f>'from TCS lk script'!L1579</f>
        <v>60.747787000000002</v>
      </c>
      <c r="C1586" s="3">
        <f>'from SAM - TCS debug'!L1579</f>
        <v>60.747999999999998</v>
      </c>
      <c r="D1586">
        <f t="shared" si="100"/>
        <v>-2.1299999999513375E-4</v>
      </c>
      <c r="E1586">
        <f t="shared" si="101"/>
        <v>2.1299999999513375E-4</v>
      </c>
      <c r="F1586">
        <f t="shared" si="102"/>
        <v>4.5368999997926974E-8</v>
      </c>
    </row>
    <row r="1587" spans="1:6" x14ac:dyDescent="0.25">
      <c r="A1587">
        <f t="shared" si="103"/>
        <v>1577</v>
      </c>
      <c r="B1587" s="3">
        <f>'from TCS lk script'!L1580</f>
        <v>38.385606000000003</v>
      </c>
      <c r="C1587" s="3">
        <f>'from SAM - TCS debug'!L1580</f>
        <v>38.410699999999999</v>
      </c>
      <c r="D1587">
        <f t="shared" si="100"/>
        <v>-2.5093999999995731E-2</v>
      </c>
      <c r="E1587">
        <f t="shared" si="101"/>
        <v>2.5093999999995731E-2</v>
      </c>
      <c r="F1587">
        <f t="shared" si="102"/>
        <v>6.2970883599978576E-4</v>
      </c>
    </row>
    <row r="1588" spans="1:6" x14ac:dyDescent="0.25">
      <c r="A1588">
        <f t="shared" si="103"/>
        <v>1578</v>
      </c>
      <c r="B1588" s="3">
        <f>'from TCS lk script'!L1581</f>
        <v>-0.68773899999999999</v>
      </c>
      <c r="C1588" s="3">
        <f>'from SAM - TCS debug'!L1581</f>
        <v>-0.68773899999999999</v>
      </c>
      <c r="D1588">
        <f t="shared" si="100"/>
        <v>0</v>
      </c>
      <c r="E1588">
        <f t="shared" si="101"/>
        <v>0</v>
      </c>
      <c r="F1588">
        <f t="shared" si="102"/>
        <v>0</v>
      </c>
    </row>
    <row r="1589" spans="1:6" x14ac:dyDescent="0.25">
      <c r="A1589">
        <f t="shared" si="103"/>
        <v>1579</v>
      </c>
      <c r="B1589" s="3">
        <f>'from TCS lk script'!L1582</f>
        <v>-0.58887900000000004</v>
      </c>
      <c r="C1589" s="3">
        <f>'from SAM - TCS debug'!L1582</f>
        <v>-0.58887900000000004</v>
      </c>
      <c r="D1589">
        <f t="shared" si="100"/>
        <v>0</v>
      </c>
      <c r="E1589">
        <f t="shared" si="101"/>
        <v>0</v>
      </c>
      <c r="F1589">
        <f t="shared" si="102"/>
        <v>0</v>
      </c>
    </row>
    <row r="1590" spans="1:6" x14ac:dyDescent="0.25">
      <c r="A1590">
        <f t="shared" si="103"/>
        <v>1580</v>
      </c>
      <c r="B1590" s="3">
        <f>'from TCS lk script'!L1583</f>
        <v>-0.58887900000000004</v>
      </c>
      <c r="C1590" s="3">
        <f>'from SAM - TCS debug'!L1583</f>
        <v>-0.58887900000000004</v>
      </c>
      <c r="D1590">
        <f t="shared" si="100"/>
        <v>0</v>
      </c>
      <c r="E1590">
        <f t="shared" si="101"/>
        <v>0</v>
      </c>
      <c r="F1590">
        <f t="shared" si="102"/>
        <v>0</v>
      </c>
    </row>
    <row r="1591" spans="1:6" x14ac:dyDescent="0.25">
      <c r="A1591">
        <f t="shared" si="103"/>
        <v>1581</v>
      </c>
      <c r="B1591" s="3">
        <f>'from TCS lk script'!L1584</f>
        <v>-0.58887900000000004</v>
      </c>
      <c r="C1591" s="3">
        <f>'from SAM - TCS debug'!L1584</f>
        <v>-0.58887900000000004</v>
      </c>
      <c r="D1591">
        <f t="shared" si="100"/>
        <v>0</v>
      </c>
      <c r="E1591">
        <f t="shared" si="101"/>
        <v>0</v>
      </c>
      <c r="F1591">
        <f t="shared" si="102"/>
        <v>0</v>
      </c>
    </row>
    <row r="1592" spans="1:6" x14ac:dyDescent="0.25">
      <c r="A1592">
        <f t="shared" si="103"/>
        <v>1582</v>
      </c>
      <c r="B1592" s="3">
        <f>'from TCS lk script'!L1585</f>
        <v>-0.58887900000000004</v>
      </c>
      <c r="C1592" s="3">
        <f>'from SAM - TCS debug'!L1585</f>
        <v>-0.58887900000000004</v>
      </c>
      <c r="D1592">
        <f t="shared" si="100"/>
        <v>0</v>
      </c>
      <c r="E1592">
        <f t="shared" si="101"/>
        <v>0</v>
      </c>
      <c r="F1592">
        <f t="shared" si="102"/>
        <v>0</v>
      </c>
    </row>
    <row r="1593" spans="1:6" x14ac:dyDescent="0.25">
      <c r="A1593">
        <f t="shared" si="103"/>
        <v>1583</v>
      </c>
      <c r="B1593" s="3">
        <f>'from TCS lk script'!L1586</f>
        <v>-0.58887900000000004</v>
      </c>
      <c r="C1593" s="3">
        <f>'from SAM - TCS debug'!L1586</f>
        <v>-0.58887900000000004</v>
      </c>
      <c r="D1593">
        <f t="shared" si="100"/>
        <v>0</v>
      </c>
      <c r="E1593">
        <f t="shared" si="101"/>
        <v>0</v>
      </c>
      <c r="F1593">
        <f t="shared" si="102"/>
        <v>0</v>
      </c>
    </row>
    <row r="1594" spans="1:6" x14ac:dyDescent="0.25">
      <c r="A1594">
        <f t="shared" si="103"/>
        <v>1584</v>
      </c>
      <c r="B1594" s="3">
        <f>'from TCS lk script'!L1587</f>
        <v>-0.58887900000000004</v>
      </c>
      <c r="C1594" s="3">
        <f>'from SAM - TCS debug'!L1587</f>
        <v>-0.58887900000000004</v>
      </c>
      <c r="D1594">
        <f t="shared" si="100"/>
        <v>0</v>
      </c>
      <c r="E1594">
        <f t="shared" si="101"/>
        <v>0</v>
      </c>
      <c r="F1594">
        <f t="shared" si="102"/>
        <v>0</v>
      </c>
    </row>
    <row r="1595" spans="1:6" x14ac:dyDescent="0.25">
      <c r="A1595">
        <f t="shared" si="103"/>
        <v>1585</v>
      </c>
      <c r="B1595" s="3">
        <f>'from TCS lk script'!L1588</f>
        <v>-0.58887900000000004</v>
      </c>
      <c r="C1595" s="3">
        <f>'from SAM - TCS debug'!L1588</f>
        <v>-0.58887900000000004</v>
      </c>
      <c r="D1595">
        <f t="shared" si="100"/>
        <v>0</v>
      </c>
      <c r="E1595">
        <f t="shared" si="101"/>
        <v>0</v>
      </c>
      <c r="F1595">
        <f t="shared" si="102"/>
        <v>0</v>
      </c>
    </row>
    <row r="1596" spans="1:6" x14ac:dyDescent="0.25">
      <c r="A1596">
        <f t="shared" si="103"/>
        <v>1586</v>
      </c>
      <c r="B1596" s="3">
        <f>'from TCS lk script'!L1589</f>
        <v>-0.58887900000000004</v>
      </c>
      <c r="C1596" s="3">
        <f>'from SAM - TCS debug'!L1589</f>
        <v>-0.58887900000000004</v>
      </c>
      <c r="D1596">
        <f t="shared" si="100"/>
        <v>0</v>
      </c>
      <c r="E1596">
        <f t="shared" si="101"/>
        <v>0</v>
      </c>
      <c r="F1596">
        <f t="shared" si="102"/>
        <v>0</v>
      </c>
    </row>
    <row r="1597" spans="1:6" x14ac:dyDescent="0.25">
      <c r="A1597">
        <f t="shared" si="103"/>
        <v>1587</v>
      </c>
      <c r="B1597" s="3">
        <f>'from TCS lk script'!L1590</f>
        <v>-0.58887900000000004</v>
      </c>
      <c r="C1597" s="3">
        <f>'from SAM - TCS debug'!L1590</f>
        <v>-0.58887900000000004</v>
      </c>
      <c r="D1597">
        <f t="shared" si="100"/>
        <v>0</v>
      </c>
      <c r="E1597">
        <f t="shared" si="101"/>
        <v>0</v>
      </c>
      <c r="F1597">
        <f t="shared" si="102"/>
        <v>0</v>
      </c>
    </row>
    <row r="1598" spans="1:6" x14ac:dyDescent="0.25">
      <c r="A1598">
        <f t="shared" si="103"/>
        <v>1588</v>
      </c>
      <c r="B1598" s="3">
        <f>'from TCS lk script'!L1591</f>
        <v>-0.58887900000000004</v>
      </c>
      <c r="C1598" s="3">
        <f>'from SAM - TCS debug'!L1591</f>
        <v>-0.58887900000000004</v>
      </c>
      <c r="D1598">
        <f t="shared" si="100"/>
        <v>0</v>
      </c>
      <c r="E1598">
        <f t="shared" si="101"/>
        <v>0</v>
      </c>
      <c r="F1598">
        <f t="shared" si="102"/>
        <v>0</v>
      </c>
    </row>
    <row r="1599" spans="1:6" x14ac:dyDescent="0.25">
      <c r="A1599">
        <f t="shared" si="103"/>
        <v>1589</v>
      </c>
      <c r="B1599" s="3">
        <f>'from TCS lk script'!L1592</f>
        <v>-0.58887900000000004</v>
      </c>
      <c r="C1599" s="3">
        <f>'from SAM - TCS debug'!L1592</f>
        <v>-0.58887900000000004</v>
      </c>
      <c r="D1599">
        <f t="shared" si="100"/>
        <v>0</v>
      </c>
      <c r="E1599">
        <f t="shared" si="101"/>
        <v>0</v>
      </c>
      <c r="F1599">
        <f t="shared" si="102"/>
        <v>0</v>
      </c>
    </row>
    <row r="1600" spans="1:6" x14ac:dyDescent="0.25">
      <c r="A1600">
        <f t="shared" si="103"/>
        <v>1590</v>
      </c>
      <c r="B1600" s="3">
        <f>'from TCS lk script'!L1593</f>
        <v>-0.58887900000000004</v>
      </c>
      <c r="C1600" s="3">
        <f>'from SAM - TCS debug'!L1593</f>
        <v>-0.58887900000000004</v>
      </c>
      <c r="D1600">
        <f t="shared" si="100"/>
        <v>0</v>
      </c>
      <c r="E1600">
        <f t="shared" si="101"/>
        <v>0</v>
      </c>
      <c r="F1600">
        <f t="shared" si="102"/>
        <v>0</v>
      </c>
    </row>
    <row r="1601" spans="1:6" x14ac:dyDescent="0.25">
      <c r="A1601">
        <f t="shared" si="103"/>
        <v>1591</v>
      </c>
      <c r="B1601" s="3">
        <f>'from TCS lk script'!L1594</f>
        <v>-0.58887900000000004</v>
      </c>
      <c r="C1601" s="3">
        <f>'from SAM - TCS debug'!L1594</f>
        <v>-0.58887900000000004</v>
      </c>
      <c r="D1601">
        <f t="shared" si="100"/>
        <v>0</v>
      </c>
      <c r="E1601">
        <f t="shared" si="101"/>
        <v>0</v>
      </c>
      <c r="F1601">
        <f t="shared" si="102"/>
        <v>0</v>
      </c>
    </row>
    <row r="1602" spans="1:6" x14ac:dyDescent="0.25">
      <c r="A1602">
        <f t="shared" si="103"/>
        <v>1592</v>
      </c>
      <c r="B1602" s="3">
        <f>'from TCS lk script'!L1595</f>
        <v>-0.65774900000000003</v>
      </c>
      <c r="C1602" s="3">
        <f>'from SAM - TCS debug'!L1595</f>
        <v>-0.65774900000000003</v>
      </c>
      <c r="D1602">
        <f t="shared" si="100"/>
        <v>0</v>
      </c>
      <c r="E1602">
        <f t="shared" si="101"/>
        <v>0</v>
      </c>
      <c r="F1602">
        <f t="shared" si="102"/>
        <v>0</v>
      </c>
    </row>
    <row r="1603" spans="1:6" x14ac:dyDescent="0.25">
      <c r="A1603">
        <f t="shared" si="103"/>
        <v>1593</v>
      </c>
      <c r="B1603" s="3">
        <f>'from TCS lk script'!L1596</f>
        <v>-0.99017100000000002</v>
      </c>
      <c r="C1603" s="3">
        <f>'from SAM - TCS debug'!L1596</f>
        <v>-0.99019199999999996</v>
      </c>
      <c r="D1603">
        <f t="shared" si="100"/>
        <v>2.0999999999937735E-5</v>
      </c>
      <c r="E1603">
        <f t="shared" si="101"/>
        <v>2.0999999999937735E-5</v>
      </c>
      <c r="F1603">
        <f t="shared" si="102"/>
        <v>4.409999999973849E-10</v>
      </c>
    </row>
    <row r="1604" spans="1:6" x14ac:dyDescent="0.25">
      <c r="A1604">
        <f t="shared" si="103"/>
        <v>1594</v>
      </c>
      <c r="B1604" s="3">
        <f>'from TCS lk script'!L1597</f>
        <v>-0.76578299999999999</v>
      </c>
      <c r="C1604" s="3">
        <f>'from SAM - TCS debug'!L1597</f>
        <v>-0.76578199999999996</v>
      </c>
      <c r="D1604">
        <f t="shared" si="100"/>
        <v>-1.0000000000287557E-6</v>
      </c>
      <c r="E1604">
        <f t="shared" si="101"/>
        <v>1.0000000000287557E-6</v>
      </c>
      <c r="F1604">
        <f t="shared" si="102"/>
        <v>1.0000000000575112E-12</v>
      </c>
    </row>
    <row r="1605" spans="1:6" x14ac:dyDescent="0.25">
      <c r="A1605">
        <f t="shared" si="103"/>
        <v>1595</v>
      </c>
      <c r="B1605" s="3">
        <f>'from TCS lk script'!L1598</f>
        <v>68.408625000000001</v>
      </c>
      <c r="C1605" s="3">
        <f>'from SAM - TCS debug'!L1598</f>
        <v>68.430800000000005</v>
      </c>
      <c r="D1605">
        <f t="shared" si="100"/>
        <v>-2.2175000000004275E-2</v>
      </c>
      <c r="E1605">
        <f t="shared" si="101"/>
        <v>2.2175000000004275E-2</v>
      </c>
      <c r="F1605">
        <f t="shared" si="102"/>
        <v>4.9173062500018963E-4</v>
      </c>
    </row>
    <row r="1606" spans="1:6" x14ac:dyDescent="0.25">
      <c r="A1606">
        <f t="shared" si="103"/>
        <v>1596</v>
      </c>
      <c r="B1606" s="3">
        <f>'from TCS lk script'!L1599</f>
        <v>94.376807999999997</v>
      </c>
      <c r="C1606" s="3">
        <f>'from SAM - TCS debug'!L1599</f>
        <v>94.369399999999999</v>
      </c>
      <c r="D1606">
        <f t="shared" si="100"/>
        <v>7.4079999999980828E-3</v>
      </c>
      <c r="E1606">
        <f t="shared" si="101"/>
        <v>7.4079999999980828E-3</v>
      </c>
      <c r="F1606">
        <f t="shared" si="102"/>
        <v>5.4878463999971595E-5</v>
      </c>
    </row>
    <row r="1607" spans="1:6" x14ac:dyDescent="0.25">
      <c r="A1607">
        <f t="shared" si="103"/>
        <v>1597</v>
      </c>
      <c r="B1607" s="3">
        <f>'from TCS lk script'!L1600</f>
        <v>64.541469000000006</v>
      </c>
      <c r="C1607" s="3">
        <f>'from SAM - TCS debug'!L1600</f>
        <v>64.539000000000001</v>
      </c>
      <c r="D1607">
        <f t="shared" si="100"/>
        <v>2.4690000000049395E-3</v>
      </c>
      <c r="E1607">
        <f t="shared" si="101"/>
        <v>2.4690000000049395E-3</v>
      </c>
      <c r="F1607">
        <f t="shared" si="102"/>
        <v>6.0959610000243909E-6</v>
      </c>
    </row>
    <row r="1608" spans="1:6" x14ac:dyDescent="0.25">
      <c r="A1608">
        <f t="shared" si="103"/>
        <v>1598</v>
      </c>
      <c r="B1608" s="3">
        <f>'from TCS lk script'!L1601</f>
        <v>44.549604000000002</v>
      </c>
      <c r="C1608" s="3">
        <f>'from SAM - TCS debug'!L1601</f>
        <v>44.542499999999997</v>
      </c>
      <c r="D1608">
        <f t="shared" si="100"/>
        <v>7.1040000000053283E-3</v>
      </c>
      <c r="E1608">
        <f t="shared" si="101"/>
        <v>7.1040000000053283E-3</v>
      </c>
      <c r="F1608">
        <f t="shared" si="102"/>
        <v>5.0466816000075704E-5</v>
      </c>
    </row>
    <row r="1609" spans="1:6" x14ac:dyDescent="0.25">
      <c r="A1609">
        <f t="shared" si="103"/>
        <v>1599</v>
      </c>
      <c r="B1609" s="3">
        <f>'from TCS lk script'!L1602</f>
        <v>71.092268000000004</v>
      </c>
      <c r="C1609" s="3">
        <f>'from SAM - TCS debug'!L1602</f>
        <v>71.108900000000006</v>
      </c>
      <c r="D1609">
        <f t="shared" si="100"/>
        <v>-1.6632000000001312E-2</v>
      </c>
      <c r="E1609">
        <f t="shared" si="101"/>
        <v>1.6632000000001312E-2</v>
      </c>
      <c r="F1609">
        <f t="shared" si="102"/>
        <v>2.7662342400004366E-4</v>
      </c>
    </row>
    <row r="1610" spans="1:6" x14ac:dyDescent="0.25">
      <c r="A1610">
        <f t="shared" si="103"/>
        <v>1600</v>
      </c>
      <c r="B1610" s="3">
        <f>'from TCS lk script'!L1603</f>
        <v>-0.76371</v>
      </c>
      <c r="C1610" s="3">
        <f>'from SAM - TCS debug'!L1603</f>
        <v>-0.76371</v>
      </c>
      <c r="D1610">
        <f t="shared" si="100"/>
        <v>0</v>
      </c>
      <c r="E1610">
        <f t="shared" si="101"/>
        <v>0</v>
      </c>
      <c r="F1610">
        <f t="shared" si="102"/>
        <v>0</v>
      </c>
    </row>
    <row r="1611" spans="1:6" x14ac:dyDescent="0.25">
      <c r="A1611">
        <f t="shared" si="103"/>
        <v>1601</v>
      </c>
      <c r="B1611" s="3">
        <f>'from TCS lk script'!L1604</f>
        <v>-0.76498500000000003</v>
      </c>
      <c r="C1611" s="3">
        <f>'from SAM - TCS debug'!L1604</f>
        <v>-0.76498999999999995</v>
      </c>
      <c r="D1611">
        <f t="shared" si="100"/>
        <v>4.9999999999217337E-6</v>
      </c>
      <c r="E1611">
        <f t="shared" si="101"/>
        <v>4.9999999999217337E-6</v>
      </c>
      <c r="F1611">
        <f t="shared" si="102"/>
        <v>2.4999999999217336E-11</v>
      </c>
    </row>
    <row r="1612" spans="1:6" x14ac:dyDescent="0.25">
      <c r="A1612">
        <f t="shared" si="103"/>
        <v>1602</v>
      </c>
      <c r="B1612" s="3">
        <f>'from TCS lk script'!L1605</f>
        <v>-0.68767100000000003</v>
      </c>
      <c r="C1612" s="3">
        <f>'from SAM - TCS debug'!L1605</f>
        <v>-0.68767100000000003</v>
      </c>
      <c r="D1612">
        <f t="shared" ref="D1612:D1675" si="104">B1612-C1612</f>
        <v>0</v>
      </c>
      <c r="E1612">
        <f t="shared" ref="E1612:E1675" si="105">ABS(D1612)</f>
        <v>0</v>
      </c>
      <c r="F1612">
        <f t="shared" ref="F1612:F1675" si="106">D1612*D1612</f>
        <v>0</v>
      </c>
    </row>
    <row r="1613" spans="1:6" x14ac:dyDescent="0.25">
      <c r="A1613">
        <f t="shared" ref="A1613:A1676" si="107">A1612+1</f>
        <v>1603</v>
      </c>
      <c r="B1613" s="3">
        <f>'from TCS lk script'!L1606</f>
        <v>-0.58887900000000004</v>
      </c>
      <c r="C1613" s="3">
        <f>'from SAM - TCS debug'!L1606</f>
        <v>-0.58887900000000004</v>
      </c>
      <c r="D1613">
        <f t="shared" si="104"/>
        <v>0</v>
      </c>
      <c r="E1613">
        <f t="shared" si="105"/>
        <v>0</v>
      </c>
      <c r="F1613">
        <f t="shared" si="106"/>
        <v>0</v>
      </c>
    </row>
    <row r="1614" spans="1:6" x14ac:dyDescent="0.25">
      <c r="A1614">
        <f t="shared" si="107"/>
        <v>1604</v>
      </c>
      <c r="B1614" s="3">
        <f>'from TCS lk script'!L1607</f>
        <v>-0.58887900000000004</v>
      </c>
      <c r="C1614" s="3">
        <f>'from SAM - TCS debug'!L1607</f>
        <v>-0.58887900000000004</v>
      </c>
      <c r="D1614">
        <f t="shared" si="104"/>
        <v>0</v>
      </c>
      <c r="E1614">
        <f t="shared" si="105"/>
        <v>0</v>
      </c>
      <c r="F1614">
        <f t="shared" si="106"/>
        <v>0</v>
      </c>
    </row>
    <row r="1615" spans="1:6" x14ac:dyDescent="0.25">
      <c r="A1615">
        <f t="shared" si="107"/>
        <v>1605</v>
      </c>
      <c r="B1615" s="3">
        <f>'from TCS lk script'!L1608</f>
        <v>-0.58887900000000004</v>
      </c>
      <c r="C1615" s="3">
        <f>'from SAM - TCS debug'!L1608</f>
        <v>-0.58887900000000004</v>
      </c>
      <c r="D1615">
        <f t="shared" si="104"/>
        <v>0</v>
      </c>
      <c r="E1615">
        <f t="shared" si="105"/>
        <v>0</v>
      </c>
      <c r="F1615">
        <f t="shared" si="106"/>
        <v>0</v>
      </c>
    </row>
    <row r="1616" spans="1:6" x14ac:dyDescent="0.25">
      <c r="A1616">
        <f t="shared" si="107"/>
        <v>1606</v>
      </c>
      <c r="B1616" s="3">
        <f>'from TCS lk script'!L1609</f>
        <v>-0.58887900000000004</v>
      </c>
      <c r="C1616" s="3">
        <f>'from SAM - TCS debug'!L1609</f>
        <v>-0.58887900000000004</v>
      </c>
      <c r="D1616">
        <f t="shared" si="104"/>
        <v>0</v>
      </c>
      <c r="E1616">
        <f t="shared" si="105"/>
        <v>0</v>
      </c>
      <c r="F1616">
        <f t="shared" si="106"/>
        <v>0</v>
      </c>
    </row>
    <row r="1617" spans="1:6" x14ac:dyDescent="0.25">
      <c r="A1617">
        <f t="shared" si="107"/>
        <v>1607</v>
      </c>
      <c r="B1617" s="3">
        <f>'from TCS lk script'!L1610</f>
        <v>-0.58887900000000004</v>
      </c>
      <c r="C1617" s="3">
        <f>'from SAM - TCS debug'!L1610</f>
        <v>-0.58887900000000004</v>
      </c>
      <c r="D1617">
        <f t="shared" si="104"/>
        <v>0</v>
      </c>
      <c r="E1617">
        <f t="shared" si="105"/>
        <v>0</v>
      </c>
      <c r="F1617">
        <f t="shared" si="106"/>
        <v>0</v>
      </c>
    </row>
    <row r="1618" spans="1:6" x14ac:dyDescent="0.25">
      <c r="A1618">
        <f t="shared" si="107"/>
        <v>1608</v>
      </c>
      <c r="B1618" s="3">
        <f>'from TCS lk script'!L1611</f>
        <v>-0.58887900000000004</v>
      </c>
      <c r="C1618" s="3">
        <f>'from SAM - TCS debug'!L1611</f>
        <v>-0.58887900000000004</v>
      </c>
      <c r="D1618">
        <f t="shared" si="104"/>
        <v>0</v>
      </c>
      <c r="E1618">
        <f t="shared" si="105"/>
        <v>0</v>
      </c>
      <c r="F1618">
        <f t="shared" si="106"/>
        <v>0</v>
      </c>
    </row>
    <row r="1619" spans="1:6" x14ac:dyDescent="0.25">
      <c r="A1619">
        <f t="shared" si="107"/>
        <v>1609</v>
      </c>
      <c r="B1619" s="3">
        <f>'from TCS lk script'!L1612</f>
        <v>-0.58887900000000004</v>
      </c>
      <c r="C1619" s="3">
        <f>'from SAM - TCS debug'!L1612</f>
        <v>-0.58887900000000004</v>
      </c>
      <c r="D1619">
        <f t="shared" si="104"/>
        <v>0</v>
      </c>
      <c r="E1619">
        <f t="shared" si="105"/>
        <v>0</v>
      </c>
      <c r="F1619">
        <f t="shared" si="106"/>
        <v>0</v>
      </c>
    </row>
    <row r="1620" spans="1:6" x14ac:dyDescent="0.25">
      <c r="A1620">
        <f t="shared" si="107"/>
        <v>1610</v>
      </c>
      <c r="B1620" s="3">
        <f>'from TCS lk script'!L1613</f>
        <v>-0.58887900000000004</v>
      </c>
      <c r="C1620" s="3">
        <f>'from SAM - TCS debug'!L1613</f>
        <v>-0.58887900000000004</v>
      </c>
      <c r="D1620">
        <f t="shared" si="104"/>
        <v>0</v>
      </c>
      <c r="E1620">
        <f t="shared" si="105"/>
        <v>0</v>
      </c>
      <c r="F1620">
        <f t="shared" si="106"/>
        <v>0</v>
      </c>
    </row>
    <row r="1621" spans="1:6" x14ac:dyDescent="0.25">
      <c r="A1621">
        <f t="shared" si="107"/>
        <v>1611</v>
      </c>
      <c r="B1621" s="3">
        <f>'from TCS lk script'!L1614</f>
        <v>-0.58887900000000004</v>
      </c>
      <c r="C1621" s="3">
        <f>'from SAM - TCS debug'!L1614</f>
        <v>-0.58887900000000004</v>
      </c>
      <c r="D1621">
        <f t="shared" si="104"/>
        <v>0</v>
      </c>
      <c r="E1621">
        <f t="shared" si="105"/>
        <v>0</v>
      </c>
      <c r="F1621">
        <f t="shared" si="106"/>
        <v>0</v>
      </c>
    </row>
    <row r="1622" spans="1:6" x14ac:dyDescent="0.25">
      <c r="A1622">
        <f t="shared" si="107"/>
        <v>1612</v>
      </c>
      <c r="B1622" s="3">
        <f>'from TCS lk script'!L1615</f>
        <v>-0.58887900000000004</v>
      </c>
      <c r="C1622" s="3">
        <f>'from SAM - TCS debug'!L1615</f>
        <v>-0.58887900000000004</v>
      </c>
      <c r="D1622">
        <f t="shared" si="104"/>
        <v>0</v>
      </c>
      <c r="E1622">
        <f t="shared" si="105"/>
        <v>0</v>
      </c>
      <c r="F1622">
        <f t="shared" si="106"/>
        <v>0</v>
      </c>
    </row>
    <row r="1623" spans="1:6" x14ac:dyDescent="0.25">
      <c r="A1623">
        <f t="shared" si="107"/>
        <v>1613</v>
      </c>
      <c r="B1623" s="3">
        <f>'from TCS lk script'!L1616</f>
        <v>-0.58887900000000004</v>
      </c>
      <c r="C1623" s="3">
        <f>'from SAM - TCS debug'!L1616</f>
        <v>-0.58887900000000004</v>
      </c>
      <c r="D1623">
        <f t="shared" si="104"/>
        <v>0</v>
      </c>
      <c r="E1623">
        <f t="shared" si="105"/>
        <v>0</v>
      </c>
      <c r="F1623">
        <f t="shared" si="106"/>
        <v>0</v>
      </c>
    </row>
    <row r="1624" spans="1:6" x14ac:dyDescent="0.25">
      <c r="A1624">
        <f t="shared" si="107"/>
        <v>1614</v>
      </c>
      <c r="B1624" s="3">
        <f>'from TCS lk script'!L1617</f>
        <v>-0.58887900000000004</v>
      </c>
      <c r="C1624" s="3">
        <f>'from SAM - TCS debug'!L1617</f>
        <v>-0.58887900000000004</v>
      </c>
      <c r="D1624">
        <f t="shared" si="104"/>
        <v>0</v>
      </c>
      <c r="E1624">
        <f t="shared" si="105"/>
        <v>0</v>
      </c>
      <c r="F1624">
        <f t="shared" si="106"/>
        <v>0</v>
      </c>
    </row>
    <row r="1625" spans="1:6" x14ac:dyDescent="0.25">
      <c r="A1625">
        <f t="shared" si="107"/>
        <v>1615</v>
      </c>
      <c r="B1625" s="3">
        <f>'from TCS lk script'!L1618</f>
        <v>-0.58887900000000004</v>
      </c>
      <c r="C1625" s="3">
        <f>'from SAM - TCS debug'!L1618</f>
        <v>-0.58887900000000004</v>
      </c>
      <c r="D1625">
        <f t="shared" si="104"/>
        <v>0</v>
      </c>
      <c r="E1625">
        <f t="shared" si="105"/>
        <v>0</v>
      </c>
      <c r="F1625">
        <f t="shared" si="106"/>
        <v>0</v>
      </c>
    </row>
    <row r="1626" spans="1:6" x14ac:dyDescent="0.25">
      <c r="A1626">
        <f t="shared" si="107"/>
        <v>1616</v>
      </c>
      <c r="B1626" s="3">
        <f>'from TCS lk script'!L1619</f>
        <v>-0.66124700000000003</v>
      </c>
      <c r="C1626" s="3">
        <f>'from SAM - TCS debug'!L1619</f>
        <v>-0.66124700000000003</v>
      </c>
      <c r="D1626">
        <f t="shared" si="104"/>
        <v>0</v>
      </c>
      <c r="E1626">
        <f t="shared" si="105"/>
        <v>0</v>
      </c>
      <c r="F1626">
        <f t="shared" si="106"/>
        <v>0</v>
      </c>
    </row>
    <row r="1627" spans="1:6" x14ac:dyDescent="0.25">
      <c r="A1627">
        <f t="shared" si="107"/>
        <v>1617</v>
      </c>
      <c r="B1627" s="3">
        <f>'from TCS lk script'!L1620</f>
        <v>21.387816999999998</v>
      </c>
      <c r="C1627" s="3">
        <f>'from SAM - TCS debug'!L1620</f>
        <v>21.4145</v>
      </c>
      <c r="D1627">
        <f t="shared" si="104"/>
        <v>-2.6683000000002011E-2</v>
      </c>
      <c r="E1627">
        <f t="shared" si="105"/>
        <v>2.6683000000002011E-2</v>
      </c>
      <c r="F1627">
        <f t="shared" si="106"/>
        <v>7.1198248900010733E-4</v>
      </c>
    </row>
    <row r="1628" spans="1:6" x14ac:dyDescent="0.25">
      <c r="A1628">
        <f t="shared" si="107"/>
        <v>1618</v>
      </c>
      <c r="B1628" s="3">
        <f>'from TCS lk script'!L1621</f>
        <v>103.21591100000001</v>
      </c>
      <c r="C1628" s="3">
        <f>'from SAM - TCS debug'!L1621</f>
        <v>103.215</v>
      </c>
      <c r="D1628">
        <f t="shared" si="104"/>
        <v>9.1100000000210457E-4</v>
      </c>
      <c r="E1628">
        <f t="shared" si="105"/>
        <v>9.1100000000210457E-4</v>
      </c>
      <c r="F1628">
        <f t="shared" si="106"/>
        <v>8.2992100000383456E-7</v>
      </c>
    </row>
    <row r="1629" spans="1:6" x14ac:dyDescent="0.25">
      <c r="A1629">
        <f t="shared" si="107"/>
        <v>1619</v>
      </c>
      <c r="B1629" s="3">
        <f>'from TCS lk script'!L1622</f>
        <v>112.798237</v>
      </c>
      <c r="C1629" s="3">
        <f>'from SAM - TCS debug'!L1622</f>
        <v>112.798</v>
      </c>
      <c r="D1629">
        <f t="shared" si="104"/>
        <v>2.3699999999848842E-4</v>
      </c>
      <c r="E1629">
        <f t="shared" si="105"/>
        <v>2.3699999999848842E-4</v>
      </c>
      <c r="F1629">
        <f t="shared" si="106"/>
        <v>5.6168999999283514E-8</v>
      </c>
    </row>
    <row r="1630" spans="1:6" x14ac:dyDescent="0.25">
      <c r="A1630">
        <f t="shared" si="107"/>
        <v>1620</v>
      </c>
      <c r="B1630" s="3">
        <f>'from TCS lk script'!L1623</f>
        <v>113.82014700000001</v>
      </c>
      <c r="C1630" s="3">
        <f>'from SAM - TCS debug'!L1623</f>
        <v>113.82</v>
      </c>
      <c r="D1630">
        <f t="shared" si="104"/>
        <v>1.4700000001255376E-4</v>
      </c>
      <c r="E1630">
        <f t="shared" si="105"/>
        <v>1.4700000001255376E-4</v>
      </c>
      <c r="F1630">
        <f t="shared" si="106"/>
        <v>2.1609000003690806E-8</v>
      </c>
    </row>
    <row r="1631" spans="1:6" x14ac:dyDescent="0.25">
      <c r="A1631">
        <f t="shared" si="107"/>
        <v>1621</v>
      </c>
      <c r="B1631" s="3">
        <f>'from TCS lk script'!L1624</f>
        <v>112.51019700000001</v>
      </c>
      <c r="C1631" s="3">
        <f>'from SAM - TCS debug'!L1624</f>
        <v>112.508</v>
      </c>
      <c r="D1631">
        <f t="shared" si="104"/>
        <v>2.1970000000095524E-3</v>
      </c>
      <c r="E1631">
        <f t="shared" si="105"/>
        <v>2.1970000000095524E-3</v>
      </c>
      <c r="F1631">
        <f t="shared" si="106"/>
        <v>4.8268090000419736E-6</v>
      </c>
    </row>
    <row r="1632" spans="1:6" x14ac:dyDescent="0.25">
      <c r="A1632">
        <f t="shared" si="107"/>
        <v>1622</v>
      </c>
      <c r="B1632" s="3">
        <f>'from TCS lk script'!L1625</f>
        <v>-0.76144199999999995</v>
      </c>
      <c r="C1632" s="3">
        <f>'from SAM - TCS debug'!L1625</f>
        <v>-0.76144199999999995</v>
      </c>
      <c r="D1632">
        <f t="shared" si="104"/>
        <v>0</v>
      </c>
      <c r="E1632">
        <f t="shared" si="105"/>
        <v>0</v>
      </c>
      <c r="F1632">
        <f t="shared" si="106"/>
        <v>0</v>
      </c>
    </row>
    <row r="1633" spans="1:6" x14ac:dyDescent="0.25">
      <c r="A1633">
        <f t="shared" si="107"/>
        <v>1623</v>
      </c>
      <c r="B1633" s="3">
        <f>'from TCS lk script'!L1626</f>
        <v>11.150278</v>
      </c>
      <c r="C1633" s="3">
        <f>'from SAM - TCS debug'!L1626</f>
        <v>11.158899999999999</v>
      </c>
      <c r="D1633">
        <f t="shared" si="104"/>
        <v>-8.6219999999990193E-3</v>
      </c>
      <c r="E1633">
        <f t="shared" si="105"/>
        <v>8.6219999999990193E-3</v>
      </c>
      <c r="F1633">
        <f t="shared" si="106"/>
        <v>7.4338883999983083E-5</v>
      </c>
    </row>
    <row r="1634" spans="1:6" x14ac:dyDescent="0.25">
      <c r="A1634">
        <f t="shared" si="107"/>
        <v>1624</v>
      </c>
      <c r="B1634" s="3">
        <f>'from TCS lk script'!L1627</f>
        <v>46.978278000000003</v>
      </c>
      <c r="C1634" s="3">
        <f>'from SAM - TCS debug'!L1627</f>
        <v>46.973100000000002</v>
      </c>
      <c r="D1634">
        <f t="shared" si="104"/>
        <v>5.1780000000007931E-3</v>
      </c>
      <c r="E1634">
        <f t="shared" si="105"/>
        <v>5.1780000000007931E-3</v>
      </c>
      <c r="F1634">
        <f t="shared" si="106"/>
        <v>2.6811684000008212E-5</v>
      </c>
    </row>
    <row r="1635" spans="1:6" x14ac:dyDescent="0.25">
      <c r="A1635">
        <f t="shared" si="107"/>
        <v>1625</v>
      </c>
      <c r="B1635" s="3">
        <f>'from TCS lk script'!L1628</f>
        <v>-0.76511600000000002</v>
      </c>
      <c r="C1635" s="3">
        <f>'from SAM - TCS debug'!L1628</f>
        <v>-0.76512100000000005</v>
      </c>
      <c r="D1635">
        <f t="shared" si="104"/>
        <v>5.000000000032756E-6</v>
      </c>
      <c r="E1635">
        <f t="shared" si="105"/>
        <v>5.000000000032756E-6</v>
      </c>
      <c r="F1635">
        <f t="shared" si="106"/>
        <v>2.5000000000327561E-11</v>
      </c>
    </row>
    <row r="1636" spans="1:6" x14ac:dyDescent="0.25">
      <c r="A1636">
        <f t="shared" si="107"/>
        <v>1626</v>
      </c>
      <c r="B1636" s="3">
        <f>'from TCS lk script'!L1629</f>
        <v>-0.68978700000000004</v>
      </c>
      <c r="C1636" s="3">
        <f>'from SAM - TCS debug'!L1629</f>
        <v>-0.68978700000000004</v>
      </c>
      <c r="D1636">
        <f t="shared" si="104"/>
        <v>0</v>
      </c>
      <c r="E1636">
        <f t="shared" si="105"/>
        <v>0</v>
      </c>
      <c r="F1636">
        <f t="shared" si="106"/>
        <v>0</v>
      </c>
    </row>
    <row r="1637" spans="1:6" x14ac:dyDescent="0.25">
      <c r="A1637">
        <f t="shared" si="107"/>
        <v>1627</v>
      </c>
      <c r="B1637" s="3">
        <f>'from TCS lk script'!L1630</f>
        <v>-0.58887900000000004</v>
      </c>
      <c r="C1637" s="3">
        <f>'from SAM - TCS debug'!L1630</f>
        <v>-0.58887900000000004</v>
      </c>
      <c r="D1637">
        <f t="shared" si="104"/>
        <v>0</v>
      </c>
      <c r="E1637">
        <f t="shared" si="105"/>
        <v>0</v>
      </c>
      <c r="F1637">
        <f t="shared" si="106"/>
        <v>0</v>
      </c>
    </row>
    <row r="1638" spans="1:6" x14ac:dyDescent="0.25">
      <c r="A1638">
        <f t="shared" si="107"/>
        <v>1628</v>
      </c>
      <c r="B1638" s="3">
        <f>'from TCS lk script'!L1631</f>
        <v>-0.58887900000000004</v>
      </c>
      <c r="C1638" s="3">
        <f>'from SAM - TCS debug'!L1631</f>
        <v>-0.58887900000000004</v>
      </c>
      <c r="D1638">
        <f t="shared" si="104"/>
        <v>0</v>
      </c>
      <c r="E1638">
        <f t="shared" si="105"/>
        <v>0</v>
      </c>
      <c r="F1638">
        <f t="shared" si="106"/>
        <v>0</v>
      </c>
    </row>
    <row r="1639" spans="1:6" x14ac:dyDescent="0.25">
      <c r="A1639">
        <f t="shared" si="107"/>
        <v>1629</v>
      </c>
      <c r="B1639" s="3">
        <f>'from TCS lk script'!L1632</f>
        <v>-0.58887900000000004</v>
      </c>
      <c r="C1639" s="3">
        <f>'from SAM - TCS debug'!L1632</f>
        <v>-0.58887900000000004</v>
      </c>
      <c r="D1639">
        <f t="shared" si="104"/>
        <v>0</v>
      </c>
      <c r="E1639">
        <f t="shared" si="105"/>
        <v>0</v>
      </c>
      <c r="F1639">
        <f t="shared" si="106"/>
        <v>0</v>
      </c>
    </row>
    <row r="1640" spans="1:6" x14ac:dyDescent="0.25">
      <c r="A1640">
        <f t="shared" si="107"/>
        <v>1630</v>
      </c>
      <c r="B1640" s="3">
        <f>'from TCS lk script'!L1633</f>
        <v>-0.58887900000000004</v>
      </c>
      <c r="C1640" s="3">
        <f>'from SAM - TCS debug'!L1633</f>
        <v>-0.58887900000000004</v>
      </c>
      <c r="D1640">
        <f t="shared" si="104"/>
        <v>0</v>
      </c>
      <c r="E1640">
        <f t="shared" si="105"/>
        <v>0</v>
      </c>
      <c r="F1640">
        <f t="shared" si="106"/>
        <v>0</v>
      </c>
    </row>
    <row r="1641" spans="1:6" x14ac:dyDescent="0.25">
      <c r="A1641">
        <f t="shared" si="107"/>
        <v>1631</v>
      </c>
      <c r="B1641" s="3">
        <f>'from TCS lk script'!L1634</f>
        <v>-0.58887900000000004</v>
      </c>
      <c r="C1641" s="3">
        <f>'from SAM - TCS debug'!L1634</f>
        <v>-0.58887900000000004</v>
      </c>
      <c r="D1641">
        <f t="shared" si="104"/>
        <v>0</v>
      </c>
      <c r="E1641">
        <f t="shared" si="105"/>
        <v>0</v>
      </c>
      <c r="F1641">
        <f t="shared" si="106"/>
        <v>0</v>
      </c>
    </row>
    <row r="1642" spans="1:6" x14ac:dyDescent="0.25">
      <c r="A1642">
        <f t="shared" si="107"/>
        <v>1632</v>
      </c>
      <c r="B1642" s="3">
        <f>'from TCS lk script'!L1635</f>
        <v>-0.58887900000000004</v>
      </c>
      <c r="C1642" s="3">
        <f>'from SAM - TCS debug'!L1635</f>
        <v>-0.58887900000000004</v>
      </c>
      <c r="D1642">
        <f t="shared" si="104"/>
        <v>0</v>
      </c>
      <c r="E1642">
        <f t="shared" si="105"/>
        <v>0</v>
      </c>
      <c r="F1642">
        <f t="shared" si="106"/>
        <v>0</v>
      </c>
    </row>
    <row r="1643" spans="1:6" x14ac:dyDescent="0.25">
      <c r="A1643">
        <f t="shared" si="107"/>
        <v>1633</v>
      </c>
      <c r="B1643" s="3">
        <f>'from TCS lk script'!L1636</f>
        <v>-0.58887900000000004</v>
      </c>
      <c r="C1643" s="3">
        <f>'from SAM - TCS debug'!L1636</f>
        <v>-0.58887900000000004</v>
      </c>
      <c r="D1643">
        <f t="shared" si="104"/>
        <v>0</v>
      </c>
      <c r="E1643">
        <f t="shared" si="105"/>
        <v>0</v>
      </c>
      <c r="F1643">
        <f t="shared" si="106"/>
        <v>0</v>
      </c>
    </row>
    <row r="1644" spans="1:6" x14ac:dyDescent="0.25">
      <c r="A1644">
        <f t="shared" si="107"/>
        <v>1634</v>
      </c>
      <c r="B1644" s="3">
        <f>'from TCS lk script'!L1637</f>
        <v>-0.58887900000000004</v>
      </c>
      <c r="C1644" s="3">
        <f>'from SAM - TCS debug'!L1637</f>
        <v>-0.58887900000000004</v>
      </c>
      <c r="D1644">
        <f t="shared" si="104"/>
        <v>0</v>
      </c>
      <c r="E1644">
        <f t="shared" si="105"/>
        <v>0</v>
      </c>
      <c r="F1644">
        <f t="shared" si="106"/>
        <v>0</v>
      </c>
    </row>
    <row r="1645" spans="1:6" x14ac:dyDescent="0.25">
      <c r="A1645">
        <f t="shared" si="107"/>
        <v>1635</v>
      </c>
      <c r="B1645" s="3">
        <f>'from TCS lk script'!L1638</f>
        <v>-0.58887900000000004</v>
      </c>
      <c r="C1645" s="3">
        <f>'from SAM - TCS debug'!L1638</f>
        <v>-0.58887900000000004</v>
      </c>
      <c r="D1645">
        <f t="shared" si="104"/>
        <v>0</v>
      </c>
      <c r="E1645">
        <f t="shared" si="105"/>
        <v>0</v>
      </c>
      <c r="F1645">
        <f t="shared" si="106"/>
        <v>0</v>
      </c>
    </row>
    <row r="1646" spans="1:6" x14ac:dyDescent="0.25">
      <c r="A1646">
        <f t="shared" si="107"/>
        <v>1636</v>
      </c>
      <c r="B1646" s="3">
        <f>'from TCS lk script'!L1639</f>
        <v>-0.58887900000000004</v>
      </c>
      <c r="C1646" s="3">
        <f>'from SAM - TCS debug'!L1639</f>
        <v>-0.58887900000000004</v>
      </c>
      <c r="D1646">
        <f t="shared" si="104"/>
        <v>0</v>
      </c>
      <c r="E1646">
        <f t="shared" si="105"/>
        <v>0</v>
      </c>
      <c r="F1646">
        <f t="shared" si="106"/>
        <v>0</v>
      </c>
    </row>
    <row r="1647" spans="1:6" x14ac:dyDescent="0.25">
      <c r="A1647">
        <f t="shared" si="107"/>
        <v>1637</v>
      </c>
      <c r="B1647" s="3">
        <f>'from TCS lk script'!L1640</f>
        <v>-0.58887900000000004</v>
      </c>
      <c r="C1647" s="3">
        <f>'from SAM - TCS debug'!L1640</f>
        <v>-0.58887900000000004</v>
      </c>
      <c r="D1647">
        <f t="shared" si="104"/>
        <v>0</v>
      </c>
      <c r="E1647">
        <f t="shared" si="105"/>
        <v>0</v>
      </c>
      <c r="F1647">
        <f t="shared" si="106"/>
        <v>0</v>
      </c>
    </row>
    <row r="1648" spans="1:6" x14ac:dyDescent="0.25">
      <c r="A1648">
        <f t="shared" si="107"/>
        <v>1638</v>
      </c>
      <c r="B1648" s="3">
        <f>'from TCS lk script'!L1641</f>
        <v>-0.58887900000000004</v>
      </c>
      <c r="C1648" s="3">
        <f>'from SAM - TCS debug'!L1641</f>
        <v>-0.58887900000000004</v>
      </c>
      <c r="D1648">
        <f t="shared" si="104"/>
        <v>0</v>
      </c>
      <c r="E1648">
        <f t="shared" si="105"/>
        <v>0</v>
      </c>
      <c r="F1648">
        <f t="shared" si="106"/>
        <v>0</v>
      </c>
    </row>
    <row r="1649" spans="1:6" x14ac:dyDescent="0.25">
      <c r="A1649">
        <f t="shared" si="107"/>
        <v>1639</v>
      </c>
      <c r="B1649" s="3">
        <f>'from TCS lk script'!L1642</f>
        <v>-0.58887900000000004</v>
      </c>
      <c r="C1649" s="3">
        <f>'from SAM - TCS debug'!L1642</f>
        <v>-0.58887900000000004</v>
      </c>
      <c r="D1649">
        <f t="shared" si="104"/>
        <v>0</v>
      </c>
      <c r="E1649">
        <f t="shared" si="105"/>
        <v>0</v>
      </c>
      <c r="F1649">
        <f t="shared" si="106"/>
        <v>0</v>
      </c>
    </row>
    <row r="1650" spans="1:6" x14ac:dyDescent="0.25">
      <c r="A1650">
        <f t="shared" si="107"/>
        <v>1640</v>
      </c>
      <c r="B1650" s="3">
        <f>'from TCS lk script'!L1643</f>
        <v>-0.66477299999999995</v>
      </c>
      <c r="C1650" s="3">
        <f>'from SAM - TCS debug'!L1643</f>
        <v>-0.66477299999999995</v>
      </c>
      <c r="D1650">
        <f t="shared" si="104"/>
        <v>0</v>
      </c>
      <c r="E1650">
        <f t="shared" si="105"/>
        <v>0</v>
      </c>
      <c r="F1650">
        <f t="shared" si="106"/>
        <v>0</v>
      </c>
    </row>
    <row r="1651" spans="1:6" x14ac:dyDescent="0.25">
      <c r="A1651">
        <f t="shared" si="107"/>
        <v>1641</v>
      </c>
      <c r="B1651" s="3">
        <f>'from TCS lk script'!L1644</f>
        <v>-0.763042</v>
      </c>
      <c r="C1651" s="3">
        <f>'from SAM - TCS debug'!L1644</f>
        <v>-0.76304499999999997</v>
      </c>
      <c r="D1651">
        <f t="shared" si="104"/>
        <v>2.9999999999752447E-6</v>
      </c>
      <c r="E1651">
        <f t="shared" si="105"/>
        <v>2.9999999999752447E-6</v>
      </c>
      <c r="F1651">
        <f t="shared" si="106"/>
        <v>8.9999999998514674E-12</v>
      </c>
    </row>
    <row r="1652" spans="1:6" x14ac:dyDescent="0.25">
      <c r="A1652">
        <f t="shared" si="107"/>
        <v>1642</v>
      </c>
      <c r="B1652" s="3">
        <f>'from TCS lk script'!L1645</f>
        <v>57.310003999999999</v>
      </c>
      <c r="C1652" s="3">
        <f>'from SAM - TCS debug'!L1645</f>
        <v>57.299599999999998</v>
      </c>
      <c r="D1652">
        <f t="shared" si="104"/>
        <v>1.040400000000119E-2</v>
      </c>
      <c r="E1652">
        <f t="shared" si="105"/>
        <v>1.040400000000119E-2</v>
      </c>
      <c r="F1652">
        <f t="shared" si="106"/>
        <v>1.0824321600002476E-4</v>
      </c>
    </row>
    <row r="1653" spans="1:6" x14ac:dyDescent="0.25">
      <c r="A1653">
        <f t="shared" si="107"/>
        <v>1643</v>
      </c>
      <c r="B1653" s="3">
        <f>'from TCS lk script'!L1646</f>
        <v>114.563232</v>
      </c>
      <c r="C1653" s="3">
        <f>'from SAM - TCS debug'!L1646</f>
        <v>114.563</v>
      </c>
      <c r="D1653">
        <f t="shared" si="104"/>
        <v>2.3199999999690135E-4</v>
      </c>
      <c r="E1653">
        <f t="shared" si="105"/>
        <v>2.3199999999690135E-4</v>
      </c>
      <c r="F1653">
        <f t="shared" si="106"/>
        <v>5.3823999998562227E-8</v>
      </c>
    </row>
    <row r="1654" spans="1:6" x14ac:dyDescent="0.25">
      <c r="A1654">
        <f t="shared" si="107"/>
        <v>1644</v>
      </c>
      <c r="B1654" s="3">
        <f>'from TCS lk script'!L1647</f>
        <v>114.43388899999999</v>
      </c>
      <c r="C1654" s="3">
        <f>'from SAM - TCS debug'!L1647</f>
        <v>114.434</v>
      </c>
      <c r="D1654">
        <f t="shared" si="104"/>
        <v>-1.1100000000396903E-4</v>
      </c>
      <c r="E1654">
        <f t="shared" si="105"/>
        <v>1.1100000000396903E-4</v>
      </c>
      <c r="F1654">
        <f t="shared" si="106"/>
        <v>1.2321000000881126E-8</v>
      </c>
    </row>
    <row r="1655" spans="1:6" x14ac:dyDescent="0.25">
      <c r="A1655">
        <f t="shared" si="107"/>
        <v>1645</v>
      </c>
      <c r="B1655" s="3">
        <f>'from TCS lk script'!L1648</f>
        <v>114.431095</v>
      </c>
      <c r="C1655" s="3">
        <f>'from SAM - TCS debug'!L1648</f>
        <v>114.431</v>
      </c>
      <c r="D1655">
        <f t="shared" si="104"/>
        <v>9.5000000001732587E-5</v>
      </c>
      <c r="E1655">
        <f t="shared" si="105"/>
        <v>9.5000000001732587E-5</v>
      </c>
      <c r="F1655">
        <f t="shared" si="106"/>
        <v>9.0250000003291912E-9</v>
      </c>
    </row>
    <row r="1656" spans="1:6" x14ac:dyDescent="0.25">
      <c r="A1656">
        <f t="shared" si="107"/>
        <v>1646</v>
      </c>
      <c r="B1656" s="3">
        <f>'from TCS lk script'!L1649</f>
        <v>114.138238</v>
      </c>
      <c r="C1656" s="3">
        <f>'from SAM - TCS debug'!L1649</f>
        <v>114.13800000000001</v>
      </c>
      <c r="D1656">
        <f t="shared" si="104"/>
        <v>2.3799999999596366E-4</v>
      </c>
      <c r="E1656">
        <f t="shared" si="105"/>
        <v>2.3799999999596366E-4</v>
      </c>
      <c r="F1656">
        <f t="shared" si="106"/>
        <v>5.6643999998078705E-8</v>
      </c>
    </row>
    <row r="1657" spans="1:6" x14ac:dyDescent="0.25">
      <c r="A1657">
        <f t="shared" si="107"/>
        <v>1647</v>
      </c>
      <c r="B1657" s="3">
        <f>'from TCS lk script'!L1650</f>
        <v>113.706767</v>
      </c>
      <c r="C1657" s="3">
        <f>'from SAM - TCS debug'!L1650</f>
        <v>113.70699999999999</v>
      </c>
      <c r="D1657">
        <f t="shared" si="104"/>
        <v>-2.3299999999437659E-4</v>
      </c>
      <c r="E1657">
        <f t="shared" si="105"/>
        <v>2.3299999999437659E-4</v>
      </c>
      <c r="F1657">
        <f t="shared" si="106"/>
        <v>5.4288999997379496E-8</v>
      </c>
    </row>
    <row r="1658" spans="1:6" x14ac:dyDescent="0.25">
      <c r="A1658">
        <f t="shared" si="107"/>
        <v>1648</v>
      </c>
      <c r="B1658" s="3">
        <f>'from TCS lk script'!L1651</f>
        <v>113.706743</v>
      </c>
      <c r="C1658" s="3">
        <f>'from SAM - TCS debug'!L1651</f>
        <v>113.70699999999999</v>
      </c>
      <c r="D1658">
        <f t="shared" si="104"/>
        <v>-2.5699999999062584E-4</v>
      </c>
      <c r="E1658">
        <f t="shared" si="105"/>
        <v>2.5699999999062584E-4</v>
      </c>
      <c r="F1658">
        <f t="shared" si="106"/>
        <v>6.6048999995181678E-8</v>
      </c>
    </row>
    <row r="1659" spans="1:6" x14ac:dyDescent="0.25">
      <c r="A1659">
        <f t="shared" si="107"/>
        <v>1649</v>
      </c>
      <c r="B1659" s="3">
        <f>'from TCS lk script'!L1652</f>
        <v>85.174329</v>
      </c>
      <c r="C1659" s="3">
        <f>'from SAM - TCS debug'!L1652</f>
        <v>85.205200000000005</v>
      </c>
      <c r="D1659">
        <f t="shared" si="104"/>
        <v>-3.0871000000004756E-2</v>
      </c>
      <c r="E1659">
        <f t="shared" si="105"/>
        <v>3.0871000000004756E-2</v>
      </c>
      <c r="F1659">
        <f t="shared" si="106"/>
        <v>9.5301864100029367E-4</v>
      </c>
    </row>
    <row r="1660" spans="1:6" x14ac:dyDescent="0.25">
      <c r="A1660">
        <f t="shared" si="107"/>
        <v>1650</v>
      </c>
      <c r="B1660" s="3">
        <f>'from TCS lk script'!L1653</f>
        <v>-0.69586000000000003</v>
      </c>
      <c r="C1660" s="3">
        <f>'from SAM - TCS debug'!L1653</f>
        <v>-0.69586000000000003</v>
      </c>
      <c r="D1660">
        <f t="shared" si="104"/>
        <v>0</v>
      </c>
      <c r="E1660">
        <f t="shared" si="105"/>
        <v>0</v>
      </c>
      <c r="F1660">
        <f t="shared" si="106"/>
        <v>0</v>
      </c>
    </row>
    <row r="1661" spans="1:6" x14ac:dyDescent="0.25">
      <c r="A1661">
        <f t="shared" si="107"/>
        <v>1651</v>
      </c>
      <c r="B1661" s="3">
        <f>'from TCS lk script'!L1654</f>
        <v>-0.58887900000000004</v>
      </c>
      <c r="C1661" s="3">
        <f>'from SAM - TCS debug'!L1654</f>
        <v>-0.58887900000000004</v>
      </c>
      <c r="D1661">
        <f t="shared" si="104"/>
        <v>0</v>
      </c>
      <c r="E1661">
        <f t="shared" si="105"/>
        <v>0</v>
      </c>
      <c r="F1661">
        <f t="shared" si="106"/>
        <v>0</v>
      </c>
    </row>
    <row r="1662" spans="1:6" x14ac:dyDescent="0.25">
      <c r="A1662">
        <f t="shared" si="107"/>
        <v>1652</v>
      </c>
      <c r="B1662" s="3">
        <f>'from TCS lk script'!L1655</f>
        <v>-0.58887900000000004</v>
      </c>
      <c r="C1662" s="3">
        <f>'from SAM - TCS debug'!L1655</f>
        <v>-0.58887900000000004</v>
      </c>
      <c r="D1662">
        <f t="shared" si="104"/>
        <v>0</v>
      </c>
      <c r="E1662">
        <f t="shared" si="105"/>
        <v>0</v>
      </c>
      <c r="F1662">
        <f t="shared" si="106"/>
        <v>0</v>
      </c>
    </row>
    <row r="1663" spans="1:6" x14ac:dyDescent="0.25">
      <c r="A1663">
        <f t="shared" si="107"/>
        <v>1653</v>
      </c>
      <c r="B1663" s="3">
        <f>'from TCS lk script'!L1656</f>
        <v>-0.58887900000000004</v>
      </c>
      <c r="C1663" s="3">
        <f>'from SAM - TCS debug'!L1656</f>
        <v>-0.58887900000000004</v>
      </c>
      <c r="D1663">
        <f t="shared" si="104"/>
        <v>0</v>
      </c>
      <c r="E1663">
        <f t="shared" si="105"/>
        <v>0</v>
      </c>
      <c r="F1663">
        <f t="shared" si="106"/>
        <v>0</v>
      </c>
    </row>
    <row r="1664" spans="1:6" x14ac:dyDescent="0.25">
      <c r="A1664">
        <f t="shared" si="107"/>
        <v>1654</v>
      </c>
      <c r="B1664" s="3">
        <f>'from TCS lk script'!L1657</f>
        <v>-0.58887900000000004</v>
      </c>
      <c r="C1664" s="3">
        <f>'from SAM - TCS debug'!L1657</f>
        <v>-0.58887900000000004</v>
      </c>
      <c r="D1664">
        <f t="shared" si="104"/>
        <v>0</v>
      </c>
      <c r="E1664">
        <f t="shared" si="105"/>
        <v>0</v>
      </c>
      <c r="F1664">
        <f t="shared" si="106"/>
        <v>0</v>
      </c>
    </row>
    <row r="1665" spans="1:6" x14ac:dyDescent="0.25">
      <c r="A1665">
        <f t="shared" si="107"/>
        <v>1655</v>
      </c>
      <c r="B1665" s="3">
        <f>'from TCS lk script'!L1658</f>
        <v>-0.58887900000000004</v>
      </c>
      <c r="C1665" s="3">
        <f>'from SAM - TCS debug'!L1658</f>
        <v>-0.58887900000000004</v>
      </c>
      <c r="D1665">
        <f t="shared" si="104"/>
        <v>0</v>
      </c>
      <c r="E1665">
        <f t="shared" si="105"/>
        <v>0</v>
      </c>
      <c r="F1665">
        <f t="shared" si="106"/>
        <v>0</v>
      </c>
    </row>
    <row r="1666" spans="1:6" x14ac:dyDescent="0.25">
      <c r="A1666">
        <f t="shared" si="107"/>
        <v>1656</v>
      </c>
      <c r="B1666" s="3">
        <f>'from TCS lk script'!L1659</f>
        <v>-0.58887900000000004</v>
      </c>
      <c r="C1666" s="3">
        <f>'from SAM - TCS debug'!L1659</f>
        <v>-0.58887900000000004</v>
      </c>
      <c r="D1666">
        <f t="shared" si="104"/>
        <v>0</v>
      </c>
      <c r="E1666">
        <f t="shared" si="105"/>
        <v>0</v>
      </c>
      <c r="F1666">
        <f t="shared" si="106"/>
        <v>0</v>
      </c>
    </row>
    <row r="1667" spans="1:6" x14ac:dyDescent="0.25">
      <c r="A1667">
        <f t="shared" si="107"/>
        <v>1657</v>
      </c>
      <c r="B1667" s="3">
        <f>'from TCS lk script'!L1660</f>
        <v>-0.58887900000000004</v>
      </c>
      <c r="C1667" s="3">
        <f>'from SAM - TCS debug'!L1660</f>
        <v>-0.58887900000000004</v>
      </c>
      <c r="D1667">
        <f t="shared" si="104"/>
        <v>0</v>
      </c>
      <c r="E1667">
        <f t="shared" si="105"/>
        <v>0</v>
      </c>
      <c r="F1667">
        <f t="shared" si="106"/>
        <v>0</v>
      </c>
    </row>
    <row r="1668" spans="1:6" x14ac:dyDescent="0.25">
      <c r="A1668">
        <f t="shared" si="107"/>
        <v>1658</v>
      </c>
      <c r="B1668" s="3">
        <f>'from TCS lk script'!L1661</f>
        <v>-0.58887900000000004</v>
      </c>
      <c r="C1668" s="3">
        <f>'from SAM - TCS debug'!L1661</f>
        <v>-0.58887900000000004</v>
      </c>
      <c r="D1668">
        <f t="shared" si="104"/>
        <v>0</v>
      </c>
      <c r="E1668">
        <f t="shared" si="105"/>
        <v>0</v>
      </c>
      <c r="F1668">
        <f t="shared" si="106"/>
        <v>0</v>
      </c>
    </row>
    <row r="1669" spans="1:6" x14ac:dyDescent="0.25">
      <c r="A1669">
        <f t="shared" si="107"/>
        <v>1659</v>
      </c>
      <c r="B1669" s="3">
        <f>'from TCS lk script'!L1662</f>
        <v>-0.58887900000000004</v>
      </c>
      <c r="C1669" s="3">
        <f>'from SAM - TCS debug'!L1662</f>
        <v>-0.58887900000000004</v>
      </c>
      <c r="D1669">
        <f t="shared" si="104"/>
        <v>0</v>
      </c>
      <c r="E1669">
        <f t="shared" si="105"/>
        <v>0</v>
      </c>
      <c r="F1669">
        <f t="shared" si="106"/>
        <v>0</v>
      </c>
    </row>
    <row r="1670" spans="1:6" x14ac:dyDescent="0.25">
      <c r="A1670">
        <f t="shared" si="107"/>
        <v>1660</v>
      </c>
      <c r="B1670" s="3">
        <f>'from TCS lk script'!L1663</f>
        <v>-0.58887900000000004</v>
      </c>
      <c r="C1670" s="3">
        <f>'from SAM - TCS debug'!L1663</f>
        <v>-0.58887900000000004</v>
      </c>
      <c r="D1670">
        <f t="shared" si="104"/>
        <v>0</v>
      </c>
      <c r="E1670">
        <f t="shared" si="105"/>
        <v>0</v>
      </c>
      <c r="F1670">
        <f t="shared" si="106"/>
        <v>0</v>
      </c>
    </row>
    <row r="1671" spans="1:6" x14ac:dyDescent="0.25">
      <c r="A1671">
        <f t="shared" si="107"/>
        <v>1661</v>
      </c>
      <c r="B1671" s="3">
        <f>'from TCS lk script'!L1664</f>
        <v>-0.58887900000000004</v>
      </c>
      <c r="C1671" s="3">
        <f>'from SAM - TCS debug'!L1664</f>
        <v>-0.58887900000000004</v>
      </c>
      <c r="D1671">
        <f t="shared" si="104"/>
        <v>0</v>
      </c>
      <c r="E1671">
        <f t="shared" si="105"/>
        <v>0</v>
      </c>
      <c r="F1671">
        <f t="shared" si="106"/>
        <v>0</v>
      </c>
    </row>
    <row r="1672" spans="1:6" x14ac:dyDescent="0.25">
      <c r="A1672">
        <f t="shared" si="107"/>
        <v>1662</v>
      </c>
      <c r="B1672" s="3">
        <f>'from TCS lk script'!L1665</f>
        <v>-0.58887900000000004</v>
      </c>
      <c r="C1672" s="3">
        <f>'from SAM - TCS debug'!L1665</f>
        <v>-0.58887900000000004</v>
      </c>
      <c r="D1672">
        <f t="shared" si="104"/>
        <v>0</v>
      </c>
      <c r="E1672">
        <f t="shared" si="105"/>
        <v>0</v>
      </c>
      <c r="F1672">
        <f t="shared" si="106"/>
        <v>0</v>
      </c>
    </row>
    <row r="1673" spans="1:6" x14ac:dyDescent="0.25">
      <c r="A1673">
        <f t="shared" si="107"/>
        <v>1663</v>
      </c>
      <c r="B1673" s="3">
        <f>'from TCS lk script'!L1666</f>
        <v>-0.58887900000000004</v>
      </c>
      <c r="C1673" s="3">
        <f>'from SAM - TCS debug'!L1666</f>
        <v>-0.58887900000000004</v>
      </c>
      <c r="D1673">
        <f t="shared" si="104"/>
        <v>0</v>
      </c>
      <c r="E1673">
        <f t="shared" si="105"/>
        <v>0</v>
      </c>
      <c r="F1673">
        <f t="shared" si="106"/>
        <v>0</v>
      </c>
    </row>
    <row r="1674" spans="1:6" x14ac:dyDescent="0.25">
      <c r="A1674">
        <f t="shared" si="107"/>
        <v>1664</v>
      </c>
      <c r="B1674" s="3">
        <f>'from TCS lk script'!L1667</f>
        <v>-0.66832599999999998</v>
      </c>
      <c r="C1674" s="3">
        <f>'from SAM - TCS debug'!L1667</f>
        <v>-0.66832599999999998</v>
      </c>
      <c r="D1674">
        <f t="shared" si="104"/>
        <v>0</v>
      </c>
      <c r="E1674">
        <f t="shared" si="105"/>
        <v>0</v>
      </c>
      <c r="F1674">
        <f t="shared" si="106"/>
        <v>0</v>
      </c>
    </row>
    <row r="1675" spans="1:6" x14ac:dyDescent="0.25">
      <c r="A1675">
        <f t="shared" si="107"/>
        <v>1665</v>
      </c>
      <c r="B1675" s="3">
        <f>'from TCS lk script'!L1668</f>
        <v>9.7682839999999995</v>
      </c>
      <c r="C1675" s="3">
        <f>'from SAM - TCS debug'!L1668</f>
        <v>9.7903800000000007</v>
      </c>
      <c r="D1675">
        <f t="shared" si="104"/>
        <v>-2.2096000000001226E-2</v>
      </c>
      <c r="E1675">
        <f t="shared" si="105"/>
        <v>2.2096000000001226E-2</v>
      </c>
      <c r="F1675">
        <f t="shared" si="106"/>
        <v>4.8823321600005419E-4</v>
      </c>
    </row>
    <row r="1676" spans="1:6" x14ac:dyDescent="0.25">
      <c r="A1676">
        <f t="shared" si="107"/>
        <v>1666</v>
      </c>
      <c r="B1676" s="3">
        <f>'from TCS lk script'!L1669</f>
        <v>93.411760999999998</v>
      </c>
      <c r="C1676" s="3">
        <f>'from SAM - TCS debug'!L1669</f>
        <v>93.397599999999997</v>
      </c>
      <c r="D1676">
        <f t="shared" ref="D1676:D1739" si="108">B1676-C1676</f>
        <v>1.4161000000001422E-2</v>
      </c>
      <c r="E1676">
        <f t="shared" ref="E1676:E1739" si="109">ABS(D1676)</f>
        <v>1.4161000000001422E-2</v>
      </c>
      <c r="F1676">
        <f t="shared" ref="F1676:F1739" si="110">D1676*D1676</f>
        <v>2.0053392100004028E-4</v>
      </c>
    </row>
    <row r="1677" spans="1:6" x14ac:dyDescent="0.25">
      <c r="A1677">
        <f t="shared" ref="A1677:A1740" si="111">A1676+1</f>
        <v>1667</v>
      </c>
      <c r="B1677" s="3">
        <f>'from TCS lk script'!L1670</f>
        <v>111.336664</v>
      </c>
      <c r="C1677" s="3">
        <f>'from SAM - TCS debug'!L1670</f>
        <v>111.334</v>
      </c>
      <c r="D1677">
        <f t="shared" si="108"/>
        <v>2.6639999999957809E-3</v>
      </c>
      <c r="E1677">
        <f t="shared" si="109"/>
        <v>2.6639999999957809E-3</v>
      </c>
      <c r="F1677">
        <f t="shared" si="110"/>
        <v>7.0968959999775202E-6</v>
      </c>
    </row>
    <row r="1678" spans="1:6" x14ac:dyDescent="0.25">
      <c r="A1678">
        <f t="shared" si="111"/>
        <v>1668</v>
      </c>
      <c r="B1678" s="3">
        <f>'from TCS lk script'!L1671</f>
        <v>114.25166400000001</v>
      </c>
      <c r="C1678" s="3">
        <f>'from SAM - TCS debug'!L1671</f>
        <v>114.252</v>
      </c>
      <c r="D1678">
        <f t="shared" si="108"/>
        <v>-3.3599999999012198E-4</v>
      </c>
      <c r="E1678">
        <f t="shared" si="109"/>
        <v>3.3599999999012198E-4</v>
      </c>
      <c r="F1678">
        <f t="shared" si="110"/>
        <v>1.1289599999336197E-7</v>
      </c>
    </row>
    <row r="1679" spans="1:6" x14ac:dyDescent="0.25">
      <c r="A1679">
        <f t="shared" si="111"/>
        <v>1669</v>
      </c>
      <c r="B1679" s="3">
        <f>'from TCS lk script'!L1672</f>
        <v>114.083983</v>
      </c>
      <c r="C1679" s="3">
        <f>'from SAM - TCS debug'!L1672</f>
        <v>114.084</v>
      </c>
      <c r="D1679">
        <f t="shared" si="108"/>
        <v>-1.699999999971169E-5</v>
      </c>
      <c r="E1679">
        <f t="shared" si="109"/>
        <v>1.699999999971169E-5</v>
      </c>
      <c r="F1679">
        <f t="shared" si="110"/>
        <v>2.8899999999019748E-10</v>
      </c>
    </row>
    <row r="1680" spans="1:6" x14ac:dyDescent="0.25">
      <c r="A1680">
        <f t="shared" si="111"/>
        <v>1670</v>
      </c>
      <c r="B1680" s="3">
        <f>'from TCS lk script'!L1673</f>
        <v>114.189723</v>
      </c>
      <c r="C1680" s="3">
        <f>'from SAM - TCS debug'!L1673</f>
        <v>114.19</v>
      </c>
      <c r="D1680">
        <f t="shared" si="108"/>
        <v>-2.7699999999697411E-4</v>
      </c>
      <c r="E1680">
        <f t="shared" si="109"/>
        <v>2.7699999999697411E-4</v>
      </c>
      <c r="F1680">
        <f t="shared" si="110"/>
        <v>7.6728999998323654E-8</v>
      </c>
    </row>
    <row r="1681" spans="1:6" x14ac:dyDescent="0.25">
      <c r="A1681">
        <f t="shared" si="111"/>
        <v>1671</v>
      </c>
      <c r="B1681" s="3">
        <f>'from TCS lk script'!L1674</f>
        <v>114.387674</v>
      </c>
      <c r="C1681" s="3">
        <f>'from SAM - TCS debug'!L1674</f>
        <v>114.38800000000001</v>
      </c>
      <c r="D1681">
        <f t="shared" si="108"/>
        <v>-3.260000000011587E-4</v>
      </c>
      <c r="E1681">
        <f t="shared" si="109"/>
        <v>3.260000000011587E-4</v>
      </c>
      <c r="F1681">
        <f t="shared" si="110"/>
        <v>1.0627600000075547E-7</v>
      </c>
    </row>
    <row r="1682" spans="1:6" x14ac:dyDescent="0.25">
      <c r="A1682">
        <f t="shared" si="111"/>
        <v>1672</v>
      </c>
      <c r="B1682" s="3">
        <f>'from TCS lk script'!L1675</f>
        <v>114.272662</v>
      </c>
      <c r="C1682" s="3">
        <f>'from SAM - TCS debug'!L1675</f>
        <v>114.273</v>
      </c>
      <c r="D1682">
        <f t="shared" si="108"/>
        <v>-3.3799999999928332E-4</v>
      </c>
      <c r="E1682">
        <f t="shared" si="109"/>
        <v>3.3799999999928332E-4</v>
      </c>
      <c r="F1682">
        <f t="shared" si="110"/>
        <v>1.1424399999951552E-7</v>
      </c>
    </row>
    <row r="1683" spans="1:6" x14ac:dyDescent="0.25">
      <c r="A1683">
        <f t="shared" si="111"/>
        <v>1673</v>
      </c>
      <c r="B1683" s="3">
        <f>'from TCS lk script'!L1676</f>
        <v>86.835701999999998</v>
      </c>
      <c r="C1683" s="3">
        <f>'from SAM - TCS debug'!L1676</f>
        <v>86.8626</v>
      </c>
      <c r="D1683">
        <f t="shared" si="108"/>
        <v>-2.6898000000002753E-2</v>
      </c>
      <c r="E1683">
        <f t="shared" si="109"/>
        <v>2.6898000000002753E-2</v>
      </c>
      <c r="F1683">
        <f t="shared" si="110"/>
        <v>7.2350240400014811E-4</v>
      </c>
    </row>
    <row r="1684" spans="1:6" x14ac:dyDescent="0.25">
      <c r="A1684">
        <f t="shared" si="111"/>
        <v>1674</v>
      </c>
      <c r="B1684" s="3">
        <f>'from TCS lk script'!L1677</f>
        <v>-0.69957999999999998</v>
      </c>
      <c r="C1684" s="3">
        <f>'from SAM - TCS debug'!L1677</f>
        <v>-0.69957899999999995</v>
      </c>
      <c r="D1684">
        <f t="shared" si="108"/>
        <v>-1.0000000000287557E-6</v>
      </c>
      <c r="E1684">
        <f t="shared" si="109"/>
        <v>1.0000000000287557E-6</v>
      </c>
      <c r="F1684">
        <f t="shared" si="110"/>
        <v>1.0000000000575112E-12</v>
      </c>
    </row>
    <row r="1685" spans="1:6" x14ac:dyDescent="0.25">
      <c r="A1685">
        <f t="shared" si="111"/>
        <v>1675</v>
      </c>
      <c r="B1685" s="3">
        <f>'from TCS lk script'!L1678</f>
        <v>-0.58887900000000004</v>
      </c>
      <c r="C1685" s="3">
        <f>'from SAM - TCS debug'!L1678</f>
        <v>-0.58887900000000004</v>
      </c>
      <c r="D1685">
        <f t="shared" si="108"/>
        <v>0</v>
      </c>
      <c r="E1685">
        <f t="shared" si="109"/>
        <v>0</v>
      </c>
      <c r="F1685">
        <f t="shared" si="110"/>
        <v>0</v>
      </c>
    </row>
    <row r="1686" spans="1:6" x14ac:dyDescent="0.25">
      <c r="A1686">
        <f t="shared" si="111"/>
        <v>1676</v>
      </c>
      <c r="B1686" s="3">
        <f>'from TCS lk script'!L1679</f>
        <v>-0.58887900000000004</v>
      </c>
      <c r="C1686" s="3">
        <f>'from SAM - TCS debug'!L1679</f>
        <v>-0.58887900000000004</v>
      </c>
      <c r="D1686">
        <f t="shared" si="108"/>
        <v>0</v>
      </c>
      <c r="E1686">
        <f t="shared" si="109"/>
        <v>0</v>
      </c>
      <c r="F1686">
        <f t="shared" si="110"/>
        <v>0</v>
      </c>
    </row>
    <row r="1687" spans="1:6" x14ac:dyDescent="0.25">
      <c r="A1687">
        <f t="shared" si="111"/>
        <v>1677</v>
      </c>
      <c r="B1687" s="3">
        <f>'from TCS lk script'!L1680</f>
        <v>-0.58887900000000004</v>
      </c>
      <c r="C1687" s="3">
        <f>'from SAM - TCS debug'!L1680</f>
        <v>-0.58887900000000004</v>
      </c>
      <c r="D1687">
        <f t="shared" si="108"/>
        <v>0</v>
      </c>
      <c r="E1687">
        <f t="shared" si="109"/>
        <v>0</v>
      </c>
      <c r="F1687">
        <f t="shared" si="110"/>
        <v>0</v>
      </c>
    </row>
    <row r="1688" spans="1:6" x14ac:dyDescent="0.25">
      <c r="A1688">
        <f t="shared" si="111"/>
        <v>1678</v>
      </c>
      <c r="B1688" s="3">
        <f>'from TCS lk script'!L1681</f>
        <v>-0.58887900000000004</v>
      </c>
      <c r="C1688" s="3">
        <f>'from SAM - TCS debug'!L1681</f>
        <v>-0.58887900000000004</v>
      </c>
      <c r="D1688">
        <f t="shared" si="108"/>
        <v>0</v>
      </c>
      <c r="E1688">
        <f t="shared" si="109"/>
        <v>0</v>
      </c>
      <c r="F1688">
        <f t="shared" si="110"/>
        <v>0</v>
      </c>
    </row>
    <row r="1689" spans="1:6" x14ac:dyDescent="0.25">
      <c r="A1689">
        <f t="shared" si="111"/>
        <v>1679</v>
      </c>
      <c r="B1689" s="3">
        <f>'from TCS lk script'!L1682</f>
        <v>-0.58887900000000004</v>
      </c>
      <c r="C1689" s="3">
        <f>'from SAM - TCS debug'!L1682</f>
        <v>-0.58887900000000004</v>
      </c>
      <c r="D1689">
        <f t="shared" si="108"/>
        <v>0</v>
      </c>
      <c r="E1689">
        <f t="shared" si="109"/>
        <v>0</v>
      </c>
      <c r="F1689">
        <f t="shared" si="110"/>
        <v>0</v>
      </c>
    </row>
    <row r="1690" spans="1:6" x14ac:dyDescent="0.25">
      <c r="A1690">
        <f t="shared" si="111"/>
        <v>1680</v>
      </c>
      <c r="B1690" s="3">
        <f>'from TCS lk script'!L1683</f>
        <v>-0.58887900000000004</v>
      </c>
      <c r="C1690" s="3">
        <f>'from SAM - TCS debug'!L1683</f>
        <v>-0.58887900000000004</v>
      </c>
      <c r="D1690">
        <f t="shared" si="108"/>
        <v>0</v>
      </c>
      <c r="E1690">
        <f t="shared" si="109"/>
        <v>0</v>
      </c>
      <c r="F1690">
        <f t="shared" si="110"/>
        <v>0</v>
      </c>
    </row>
    <row r="1691" spans="1:6" x14ac:dyDescent="0.25">
      <c r="A1691">
        <f t="shared" si="111"/>
        <v>1681</v>
      </c>
      <c r="B1691" s="3">
        <f>'from TCS lk script'!L1684</f>
        <v>-0.58887900000000004</v>
      </c>
      <c r="C1691" s="3">
        <f>'from SAM - TCS debug'!L1684</f>
        <v>-0.58887900000000004</v>
      </c>
      <c r="D1691">
        <f t="shared" si="108"/>
        <v>0</v>
      </c>
      <c r="E1691">
        <f t="shared" si="109"/>
        <v>0</v>
      </c>
      <c r="F1691">
        <f t="shared" si="110"/>
        <v>0</v>
      </c>
    </row>
    <row r="1692" spans="1:6" x14ac:dyDescent="0.25">
      <c r="A1692">
        <f t="shared" si="111"/>
        <v>1682</v>
      </c>
      <c r="B1692" s="3">
        <f>'from TCS lk script'!L1685</f>
        <v>-0.58887900000000004</v>
      </c>
      <c r="C1692" s="3">
        <f>'from SAM - TCS debug'!L1685</f>
        <v>-0.58887900000000004</v>
      </c>
      <c r="D1692">
        <f t="shared" si="108"/>
        <v>0</v>
      </c>
      <c r="E1692">
        <f t="shared" si="109"/>
        <v>0</v>
      </c>
      <c r="F1692">
        <f t="shared" si="110"/>
        <v>0</v>
      </c>
    </row>
    <row r="1693" spans="1:6" x14ac:dyDescent="0.25">
      <c r="A1693">
        <f t="shared" si="111"/>
        <v>1683</v>
      </c>
      <c r="B1693" s="3">
        <f>'from TCS lk script'!L1686</f>
        <v>-0.58887900000000004</v>
      </c>
      <c r="C1693" s="3">
        <f>'from SAM - TCS debug'!L1686</f>
        <v>-0.58887900000000004</v>
      </c>
      <c r="D1693">
        <f t="shared" si="108"/>
        <v>0</v>
      </c>
      <c r="E1693">
        <f t="shared" si="109"/>
        <v>0</v>
      </c>
      <c r="F1693">
        <f t="shared" si="110"/>
        <v>0</v>
      </c>
    </row>
    <row r="1694" spans="1:6" x14ac:dyDescent="0.25">
      <c r="A1694">
        <f t="shared" si="111"/>
        <v>1684</v>
      </c>
      <c r="B1694" s="3">
        <f>'from TCS lk script'!L1687</f>
        <v>-0.58887900000000004</v>
      </c>
      <c r="C1694" s="3">
        <f>'from SAM - TCS debug'!L1687</f>
        <v>-0.58887900000000004</v>
      </c>
      <c r="D1694">
        <f t="shared" si="108"/>
        <v>0</v>
      </c>
      <c r="E1694">
        <f t="shared" si="109"/>
        <v>0</v>
      </c>
      <c r="F1694">
        <f t="shared" si="110"/>
        <v>0</v>
      </c>
    </row>
    <row r="1695" spans="1:6" x14ac:dyDescent="0.25">
      <c r="A1695">
        <f t="shared" si="111"/>
        <v>1685</v>
      </c>
      <c r="B1695" s="3">
        <f>'from TCS lk script'!L1688</f>
        <v>-0.58887900000000004</v>
      </c>
      <c r="C1695" s="3">
        <f>'from SAM - TCS debug'!L1688</f>
        <v>-0.58887900000000004</v>
      </c>
      <c r="D1695">
        <f t="shared" si="108"/>
        <v>0</v>
      </c>
      <c r="E1695">
        <f t="shared" si="109"/>
        <v>0</v>
      </c>
      <c r="F1695">
        <f t="shared" si="110"/>
        <v>0</v>
      </c>
    </row>
    <row r="1696" spans="1:6" x14ac:dyDescent="0.25">
      <c r="A1696">
        <f t="shared" si="111"/>
        <v>1686</v>
      </c>
      <c r="B1696" s="3">
        <f>'from TCS lk script'!L1689</f>
        <v>-0.58887900000000004</v>
      </c>
      <c r="C1696" s="3">
        <f>'from SAM - TCS debug'!L1689</f>
        <v>-0.58887900000000004</v>
      </c>
      <c r="D1696">
        <f t="shared" si="108"/>
        <v>0</v>
      </c>
      <c r="E1696">
        <f t="shared" si="109"/>
        <v>0</v>
      </c>
      <c r="F1696">
        <f t="shared" si="110"/>
        <v>0</v>
      </c>
    </row>
    <row r="1697" spans="1:6" x14ac:dyDescent="0.25">
      <c r="A1697">
        <f t="shared" si="111"/>
        <v>1687</v>
      </c>
      <c r="B1697" s="3">
        <f>'from TCS lk script'!L1690</f>
        <v>-0.58887900000000004</v>
      </c>
      <c r="C1697" s="3">
        <f>'from SAM - TCS debug'!L1690</f>
        <v>-0.58887900000000004</v>
      </c>
      <c r="D1697">
        <f t="shared" si="108"/>
        <v>0</v>
      </c>
      <c r="E1697">
        <f t="shared" si="109"/>
        <v>0</v>
      </c>
      <c r="F1697">
        <f t="shared" si="110"/>
        <v>0</v>
      </c>
    </row>
    <row r="1698" spans="1:6" x14ac:dyDescent="0.25">
      <c r="A1698">
        <f t="shared" si="111"/>
        <v>1688</v>
      </c>
      <c r="B1698" s="3">
        <f>'from TCS lk script'!L1691</f>
        <v>-0.67190399999999995</v>
      </c>
      <c r="C1698" s="3">
        <f>'from SAM - TCS debug'!L1691</f>
        <v>-0.67190399999999995</v>
      </c>
      <c r="D1698">
        <f t="shared" si="108"/>
        <v>0</v>
      </c>
      <c r="E1698">
        <f t="shared" si="109"/>
        <v>0</v>
      </c>
      <c r="F1698">
        <f t="shared" si="110"/>
        <v>0</v>
      </c>
    </row>
    <row r="1699" spans="1:6" x14ac:dyDescent="0.25">
      <c r="A1699">
        <f t="shared" si="111"/>
        <v>1689</v>
      </c>
      <c r="B1699" s="3">
        <f>'from TCS lk script'!L1692</f>
        <v>13.360765000000001</v>
      </c>
      <c r="C1699" s="3">
        <f>'from SAM - TCS debug'!L1692</f>
        <v>13.3789</v>
      </c>
      <c r="D1699">
        <f t="shared" si="108"/>
        <v>-1.8134999999999124E-2</v>
      </c>
      <c r="E1699">
        <f t="shared" si="109"/>
        <v>1.8134999999999124E-2</v>
      </c>
      <c r="F1699">
        <f t="shared" si="110"/>
        <v>3.2887822499996821E-4</v>
      </c>
    </row>
    <row r="1700" spans="1:6" x14ac:dyDescent="0.25">
      <c r="A1700">
        <f t="shared" si="111"/>
        <v>1690</v>
      </c>
      <c r="B1700" s="3">
        <f>'from TCS lk script'!L1693</f>
        <v>95.478855999999993</v>
      </c>
      <c r="C1700" s="3">
        <f>'from SAM - TCS debug'!L1693</f>
        <v>95.461299999999994</v>
      </c>
      <c r="D1700">
        <f t="shared" si="108"/>
        <v>1.7555999999999017E-2</v>
      </c>
      <c r="E1700">
        <f t="shared" si="109"/>
        <v>1.7555999999999017E-2</v>
      </c>
      <c r="F1700">
        <f t="shared" si="110"/>
        <v>3.0821313599996547E-4</v>
      </c>
    </row>
    <row r="1701" spans="1:6" x14ac:dyDescent="0.25">
      <c r="A1701">
        <f t="shared" si="111"/>
        <v>1691</v>
      </c>
      <c r="B1701" s="3">
        <f>'from TCS lk script'!L1694</f>
        <v>111.60689600000001</v>
      </c>
      <c r="C1701" s="3">
        <f>'from SAM - TCS debug'!L1694</f>
        <v>111.604</v>
      </c>
      <c r="D1701">
        <f t="shared" si="108"/>
        <v>2.8960000000068931E-3</v>
      </c>
      <c r="E1701">
        <f t="shared" si="109"/>
        <v>2.8960000000068931E-3</v>
      </c>
      <c r="F1701">
        <f t="shared" si="110"/>
        <v>8.3868160000399252E-6</v>
      </c>
    </row>
    <row r="1702" spans="1:6" x14ac:dyDescent="0.25">
      <c r="A1702">
        <f t="shared" si="111"/>
        <v>1692</v>
      </c>
      <c r="B1702" s="3">
        <f>'from TCS lk script'!L1695</f>
        <v>114.13787499999999</v>
      </c>
      <c r="C1702" s="3">
        <f>'from SAM - TCS debug'!L1695</f>
        <v>114.13800000000001</v>
      </c>
      <c r="D1702">
        <f t="shared" si="108"/>
        <v>-1.25000000011255E-4</v>
      </c>
      <c r="E1702">
        <f t="shared" si="109"/>
        <v>1.25000000011255E-4</v>
      </c>
      <c r="F1702">
        <f t="shared" si="110"/>
        <v>1.562500000281375E-8</v>
      </c>
    </row>
    <row r="1703" spans="1:6" x14ac:dyDescent="0.25">
      <c r="A1703">
        <f t="shared" si="111"/>
        <v>1693</v>
      </c>
      <c r="B1703" s="3">
        <f>'from TCS lk script'!L1696</f>
        <v>114.13454900000001</v>
      </c>
      <c r="C1703" s="3">
        <f>'from SAM - TCS debug'!L1696</f>
        <v>114.13500000000001</v>
      </c>
      <c r="D1703">
        <f t="shared" si="108"/>
        <v>-4.5099999999820284E-4</v>
      </c>
      <c r="E1703">
        <f t="shared" si="109"/>
        <v>4.5099999999820284E-4</v>
      </c>
      <c r="F1703">
        <f t="shared" si="110"/>
        <v>2.0340099999837897E-7</v>
      </c>
    </row>
    <row r="1704" spans="1:6" x14ac:dyDescent="0.25">
      <c r="A1704">
        <f t="shared" si="111"/>
        <v>1694</v>
      </c>
      <c r="B1704" s="3">
        <f>'from TCS lk script'!L1697</f>
        <v>113.704899</v>
      </c>
      <c r="C1704" s="3">
        <f>'from SAM - TCS debug'!L1697</f>
        <v>113.699</v>
      </c>
      <c r="D1704">
        <f t="shared" si="108"/>
        <v>5.8989999999994325E-3</v>
      </c>
      <c r="E1704">
        <f t="shared" si="109"/>
        <v>5.8989999999994325E-3</v>
      </c>
      <c r="F1704">
        <f t="shared" si="110"/>
        <v>3.4798200999993303E-5</v>
      </c>
    </row>
    <row r="1705" spans="1:6" x14ac:dyDescent="0.25">
      <c r="A1705">
        <f t="shared" si="111"/>
        <v>1695</v>
      </c>
      <c r="B1705" s="3">
        <f>'from TCS lk script'!L1698</f>
        <v>113.701634</v>
      </c>
      <c r="C1705" s="3">
        <f>'from SAM - TCS debug'!L1698</f>
        <v>113.696</v>
      </c>
      <c r="D1705">
        <f t="shared" si="108"/>
        <v>5.634000000000583E-3</v>
      </c>
      <c r="E1705">
        <f t="shared" si="109"/>
        <v>5.634000000000583E-3</v>
      </c>
      <c r="F1705">
        <f t="shared" si="110"/>
        <v>3.1741956000006568E-5</v>
      </c>
    </row>
    <row r="1706" spans="1:6" x14ac:dyDescent="0.25">
      <c r="A1706">
        <f t="shared" si="111"/>
        <v>1696</v>
      </c>
      <c r="B1706" s="3">
        <f>'from TCS lk script'!L1699</f>
        <v>111.69141399999999</v>
      </c>
      <c r="C1706" s="3">
        <f>'from SAM - TCS debug'!L1699</f>
        <v>111.893</v>
      </c>
      <c r="D1706">
        <f t="shared" si="108"/>
        <v>-0.20158600000000604</v>
      </c>
      <c r="E1706">
        <f t="shared" si="109"/>
        <v>0.20158600000000604</v>
      </c>
      <c r="F1706">
        <f t="shared" si="110"/>
        <v>4.0636915396002435E-2</v>
      </c>
    </row>
    <row r="1707" spans="1:6" x14ac:dyDescent="0.25">
      <c r="A1707">
        <f t="shared" si="111"/>
        <v>1697</v>
      </c>
      <c r="B1707" s="3">
        <f>'from TCS lk script'!L1700</f>
        <v>70.348650000000006</v>
      </c>
      <c r="C1707" s="3">
        <f>'from SAM - TCS debug'!L1700</f>
        <v>70.365899999999996</v>
      </c>
      <c r="D1707">
        <f t="shared" si="108"/>
        <v>-1.7249999999989996E-2</v>
      </c>
      <c r="E1707">
        <f t="shared" si="109"/>
        <v>1.7249999999989996E-2</v>
      </c>
      <c r="F1707">
        <f t="shared" si="110"/>
        <v>2.9756249999965482E-4</v>
      </c>
    </row>
    <row r="1708" spans="1:6" x14ac:dyDescent="0.25">
      <c r="A1708">
        <f t="shared" si="111"/>
        <v>1698</v>
      </c>
      <c r="B1708" s="3">
        <f>'from TCS lk script'!L1701</f>
        <v>-0.697461</v>
      </c>
      <c r="C1708" s="3">
        <f>'from SAM - TCS debug'!L1701</f>
        <v>-0.697461</v>
      </c>
      <c r="D1708">
        <f t="shared" si="108"/>
        <v>0</v>
      </c>
      <c r="E1708">
        <f t="shared" si="109"/>
        <v>0</v>
      </c>
      <c r="F1708">
        <f t="shared" si="110"/>
        <v>0</v>
      </c>
    </row>
    <row r="1709" spans="1:6" x14ac:dyDescent="0.25">
      <c r="A1709">
        <f t="shared" si="111"/>
        <v>1699</v>
      </c>
      <c r="B1709" s="3">
        <f>'from TCS lk script'!L1702</f>
        <v>-0.58887900000000004</v>
      </c>
      <c r="C1709" s="3">
        <f>'from SAM - TCS debug'!L1702</f>
        <v>-0.58887900000000004</v>
      </c>
      <c r="D1709">
        <f t="shared" si="108"/>
        <v>0</v>
      </c>
      <c r="E1709">
        <f t="shared" si="109"/>
        <v>0</v>
      </c>
      <c r="F1709">
        <f t="shared" si="110"/>
        <v>0</v>
      </c>
    </row>
    <row r="1710" spans="1:6" x14ac:dyDescent="0.25">
      <c r="A1710">
        <f t="shared" si="111"/>
        <v>1700</v>
      </c>
      <c r="B1710" s="3">
        <f>'from TCS lk script'!L1703</f>
        <v>-0.58887900000000004</v>
      </c>
      <c r="C1710" s="3">
        <f>'from SAM - TCS debug'!L1703</f>
        <v>-0.58887900000000004</v>
      </c>
      <c r="D1710">
        <f t="shared" si="108"/>
        <v>0</v>
      </c>
      <c r="E1710">
        <f t="shared" si="109"/>
        <v>0</v>
      </c>
      <c r="F1710">
        <f t="shared" si="110"/>
        <v>0</v>
      </c>
    </row>
    <row r="1711" spans="1:6" x14ac:dyDescent="0.25">
      <c r="A1711">
        <f t="shared" si="111"/>
        <v>1701</v>
      </c>
      <c r="B1711" s="3">
        <f>'from TCS lk script'!L1704</f>
        <v>-0.58887900000000004</v>
      </c>
      <c r="C1711" s="3">
        <f>'from SAM - TCS debug'!L1704</f>
        <v>-0.58887900000000004</v>
      </c>
      <c r="D1711">
        <f t="shared" si="108"/>
        <v>0</v>
      </c>
      <c r="E1711">
        <f t="shared" si="109"/>
        <v>0</v>
      </c>
      <c r="F1711">
        <f t="shared" si="110"/>
        <v>0</v>
      </c>
    </row>
    <row r="1712" spans="1:6" x14ac:dyDescent="0.25">
      <c r="A1712">
        <f t="shared" si="111"/>
        <v>1702</v>
      </c>
      <c r="B1712" s="3">
        <f>'from TCS lk script'!L1705</f>
        <v>-0.58887900000000004</v>
      </c>
      <c r="C1712" s="3">
        <f>'from SAM - TCS debug'!L1705</f>
        <v>-0.58887900000000004</v>
      </c>
      <c r="D1712">
        <f t="shared" si="108"/>
        <v>0</v>
      </c>
      <c r="E1712">
        <f t="shared" si="109"/>
        <v>0</v>
      </c>
      <c r="F1712">
        <f t="shared" si="110"/>
        <v>0</v>
      </c>
    </row>
    <row r="1713" spans="1:6" x14ac:dyDescent="0.25">
      <c r="A1713">
        <f t="shared" si="111"/>
        <v>1703</v>
      </c>
      <c r="B1713" s="3">
        <f>'from TCS lk script'!L1706</f>
        <v>-0.58887900000000004</v>
      </c>
      <c r="C1713" s="3">
        <f>'from SAM - TCS debug'!L1706</f>
        <v>-0.58887900000000004</v>
      </c>
      <c r="D1713">
        <f t="shared" si="108"/>
        <v>0</v>
      </c>
      <c r="E1713">
        <f t="shared" si="109"/>
        <v>0</v>
      </c>
      <c r="F1713">
        <f t="shared" si="110"/>
        <v>0</v>
      </c>
    </row>
    <row r="1714" spans="1:6" x14ac:dyDescent="0.25">
      <c r="A1714">
        <f t="shared" si="111"/>
        <v>1704</v>
      </c>
      <c r="B1714" s="3">
        <f>'from TCS lk script'!L1707</f>
        <v>-0.58887900000000004</v>
      </c>
      <c r="C1714" s="3">
        <f>'from SAM - TCS debug'!L1707</f>
        <v>-0.58887900000000004</v>
      </c>
      <c r="D1714">
        <f t="shared" si="108"/>
        <v>0</v>
      </c>
      <c r="E1714">
        <f t="shared" si="109"/>
        <v>0</v>
      </c>
      <c r="F1714">
        <f t="shared" si="110"/>
        <v>0</v>
      </c>
    </row>
    <row r="1715" spans="1:6" x14ac:dyDescent="0.25">
      <c r="A1715">
        <f t="shared" si="111"/>
        <v>1705</v>
      </c>
      <c r="B1715" s="3">
        <f>'from TCS lk script'!L1708</f>
        <v>-0.58887900000000004</v>
      </c>
      <c r="C1715" s="3">
        <f>'from SAM - TCS debug'!L1708</f>
        <v>-0.58887900000000004</v>
      </c>
      <c r="D1715">
        <f t="shared" si="108"/>
        <v>0</v>
      </c>
      <c r="E1715">
        <f t="shared" si="109"/>
        <v>0</v>
      </c>
      <c r="F1715">
        <f t="shared" si="110"/>
        <v>0</v>
      </c>
    </row>
    <row r="1716" spans="1:6" x14ac:dyDescent="0.25">
      <c r="A1716">
        <f t="shared" si="111"/>
        <v>1706</v>
      </c>
      <c r="B1716" s="3">
        <f>'from TCS lk script'!L1709</f>
        <v>-0.58887900000000004</v>
      </c>
      <c r="C1716" s="3">
        <f>'from SAM - TCS debug'!L1709</f>
        <v>-0.58887900000000004</v>
      </c>
      <c r="D1716">
        <f t="shared" si="108"/>
        <v>0</v>
      </c>
      <c r="E1716">
        <f t="shared" si="109"/>
        <v>0</v>
      </c>
      <c r="F1716">
        <f t="shared" si="110"/>
        <v>0</v>
      </c>
    </row>
    <row r="1717" spans="1:6" x14ac:dyDescent="0.25">
      <c r="A1717">
        <f t="shared" si="111"/>
        <v>1707</v>
      </c>
      <c r="B1717" s="3">
        <f>'from TCS lk script'!L1710</f>
        <v>-0.58887900000000004</v>
      </c>
      <c r="C1717" s="3">
        <f>'from SAM - TCS debug'!L1710</f>
        <v>-0.58887900000000004</v>
      </c>
      <c r="D1717">
        <f t="shared" si="108"/>
        <v>0</v>
      </c>
      <c r="E1717">
        <f t="shared" si="109"/>
        <v>0</v>
      </c>
      <c r="F1717">
        <f t="shared" si="110"/>
        <v>0</v>
      </c>
    </row>
    <row r="1718" spans="1:6" x14ac:dyDescent="0.25">
      <c r="A1718">
        <f t="shared" si="111"/>
        <v>1708</v>
      </c>
      <c r="B1718" s="3">
        <f>'from TCS lk script'!L1711</f>
        <v>-0.58887900000000004</v>
      </c>
      <c r="C1718" s="3">
        <f>'from SAM - TCS debug'!L1711</f>
        <v>-0.58887900000000004</v>
      </c>
      <c r="D1718">
        <f t="shared" si="108"/>
        <v>0</v>
      </c>
      <c r="E1718">
        <f t="shared" si="109"/>
        <v>0</v>
      </c>
      <c r="F1718">
        <f t="shared" si="110"/>
        <v>0</v>
      </c>
    </row>
    <row r="1719" spans="1:6" x14ac:dyDescent="0.25">
      <c r="A1719">
        <f t="shared" si="111"/>
        <v>1709</v>
      </c>
      <c r="B1719" s="3">
        <f>'from TCS lk script'!L1712</f>
        <v>-0.58887900000000004</v>
      </c>
      <c r="C1719" s="3">
        <f>'from SAM - TCS debug'!L1712</f>
        <v>-0.58887900000000004</v>
      </c>
      <c r="D1719">
        <f t="shared" si="108"/>
        <v>0</v>
      </c>
      <c r="E1719">
        <f t="shared" si="109"/>
        <v>0</v>
      </c>
      <c r="F1719">
        <f t="shared" si="110"/>
        <v>0</v>
      </c>
    </row>
    <row r="1720" spans="1:6" x14ac:dyDescent="0.25">
      <c r="A1720">
        <f t="shared" si="111"/>
        <v>1710</v>
      </c>
      <c r="B1720" s="3">
        <f>'from TCS lk script'!L1713</f>
        <v>-0.58887900000000004</v>
      </c>
      <c r="C1720" s="3">
        <f>'from SAM - TCS debug'!L1713</f>
        <v>-0.58887900000000004</v>
      </c>
      <c r="D1720">
        <f t="shared" si="108"/>
        <v>0</v>
      </c>
      <c r="E1720">
        <f t="shared" si="109"/>
        <v>0</v>
      </c>
      <c r="F1720">
        <f t="shared" si="110"/>
        <v>0</v>
      </c>
    </row>
    <row r="1721" spans="1:6" x14ac:dyDescent="0.25">
      <c r="A1721">
        <f t="shared" si="111"/>
        <v>1711</v>
      </c>
      <c r="B1721" s="3">
        <f>'from TCS lk script'!L1714</f>
        <v>-0.58887900000000004</v>
      </c>
      <c r="C1721" s="3">
        <f>'from SAM - TCS debug'!L1714</f>
        <v>-0.58887900000000004</v>
      </c>
      <c r="D1721">
        <f t="shared" si="108"/>
        <v>0</v>
      </c>
      <c r="E1721">
        <f t="shared" si="109"/>
        <v>0</v>
      </c>
      <c r="F1721">
        <f t="shared" si="110"/>
        <v>0</v>
      </c>
    </row>
    <row r="1722" spans="1:6" x14ac:dyDescent="0.25">
      <c r="A1722">
        <f t="shared" si="111"/>
        <v>1712</v>
      </c>
      <c r="B1722" s="3">
        <f>'from TCS lk script'!L1715</f>
        <v>-0.67581899999999995</v>
      </c>
      <c r="C1722" s="3">
        <f>'from SAM - TCS debug'!L1715</f>
        <v>-0.67581899999999995</v>
      </c>
      <c r="D1722">
        <f t="shared" si="108"/>
        <v>0</v>
      </c>
      <c r="E1722">
        <f t="shared" si="109"/>
        <v>0</v>
      </c>
      <c r="F1722">
        <f t="shared" si="110"/>
        <v>0</v>
      </c>
    </row>
    <row r="1723" spans="1:6" x14ac:dyDescent="0.25">
      <c r="A1723">
        <f t="shared" si="111"/>
        <v>1713</v>
      </c>
      <c r="B1723" s="3">
        <f>'from TCS lk script'!L1716</f>
        <v>36.328713999999998</v>
      </c>
      <c r="C1723" s="3">
        <f>'from SAM - TCS debug'!L1716</f>
        <v>36.3538</v>
      </c>
      <c r="D1723">
        <f t="shared" si="108"/>
        <v>-2.5086000000001718E-2</v>
      </c>
      <c r="E1723">
        <f t="shared" si="109"/>
        <v>2.5086000000001718E-2</v>
      </c>
      <c r="F1723">
        <f t="shared" si="110"/>
        <v>6.2930739600008619E-4</v>
      </c>
    </row>
    <row r="1724" spans="1:6" x14ac:dyDescent="0.25">
      <c r="A1724">
        <f t="shared" si="111"/>
        <v>1714</v>
      </c>
      <c r="B1724" s="3">
        <f>'from TCS lk script'!L1717</f>
        <v>114.84182800000001</v>
      </c>
      <c r="C1724" s="3">
        <f>'from SAM - TCS debug'!L1717</f>
        <v>114.842</v>
      </c>
      <c r="D1724">
        <f t="shared" si="108"/>
        <v>-1.7199999999206739E-4</v>
      </c>
      <c r="E1724">
        <f t="shared" si="109"/>
        <v>1.7199999999206739E-4</v>
      </c>
      <c r="F1724">
        <f t="shared" si="110"/>
        <v>2.958399999727118E-8</v>
      </c>
    </row>
    <row r="1725" spans="1:6" x14ac:dyDescent="0.25">
      <c r="A1725">
        <f t="shared" si="111"/>
        <v>1715</v>
      </c>
      <c r="B1725" s="3">
        <f>'from TCS lk script'!L1718</f>
        <v>114.615921</v>
      </c>
      <c r="C1725" s="3">
        <f>'from SAM - TCS debug'!L1718</f>
        <v>114.616</v>
      </c>
      <c r="D1725">
        <f t="shared" si="108"/>
        <v>-7.899999999949614E-5</v>
      </c>
      <c r="E1725">
        <f t="shared" si="109"/>
        <v>7.899999999949614E-5</v>
      </c>
      <c r="F1725">
        <f t="shared" si="110"/>
        <v>6.2409999999203899E-9</v>
      </c>
    </row>
    <row r="1726" spans="1:6" x14ac:dyDescent="0.25">
      <c r="A1726">
        <f t="shared" si="111"/>
        <v>1716</v>
      </c>
      <c r="B1726" s="3">
        <f>'from TCS lk script'!L1719</f>
        <v>114.176478</v>
      </c>
      <c r="C1726" s="3">
        <f>'from SAM - TCS debug'!L1719</f>
        <v>114.176</v>
      </c>
      <c r="D1726">
        <f t="shared" si="108"/>
        <v>4.7800000000108867E-4</v>
      </c>
      <c r="E1726">
        <f t="shared" si="109"/>
        <v>4.7800000000108867E-4</v>
      </c>
      <c r="F1726">
        <f t="shared" si="110"/>
        <v>2.2848400000104076E-7</v>
      </c>
    </row>
    <row r="1727" spans="1:6" x14ac:dyDescent="0.25">
      <c r="A1727">
        <f t="shared" si="111"/>
        <v>1717</v>
      </c>
      <c r="B1727" s="3">
        <f>'from TCS lk script'!L1720</f>
        <v>113.648674</v>
      </c>
      <c r="C1727" s="3">
        <f>'from SAM - TCS debug'!L1720</f>
        <v>113.649</v>
      </c>
      <c r="D1727">
        <f t="shared" si="108"/>
        <v>-3.260000000011587E-4</v>
      </c>
      <c r="E1727">
        <f t="shared" si="109"/>
        <v>3.260000000011587E-4</v>
      </c>
      <c r="F1727">
        <f t="shared" si="110"/>
        <v>1.0627600000075547E-7</v>
      </c>
    </row>
    <row r="1728" spans="1:6" x14ac:dyDescent="0.25">
      <c r="A1728">
        <f t="shared" si="111"/>
        <v>1718</v>
      </c>
      <c r="B1728" s="3">
        <f>'from TCS lk script'!L1721</f>
        <v>113.52368</v>
      </c>
      <c r="C1728" s="3">
        <f>'from SAM - TCS debug'!L1721</f>
        <v>113.524</v>
      </c>
      <c r="D1728">
        <f t="shared" si="108"/>
        <v>-3.2000000000209639E-4</v>
      </c>
      <c r="E1728">
        <f t="shared" si="109"/>
        <v>3.2000000000209639E-4</v>
      </c>
      <c r="F1728">
        <f t="shared" si="110"/>
        <v>1.0240000000134169E-7</v>
      </c>
    </row>
    <row r="1729" spans="1:6" x14ac:dyDescent="0.25">
      <c r="A1729">
        <f t="shared" si="111"/>
        <v>1719</v>
      </c>
      <c r="B1729" s="3">
        <f>'from TCS lk script'!L1722</f>
        <v>113.597493</v>
      </c>
      <c r="C1729" s="3">
        <f>'from SAM - TCS debug'!L1722</f>
        <v>113.59699999999999</v>
      </c>
      <c r="D1729">
        <f t="shared" si="108"/>
        <v>4.9300000000584987E-4</v>
      </c>
      <c r="E1729">
        <f t="shared" si="109"/>
        <v>4.9300000000584987E-4</v>
      </c>
      <c r="F1729">
        <f t="shared" si="110"/>
        <v>2.43049000005768E-7</v>
      </c>
    </row>
    <row r="1730" spans="1:6" x14ac:dyDescent="0.25">
      <c r="A1730">
        <f t="shared" si="111"/>
        <v>1720</v>
      </c>
      <c r="B1730" s="3">
        <f>'from TCS lk script'!L1723</f>
        <v>113.73438299999999</v>
      </c>
      <c r="C1730" s="3">
        <f>'from SAM - TCS debug'!L1723</f>
        <v>113.73399999999999</v>
      </c>
      <c r="D1730">
        <f t="shared" si="108"/>
        <v>3.8299999999935608E-4</v>
      </c>
      <c r="E1730">
        <f t="shared" si="109"/>
        <v>3.8299999999935608E-4</v>
      </c>
      <c r="F1730">
        <f t="shared" si="110"/>
        <v>1.4668899999950676E-7</v>
      </c>
    </row>
    <row r="1731" spans="1:6" x14ac:dyDescent="0.25">
      <c r="A1731">
        <f t="shared" si="111"/>
        <v>1721</v>
      </c>
      <c r="B1731" s="3">
        <f>'from TCS lk script'!L1724</f>
        <v>77.486008999999996</v>
      </c>
      <c r="C1731" s="3">
        <f>'from SAM - TCS debug'!L1724</f>
        <v>77.504800000000003</v>
      </c>
      <c r="D1731">
        <f t="shared" si="108"/>
        <v>-1.879100000000733E-2</v>
      </c>
      <c r="E1731">
        <f t="shared" si="109"/>
        <v>1.879100000000733E-2</v>
      </c>
      <c r="F1731">
        <f t="shared" si="110"/>
        <v>3.5310168100027546E-4</v>
      </c>
    </row>
    <row r="1732" spans="1:6" x14ac:dyDescent="0.25">
      <c r="A1732">
        <f t="shared" si="111"/>
        <v>1722</v>
      </c>
      <c r="B1732" s="3">
        <f>'from TCS lk script'!L1725</f>
        <v>-0.70308899999999996</v>
      </c>
      <c r="C1732" s="3">
        <f>'from SAM - TCS debug'!L1725</f>
        <v>-0.70308800000000005</v>
      </c>
      <c r="D1732">
        <f t="shared" si="108"/>
        <v>-9.9999999991773336E-7</v>
      </c>
      <c r="E1732">
        <f t="shared" si="109"/>
        <v>9.9999999991773336E-7</v>
      </c>
      <c r="F1732">
        <f t="shared" si="110"/>
        <v>9.9999999983546677E-13</v>
      </c>
    </row>
    <row r="1733" spans="1:6" x14ac:dyDescent="0.25">
      <c r="A1733">
        <f t="shared" si="111"/>
        <v>1723</v>
      </c>
      <c r="B1733" s="3">
        <f>'from TCS lk script'!L1726</f>
        <v>-0.58887900000000004</v>
      </c>
      <c r="C1733" s="3">
        <f>'from SAM - TCS debug'!L1726</f>
        <v>-0.58887900000000004</v>
      </c>
      <c r="D1733">
        <f t="shared" si="108"/>
        <v>0</v>
      </c>
      <c r="E1733">
        <f t="shared" si="109"/>
        <v>0</v>
      </c>
      <c r="F1733">
        <f t="shared" si="110"/>
        <v>0</v>
      </c>
    </row>
    <row r="1734" spans="1:6" x14ac:dyDescent="0.25">
      <c r="A1734">
        <f t="shared" si="111"/>
        <v>1724</v>
      </c>
      <c r="B1734" s="3">
        <f>'from TCS lk script'!L1727</f>
        <v>-0.58887900000000004</v>
      </c>
      <c r="C1734" s="3">
        <f>'from SAM - TCS debug'!L1727</f>
        <v>-0.58887900000000004</v>
      </c>
      <c r="D1734">
        <f t="shared" si="108"/>
        <v>0</v>
      </c>
      <c r="E1734">
        <f t="shared" si="109"/>
        <v>0</v>
      </c>
      <c r="F1734">
        <f t="shared" si="110"/>
        <v>0</v>
      </c>
    </row>
    <row r="1735" spans="1:6" x14ac:dyDescent="0.25">
      <c r="A1735">
        <f t="shared" si="111"/>
        <v>1725</v>
      </c>
      <c r="B1735" s="3">
        <f>'from TCS lk script'!L1728</f>
        <v>-0.58887900000000004</v>
      </c>
      <c r="C1735" s="3">
        <f>'from SAM - TCS debug'!L1728</f>
        <v>-0.58887900000000004</v>
      </c>
      <c r="D1735">
        <f t="shared" si="108"/>
        <v>0</v>
      </c>
      <c r="E1735">
        <f t="shared" si="109"/>
        <v>0</v>
      </c>
      <c r="F1735">
        <f t="shared" si="110"/>
        <v>0</v>
      </c>
    </row>
    <row r="1736" spans="1:6" x14ac:dyDescent="0.25">
      <c r="A1736">
        <f t="shared" si="111"/>
        <v>1726</v>
      </c>
      <c r="B1736" s="3">
        <f>'from TCS lk script'!L1729</f>
        <v>-0.58887900000000004</v>
      </c>
      <c r="C1736" s="3">
        <f>'from SAM - TCS debug'!L1729</f>
        <v>-0.58887900000000004</v>
      </c>
      <c r="D1736">
        <f t="shared" si="108"/>
        <v>0</v>
      </c>
      <c r="E1736">
        <f t="shared" si="109"/>
        <v>0</v>
      </c>
      <c r="F1736">
        <f t="shared" si="110"/>
        <v>0</v>
      </c>
    </row>
    <row r="1737" spans="1:6" x14ac:dyDescent="0.25">
      <c r="A1737">
        <f t="shared" si="111"/>
        <v>1727</v>
      </c>
      <c r="B1737" s="3">
        <f>'from TCS lk script'!L1730</f>
        <v>-0.58887900000000004</v>
      </c>
      <c r="C1737" s="3">
        <f>'from SAM - TCS debug'!L1730</f>
        <v>-0.58887900000000004</v>
      </c>
      <c r="D1737">
        <f t="shared" si="108"/>
        <v>0</v>
      </c>
      <c r="E1737">
        <f t="shared" si="109"/>
        <v>0</v>
      </c>
      <c r="F1737">
        <f t="shared" si="110"/>
        <v>0</v>
      </c>
    </row>
    <row r="1738" spans="1:6" x14ac:dyDescent="0.25">
      <c r="A1738">
        <f t="shared" si="111"/>
        <v>1728</v>
      </c>
      <c r="B1738" s="3">
        <f>'from TCS lk script'!L1731</f>
        <v>-0.58887900000000004</v>
      </c>
      <c r="C1738" s="3">
        <f>'from SAM - TCS debug'!L1731</f>
        <v>-0.58887900000000004</v>
      </c>
      <c r="D1738">
        <f t="shared" si="108"/>
        <v>0</v>
      </c>
      <c r="E1738">
        <f t="shared" si="109"/>
        <v>0</v>
      </c>
      <c r="F1738">
        <f t="shared" si="110"/>
        <v>0</v>
      </c>
    </row>
    <row r="1739" spans="1:6" x14ac:dyDescent="0.25">
      <c r="A1739">
        <f t="shared" si="111"/>
        <v>1729</v>
      </c>
      <c r="B1739" s="3">
        <f>'from TCS lk script'!L1732</f>
        <v>-0.58887900000000004</v>
      </c>
      <c r="C1739" s="3">
        <f>'from SAM - TCS debug'!L1732</f>
        <v>-0.58887900000000004</v>
      </c>
      <c r="D1739">
        <f t="shared" si="108"/>
        <v>0</v>
      </c>
      <c r="E1739">
        <f t="shared" si="109"/>
        <v>0</v>
      </c>
      <c r="F1739">
        <f t="shared" si="110"/>
        <v>0</v>
      </c>
    </row>
    <row r="1740" spans="1:6" x14ac:dyDescent="0.25">
      <c r="A1740">
        <f t="shared" si="111"/>
        <v>1730</v>
      </c>
      <c r="B1740" s="3">
        <f>'from TCS lk script'!L1733</f>
        <v>-0.58887900000000004</v>
      </c>
      <c r="C1740" s="3">
        <f>'from SAM - TCS debug'!L1733</f>
        <v>-0.58887900000000004</v>
      </c>
      <c r="D1740">
        <f t="shared" ref="D1740:D1803" si="112">B1740-C1740</f>
        <v>0</v>
      </c>
      <c r="E1740">
        <f t="shared" ref="E1740:E1803" si="113">ABS(D1740)</f>
        <v>0</v>
      </c>
      <c r="F1740">
        <f t="shared" ref="F1740:F1803" si="114">D1740*D1740</f>
        <v>0</v>
      </c>
    </row>
    <row r="1741" spans="1:6" x14ac:dyDescent="0.25">
      <c r="A1741">
        <f t="shared" ref="A1741:A1804" si="115">A1740+1</f>
        <v>1731</v>
      </c>
      <c r="B1741" s="3">
        <f>'from TCS lk script'!L1734</f>
        <v>-0.58887900000000004</v>
      </c>
      <c r="C1741" s="3">
        <f>'from SAM - TCS debug'!L1734</f>
        <v>-0.58887900000000004</v>
      </c>
      <c r="D1741">
        <f t="shared" si="112"/>
        <v>0</v>
      </c>
      <c r="E1741">
        <f t="shared" si="113"/>
        <v>0</v>
      </c>
      <c r="F1741">
        <f t="shared" si="114"/>
        <v>0</v>
      </c>
    </row>
    <row r="1742" spans="1:6" x14ac:dyDescent="0.25">
      <c r="A1742">
        <f t="shared" si="115"/>
        <v>1732</v>
      </c>
      <c r="B1742" s="3">
        <f>'from TCS lk script'!L1735</f>
        <v>-0.58887900000000004</v>
      </c>
      <c r="C1742" s="3">
        <f>'from SAM - TCS debug'!L1735</f>
        <v>-0.58887900000000004</v>
      </c>
      <c r="D1742">
        <f t="shared" si="112"/>
        <v>0</v>
      </c>
      <c r="E1742">
        <f t="shared" si="113"/>
        <v>0</v>
      </c>
      <c r="F1742">
        <f t="shared" si="114"/>
        <v>0</v>
      </c>
    </row>
    <row r="1743" spans="1:6" x14ac:dyDescent="0.25">
      <c r="A1743">
        <f t="shared" si="115"/>
        <v>1733</v>
      </c>
      <c r="B1743" s="3">
        <f>'from TCS lk script'!L1736</f>
        <v>-0.58887900000000004</v>
      </c>
      <c r="C1743" s="3">
        <f>'from SAM - TCS debug'!L1736</f>
        <v>-0.58887900000000004</v>
      </c>
      <c r="D1743">
        <f t="shared" si="112"/>
        <v>0</v>
      </c>
      <c r="E1743">
        <f t="shared" si="113"/>
        <v>0</v>
      </c>
      <c r="F1743">
        <f t="shared" si="114"/>
        <v>0</v>
      </c>
    </row>
    <row r="1744" spans="1:6" x14ac:dyDescent="0.25">
      <c r="A1744">
        <f t="shared" si="115"/>
        <v>1734</v>
      </c>
      <c r="B1744" s="3">
        <f>'from TCS lk script'!L1737</f>
        <v>-0.58887900000000004</v>
      </c>
      <c r="C1744" s="3">
        <f>'from SAM - TCS debug'!L1737</f>
        <v>-0.58887900000000004</v>
      </c>
      <c r="D1744">
        <f t="shared" si="112"/>
        <v>0</v>
      </c>
      <c r="E1744">
        <f t="shared" si="113"/>
        <v>0</v>
      </c>
      <c r="F1744">
        <f t="shared" si="114"/>
        <v>0</v>
      </c>
    </row>
    <row r="1745" spans="1:6" x14ac:dyDescent="0.25">
      <c r="A1745">
        <f t="shared" si="115"/>
        <v>1735</v>
      </c>
      <c r="B1745" s="3">
        <f>'from TCS lk script'!L1738</f>
        <v>-0.58887900000000004</v>
      </c>
      <c r="C1745" s="3">
        <f>'from SAM - TCS debug'!L1738</f>
        <v>-0.58887900000000004</v>
      </c>
      <c r="D1745">
        <f t="shared" si="112"/>
        <v>0</v>
      </c>
      <c r="E1745">
        <f t="shared" si="113"/>
        <v>0</v>
      </c>
      <c r="F1745">
        <f t="shared" si="114"/>
        <v>0</v>
      </c>
    </row>
    <row r="1746" spans="1:6" x14ac:dyDescent="0.25">
      <c r="A1746">
        <f t="shared" si="115"/>
        <v>1736</v>
      </c>
      <c r="B1746" s="3">
        <f>'from TCS lk script'!L1739</f>
        <v>-0.67939000000000005</v>
      </c>
      <c r="C1746" s="3">
        <f>'from SAM - TCS debug'!L1739</f>
        <v>-0.67938900000000002</v>
      </c>
      <c r="D1746">
        <f t="shared" si="112"/>
        <v>-1.0000000000287557E-6</v>
      </c>
      <c r="E1746">
        <f t="shared" si="113"/>
        <v>1.0000000000287557E-6</v>
      </c>
      <c r="F1746">
        <f t="shared" si="114"/>
        <v>1.0000000000575112E-12</v>
      </c>
    </row>
    <row r="1747" spans="1:6" x14ac:dyDescent="0.25">
      <c r="A1747">
        <f t="shared" si="115"/>
        <v>1737</v>
      </c>
      <c r="B1747" s="3">
        <f>'from TCS lk script'!L1740</f>
        <v>34.137464000000001</v>
      </c>
      <c r="C1747" s="3">
        <f>'from SAM - TCS debug'!L1740</f>
        <v>34.158200000000001</v>
      </c>
      <c r="D1747">
        <f t="shared" si="112"/>
        <v>-2.0735999999999422E-2</v>
      </c>
      <c r="E1747">
        <f t="shared" si="113"/>
        <v>2.0735999999999422E-2</v>
      </c>
      <c r="F1747">
        <f t="shared" si="114"/>
        <v>4.2998169599997598E-4</v>
      </c>
    </row>
    <row r="1748" spans="1:6" x14ac:dyDescent="0.25">
      <c r="A1748">
        <f t="shared" si="115"/>
        <v>1738</v>
      </c>
      <c r="B1748" s="3">
        <f>'from TCS lk script'!L1741</f>
        <v>114.480009</v>
      </c>
      <c r="C1748" s="3">
        <f>'from SAM - TCS debug'!L1741</f>
        <v>114.48099999999999</v>
      </c>
      <c r="D1748">
        <f t="shared" si="112"/>
        <v>-9.9099999999907595E-4</v>
      </c>
      <c r="E1748">
        <f t="shared" si="113"/>
        <v>9.9099999999907595E-4</v>
      </c>
      <c r="F1748">
        <f t="shared" si="114"/>
        <v>9.8208099999816849E-7</v>
      </c>
    </row>
    <row r="1749" spans="1:6" x14ac:dyDescent="0.25">
      <c r="A1749">
        <f t="shared" si="115"/>
        <v>1739</v>
      </c>
      <c r="B1749" s="3">
        <f>'from TCS lk script'!L1742</f>
        <v>114.696071</v>
      </c>
      <c r="C1749" s="3">
        <f>'from SAM - TCS debug'!L1742</f>
        <v>114.696</v>
      </c>
      <c r="D1749">
        <f t="shared" si="112"/>
        <v>7.1000000005483344E-5</v>
      </c>
      <c r="E1749">
        <f t="shared" si="113"/>
        <v>7.1000000005483344E-5</v>
      </c>
      <c r="F1749">
        <f t="shared" si="114"/>
        <v>5.0410000007786345E-9</v>
      </c>
    </row>
    <row r="1750" spans="1:6" x14ac:dyDescent="0.25">
      <c r="A1750">
        <f t="shared" si="115"/>
        <v>1740</v>
      </c>
      <c r="B1750" s="3">
        <f>'from TCS lk script'!L1743</f>
        <v>114.390914</v>
      </c>
      <c r="C1750" s="3">
        <f>'from SAM - TCS debug'!L1743</f>
        <v>114.39100000000001</v>
      </c>
      <c r="D1750">
        <f t="shared" si="112"/>
        <v>-8.6000000010244548E-5</v>
      </c>
      <c r="E1750">
        <f t="shared" si="113"/>
        <v>8.6000000010244548E-5</v>
      </c>
      <c r="F1750">
        <f t="shared" si="114"/>
        <v>7.3960000017620623E-9</v>
      </c>
    </row>
    <row r="1751" spans="1:6" x14ac:dyDescent="0.25">
      <c r="A1751">
        <f t="shared" si="115"/>
        <v>1741</v>
      </c>
      <c r="B1751" s="3">
        <f>'from TCS lk script'!L1744</f>
        <v>113.946966</v>
      </c>
      <c r="C1751" s="3">
        <f>'from SAM - TCS debug'!L1744</f>
        <v>113.947</v>
      </c>
      <c r="D1751">
        <f t="shared" si="112"/>
        <v>-3.399999999942338E-5</v>
      </c>
      <c r="E1751">
        <f t="shared" si="113"/>
        <v>3.399999999942338E-5</v>
      </c>
      <c r="F1751">
        <f t="shared" si="114"/>
        <v>1.1559999999607899E-9</v>
      </c>
    </row>
    <row r="1752" spans="1:6" x14ac:dyDescent="0.25">
      <c r="A1752">
        <f t="shared" si="115"/>
        <v>1742</v>
      </c>
      <c r="B1752" s="3">
        <f>'from TCS lk script'!L1745</f>
        <v>113.935305</v>
      </c>
      <c r="C1752" s="3">
        <f>'from SAM - TCS debug'!L1745</f>
        <v>113.935</v>
      </c>
      <c r="D1752">
        <f t="shared" si="112"/>
        <v>3.0499999999733518E-4</v>
      </c>
      <c r="E1752">
        <f t="shared" si="113"/>
        <v>3.0499999999733518E-4</v>
      </c>
      <c r="F1752">
        <f t="shared" si="114"/>
        <v>9.3024999998374465E-8</v>
      </c>
    </row>
    <row r="1753" spans="1:6" x14ac:dyDescent="0.25">
      <c r="A1753">
        <f t="shared" si="115"/>
        <v>1743</v>
      </c>
      <c r="B1753" s="3">
        <f>'from TCS lk script'!L1746</f>
        <v>114.274638</v>
      </c>
      <c r="C1753" s="3">
        <f>'from SAM - TCS debug'!L1746</f>
        <v>114.27500000000001</v>
      </c>
      <c r="D1753">
        <f t="shared" si="112"/>
        <v>-3.6200000000974342E-4</v>
      </c>
      <c r="E1753">
        <f t="shared" si="113"/>
        <v>3.6200000000974342E-4</v>
      </c>
      <c r="F1753">
        <f t="shared" si="114"/>
        <v>1.3104400000705424E-7</v>
      </c>
    </row>
    <row r="1754" spans="1:6" x14ac:dyDescent="0.25">
      <c r="A1754">
        <f t="shared" si="115"/>
        <v>1744</v>
      </c>
      <c r="B1754" s="3">
        <f>'from TCS lk script'!L1747</f>
        <v>114.31686500000001</v>
      </c>
      <c r="C1754" s="3">
        <f>'from SAM - TCS debug'!L1747</f>
        <v>114.31699999999999</v>
      </c>
      <c r="D1754">
        <f t="shared" si="112"/>
        <v>-1.3499999998600742E-4</v>
      </c>
      <c r="E1754">
        <f t="shared" si="113"/>
        <v>1.3499999998600742E-4</v>
      </c>
      <c r="F1754">
        <f t="shared" si="114"/>
        <v>1.8224999996222004E-8</v>
      </c>
    </row>
    <row r="1755" spans="1:6" x14ac:dyDescent="0.25">
      <c r="A1755">
        <f t="shared" si="115"/>
        <v>1745</v>
      </c>
      <c r="B1755" s="3">
        <f>'from TCS lk script'!L1748</f>
        <v>93.748997000000003</v>
      </c>
      <c r="C1755" s="3">
        <f>'from SAM - TCS debug'!L1748</f>
        <v>93.766499999999994</v>
      </c>
      <c r="D1755">
        <f t="shared" si="112"/>
        <v>-1.750299999999072E-2</v>
      </c>
      <c r="E1755">
        <f t="shared" si="113"/>
        <v>1.750299999999072E-2</v>
      </c>
      <c r="F1755">
        <f t="shared" si="114"/>
        <v>3.0635500899967515E-4</v>
      </c>
    </row>
    <row r="1756" spans="1:6" x14ac:dyDescent="0.25">
      <c r="A1756">
        <f t="shared" si="115"/>
        <v>1746</v>
      </c>
      <c r="B1756" s="3">
        <f>'from TCS lk script'!L1749</f>
        <v>-0.70992200000000005</v>
      </c>
      <c r="C1756" s="3">
        <f>'from SAM - TCS debug'!L1749</f>
        <v>-0.70992</v>
      </c>
      <c r="D1756">
        <f t="shared" si="112"/>
        <v>-2.0000000000575113E-6</v>
      </c>
      <c r="E1756">
        <f t="shared" si="113"/>
        <v>2.0000000000575113E-6</v>
      </c>
      <c r="F1756">
        <f t="shared" si="114"/>
        <v>4.000000000230045E-12</v>
      </c>
    </row>
    <row r="1757" spans="1:6" x14ac:dyDescent="0.25">
      <c r="A1757">
        <f t="shared" si="115"/>
        <v>1747</v>
      </c>
      <c r="B1757" s="3">
        <f>'from TCS lk script'!L1750</f>
        <v>-0.58887900000000004</v>
      </c>
      <c r="C1757" s="3">
        <f>'from SAM - TCS debug'!L1750</f>
        <v>-0.58887900000000004</v>
      </c>
      <c r="D1757">
        <f t="shared" si="112"/>
        <v>0</v>
      </c>
      <c r="E1757">
        <f t="shared" si="113"/>
        <v>0</v>
      </c>
      <c r="F1757">
        <f t="shared" si="114"/>
        <v>0</v>
      </c>
    </row>
    <row r="1758" spans="1:6" x14ac:dyDescent="0.25">
      <c r="A1758">
        <f t="shared" si="115"/>
        <v>1748</v>
      </c>
      <c r="B1758" s="3">
        <f>'from TCS lk script'!L1751</f>
        <v>-0.58887900000000004</v>
      </c>
      <c r="C1758" s="3">
        <f>'from SAM - TCS debug'!L1751</f>
        <v>-0.58887900000000004</v>
      </c>
      <c r="D1758">
        <f t="shared" si="112"/>
        <v>0</v>
      </c>
      <c r="E1758">
        <f t="shared" si="113"/>
        <v>0</v>
      </c>
      <c r="F1758">
        <f t="shared" si="114"/>
        <v>0</v>
      </c>
    </row>
    <row r="1759" spans="1:6" x14ac:dyDescent="0.25">
      <c r="A1759">
        <f t="shared" si="115"/>
        <v>1749</v>
      </c>
      <c r="B1759" s="3">
        <f>'from TCS lk script'!L1752</f>
        <v>-0.58887900000000004</v>
      </c>
      <c r="C1759" s="3">
        <f>'from SAM - TCS debug'!L1752</f>
        <v>-0.58887900000000004</v>
      </c>
      <c r="D1759">
        <f t="shared" si="112"/>
        <v>0</v>
      </c>
      <c r="E1759">
        <f t="shared" si="113"/>
        <v>0</v>
      </c>
      <c r="F1759">
        <f t="shared" si="114"/>
        <v>0</v>
      </c>
    </row>
    <row r="1760" spans="1:6" x14ac:dyDescent="0.25">
      <c r="A1760">
        <f t="shared" si="115"/>
        <v>1750</v>
      </c>
      <c r="B1760" s="3">
        <f>'from TCS lk script'!L1753</f>
        <v>-0.58887900000000004</v>
      </c>
      <c r="C1760" s="3">
        <f>'from SAM - TCS debug'!L1753</f>
        <v>-0.58887900000000004</v>
      </c>
      <c r="D1760">
        <f t="shared" si="112"/>
        <v>0</v>
      </c>
      <c r="E1760">
        <f t="shared" si="113"/>
        <v>0</v>
      </c>
      <c r="F1760">
        <f t="shared" si="114"/>
        <v>0</v>
      </c>
    </row>
    <row r="1761" spans="1:6" x14ac:dyDescent="0.25">
      <c r="A1761">
        <f t="shared" si="115"/>
        <v>1751</v>
      </c>
      <c r="B1761" s="3">
        <f>'from TCS lk script'!L1754</f>
        <v>-0.58887900000000004</v>
      </c>
      <c r="C1761" s="3">
        <f>'from SAM - TCS debug'!L1754</f>
        <v>-0.58887900000000004</v>
      </c>
      <c r="D1761">
        <f t="shared" si="112"/>
        <v>0</v>
      </c>
      <c r="E1761">
        <f t="shared" si="113"/>
        <v>0</v>
      </c>
      <c r="F1761">
        <f t="shared" si="114"/>
        <v>0</v>
      </c>
    </row>
    <row r="1762" spans="1:6" x14ac:dyDescent="0.25">
      <c r="A1762">
        <f t="shared" si="115"/>
        <v>1752</v>
      </c>
      <c r="B1762" s="3">
        <f>'from TCS lk script'!L1755</f>
        <v>-0.58887900000000004</v>
      </c>
      <c r="C1762" s="3">
        <f>'from SAM - TCS debug'!L1755</f>
        <v>-0.58887900000000004</v>
      </c>
      <c r="D1762">
        <f t="shared" si="112"/>
        <v>0</v>
      </c>
      <c r="E1762">
        <f t="shared" si="113"/>
        <v>0</v>
      </c>
      <c r="F1762">
        <f t="shared" si="114"/>
        <v>0</v>
      </c>
    </row>
    <row r="1763" spans="1:6" x14ac:dyDescent="0.25">
      <c r="A1763">
        <f t="shared" si="115"/>
        <v>1753</v>
      </c>
      <c r="B1763" s="3">
        <f>'from TCS lk script'!L1756</f>
        <v>-0.58887900000000004</v>
      </c>
      <c r="C1763" s="3">
        <f>'from SAM - TCS debug'!L1756</f>
        <v>-0.58887900000000004</v>
      </c>
      <c r="D1763">
        <f t="shared" si="112"/>
        <v>0</v>
      </c>
      <c r="E1763">
        <f t="shared" si="113"/>
        <v>0</v>
      </c>
      <c r="F1763">
        <f t="shared" si="114"/>
        <v>0</v>
      </c>
    </row>
    <row r="1764" spans="1:6" x14ac:dyDescent="0.25">
      <c r="A1764">
        <f t="shared" si="115"/>
        <v>1754</v>
      </c>
      <c r="B1764" s="3">
        <f>'from TCS lk script'!L1757</f>
        <v>-0.58887900000000004</v>
      </c>
      <c r="C1764" s="3">
        <f>'from SAM - TCS debug'!L1757</f>
        <v>-0.58887900000000004</v>
      </c>
      <c r="D1764">
        <f t="shared" si="112"/>
        <v>0</v>
      </c>
      <c r="E1764">
        <f t="shared" si="113"/>
        <v>0</v>
      </c>
      <c r="F1764">
        <f t="shared" si="114"/>
        <v>0</v>
      </c>
    </row>
    <row r="1765" spans="1:6" x14ac:dyDescent="0.25">
      <c r="A1765">
        <f t="shared" si="115"/>
        <v>1755</v>
      </c>
      <c r="B1765" s="3">
        <f>'from TCS lk script'!L1758</f>
        <v>-0.58887900000000004</v>
      </c>
      <c r="C1765" s="3">
        <f>'from SAM - TCS debug'!L1758</f>
        <v>-0.58887900000000004</v>
      </c>
      <c r="D1765">
        <f t="shared" si="112"/>
        <v>0</v>
      </c>
      <c r="E1765">
        <f t="shared" si="113"/>
        <v>0</v>
      </c>
      <c r="F1765">
        <f t="shared" si="114"/>
        <v>0</v>
      </c>
    </row>
    <row r="1766" spans="1:6" x14ac:dyDescent="0.25">
      <c r="A1766">
        <f t="shared" si="115"/>
        <v>1756</v>
      </c>
      <c r="B1766" s="3">
        <f>'from TCS lk script'!L1759</f>
        <v>-0.58887900000000004</v>
      </c>
      <c r="C1766" s="3">
        <f>'from SAM - TCS debug'!L1759</f>
        <v>-0.58887900000000004</v>
      </c>
      <c r="D1766">
        <f t="shared" si="112"/>
        <v>0</v>
      </c>
      <c r="E1766">
        <f t="shared" si="113"/>
        <v>0</v>
      </c>
      <c r="F1766">
        <f t="shared" si="114"/>
        <v>0</v>
      </c>
    </row>
    <row r="1767" spans="1:6" x14ac:dyDescent="0.25">
      <c r="A1767">
        <f t="shared" si="115"/>
        <v>1757</v>
      </c>
      <c r="B1767" s="3">
        <f>'from TCS lk script'!L1760</f>
        <v>-0.58887900000000004</v>
      </c>
      <c r="C1767" s="3">
        <f>'from SAM - TCS debug'!L1760</f>
        <v>-0.58887900000000004</v>
      </c>
      <c r="D1767">
        <f t="shared" si="112"/>
        <v>0</v>
      </c>
      <c r="E1767">
        <f t="shared" si="113"/>
        <v>0</v>
      </c>
      <c r="F1767">
        <f t="shared" si="114"/>
        <v>0</v>
      </c>
    </row>
    <row r="1768" spans="1:6" x14ac:dyDescent="0.25">
      <c r="A1768">
        <f t="shared" si="115"/>
        <v>1758</v>
      </c>
      <c r="B1768" s="3">
        <f>'from TCS lk script'!L1761</f>
        <v>-0.58887900000000004</v>
      </c>
      <c r="C1768" s="3">
        <f>'from SAM - TCS debug'!L1761</f>
        <v>-0.58887900000000004</v>
      </c>
      <c r="D1768">
        <f t="shared" si="112"/>
        <v>0</v>
      </c>
      <c r="E1768">
        <f t="shared" si="113"/>
        <v>0</v>
      </c>
      <c r="F1768">
        <f t="shared" si="114"/>
        <v>0</v>
      </c>
    </row>
    <row r="1769" spans="1:6" x14ac:dyDescent="0.25">
      <c r="A1769">
        <f t="shared" si="115"/>
        <v>1759</v>
      </c>
      <c r="B1769" s="3">
        <f>'from TCS lk script'!L1762</f>
        <v>-0.58887900000000004</v>
      </c>
      <c r="C1769" s="3">
        <f>'from SAM - TCS debug'!L1762</f>
        <v>-0.58887900000000004</v>
      </c>
      <c r="D1769">
        <f t="shared" si="112"/>
        <v>0</v>
      </c>
      <c r="E1769">
        <f t="shared" si="113"/>
        <v>0</v>
      </c>
      <c r="F1769">
        <f t="shared" si="114"/>
        <v>0</v>
      </c>
    </row>
    <row r="1770" spans="1:6" x14ac:dyDescent="0.25">
      <c r="A1770">
        <f t="shared" si="115"/>
        <v>1760</v>
      </c>
      <c r="B1770" s="3">
        <f>'from TCS lk script'!L1763</f>
        <v>-0.68277500000000002</v>
      </c>
      <c r="C1770" s="3">
        <f>'from SAM - TCS debug'!L1763</f>
        <v>-0.68277500000000002</v>
      </c>
      <c r="D1770">
        <f t="shared" si="112"/>
        <v>0</v>
      </c>
      <c r="E1770">
        <f t="shared" si="113"/>
        <v>0</v>
      </c>
      <c r="F1770">
        <f t="shared" si="114"/>
        <v>0</v>
      </c>
    </row>
    <row r="1771" spans="1:6" x14ac:dyDescent="0.25">
      <c r="A1771">
        <f t="shared" si="115"/>
        <v>1761</v>
      </c>
      <c r="B1771" s="3">
        <f>'from TCS lk script'!L1764</f>
        <v>-0.76186699999999996</v>
      </c>
      <c r="C1771" s="3">
        <f>'from SAM - TCS debug'!L1764</f>
        <v>-0.76186799999999999</v>
      </c>
      <c r="D1771">
        <f t="shared" si="112"/>
        <v>1.0000000000287557E-6</v>
      </c>
      <c r="E1771">
        <f t="shared" si="113"/>
        <v>1.0000000000287557E-6</v>
      </c>
      <c r="F1771">
        <f t="shared" si="114"/>
        <v>1.0000000000575112E-12</v>
      </c>
    </row>
    <row r="1772" spans="1:6" x14ac:dyDescent="0.25">
      <c r="A1772">
        <f t="shared" si="115"/>
        <v>1762</v>
      </c>
      <c r="B1772" s="3">
        <f>'from TCS lk script'!L1765</f>
        <v>-0.98941100000000004</v>
      </c>
      <c r="C1772" s="3">
        <f>'from SAM - TCS debug'!L1765</f>
        <v>-0.989402</v>
      </c>
      <c r="D1772">
        <f t="shared" si="112"/>
        <v>-9.0000000000367564E-6</v>
      </c>
      <c r="E1772">
        <f t="shared" si="113"/>
        <v>9.0000000000367564E-6</v>
      </c>
      <c r="F1772">
        <f t="shared" si="114"/>
        <v>8.100000000066162E-11</v>
      </c>
    </row>
    <row r="1773" spans="1:6" x14ac:dyDescent="0.25">
      <c r="A1773">
        <f t="shared" si="115"/>
        <v>1763</v>
      </c>
      <c r="B1773" s="3">
        <f>'from TCS lk script'!L1766</f>
        <v>33.253129000000001</v>
      </c>
      <c r="C1773" s="3">
        <f>'from SAM - TCS debug'!L1766</f>
        <v>33.243699999999997</v>
      </c>
      <c r="D1773">
        <f t="shared" si="112"/>
        <v>9.4290000000043506E-3</v>
      </c>
      <c r="E1773">
        <f t="shared" si="113"/>
        <v>9.4290000000043506E-3</v>
      </c>
      <c r="F1773">
        <f t="shared" si="114"/>
        <v>8.8906041000082038E-5</v>
      </c>
    </row>
    <row r="1774" spans="1:6" x14ac:dyDescent="0.25">
      <c r="A1774">
        <f t="shared" si="115"/>
        <v>1764</v>
      </c>
      <c r="B1774" s="3">
        <f>'from TCS lk script'!L1767</f>
        <v>52.841000999999999</v>
      </c>
      <c r="C1774" s="3">
        <f>'from SAM - TCS debug'!L1767</f>
        <v>52.827500000000001</v>
      </c>
      <c r="D1774">
        <f t="shared" si="112"/>
        <v>1.3500999999997987E-2</v>
      </c>
      <c r="E1774">
        <f t="shared" si="113"/>
        <v>1.3500999999997987E-2</v>
      </c>
      <c r="F1774">
        <f t="shared" si="114"/>
        <v>1.8227700099994565E-4</v>
      </c>
    </row>
    <row r="1775" spans="1:6" x14ac:dyDescent="0.25">
      <c r="A1775">
        <f t="shared" si="115"/>
        <v>1765</v>
      </c>
      <c r="B1775" s="3">
        <f>'from TCS lk script'!L1768</f>
        <v>23.872050999999999</v>
      </c>
      <c r="C1775" s="3">
        <f>'from SAM - TCS debug'!L1768</f>
        <v>23.870200000000001</v>
      </c>
      <c r="D1775">
        <f t="shared" si="112"/>
        <v>1.8509999999984927E-3</v>
      </c>
      <c r="E1775">
        <f t="shared" si="113"/>
        <v>1.8509999999984927E-3</v>
      </c>
      <c r="F1775">
        <f t="shared" si="114"/>
        <v>3.4262009999944203E-6</v>
      </c>
    </row>
    <row r="1776" spans="1:6" x14ac:dyDescent="0.25">
      <c r="A1776">
        <f t="shared" si="115"/>
        <v>1766</v>
      </c>
      <c r="B1776" s="3">
        <f>'from TCS lk script'!L1769</f>
        <v>-0.772671</v>
      </c>
      <c r="C1776" s="3">
        <f>'from SAM - TCS debug'!L1769</f>
        <v>-0.77266400000000002</v>
      </c>
      <c r="D1776">
        <f t="shared" si="112"/>
        <v>-6.999999999979245E-6</v>
      </c>
      <c r="E1776">
        <f t="shared" si="113"/>
        <v>6.999999999979245E-6</v>
      </c>
      <c r="F1776">
        <f t="shared" si="114"/>
        <v>4.8999999999709432E-11</v>
      </c>
    </row>
    <row r="1777" spans="1:6" x14ac:dyDescent="0.25">
      <c r="A1777">
        <f t="shared" si="115"/>
        <v>1767</v>
      </c>
      <c r="B1777" s="3">
        <f>'from TCS lk script'!L1770</f>
        <v>90.002921000000001</v>
      </c>
      <c r="C1777" s="3">
        <f>'from SAM - TCS debug'!L1770</f>
        <v>90.000500000000002</v>
      </c>
      <c r="D1777">
        <f t="shared" si="112"/>
        <v>2.4209999999982301E-3</v>
      </c>
      <c r="E1777">
        <f t="shared" si="113"/>
        <v>2.4209999999982301E-3</v>
      </c>
      <c r="F1777">
        <f t="shared" si="114"/>
        <v>5.8612409999914301E-6</v>
      </c>
    </row>
    <row r="1778" spans="1:6" x14ac:dyDescent="0.25">
      <c r="A1778">
        <f t="shared" si="115"/>
        <v>1768</v>
      </c>
      <c r="B1778" s="3">
        <f>'from TCS lk script'!L1771</f>
        <v>39.939618000000003</v>
      </c>
      <c r="C1778" s="3">
        <f>'from SAM - TCS debug'!L1771</f>
        <v>39.9221</v>
      </c>
      <c r="D1778">
        <f t="shared" si="112"/>
        <v>1.7518000000002587E-2</v>
      </c>
      <c r="E1778">
        <f t="shared" si="113"/>
        <v>1.7518000000002587E-2</v>
      </c>
      <c r="F1778">
        <f t="shared" si="114"/>
        <v>3.0688032400009063E-4</v>
      </c>
    </row>
    <row r="1779" spans="1:6" x14ac:dyDescent="0.25">
      <c r="A1779">
        <f t="shared" si="115"/>
        <v>1769</v>
      </c>
      <c r="B1779" s="3">
        <f>'from TCS lk script'!L1772</f>
        <v>-0.76144100000000003</v>
      </c>
      <c r="C1779" s="3">
        <f>'from SAM - TCS debug'!L1772</f>
        <v>-0.76144100000000003</v>
      </c>
      <c r="D1779">
        <f t="shared" si="112"/>
        <v>0</v>
      </c>
      <c r="E1779">
        <f t="shared" si="113"/>
        <v>0</v>
      </c>
      <c r="F1779">
        <f t="shared" si="114"/>
        <v>0</v>
      </c>
    </row>
    <row r="1780" spans="1:6" x14ac:dyDescent="0.25">
      <c r="A1780">
        <f t="shared" si="115"/>
        <v>1770</v>
      </c>
      <c r="B1780" s="3">
        <f>'from TCS lk script'!L1773</f>
        <v>-0.70218800000000003</v>
      </c>
      <c r="C1780" s="3">
        <f>'from SAM - TCS debug'!L1773</f>
        <v>-0.70218800000000003</v>
      </c>
      <c r="D1780">
        <f t="shared" si="112"/>
        <v>0</v>
      </c>
      <c r="E1780">
        <f t="shared" si="113"/>
        <v>0</v>
      </c>
      <c r="F1780">
        <f t="shared" si="114"/>
        <v>0</v>
      </c>
    </row>
    <row r="1781" spans="1:6" x14ac:dyDescent="0.25">
      <c r="A1781">
        <f t="shared" si="115"/>
        <v>1771</v>
      </c>
      <c r="B1781" s="3">
        <f>'from TCS lk script'!L1774</f>
        <v>-0.58887900000000004</v>
      </c>
      <c r="C1781" s="3">
        <f>'from SAM - TCS debug'!L1774</f>
        <v>-0.58887900000000004</v>
      </c>
      <c r="D1781">
        <f t="shared" si="112"/>
        <v>0</v>
      </c>
      <c r="E1781">
        <f t="shared" si="113"/>
        <v>0</v>
      </c>
      <c r="F1781">
        <f t="shared" si="114"/>
        <v>0</v>
      </c>
    </row>
    <row r="1782" spans="1:6" x14ac:dyDescent="0.25">
      <c r="A1782">
        <f t="shared" si="115"/>
        <v>1772</v>
      </c>
      <c r="B1782" s="3">
        <f>'from TCS lk script'!L1775</f>
        <v>-0.58887900000000004</v>
      </c>
      <c r="C1782" s="3">
        <f>'from SAM - TCS debug'!L1775</f>
        <v>-0.58887900000000004</v>
      </c>
      <c r="D1782">
        <f t="shared" si="112"/>
        <v>0</v>
      </c>
      <c r="E1782">
        <f t="shared" si="113"/>
        <v>0</v>
      </c>
      <c r="F1782">
        <f t="shared" si="114"/>
        <v>0</v>
      </c>
    </row>
    <row r="1783" spans="1:6" x14ac:dyDescent="0.25">
      <c r="A1783">
        <f t="shared" si="115"/>
        <v>1773</v>
      </c>
      <c r="B1783" s="3">
        <f>'from TCS lk script'!L1776</f>
        <v>-0.58887900000000004</v>
      </c>
      <c r="C1783" s="3">
        <f>'from SAM - TCS debug'!L1776</f>
        <v>-0.58887900000000004</v>
      </c>
      <c r="D1783">
        <f t="shared" si="112"/>
        <v>0</v>
      </c>
      <c r="E1783">
        <f t="shared" si="113"/>
        <v>0</v>
      </c>
      <c r="F1783">
        <f t="shared" si="114"/>
        <v>0</v>
      </c>
    </row>
    <row r="1784" spans="1:6" x14ac:dyDescent="0.25">
      <c r="A1784">
        <f t="shared" si="115"/>
        <v>1774</v>
      </c>
      <c r="B1784" s="3">
        <f>'from TCS lk script'!L1777</f>
        <v>-0.58887900000000004</v>
      </c>
      <c r="C1784" s="3">
        <f>'from SAM - TCS debug'!L1777</f>
        <v>-0.58887900000000004</v>
      </c>
      <c r="D1784">
        <f t="shared" si="112"/>
        <v>0</v>
      </c>
      <c r="E1784">
        <f t="shared" si="113"/>
        <v>0</v>
      </c>
      <c r="F1784">
        <f t="shared" si="114"/>
        <v>0</v>
      </c>
    </row>
    <row r="1785" spans="1:6" x14ac:dyDescent="0.25">
      <c r="A1785">
        <f t="shared" si="115"/>
        <v>1775</v>
      </c>
      <c r="B1785" s="3">
        <f>'from TCS lk script'!L1778</f>
        <v>-0.58887900000000004</v>
      </c>
      <c r="C1785" s="3">
        <f>'from SAM - TCS debug'!L1778</f>
        <v>-0.58887900000000004</v>
      </c>
      <c r="D1785">
        <f t="shared" si="112"/>
        <v>0</v>
      </c>
      <c r="E1785">
        <f t="shared" si="113"/>
        <v>0</v>
      </c>
      <c r="F1785">
        <f t="shared" si="114"/>
        <v>0</v>
      </c>
    </row>
    <row r="1786" spans="1:6" x14ac:dyDescent="0.25">
      <c r="A1786">
        <f t="shared" si="115"/>
        <v>1776</v>
      </c>
      <c r="B1786" s="3">
        <f>'from TCS lk script'!L1779</f>
        <v>-0.58887900000000004</v>
      </c>
      <c r="C1786" s="3">
        <f>'from SAM - TCS debug'!L1779</f>
        <v>-0.58887900000000004</v>
      </c>
      <c r="D1786">
        <f t="shared" si="112"/>
        <v>0</v>
      </c>
      <c r="E1786">
        <f t="shared" si="113"/>
        <v>0</v>
      </c>
      <c r="F1786">
        <f t="shared" si="114"/>
        <v>0</v>
      </c>
    </row>
    <row r="1787" spans="1:6" x14ac:dyDescent="0.25">
      <c r="A1787">
        <f t="shared" si="115"/>
        <v>1777</v>
      </c>
      <c r="B1787" s="3">
        <f>'from TCS lk script'!L1780</f>
        <v>-0.58887900000000004</v>
      </c>
      <c r="C1787" s="3">
        <f>'from SAM - TCS debug'!L1780</f>
        <v>-0.58887900000000004</v>
      </c>
      <c r="D1787">
        <f t="shared" si="112"/>
        <v>0</v>
      </c>
      <c r="E1787">
        <f t="shared" si="113"/>
        <v>0</v>
      </c>
      <c r="F1787">
        <f t="shared" si="114"/>
        <v>0</v>
      </c>
    </row>
    <row r="1788" spans="1:6" x14ac:dyDescent="0.25">
      <c r="A1788">
        <f t="shared" si="115"/>
        <v>1778</v>
      </c>
      <c r="B1788" s="3">
        <f>'from TCS lk script'!L1781</f>
        <v>-0.58887900000000004</v>
      </c>
      <c r="C1788" s="3">
        <f>'from SAM - TCS debug'!L1781</f>
        <v>-0.58887900000000004</v>
      </c>
      <c r="D1788">
        <f t="shared" si="112"/>
        <v>0</v>
      </c>
      <c r="E1788">
        <f t="shared" si="113"/>
        <v>0</v>
      </c>
      <c r="F1788">
        <f t="shared" si="114"/>
        <v>0</v>
      </c>
    </row>
    <row r="1789" spans="1:6" x14ac:dyDescent="0.25">
      <c r="A1789">
        <f t="shared" si="115"/>
        <v>1779</v>
      </c>
      <c r="B1789" s="3">
        <f>'from TCS lk script'!L1782</f>
        <v>-0.58887900000000004</v>
      </c>
      <c r="C1789" s="3">
        <f>'from SAM - TCS debug'!L1782</f>
        <v>-0.58887900000000004</v>
      </c>
      <c r="D1789">
        <f t="shared" si="112"/>
        <v>0</v>
      </c>
      <c r="E1789">
        <f t="shared" si="113"/>
        <v>0</v>
      </c>
      <c r="F1789">
        <f t="shared" si="114"/>
        <v>0</v>
      </c>
    </row>
    <row r="1790" spans="1:6" x14ac:dyDescent="0.25">
      <c r="A1790">
        <f t="shared" si="115"/>
        <v>1780</v>
      </c>
      <c r="B1790" s="3">
        <f>'from TCS lk script'!L1783</f>
        <v>-0.58887900000000004</v>
      </c>
      <c r="C1790" s="3">
        <f>'from SAM - TCS debug'!L1783</f>
        <v>-0.58887900000000004</v>
      </c>
      <c r="D1790">
        <f t="shared" si="112"/>
        <v>0</v>
      </c>
      <c r="E1790">
        <f t="shared" si="113"/>
        <v>0</v>
      </c>
      <c r="F1790">
        <f t="shared" si="114"/>
        <v>0</v>
      </c>
    </row>
    <row r="1791" spans="1:6" x14ac:dyDescent="0.25">
      <c r="A1791">
        <f t="shared" si="115"/>
        <v>1781</v>
      </c>
      <c r="B1791" s="3">
        <f>'from TCS lk script'!L1784</f>
        <v>-0.58887900000000004</v>
      </c>
      <c r="C1791" s="3">
        <f>'from SAM - TCS debug'!L1784</f>
        <v>-0.58887900000000004</v>
      </c>
      <c r="D1791">
        <f t="shared" si="112"/>
        <v>0</v>
      </c>
      <c r="E1791">
        <f t="shared" si="113"/>
        <v>0</v>
      </c>
      <c r="F1791">
        <f t="shared" si="114"/>
        <v>0</v>
      </c>
    </row>
    <row r="1792" spans="1:6" x14ac:dyDescent="0.25">
      <c r="A1792">
        <f t="shared" si="115"/>
        <v>1782</v>
      </c>
      <c r="B1792" s="3">
        <f>'from TCS lk script'!L1785</f>
        <v>-0.58887900000000004</v>
      </c>
      <c r="C1792" s="3">
        <f>'from SAM - TCS debug'!L1785</f>
        <v>-0.58887900000000004</v>
      </c>
      <c r="D1792">
        <f t="shared" si="112"/>
        <v>0</v>
      </c>
      <c r="E1792">
        <f t="shared" si="113"/>
        <v>0</v>
      </c>
      <c r="F1792">
        <f t="shared" si="114"/>
        <v>0</v>
      </c>
    </row>
    <row r="1793" spans="1:6" x14ac:dyDescent="0.25">
      <c r="A1793">
        <f t="shared" si="115"/>
        <v>1783</v>
      </c>
      <c r="B1793" s="3">
        <f>'from TCS lk script'!L1786</f>
        <v>-0.58887900000000004</v>
      </c>
      <c r="C1793" s="3">
        <f>'from SAM - TCS debug'!L1786</f>
        <v>-0.58887900000000004</v>
      </c>
      <c r="D1793">
        <f t="shared" si="112"/>
        <v>0</v>
      </c>
      <c r="E1793">
        <f t="shared" si="113"/>
        <v>0</v>
      </c>
      <c r="F1793">
        <f t="shared" si="114"/>
        <v>0</v>
      </c>
    </row>
    <row r="1794" spans="1:6" x14ac:dyDescent="0.25">
      <c r="A1794">
        <f t="shared" si="115"/>
        <v>1784</v>
      </c>
      <c r="B1794" s="3">
        <f>'from TCS lk script'!L1787</f>
        <v>-0.68643900000000002</v>
      </c>
      <c r="C1794" s="3">
        <f>'from SAM - TCS debug'!L1787</f>
        <v>-0.68643900000000002</v>
      </c>
      <c r="D1794">
        <f t="shared" si="112"/>
        <v>0</v>
      </c>
      <c r="E1794">
        <f t="shared" si="113"/>
        <v>0</v>
      </c>
      <c r="F1794">
        <f t="shared" si="114"/>
        <v>0</v>
      </c>
    </row>
    <row r="1795" spans="1:6" x14ac:dyDescent="0.25">
      <c r="A1795">
        <f t="shared" si="115"/>
        <v>1785</v>
      </c>
      <c r="B1795" s="3">
        <f>'from TCS lk script'!L1788</f>
        <v>-0.76144199999999995</v>
      </c>
      <c r="C1795" s="3">
        <f>'from SAM - TCS debug'!L1788</f>
        <v>-0.76144199999999995</v>
      </c>
      <c r="D1795">
        <f t="shared" si="112"/>
        <v>0</v>
      </c>
      <c r="E1795">
        <f t="shared" si="113"/>
        <v>0</v>
      </c>
      <c r="F1795">
        <f t="shared" si="114"/>
        <v>0</v>
      </c>
    </row>
    <row r="1796" spans="1:6" x14ac:dyDescent="0.25">
      <c r="A1796">
        <f t="shared" si="115"/>
        <v>1786</v>
      </c>
      <c r="B1796" s="3">
        <f>'from TCS lk script'!L1789</f>
        <v>-0.76144199999999995</v>
      </c>
      <c r="C1796" s="3">
        <f>'from SAM - TCS debug'!L1789</f>
        <v>-0.76144199999999995</v>
      </c>
      <c r="D1796">
        <f t="shared" si="112"/>
        <v>0</v>
      </c>
      <c r="E1796">
        <f t="shared" si="113"/>
        <v>0</v>
      </c>
      <c r="F1796">
        <f t="shared" si="114"/>
        <v>0</v>
      </c>
    </row>
    <row r="1797" spans="1:6" x14ac:dyDescent="0.25">
      <c r="A1797">
        <f t="shared" si="115"/>
        <v>1787</v>
      </c>
      <c r="B1797" s="3">
        <f>'from TCS lk script'!L1790</f>
        <v>-0.76144199999999995</v>
      </c>
      <c r="C1797" s="3">
        <f>'from SAM - TCS debug'!L1790</f>
        <v>-0.76144199999999995</v>
      </c>
      <c r="D1797">
        <f t="shared" si="112"/>
        <v>0</v>
      </c>
      <c r="E1797">
        <f t="shared" si="113"/>
        <v>0</v>
      </c>
      <c r="F1797">
        <f t="shared" si="114"/>
        <v>0</v>
      </c>
    </row>
    <row r="1798" spans="1:6" x14ac:dyDescent="0.25">
      <c r="A1798">
        <f t="shared" si="115"/>
        <v>1788</v>
      </c>
      <c r="B1798" s="3">
        <f>'from TCS lk script'!L1791</f>
        <v>15.362019999999999</v>
      </c>
      <c r="C1798" s="3">
        <f>'from SAM - TCS debug'!L1791</f>
        <v>15.3492</v>
      </c>
      <c r="D1798">
        <f t="shared" si="112"/>
        <v>1.2819999999999609E-2</v>
      </c>
      <c r="E1798">
        <f t="shared" si="113"/>
        <v>1.2819999999999609E-2</v>
      </c>
      <c r="F1798">
        <f t="shared" si="114"/>
        <v>1.6435239999998999E-4</v>
      </c>
    </row>
    <row r="1799" spans="1:6" x14ac:dyDescent="0.25">
      <c r="A1799">
        <f t="shared" si="115"/>
        <v>1789</v>
      </c>
      <c r="B1799" s="3">
        <f>'from TCS lk script'!L1792</f>
        <v>-0.76724800000000004</v>
      </c>
      <c r="C1799" s="3">
        <f>'from SAM - TCS debug'!L1792</f>
        <v>-0.76724700000000001</v>
      </c>
      <c r="D1799">
        <f t="shared" si="112"/>
        <v>-1.0000000000287557E-6</v>
      </c>
      <c r="E1799">
        <f t="shared" si="113"/>
        <v>1.0000000000287557E-6</v>
      </c>
      <c r="F1799">
        <f t="shared" si="114"/>
        <v>1.0000000000575112E-12</v>
      </c>
    </row>
    <row r="1800" spans="1:6" x14ac:dyDescent="0.25">
      <c r="A1800">
        <f t="shared" si="115"/>
        <v>1790</v>
      </c>
      <c r="B1800" s="3">
        <f>'from TCS lk script'!L1793</f>
        <v>-0.76144199999999995</v>
      </c>
      <c r="C1800" s="3">
        <f>'from SAM - TCS debug'!L1793</f>
        <v>-0.76144199999999995</v>
      </c>
      <c r="D1800">
        <f t="shared" si="112"/>
        <v>0</v>
      </c>
      <c r="E1800">
        <f t="shared" si="113"/>
        <v>0</v>
      </c>
      <c r="F1800">
        <f t="shared" si="114"/>
        <v>0</v>
      </c>
    </row>
    <row r="1801" spans="1:6" x14ac:dyDescent="0.25">
      <c r="A1801">
        <f t="shared" si="115"/>
        <v>1791</v>
      </c>
      <c r="B1801" s="3">
        <f>'from TCS lk script'!L1794</f>
        <v>-0.76144199999999995</v>
      </c>
      <c r="C1801" s="3">
        <f>'from SAM - TCS debug'!L1794</f>
        <v>-0.76144199999999995</v>
      </c>
      <c r="D1801">
        <f t="shared" si="112"/>
        <v>0</v>
      </c>
      <c r="E1801">
        <f t="shared" si="113"/>
        <v>0</v>
      </c>
      <c r="F1801">
        <f t="shared" si="114"/>
        <v>0</v>
      </c>
    </row>
    <row r="1802" spans="1:6" x14ac:dyDescent="0.25">
      <c r="A1802">
        <f t="shared" si="115"/>
        <v>1792</v>
      </c>
      <c r="B1802" s="3">
        <f>'from TCS lk script'!L1795</f>
        <v>-0.76144199999999995</v>
      </c>
      <c r="C1802" s="3">
        <f>'from SAM - TCS debug'!L1795</f>
        <v>-0.76144199999999995</v>
      </c>
      <c r="D1802">
        <f t="shared" si="112"/>
        <v>0</v>
      </c>
      <c r="E1802">
        <f t="shared" si="113"/>
        <v>0</v>
      </c>
      <c r="F1802">
        <f t="shared" si="114"/>
        <v>0</v>
      </c>
    </row>
    <row r="1803" spans="1:6" x14ac:dyDescent="0.25">
      <c r="A1803">
        <f t="shared" si="115"/>
        <v>1793</v>
      </c>
      <c r="B1803" s="3">
        <f>'from TCS lk script'!L1796</f>
        <v>-0.76144199999999995</v>
      </c>
      <c r="C1803" s="3">
        <f>'from SAM - TCS debug'!L1796</f>
        <v>-0.76144199999999995</v>
      </c>
      <c r="D1803">
        <f t="shared" si="112"/>
        <v>0</v>
      </c>
      <c r="E1803">
        <f t="shared" si="113"/>
        <v>0</v>
      </c>
      <c r="F1803">
        <f t="shared" si="114"/>
        <v>0</v>
      </c>
    </row>
    <row r="1804" spans="1:6" x14ac:dyDescent="0.25">
      <c r="A1804">
        <f t="shared" si="115"/>
        <v>1794</v>
      </c>
      <c r="B1804" s="3">
        <f>'from TCS lk script'!L1797</f>
        <v>-0.70421</v>
      </c>
      <c r="C1804" s="3">
        <f>'from SAM - TCS debug'!L1797</f>
        <v>-0.70421</v>
      </c>
      <c r="D1804">
        <f t="shared" ref="D1804:D1867" si="116">B1804-C1804</f>
        <v>0</v>
      </c>
      <c r="E1804">
        <f t="shared" ref="E1804:E1867" si="117">ABS(D1804)</f>
        <v>0</v>
      </c>
      <c r="F1804">
        <f t="shared" ref="F1804:F1867" si="118">D1804*D1804</f>
        <v>0</v>
      </c>
    </row>
    <row r="1805" spans="1:6" x14ac:dyDescent="0.25">
      <c r="A1805">
        <f t="shared" ref="A1805:A1868" si="119">A1804+1</f>
        <v>1795</v>
      </c>
      <c r="B1805" s="3">
        <f>'from TCS lk script'!L1798</f>
        <v>-0.58887900000000004</v>
      </c>
      <c r="C1805" s="3">
        <f>'from SAM - TCS debug'!L1798</f>
        <v>-0.58887900000000004</v>
      </c>
      <c r="D1805">
        <f t="shared" si="116"/>
        <v>0</v>
      </c>
      <c r="E1805">
        <f t="shared" si="117"/>
        <v>0</v>
      </c>
      <c r="F1805">
        <f t="shared" si="118"/>
        <v>0</v>
      </c>
    </row>
    <row r="1806" spans="1:6" x14ac:dyDescent="0.25">
      <c r="A1806">
        <f t="shared" si="119"/>
        <v>1796</v>
      </c>
      <c r="B1806" s="3">
        <f>'from TCS lk script'!L1799</f>
        <v>-0.58887900000000004</v>
      </c>
      <c r="C1806" s="3">
        <f>'from SAM - TCS debug'!L1799</f>
        <v>-0.58887900000000004</v>
      </c>
      <c r="D1806">
        <f t="shared" si="116"/>
        <v>0</v>
      </c>
      <c r="E1806">
        <f t="shared" si="117"/>
        <v>0</v>
      </c>
      <c r="F1806">
        <f t="shared" si="118"/>
        <v>0</v>
      </c>
    </row>
    <row r="1807" spans="1:6" x14ac:dyDescent="0.25">
      <c r="A1807">
        <f t="shared" si="119"/>
        <v>1797</v>
      </c>
      <c r="B1807" s="3">
        <f>'from TCS lk script'!L1800</f>
        <v>-0.58887900000000004</v>
      </c>
      <c r="C1807" s="3">
        <f>'from SAM - TCS debug'!L1800</f>
        <v>-0.58887900000000004</v>
      </c>
      <c r="D1807">
        <f t="shared" si="116"/>
        <v>0</v>
      </c>
      <c r="E1807">
        <f t="shared" si="117"/>
        <v>0</v>
      </c>
      <c r="F1807">
        <f t="shared" si="118"/>
        <v>0</v>
      </c>
    </row>
    <row r="1808" spans="1:6" x14ac:dyDescent="0.25">
      <c r="A1808">
        <f t="shared" si="119"/>
        <v>1798</v>
      </c>
      <c r="B1808" s="3">
        <f>'from TCS lk script'!L1801</f>
        <v>-0.58887900000000004</v>
      </c>
      <c r="C1808" s="3">
        <f>'from SAM - TCS debug'!L1801</f>
        <v>-0.58887900000000004</v>
      </c>
      <c r="D1808">
        <f t="shared" si="116"/>
        <v>0</v>
      </c>
      <c r="E1808">
        <f t="shared" si="117"/>
        <v>0</v>
      </c>
      <c r="F1808">
        <f t="shared" si="118"/>
        <v>0</v>
      </c>
    </row>
    <row r="1809" spans="1:6" x14ac:dyDescent="0.25">
      <c r="A1809">
        <f t="shared" si="119"/>
        <v>1799</v>
      </c>
      <c r="B1809" s="3">
        <f>'from TCS lk script'!L1802</f>
        <v>-0.58887900000000004</v>
      </c>
      <c r="C1809" s="3">
        <f>'from SAM - TCS debug'!L1802</f>
        <v>-0.58887900000000004</v>
      </c>
      <c r="D1809">
        <f t="shared" si="116"/>
        <v>0</v>
      </c>
      <c r="E1809">
        <f t="shared" si="117"/>
        <v>0</v>
      </c>
      <c r="F1809">
        <f t="shared" si="118"/>
        <v>0</v>
      </c>
    </row>
    <row r="1810" spans="1:6" x14ac:dyDescent="0.25">
      <c r="A1810">
        <f t="shared" si="119"/>
        <v>1800</v>
      </c>
      <c r="B1810" s="3">
        <f>'from TCS lk script'!L1803</f>
        <v>-0.58887900000000004</v>
      </c>
      <c r="C1810" s="3">
        <f>'from SAM - TCS debug'!L1803</f>
        <v>-0.58887900000000004</v>
      </c>
      <c r="D1810">
        <f t="shared" si="116"/>
        <v>0</v>
      </c>
      <c r="E1810">
        <f t="shared" si="117"/>
        <v>0</v>
      </c>
      <c r="F1810">
        <f t="shared" si="118"/>
        <v>0</v>
      </c>
    </row>
    <row r="1811" spans="1:6" x14ac:dyDescent="0.25">
      <c r="A1811">
        <f t="shared" si="119"/>
        <v>1801</v>
      </c>
      <c r="B1811" s="3">
        <f>'from TCS lk script'!L1804</f>
        <v>-0.58887900000000004</v>
      </c>
      <c r="C1811" s="3">
        <f>'from SAM - TCS debug'!L1804</f>
        <v>-0.58887900000000004</v>
      </c>
      <c r="D1811">
        <f t="shared" si="116"/>
        <v>0</v>
      </c>
      <c r="E1811">
        <f t="shared" si="117"/>
        <v>0</v>
      </c>
      <c r="F1811">
        <f t="shared" si="118"/>
        <v>0</v>
      </c>
    </row>
    <row r="1812" spans="1:6" x14ac:dyDescent="0.25">
      <c r="A1812">
        <f t="shared" si="119"/>
        <v>1802</v>
      </c>
      <c r="B1812" s="3">
        <f>'from TCS lk script'!L1805</f>
        <v>-0.58887900000000004</v>
      </c>
      <c r="C1812" s="3">
        <f>'from SAM - TCS debug'!L1805</f>
        <v>-0.58887900000000004</v>
      </c>
      <c r="D1812">
        <f t="shared" si="116"/>
        <v>0</v>
      </c>
      <c r="E1812">
        <f t="shared" si="117"/>
        <v>0</v>
      </c>
      <c r="F1812">
        <f t="shared" si="118"/>
        <v>0</v>
      </c>
    </row>
    <row r="1813" spans="1:6" x14ac:dyDescent="0.25">
      <c r="A1813">
        <f t="shared" si="119"/>
        <v>1803</v>
      </c>
      <c r="B1813" s="3">
        <f>'from TCS lk script'!L1806</f>
        <v>-0.58887900000000004</v>
      </c>
      <c r="C1813" s="3">
        <f>'from SAM - TCS debug'!L1806</f>
        <v>-0.58887900000000004</v>
      </c>
      <c r="D1813">
        <f t="shared" si="116"/>
        <v>0</v>
      </c>
      <c r="E1813">
        <f t="shared" si="117"/>
        <v>0</v>
      </c>
      <c r="F1813">
        <f t="shared" si="118"/>
        <v>0</v>
      </c>
    </row>
    <row r="1814" spans="1:6" x14ac:dyDescent="0.25">
      <c r="A1814">
        <f t="shared" si="119"/>
        <v>1804</v>
      </c>
      <c r="B1814" s="3">
        <f>'from TCS lk script'!L1807</f>
        <v>-0.58887900000000004</v>
      </c>
      <c r="C1814" s="3">
        <f>'from SAM - TCS debug'!L1807</f>
        <v>-0.58887900000000004</v>
      </c>
      <c r="D1814">
        <f t="shared" si="116"/>
        <v>0</v>
      </c>
      <c r="E1814">
        <f t="shared" si="117"/>
        <v>0</v>
      </c>
      <c r="F1814">
        <f t="shared" si="118"/>
        <v>0</v>
      </c>
    </row>
    <row r="1815" spans="1:6" x14ac:dyDescent="0.25">
      <c r="A1815">
        <f t="shared" si="119"/>
        <v>1805</v>
      </c>
      <c r="B1815" s="3">
        <f>'from TCS lk script'!L1808</f>
        <v>-0.58887900000000004</v>
      </c>
      <c r="C1815" s="3">
        <f>'from SAM - TCS debug'!L1808</f>
        <v>-0.58887900000000004</v>
      </c>
      <c r="D1815">
        <f t="shared" si="116"/>
        <v>0</v>
      </c>
      <c r="E1815">
        <f t="shared" si="117"/>
        <v>0</v>
      </c>
      <c r="F1815">
        <f t="shared" si="118"/>
        <v>0</v>
      </c>
    </row>
    <row r="1816" spans="1:6" x14ac:dyDescent="0.25">
      <c r="A1816">
        <f t="shared" si="119"/>
        <v>1806</v>
      </c>
      <c r="B1816" s="3">
        <f>'from TCS lk script'!L1809</f>
        <v>-0.58887900000000004</v>
      </c>
      <c r="C1816" s="3">
        <f>'from SAM - TCS debug'!L1809</f>
        <v>-0.58887900000000004</v>
      </c>
      <c r="D1816">
        <f t="shared" si="116"/>
        <v>0</v>
      </c>
      <c r="E1816">
        <f t="shared" si="117"/>
        <v>0</v>
      </c>
      <c r="F1816">
        <f t="shared" si="118"/>
        <v>0</v>
      </c>
    </row>
    <row r="1817" spans="1:6" x14ac:dyDescent="0.25">
      <c r="A1817">
        <f t="shared" si="119"/>
        <v>1807</v>
      </c>
      <c r="B1817" s="3">
        <f>'from TCS lk script'!L1810</f>
        <v>-0.58887900000000004</v>
      </c>
      <c r="C1817" s="3">
        <f>'from SAM - TCS debug'!L1810</f>
        <v>-0.58887900000000004</v>
      </c>
      <c r="D1817">
        <f t="shared" si="116"/>
        <v>0</v>
      </c>
      <c r="E1817">
        <f t="shared" si="117"/>
        <v>0</v>
      </c>
      <c r="F1817">
        <f t="shared" si="118"/>
        <v>0</v>
      </c>
    </row>
    <row r="1818" spans="1:6" x14ac:dyDescent="0.25">
      <c r="A1818">
        <f t="shared" si="119"/>
        <v>1808</v>
      </c>
      <c r="B1818" s="3">
        <f>'from TCS lk script'!L1811</f>
        <v>-0.69081499999999996</v>
      </c>
      <c r="C1818" s="3">
        <f>'from SAM - TCS debug'!L1811</f>
        <v>-0.69081400000000004</v>
      </c>
      <c r="D1818">
        <f t="shared" si="116"/>
        <v>-9.9999999991773336E-7</v>
      </c>
      <c r="E1818">
        <f t="shared" si="117"/>
        <v>9.9999999991773336E-7</v>
      </c>
      <c r="F1818">
        <f t="shared" si="118"/>
        <v>9.9999999983546677E-13</v>
      </c>
    </row>
    <row r="1819" spans="1:6" x14ac:dyDescent="0.25">
      <c r="A1819">
        <f t="shared" si="119"/>
        <v>1809</v>
      </c>
      <c r="B1819" s="3">
        <f>'from TCS lk script'!L1812</f>
        <v>36.585921999999997</v>
      </c>
      <c r="C1819" s="3">
        <f>'from SAM - TCS debug'!L1812</f>
        <v>36.5974</v>
      </c>
      <c r="D1819">
        <f t="shared" si="116"/>
        <v>-1.1478000000003874E-2</v>
      </c>
      <c r="E1819">
        <f t="shared" si="117"/>
        <v>1.1478000000003874E-2</v>
      </c>
      <c r="F1819">
        <f t="shared" si="118"/>
        <v>1.3174448400008894E-4</v>
      </c>
    </row>
    <row r="1820" spans="1:6" x14ac:dyDescent="0.25">
      <c r="A1820">
        <f t="shared" si="119"/>
        <v>1810</v>
      </c>
      <c r="B1820" s="3">
        <f>'from TCS lk script'!L1813</f>
        <v>114.08600199999999</v>
      </c>
      <c r="C1820" s="3">
        <f>'from SAM - TCS debug'!L1813</f>
        <v>114.086</v>
      </c>
      <c r="D1820">
        <f t="shared" si="116"/>
        <v>1.9999999949504854E-6</v>
      </c>
      <c r="E1820">
        <f t="shared" si="117"/>
        <v>1.9999999949504854E-6</v>
      </c>
      <c r="F1820">
        <f t="shared" si="118"/>
        <v>3.9999999798019417E-12</v>
      </c>
    </row>
    <row r="1821" spans="1:6" x14ac:dyDescent="0.25">
      <c r="A1821">
        <f t="shared" si="119"/>
        <v>1811</v>
      </c>
      <c r="B1821" s="3">
        <f>'from TCS lk script'!L1814</f>
        <v>110.95176600000001</v>
      </c>
      <c r="C1821" s="3">
        <f>'from SAM - TCS debug'!L1814</f>
        <v>110.946</v>
      </c>
      <c r="D1821">
        <f t="shared" si="116"/>
        <v>5.7660000000083755E-3</v>
      </c>
      <c r="E1821">
        <f t="shared" si="117"/>
        <v>5.7660000000083755E-3</v>
      </c>
      <c r="F1821">
        <f t="shared" si="118"/>
        <v>3.3246756000096583E-5</v>
      </c>
    </row>
    <row r="1822" spans="1:6" x14ac:dyDescent="0.25">
      <c r="A1822">
        <f t="shared" si="119"/>
        <v>1812</v>
      </c>
      <c r="B1822" s="3">
        <f>'from TCS lk script'!L1815</f>
        <v>114.25108</v>
      </c>
      <c r="C1822" s="3">
        <f>'from SAM - TCS debug'!L1815</f>
        <v>114.251</v>
      </c>
      <c r="D1822">
        <f t="shared" si="116"/>
        <v>7.9999999996971383E-5</v>
      </c>
      <c r="E1822">
        <f t="shared" si="117"/>
        <v>7.9999999996971383E-5</v>
      </c>
      <c r="F1822">
        <f t="shared" si="118"/>
        <v>6.3999999995154213E-9</v>
      </c>
    </row>
    <row r="1823" spans="1:6" x14ac:dyDescent="0.25">
      <c r="A1823">
        <f t="shared" si="119"/>
        <v>1813</v>
      </c>
      <c r="B1823" s="3">
        <f>'from TCS lk script'!L1816</f>
        <v>79.185738999999998</v>
      </c>
      <c r="C1823" s="3">
        <f>'from SAM - TCS debug'!L1816</f>
        <v>79.184200000000004</v>
      </c>
      <c r="D1823">
        <f t="shared" si="116"/>
        <v>1.5389999999939619E-3</v>
      </c>
      <c r="E1823">
        <f t="shared" si="117"/>
        <v>1.5389999999939619E-3</v>
      </c>
      <c r="F1823">
        <f t="shared" si="118"/>
        <v>2.3685209999814146E-6</v>
      </c>
    </row>
    <row r="1824" spans="1:6" x14ac:dyDescent="0.25">
      <c r="A1824">
        <f t="shared" si="119"/>
        <v>1814</v>
      </c>
      <c r="B1824" s="3">
        <f>'from TCS lk script'!L1817</f>
        <v>85.575519999999997</v>
      </c>
      <c r="C1824" s="3">
        <f>'from SAM - TCS debug'!L1817</f>
        <v>85.552800000000005</v>
      </c>
      <c r="D1824">
        <f t="shared" si="116"/>
        <v>2.2719999999992524E-2</v>
      </c>
      <c r="E1824">
        <f t="shared" si="117"/>
        <v>2.2719999999992524E-2</v>
      </c>
      <c r="F1824">
        <f t="shared" si="118"/>
        <v>5.1619839999966029E-4</v>
      </c>
    </row>
    <row r="1825" spans="1:6" x14ac:dyDescent="0.25">
      <c r="A1825">
        <f t="shared" si="119"/>
        <v>1815</v>
      </c>
      <c r="B1825" s="3">
        <f>'from TCS lk script'!L1818</f>
        <v>108.159634</v>
      </c>
      <c r="C1825" s="3">
        <f>'from SAM - TCS debug'!L1818</f>
        <v>108.14700000000001</v>
      </c>
      <c r="D1825">
        <f t="shared" si="116"/>
        <v>1.2633999999991374E-2</v>
      </c>
      <c r="E1825">
        <f t="shared" si="117"/>
        <v>1.2633999999991374E-2</v>
      </c>
      <c r="F1825">
        <f t="shared" si="118"/>
        <v>1.5961795599978205E-4</v>
      </c>
    </row>
    <row r="1826" spans="1:6" x14ac:dyDescent="0.25">
      <c r="A1826">
        <f t="shared" si="119"/>
        <v>1816</v>
      </c>
      <c r="B1826" s="3">
        <f>'from TCS lk script'!L1819</f>
        <v>102.241129</v>
      </c>
      <c r="C1826" s="3">
        <f>'from SAM - TCS debug'!L1819</f>
        <v>102.203</v>
      </c>
      <c r="D1826">
        <f t="shared" si="116"/>
        <v>3.8128999999997859E-2</v>
      </c>
      <c r="E1826">
        <f t="shared" si="117"/>
        <v>3.8128999999997859E-2</v>
      </c>
      <c r="F1826">
        <f t="shared" si="118"/>
        <v>1.4538206409998367E-3</v>
      </c>
    </row>
    <row r="1827" spans="1:6" x14ac:dyDescent="0.25">
      <c r="A1827">
        <f t="shared" si="119"/>
        <v>1817</v>
      </c>
      <c r="B1827" s="3">
        <f>'from TCS lk script'!L1820</f>
        <v>-0.77236700000000003</v>
      </c>
      <c r="C1827" s="3">
        <f>'from SAM - TCS debug'!L1820</f>
        <v>-0.77236700000000003</v>
      </c>
      <c r="D1827">
        <f t="shared" si="116"/>
        <v>0</v>
      </c>
      <c r="E1827">
        <f t="shared" si="117"/>
        <v>0</v>
      </c>
      <c r="F1827">
        <f t="shared" si="118"/>
        <v>0</v>
      </c>
    </row>
    <row r="1828" spans="1:6" x14ac:dyDescent="0.25">
      <c r="A1828">
        <f t="shared" si="119"/>
        <v>1818</v>
      </c>
      <c r="B1828" s="3">
        <f>'from TCS lk script'!L1821</f>
        <v>-0.70622099999999999</v>
      </c>
      <c r="C1828" s="3">
        <f>'from SAM - TCS debug'!L1821</f>
        <v>-0.70622200000000002</v>
      </c>
      <c r="D1828">
        <f t="shared" si="116"/>
        <v>1.0000000000287557E-6</v>
      </c>
      <c r="E1828">
        <f t="shared" si="117"/>
        <v>1.0000000000287557E-6</v>
      </c>
      <c r="F1828">
        <f t="shared" si="118"/>
        <v>1.0000000000575112E-12</v>
      </c>
    </row>
    <row r="1829" spans="1:6" x14ac:dyDescent="0.25">
      <c r="A1829">
        <f t="shared" si="119"/>
        <v>1819</v>
      </c>
      <c r="B1829" s="3">
        <f>'from TCS lk script'!L1822</f>
        <v>-0.58887900000000004</v>
      </c>
      <c r="C1829" s="3">
        <f>'from SAM - TCS debug'!L1822</f>
        <v>-0.58887900000000004</v>
      </c>
      <c r="D1829">
        <f t="shared" si="116"/>
        <v>0</v>
      </c>
      <c r="E1829">
        <f t="shared" si="117"/>
        <v>0</v>
      </c>
      <c r="F1829">
        <f t="shared" si="118"/>
        <v>0</v>
      </c>
    </row>
    <row r="1830" spans="1:6" x14ac:dyDescent="0.25">
      <c r="A1830">
        <f t="shared" si="119"/>
        <v>1820</v>
      </c>
      <c r="B1830" s="3">
        <f>'from TCS lk script'!L1823</f>
        <v>-0.58887900000000004</v>
      </c>
      <c r="C1830" s="3">
        <f>'from SAM - TCS debug'!L1823</f>
        <v>-0.58887900000000004</v>
      </c>
      <c r="D1830">
        <f t="shared" si="116"/>
        <v>0</v>
      </c>
      <c r="E1830">
        <f t="shared" si="117"/>
        <v>0</v>
      </c>
      <c r="F1830">
        <f t="shared" si="118"/>
        <v>0</v>
      </c>
    </row>
    <row r="1831" spans="1:6" x14ac:dyDescent="0.25">
      <c r="A1831">
        <f t="shared" si="119"/>
        <v>1821</v>
      </c>
      <c r="B1831" s="3">
        <f>'from TCS lk script'!L1824</f>
        <v>-0.58887900000000004</v>
      </c>
      <c r="C1831" s="3">
        <f>'from SAM - TCS debug'!L1824</f>
        <v>-0.58887900000000004</v>
      </c>
      <c r="D1831">
        <f t="shared" si="116"/>
        <v>0</v>
      </c>
      <c r="E1831">
        <f t="shared" si="117"/>
        <v>0</v>
      </c>
      <c r="F1831">
        <f t="shared" si="118"/>
        <v>0</v>
      </c>
    </row>
    <row r="1832" spans="1:6" x14ac:dyDescent="0.25">
      <c r="A1832">
        <f t="shared" si="119"/>
        <v>1822</v>
      </c>
      <c r="B1832" s="3">
        <f>'from TCS lk script'!L1825</f>
        <v>-0.58887900000000004</v>
      </c>
      <c r="C1832" s="3">
        <f>'from SAM - TCS debug'!L1825</f>
        <v>-0.58887900000000004</v>
      </c>
      <c r="D1832">
        <f t="shared" si="116"/>
        <v>0</v>
      </c>
      <c r="E1832">
        <f t="shared" si="117"/>
        <v>0</v>
      </c>
      <c r="F1832">
        <f t="shared" si="118"/>
        <v>0</v>
      </c>
    </row>
    <row r="1833" spans="1:6" x14ac:dyDescent="0.25">
      <c r="A1833">
        <f t="shared" si="119"/>
        <v>1823</v>
      </c>
      <c r="B1833" s="3">
        <f>'from TCS lk script'!L1826</f>
        <v>-0.58887900000000004</v>
      </c>
      <c r="C1833" s="3">
        <f>'from SAM - TCS debug'!L1826</f>
        <v>-0.58887900000000004</v>
      </c>
      <c r="D1833">
        <f t="shared" si="116"/>
        <v>0</v>
      </c>
      <c r="E1833">
        <f t="shared" si="117"/>
        <v>0</v>
      </c>
      <c r="F1833">
        <f t="shared" si="118"/>
        <v>0</v>
      </c>
    </row>
    <row r="1834" spans="1:6" x14ac:dyDescent="0.25">
      <c r="A1834">
        <f t="shared" si="119"/>
        <v>1824</v>
      </c>
      <c r="B1834" s="3">
        <f>'from TCS lk script'!L1827</f>
        <v>-0.58887900000000004</v>
      </c>
      <c r="C1834" s="3">
        <f>'from SAM - TCS debug'!L1827</f>
        <v>-0.58887900000000004</v>
      </c>
      <c r="D1834">
        <f t="shared" si="116"/>
        <v>0</v>
      </c>
      <c r="E1834">
        <f t="shared" si="117"/>
        <v>0</v>
      </c>
      <c r="F1834">
        <f t="shared" si="118"/>
        <v>0</v>
      </c>
    </row>
    <row r="1835" spans="1:6" x14ac:dyDescent="0.25">
      <c r="A1835">
        <f t="shared" si="119"/>
        <v>1825</v>
      </c>
      <c r="B1835" s="3">
        <f>'from TCS lk script'!L1828</f>
        <v>-0.58887900000000004</v>
      </c>
      <c r="C1835" s="3">
        <f>'from SAM - TCS debug'!L1828</f>
        <v>-0.58887900000000004</v>
      </c>
      <c r="D1835">
        <f t="shared" si="116"/>
        <v>0</v>
      </c>
      <c r="E1835">
        <f t="shared" si="117"/>
        <v>0</v>
      </c>
      <c r="F1835">
        <f t="shared" si="118"/>
        <v>0</v>
      </c>
    </row>
    <row r="1836" spans="1:6" x14ac:dyDescent="0.25">
      <c r="A1836">
        <f t="shared" si="119"/>
        <v>1826</v>
      </c>
      <c r="B1836" s="3">
        <f>'from TCS lk script'!L1829</f>
        <v>-0.58887900000000004</v>
      </c>
      <c r="C1836" s="3">
        <f>'from SAM - TCS debug'!L1829</f>
        <v>-0.58887900000000004</v>
      </c>
      <c r="D1836">
        <f t="shared" si="116"/>
        <v>0</v>
      </c>
      <c r="E1836">
        <f t="shared" si="117"/>
        <v>0</v>
      </c>
      <c r="F1836">
        <f t="shared" si="118"/>
        <v>0</v>
      </c>
    </row>
    <row r="1837" spans="1:6" x14ac:dyDescent="0.25">
      <c r="A1837">
        <f t="shared" si="119"/>
        <v>1827</v>
      </c>
      <c r="B1837" s="3">
        <f>'from TCS lk script'!L1830</f>
        <v>-0.58887900000000004</v>
      </c>
      <c r="C1837" s="3">
        <f>'from SAM - TCS debug'!L1830</f>
        <v>-0.58887900000000004</v>
      </c>
      <c r="D1837">
        <f t="shared" si="116"/>
        <v>0</v>
      </c>
      <c r="E1837">
        <f t="shared" si="117"/>
        <v>0</v>
      </c>
      <c r="F1837">
        <f t="shared" si="118"/>
        <v>0</v>
      </c>
    </row>
    <row r="1838" spans="1:6" x14ac:dyDescent="0.25">
      <c r="A1838">
        <f t="shared" si="119"/>
        <v>1828</v>
      </c>
      <c r="B1838" s="3">
        <f>'from TCS lk script'!L1831</f>
        <v>-0.58887900000000004</v>
      </c>
      <c r="C1838" s="3">
        <f>'from SAM - TCS debug'!L1831</f>
        <v>-0.58887900000000004</v>
      </c>
      <c r="D1838">
        <f t="shared" si="116"/>
        <v>0</v>
      </c>
      <c r="E1838">
        <f t="shared" si="117"/>
        <v>0</v>
      </c>
      <c r="F1838">
        <f t="shared" si="118"/>
        <v>0</v>
      </c>
    </row>
    <row r="1839" spans="1:6" x14ac:dyDescent="0.25">
      <c r="A1839">
        <f t="shared" si="119"/>
        <v>1829</v>
      </c>
      <c r="B1839" s="3">
        <f>'from TCS lk script'!L1832</f>
        <v>-0.58887900000000004</v>
      </c>
      <c r="C1839" s="3">
        <f>'from SAM - TCS debug'!L1832</f>
        <v>-0.58887900000000004</v>
      </c>
      <c r="D1839">
        <f t="shared" si="116"/>
        <v>0</v>
      </c>
      <c r="E1839">
        <f t="shared" si="117"/>
        <v>0</v>
      </c>
      <c r="F1839">
        <f t="shared" si="118"/>
        <v>0</v>
      </c>
    </row>
    <row r="1840" spans="1:6" x14ac:dyDescent="0.25">
      <c r="A1840">
        <f t="shared" si="119"/>
        <v>1830</v>
      </c>
      <c r="B1840" s="3">
        <f>'from TCS lk script'!L1833</f>
        <v>-0.58887900000000004</v>
      </c>
      <c r="C1840" s="3">
        <f>'from SAM - TCS debug'!L1833</f>
        <v>-0.58887900000000004</v>
      </c>
      <c r="D1840">
        <f t="shared" si="116"/>
        <v>0</v>
      </c>
      <c r="E1840">
        <f t="shared" si="117"/>
        <v>0</v>
      </c>
      <c r="F1840">
        <f t="shared" si="118"/>
        <v>0</v>
      </c>
    </row>
    <row r="1841" spans="1:6" x14ac:dyDescent="0.25">
      <c r="A1841">
        <f t="shared" si="119"/>
        <v>1831</v>
      </c>
      <c r="B1841" s="3">
        <f>'from TCS lk script'!L1834</f>
        <v>-0.58887900000000004</v>
      </c>
      <c r="C1841" s="3">
        <f>'from SAM - TCS debug'!L1834</f>
        <v>-0.58887900000000004</v>
      </c>
      <c r="D1841">
        <f t="shared" si="116"/>
        <v>0</v>
      </c>
      <c r="E1841">
        <f t="shared" si="117"/>
        <v>0</v>
      </c>
      <c r="F1841">
        <f t="shared" si="118"/>
        <v>0</v>
      </c>
    </row>
    <row r="1842" spans="1:6" x14ac:dyDescent="0.25">
      <c r="A1842">
        <f t="shared" si="119"/>
        <v>1832</v>
      </c>
      <c r="B1842" s="3">
        <f>'from TCS lk script'!L1835</f>
        <v>-0.69396500000000005</v>
      </c>
      <c r="C1842" s="3">
        <f>'from SAM - TCS debug'!L1835</f>
        <v>-0.69396500000000005</v>
      </c>
      <c r="D1842">
        <f t="shared" si="116"/>
        <v>0</v>
      </c>
      <c r="E1842">
        <f t="shared" si="117"/>
        <v>0</v>
      </c>
      <c r="F1842">
        <f t="shared" si="118"/>
        <v>0</v>
      </c>
    </row>
    <row r="1843" spans="1:6" x14ac:dyDescent="0.25">
      <c r="A1843">
        <f t="shared" si="119"/>
        <v>1833</v>
      </c>
      <c r="B1843" s="3">
        <f>'from TCS lk script'!L1836</f>
        <v>13.032806000000001</v>
      </c>
      <c r="C1843" s="3">
        <f>'from SAM - TCS debug'!L1836</f>
        <v>13.0395</v>
      </c>
      <c r="D1843">
        <f t="shared" si="116"/>
        <v>-6.6939999999995337E-3</v>
      </c>
      <c r="E1843">
        <f t="shared" si="117"/>
        <v>6.6939999999995337E-3</v>
      </c>
      <c r="F1843">
        <f t="shared" si="118"/>
        <v>4.4809635999993756E-5</v>
      </c>
    </row>
    <row r="1844" spans="1:6" x14ac:dyDescent="0.25">
      <c r="A1844">
        <f t="shared" si="119"/>
        <v>1834</v>
      </c>
      <c r="B1844" s="3">
        <f>'from TCS lk script'!L1837</f>
        <v>103.155176</v>
      </c>
      <c r="C1844" s="3">
        <f>'from SAM - TCS debug'!L1837</f>
        <v>103.119</v>
      </c>
      <c r="D1844">
        <f t="shared" si="116"/>
        <v>3.6175999999997543E-2</v>
      </c>
      <c r="E1844">
        <f t="shared" si="117"/>
        <v>3.6175999999997543E-2</v>
      </c>
      <c r="F1844">
        <f t="shared" si="118"/>
        <v>1.3087029759998223E-3</v>
      </c>
    </row>
    <row r="1845" spans="1:6" x14ac:dyDescent="0.25">
      <c r="A1845">
        <f t="shared" si="119"/>
        <v>1835</v>
      </c>
      <c r="B1845" s="3">
        <f>'from TCS lk script'!L1838</f>
        <v>112.93858899999999</v>
      </c>
      <c r="C1845" s="3">
        <f>'from SAM - TCS debug'!L1838</f>
        <v>112.932</v>
      </c>
      <c r="D1845">
        <f t="shared" si="116"/>
        <v>6.5889999999910742E-3</v>
      </c>
      <c r="E1845">
        <f t="shared" si="117"/>
        <v>6.5889999999910742E-3</v>
      </c>
      <c r="F1845">
        <f t="shared" si="118"/>
        <v>4.3414920999882378E-5</v>
      </c>
    </row>
    <row r="1846" spans="1:6" x14ac:dyDescent="0.25">
      <c r="A1846">
        <f t="shared" si="119"/>
        <v>1836</v>
      </c>
      <c r="B1846" s="3">
        <f>'from TCS lk script'!L1839</f>
        <v>114.459266</v>
      </c>
      <c r="C1846" s="3">
        <f>'from SAM - TCS debug'!L1839</f>
        <v>114.459</v>
      </c>
      <c r="D1846">
        <f t="shared" si="116"/>
        <v>2.6599999999632473E-4</v>
      </c>
      <c r="E1846">
        <f t="shared" si="117"/>
        <v>2.6599999999632473E-4</v>
      </c>
      <c r="F1846">
        <f t="shared" si="118"/>
        <v>7.0755999998044759E-8</v>
      </c>
    </row>
    <row r="1847" spans="1:6" x14ac:dyDescent="0.25">
      <c r="A1847">
        <f t="shared" si="119"/>
        <v>1837</v>
      </c>
      <c r="B1847" s="3">
        <f>'from TCS lk script'!L1840</f>
        <v>114.373171</v>
      </c>
      <c r="C1847" s="3">
        <f>'from SAM - TCS debug'!L1840</f>
        <v>114.373</v>
      </c>
      <c r="D1847">
        <f t="shared" si="116"/>
        <v>1.7099999999459214E-4</v>
      </c>
      <c r="E1847">
        <f t="shared" si="117"/>
        <v>1.7099999999459214E-4</v>
      </c>
      <c r="F1847">
        <f t="shared" si="118"/>
        <v>2.9240999998150514E-8</v>
      </c>
    </row>
    <row r="1848" spans="1:6" x14ac:dyDescent="0.25">
      <c r="A1848">
        <f t="shared" si="119"/>
        <v>1838</v>
      </c>
      <c r="B1848" s="3">
        <f>'from TCS lk script'!L1841</f>
        <v>101.183251</v>
      </c>
      <c r="C1848" s="3">
        <f>'from SAM - TCS debug'!L1841</f>
        <v>101.157</v>
      </c>
      <c r="D1848">
        <f t="shared" si="116"/>
        <v>2.6251000000002023E-2</v>
      </c>
      <c r="E1848">
        <f t="shared" si="117"/>
        <v>2.6251000000002023E-2</v>
      </c>
      <c r="F1848">
        <f t="shared" si="118"/>
        <v>6.8911500100010616E-4</v>
      </c>
    </row>
    <row r="1849" spans="1:6" x14ac:dyDescent="0.25">
      <c r="A1849">
        <f t="shared" si="119"/>
        <v>1839</v>
      </c>
      <c r="B1849" s="3">
        <f>'from TCS lk script'!L1842</f>
        <v>110.128123</v>
      </c>
      <c r="C1849" s="3">
        <f>'from SAM - TCS debug'!L1842</f>
        <v>110.113</v>
      </c>
      <c r="D1849">
        <f t="shared" si="116"/>
        <v>1.5123000000002662E-2</v>
      </c>
      <c r="E1849">
        <f t="shared" si="117"/>
        <v>1.5123000000002662E-2</v>
      </c>
      <c r="F1849">
        <f t="shared" si="118"/>
        <v>2.2870512900008053E-4</v>
      </c>
    </row>
    <row r="1850" spans="1:6" x14ac:dyDescent="0.25">
      <c r="A1850">
        <f t="shared" si="119"/>
        <v>1840</v>
      </c>
      <c r="B1850" s="3">
        <f>'from TCS lk script'!L1843</f>
        <v>79.620007000000001</v>
      </c>
      <c r="C1850" s="3">
        <f>'from SAM - TCS debug'!L1843</f>
        <v>79.583200000000005</v>
      </c>
      <c r="D1850">
        <f t="shared" si="116"/>
        <v>3.6806999999996037E-2</v>
      </c>
      <c r="E1850">
        <f t="shared" si="117"/>
        <v>3.6806999999996037E-2</v>
      </c>
      <c r="F1850">
        <f t="shared" si="118"/>
        <v>1.3547552489997082E-3</v>
      </c>
    </row>
    <row r="1851" spans="1:6" x14ac:dyDescent="0.25">
      <c r="A1851">
        <f t="shared" si="119"/>
        <v>1841</v>
      </c>
      <c r="B1851" s="3">
        <f>'from TCS lk script'!L1844</f>
        <v>30.492453000000001</v>
      </c>
      <c r="C1851" s="3">
        <f>'from SAM - TCS debug'!L1844</f>
        <v>30.491599999999998</v>
      </c>
      <c r="D1851">
        <f t="shared" si="116"/>
        <v>8.5300000000287923E-4</v>
      </c>
      <c r="E1851">
        <f t="shared" si="117"/>
        <v>8.5300000000287923E-4</v>
      </c>
      <c r="F1851">
        <f t="shared" si="118"/>
        <v>7.2760900000491201E-7</v>
      </c>
    </row>
    <row r="1852" spans="1:6" x14ac:dyDescent="0.25">
      <c r="A1852">
        <f t="shared" si="119"/>
        <v>1842</v>
      </c>
      <c r="B1852" s="3">
        <f>'from TCS lk script'!L1845</f>
        <v>-0.70822200000000002</v>
      </c>
      <c r="C1852" s="3">
        <f>'from SAM - TCS debug'!L1845</f>
        <v>-0.70822200000000002</v>
      </c>
      <c r="D1852">
        <f t="shared" si="116"/>
        <v>0</v>
      </c>
      <c r="E1852">
        <f t="shared" si="117"/>
        <v>0</v>
      </c>
      <c r="F1852">
        <f t="shared" si="118"/>
        <v>0</v>
      </c>
    </row>
    <row r="1853" spans="1:6" x14ac:dyDescent="0.25">
      <c r="A1853">
        <f t="shared" si="119"/>
        <v>1843</v>
      </c>
      <c r="B1853" s="3">
        <f>'from TCS lk script'!L1846</f>
        <v>-0.58887900000000004</v>
      </c>
      <c r="C1853" s="3">
        <f>'from SAM - TCS debug'!L1846</f>
        <v>-0.58887900000000004</v>
      </c>
      <c r="D1853">
        <f t="shared" si="116"/>
        <v>0</v>
      </c>
      <c r="E1853">
        <f t="shared" si="117"/>
        <v>0</v>
      </c>
      <c r="F1853">
        <f t="shared" si="118"/>
        <v>0</v>
      </c>
    </row>
    <row r="1854" spans="1:6" x14ac:dyDescent="0.25">
      <c r="A1854">
        <f t="shared" si="119"/>
        <v>1844</v>
      </c>
      <c r="B1854" s="3">
        <f>'from TCS lk script'!L1847</f>
        <v>-0.58887900000000004</v>
      </c>
      <c r="C1854" s="3">
        <f>'from SAM - TCS debug'!L1847</f>
        <v>-0.58887900000000004</v>
      </c>
      <c r="D1854">
        <f t="shared" si="116"/>
        <v>0</v>
      </c>
      <c r="E1854">
        <f t="shared" si="117"/>
        <v>0</v>
      </c>
      <c r="F1854">
        <f t="shared" si="118"/>
        <v>0</v>
      </c>
    </row>
    <row r="1855" spans="1:6" x14ac:dyDescent="0.25">
      <c r="A1855">
        <f t="shared" si="119"/>
        <v>1845</v>
      </c>
      <c r="B1855" s="3">
        <f>'from TCS lk script'!L1848</f>
        <v>-0.58887900000000004</v>
      </c>
      <c r="C1855" s="3">
        <f>'from SAM - TCS debug'!L1848</f>
        <v>-0.58887900000000004</v>
      </c>
      <c r="D1855">
        <f t="shared" si="116"/>
        <v>0</v>
      </c>
      <c r="E1855">
        <f t="shared" si="117"/>
        <v>0</v>
      </c>
      <c r="F1855">
        <f t="shared" si="118"/>
        <v>0</v>
      </c>
    </row>
    <row r="1856" spans="1:6" x14ac:dyDescent="0.25">
      <c r="A1856">
        <f t="shared" si="119"/>
        <v>1846</v>
      </c>
      <c r="B1856" s="3">
        <f>'from TCS lk script'!L1849</f>
        <v>-0.58887900000000004</v>
      </c>
      <c r="C1856" s="3">
        <f>'from SAM - TCS debug'!L1849</f>
        <v>-0.58887900000000004</v>
      </c>
      <c r="D1856">
        <f t="shared" si="116"/>
        <v>0</v>
      </c>
      <c r="E1856">
        <f t="shared" si="117"/>
        <v>0</v>
      </c>
      <c r="F1856">
        <f t="shared" si="118"/>
        <v>0</v>
      </c>
    </row>
    <row r="1857" spans="1:6" x14ac:dyDescent="0.25">
      <c r="A1857">
        <f t="shared" si="119"/>
        <v>1847</v>
      </c>
      <c r="B1857" s="3">
        <f>'from TCS lk script'!L1850</f>
        <v>-0.58887900000000004</v>
      </c>
      <c r="C1857" s="3">
        <f>'from SAM - TCS debug'!L1850</f>
        <v>-0.58887900000000004</v>
      </c>
      <c r="D1857">
        <f t="shared" si="116"/>
        <v>0</v>
      </c>
      <c r="E1857">
        <f t="shared" si="117"/>
        <v>0</v>
      </c>
      <c r="F1857">
        <f t="shared" si="118"/>
        <v>0</v>
      </c>
    </row>
    <row r="1858" spans="1:6" x14ac:dyDescent="0.25">
      <c r="A1858">
        <f t="shared" si="119"/>
        <v>1848</v>
      </c>
      <c r="B1858" s="3">
        <f>'from TCS lk script'!L1851</f>
        <v>-0.58887900000000004</v>
      </c>
      <c r="C1858" s="3">
        <f>'from SAM - TCS debug'!L1851</f>
        <v>-0.58887900000000004</v>
      </c>
      <c r="D1858">
        <f t="shared" si="116"/>
        <v>0</v>
      </c>
      <c r="E1858">
        <f t="shared" si="117"/>
        <v>0</v>
      </c>
      <c r="F1858">
        <f t="shared" si="118"/>
        <v>0</v>
      </c>
    </row>
    <row r="1859" spans="1:6" x14ac:dyDescent="0.25">
      <c r="A1859">
        <f t="shared" si="119"/>
        <v>1849</v>
      </c>
      <c r="B1859" s="3">
        <f>'from TCS lk script'!L1852</f>
        <v>-0.58887900000000004</v>
      </c>
      <c r="C1859" s="3">
        <f>'from SAM - TCS debug'!L1852</f>
        <v>-0.58887900000000004</v>
      </c>
      <c r="D1859">
        <f t="shared" si="116"/>
        <v>0</v>
      </c>
      <c r="E1859">
        <f t="shared" si="117"/>
        <v>0</v>
      </c>
      <c r="F1859">
        <f t="shared" si="118"/>
        <v>0</v>
      </c>
    </row>
    <row r="1860" spans="1:6" x14ac:dyDescent="0.25">
      <c r="A1860">
        <f t="shared" si="119"/>
        <v>1850</v>
      </c>
      <c r="B1860" s="3">
        <f>'from TCS lk script'!L1853</f>
        <v>-0.58887900000000004</v>
      </c>
      <c r="C1860" s="3">
        <f>'from SAM - TCS debug'!L1853</f>
        <v>-0.58887900000000004</v>
      </c>
      <c r="D1860">
        <f t="shared" si="116"/>
        <v>0</v>
      </c>
      <c r="E1860">
        <f t="shared" si="117"/>
        <v>0</v>
      </c>
      <c r="F1860">
        <f t="shared" si="118"/>
        <v>0</v>
      </c>
    </row>
    <row r="1861" spans="1:6" x14ac:dyDescent="0.25">
      <c r="A1861">
        <f t="shared" si="119"/>
        <v>1851</v>
      </c>
      <c r="B1861" s="3">
        <f>'from TCS lk script'!L1854</f>
        <v>-0.58887900000000004</v>
      </c>
      <c r="C1861" s="3">
        <f>'from SAM - TCS debug'!L1854</f>
        <v>-0.58887900000000004</v>
      </c>
      <c r="D1861">
        <f t="shared" si="116"/>
        <v>0</v>
      </c>
      <c r="E1861">
        <f t="shared" si="117"/>
        <v>0</v>
      </c>
      <c r="F1861">
        <f t="shared" si="118"/>
        <v>0</v>
      </c>
    </row>
    <row r="1862" spans="1:6" x14ac:dyDescent="0.25">
      <c r="A1862">
        <f t="shared" si="119"/>
        <v>1852</v>
      </c>
      <c r="B1862" s="3">
        <f>'from TCS lk script'!L1855</f>
        <v>-0.58887900000000004</v>
      </c>
      <c r="C1862" s="3">
        <f>'from SAM - TCS debug'!L1855</f>
        <v>-0.58887900000000004</v>
      </c>
      <c r="D1862">
        <f t="shared" si="116"/>
        <v>0</v>
      </c>
      <c r="E1862">
        <f t="shared" si="117"/>
        <v>0</v>
      </c>
      <c r="F1862">
        <f t="shared" si="118"/>
        <v>0</v>
      </c>
    </row>
    <row r="1863" spans="1:6" x14ac:dyDescent="0.25">
      <c r="A1863">
        <f t="shared" si="119"/>
        <v>1853</v>
      </c>
      <c r="B1863" s="3">
        <f>'from TCS lk script'!L1856</f>
        <v>-0.58887900000000004</v>
      </c>
      <c r="C1863" s="3">
        <f>'from SAM - TCS debug'!L1856</f>
        <v>-0.58887900000000004</v>
      </c>
      <c r="D1863">
        <f t="shared" si="116"/>
        <v>0</v>
      </c>
      <c r="E1863">
        <f t="shared" si="117"/>
        <v>0</v>
      </c>
      <c r="F1863">
        <f t="shared" si="118"/>
        <v>0</v>
      </c>
    </row>
    <row r="1864" spans="1:6" x14ac:dyDescent="0.25">
      <c r="A1864">
        <f t="shared" si="119"/>
        <v>1854</v>
      </c>
      <c r="B1864" s="3">
        <f>'from TCS lk script'!L1857</f>
        <v>-0.58887900000000004</v>
      </c>
      <c r="C1864" s="3">
        <f>'from SAM - TCS debug'!L1857</f>
        <v>-0.58887900000000004</v>
      </c>
      <c r="D1864">
        <f t="shared" si="116"/>
        <v>0</v>
      </c>
      <c r="E1864">
        <f t="shared" si="117"/>
        <v>0</v>
      </c>
      <c r="F1864">
        <f t="shared" si="118"/>
        <v>0</v>
      </c>
    </row>
    <row r="1865" spans="1:6" x14ac:dyDescent="0.25">
      <c r="A1865">
        <f t="shared" si="119"/>
        <v>1855</v>
      </c>
      <c r="B1865" s="3">
        <f>'from TCS lk script'!L1858</f>
        <v>-0.58887900000000004</v>
      </c>
      <c r="C1865" s="3">
        <f>'from SAM - TCS debug'!L1858</f>
        <v>-0.58887900000000004</v>
      </c>
      <c r="D1865">
        <f t="shared" si="116"/>
        <v>0</v>
      </c>
      <c r="E1865">
        <f t="shared" si="117"/>
        <v>0</v>
      </c>
      <c r="F1865">
        <f t="shared" si="118"/>
        <v>0</v>
      </c>
    </row>
    <row r="1866" spans="1:6" x14ac:dyDescent="0.25">
      <c r="A1866">
        <f t="shared" si="119"/>
        <v>1856</v>
      </c>
      <c r="B1866" s="3">
        <f>'from TCS lk script'!L1859</f>
        <v>-0.69752800000000004</v>
      </c>
      <c r="C1866" s="3">
        <f>'from SAM - TCS debug'!L1859</f>
        <v>-0.69752800000000004</v>
      </c>
      <c r="D1866">
        <f t="shared" si="116"/>
        <v>0</v>
      </c>
      <c r="E1866">
        <f t="shared" si="117"/>
        <v>0</v>
      </c>
      <c r="F1866">
        <f t="shared" si="118"/>
        <v>0</v>
      </c>
    </row>
    <row r="1867" spans="1:6" x14ac:dyDescent="0.25">
      <c r="A1867">
        <f t="shared" si="119"/>
        <v>1857</v>
      </c>
      <c r="B1867" s="3">
        <f>'from TCS lk script'!L1860</f>
        <v>22.264227999999999</v>
      </c>
      <c r="C1867" s="3">
        <f>'from SAM - TCS debug'!L1860</f>
        <v>22.267800000000001</v>
      </c>
      <c r="D1867">
        <f t="shared" si="116"/>
        <v>-3.572000000001907E-3</v>
      </c>
      <c r="E1867">
        <f t="shared" si="117"/>
        <v>3.572000000001907E-3</v>
      </c>
      <c r="F1867">
        <f t="shared" si="118"/>
        <v>1.2759184000013623E-5</v>
      </c>
    </row>
    <row r="1868" spans="1:6" x14ac:dyDescent="0.25">
      <c r="A1868">
        <f t="shared" si="119"/>
        <v>1858</v>
      </c>
      <c r="B1868" s="3">
        <f>'from TCS lk script'!L1861</f>
        <v>108.572602</v>
      </c>
      <c r="C1868" s="3">
        <f>'from SAM - TCS debug'!L1861</f>
        <v>108.53400000000001</v>
      </c>
      <c r="D1868">
        <f t="shared" ref="D1868:D1931" si="120">B1868-C1868</f>
        <v>3.8601999999997361E-2</v>
      </c>
      <c r="E1868">
        <f t="shared" ref="E1868:E1931" si="121">ABS(D1868)</f>
        <v>3.8601999999997361E-2</v>
      </c>
      <c r="F1868">
        <f t="shared" ref="F1868:F1931" si="122">D1868*D1868</f>
        <v>1.4901144039997961E-3</v>
      </c>
    </row>
    <row r="1869" spans="1:6" x14ac:dyDescent="0.25">
      <c r="A1869">
        <f t="shared" ref="A1869:A1932" si="123">A1868+1</f>
        <v>1859</v>
      </c>
      <c r="B1869" s="3">
        <f>'from TCS lk script'!L1862</f>
        <v>114.95058400000001</v>
      </c>
      <c r="C1869" s="3">
        <f>'from SAM - TCS debug'!L1862</f>
        <v>114.95099999999999</v>
      </c>
      <c r="D1869">
        <f t="shared" si="120"/>
        <v>-4.1599999998709336E-4</v>
      </c>
      <c r="E1869">
        <f t="shared" si="121"/>
        <v>4.1599999998709336E-4</v>
      </c>
      <c r="F1869">
        <f t="shared" si="122"/>
        <v>1.7305599998926167E-7</v>
      </c>
    </row>
    <row r="1870" spans="1:6" x14ac:dyDescent="0.25">
      <c r="A1870">
        <f t="shared" si="123"/>
        <v>1860</v>
      </c>
      <c r="B1870" s="3">
        <f>'from TCS lk script'!L1863</f>
        <v>114.68651</v>
      </c>
      <c r="C1870" s="3">
        <f>'from SAM - TCS debug'!L1863</f>
        <v>114.68600000000001</v>
      </c>
      <c r="D1870">
        <f t="shared" si="120"/>
        <v>5.0999999999135071E-4</v>
      </c>
      <c r="E1870">
        <f t="shared" si="121"/>
        <v>5.0999999999135071E-4</v>
      </c>
      <c r="F1870">
        <f t="shared" si="122"/>
        <v>2.6009999999117773E-7</v>
      </c>
    </row>
    <row r="1871" spans="1:6" x14ac:dyDescent="0.25">
      <c r="A1871">
        <f t="shared" si="123"/>
        <v>1861</v>
      </c>
      <c r="B1871" s="3">
        <f>'from TCS lk script'!L1864</f>
        <v>99.416127000000003</v>
      </c>
      <c r="C1871" s="3">
        <f>'from SAM - TCS debug'!L1864</f>
        <v>99.414699999999996</v>
      </c>
      <c r="D1871">
        <f t="shared" si="120"/>
        <v>1.4270000000067284E-3</v>
      </c>
      <c r="E1871">
        <f t="shared" si="121"/>
        <v>1.4270000000067284E-3</v>
      </c>
      <c r="F1871">
        <f t="shared" si="122"/>
        <v>2.0363290000192031E-6</v>
      </c>
    </row>
    <row r="1872" spans="1:6" x14ac:dyDescent="0.25">
      <c r="A1872">
        <f t="shared" si="123"/>
        <v>1862</v>
      </c>
      <c r="B1872" s="3">
        <f>'from TCS lk script'!L1865</f>
        <v>112.081177</v>
      </c>
      <c r="C1872" s="3">
        <f>'from SAM - TCS debug'!L1865</f>
        <v>112.081</v>
      </c>
      <c r="D1872">
        <f t="shared" si="120"/>
        <v>1.7699999999365446E-4</v>
      </c>
      <c r="E1872">
        <f t="shared" si="121"/>
        <v>1.7699999999365446E-4</v>
      </c>
      <c r="F1872">
        <f t="shared" si="122"/>
        <v>3.1328999997753677E-8</v>
      </c>
    </row>
    <row r="1873" spans="1:6" x14ac:dyDescent="0.25">
      <c r="A1873">
        <f t="shared" si="123"/>
        <v>1863</v>
      </c>
      <c r="B1873" s="3">
        <f>'from TCS lk script'!L1866</f>
        <v>114.165344</v>
      </c>
      <c r="C1873" s="3">
        <f>'from SAM - TCS debug'!L1866</f>
        <v>114.16500000000001</v>
      </c>
      <c r="D1873">
        <f t="shared" si="120"/>
        <v>3.4399999999834563E-4</v>
      </c>
      <c r="E1873">
        <f t="shared" si="121"/>
        <v>3.4399999999834563E-4</v>
      </c>
      <c r="F1873">
        <f t="shared" si="122"/>
        <v>1.1833599999886179E-7</v>
      </c>
    </row>
    <row r="1874" spans="1:6" x14ac:dyDescent="0.25">
      <c r="A1874">
        <f t="shared" si="123"/>
        <v>1864</v>
      </c>
      <c r="B1874" s="3">
        <f>'from TCS lk script'!L1867</f>
        <v>98.111068000000003</v>
      </c>
      <c r="C1874" s="3">
        <f>'from SAM - TCS debug'!L1867</f>
        <v>98.069199999999995</v>
      </c>
      <c r="D1874">
        <f t="shared" si="120"/>
        <v>4.186800000000801E-2</v>
      </c>
      <c r="E1874">
        <f t="shared" si="121"/>
        <v>4.186800000000801E-2</v>
      </c>
      <c r="F1874">
        <f t="shared" si="122"/>
        <v>1.7529294240006708E-3</v>
      </c>
    </row>
    <row r="1875" spans="1:6" x14ac:dyDescent="0.25">
      <c r="A1875">
        <f t="shared" si="123"/>
        <v>1865</v>
      </c>
      <c r="B1875" s="3">
        <f>'from TCS lk script'!L1868</f>
        <v>79.804557000000003</v>
      </c>
      <c r="C1875" s="3">
        <f>'from SAM - TCS debug'!L1868</f>
        <v>79.799700000000001</v>
      </c>
      <c r="D1875">
        <f t="shared" si="120"/>
        <v>4.8570000000012215E-3</v>
      </c>
      <c r="E1875">
        <f t="shared" si="121"/>
        <v>4.8570000000012215E-3</v>
      </c>
      <c r="F1875">
        <f t="shared" si="122"/>
        <v>2.3590449000011866E-5</v>
      </c>
    </row>
    <row r="1876" spans="1:6" x14ac:dyDescent="0.25">
      <c r="A1876">
        <f t="shared" si="123"/>
        <v>1866</v>
      </c>
      <c r="B1876" s="3">
        <f>'from TCS lk script'!L1869</f>
        <v>-0.71587299999999998</v>
      </c>
      <c r="C1876" s="3">
        <f>'from SAM - TCS debug'!L1869</f>
        <v>-0.71587000000000001</v>
      </c>
      <c r="D1876">
        <f t="shared" si="120"/>
        <v>-2.9999999999752447E-6</v>
      </c>
      <c r="E1876">
        <f t="shared" si="121"/>
        <v>2.9999999999752447E-6</v>
      </c>
      <c r="F1876">
        <f t="shared" si="122"/>
        <v>8.9999999998514674E-12</v>
      </c>
    </row>
    <row r="1877" spans="1:6" x14ac:dyDescent="0.25">
      <c r="A1877">
        <f t="shared" si="123"/>
        <v>1867</v>
      </c>
      <c r="B1877" s="3">
        <f>'from TCS lk script'!L1870</f>
        <v>-0.58887900000000004</v>
      </c>
      <c r="C1877" s="3">
        <f>'from SAM - TCS debug'!L1870</f>
        <v>-0.58887900000000004</v>
      </c>
      <c r="D1877">
        <f t="shared" si="120"/>
        <v>0</v>
      </c>
      <c r="E1877">
        <f t="shared" si="121"/>
        <v>0</v>
      </c>
      <c r="F1877">
        <f t="shared" si="122"/>
        <v>0</v>
      </c>
    </row>
    <row r="1878" spans="1:6" x14ac:dyDescent="0.25">
      <c r="A1878">
        <f t="shared" si="123"/>
        <v>1868</v>
      </c>
      <c r="B1878" s="3">
        <f>'from TCS lk script'!L1871</f>
        <v>-0.58887900000000004</v>
      </c>
      <c r="C1878" s="3">
        <f>'from SAM - TCS debug'!L1871</f>
        <v>-0.58887900000000004</v>
      </c>
      <c r="D1878">
        <f t="shared" si="120"/>
        <v>0</v>
      </c>
      <c r="E1878">
        <f t="shared" si="121"/>
        <v>0</v>
      </c>
      <c r="F1878">
        <f t="shared" si="122"/>
        <v>0</v>
      </c>
    </row>
    <row r="1879" spans="1:6" x14ac:dyDescent="0.25">
      <c r="A1879">
        <f t="shared" si="123"/>
        <v>1869</v>
      </c>
      <c r="B1879" s="3">
        <f>'from TCS lk script'!L1872</f>
        <v>-0.58887900000000004</v>
      </c>
      <c r="C1879" s="3">
        <f>'from SAM - TCS debug'!L1872</f>
        <v>-0.58887900000000004</v>
      </c>
      <c r="D1879">
        <f t="shared" si="120"/>
        <v>0</v>
      </c>
      <c r="E1879">
        <f t="shared" si="121"/>
        <v>0</v>
      </c>
      <c r="F1879">
        <f t="shared" si="122"/>
        <v>0</v>
      </c>
    </row>
    <row r="1880" spans="1:6" x14ac:dyDescent="0.25">
      <c r="A1880">
        <f t="shared" si="123"/>
        <v>1870</v>
      </c>
      <c r="B1880" s="3">
        <f>'from TCS lk script'!L1873</f>
        <v>-0.58887900000000004</v>
      </c>
      <c r="C1880" s="3">
        <f>'from SAM - TCS debug'!L1873</f>
        <v>-0.58887900000000004</v>
      </c>
      <c r="D1880">
        <f t="shared" si="120"/>
        <v>0</v>
      </c>
      <c r="E1880">
        <f t="shared" si="121"/>
        <v>0</v>
      </c>
      <c r="F1880">
        <f t="shared" si="122"/>
        <v>0</v>
      </c>
    </row>
    <row r="1881" spans="1:6" x14ac:dyDescent="0.25">
      <c r="A1881">
        <f t="shared" si="123"/>
        <v>1871</v>
      </c>
      <c r="B1881" s="3">
        <f>'from TCS lk script'!L1874</f>
        <v>-0.58887900000000004</v>
      </c>
      <c r="C1881" s="3">
        <f>'from SAM - TCS debug'!L1874</f>
        <v>-0.58887900000000004</v>
      </c>
      <c r="D1881">
        <f t="shared" si="120"/>
        <v>0</v>
      </c>
      <c r="E1881">
        <f t="shared" si="121"/>
        <v>0</v>
      </c>
      <c r="F1881">
        <f t="shared" si="122"/>
        <v>0</v>
      </c>
    </row>
    <row r="1882" spans="1:6" x14ac:dyDescent="0.25">
      <c r="A1882">
        <f t="shared" si="123"/>
        <v>1872</v>
      </c>
      <c r="B1882" s="3">
        <f>'from TCS lk script'!L1875</f>
        <v>-0.58887900000000004</v>
      </c>
      <c r="C1882" s="3">
        <f>'from SAM - TCS debug'!L1875</f>
        <v>-0.58887900000000004</v>
      </c>
      <c r="D1882">
        <f t="shared" si="120"/>
        <v>0</v>
      </c>
      <c r="E1882">
        <f t="shared" si="121"/>
        <v>0</v>
      </c>
      <c r="F1882">
        <f t="shared" si="122"/>
        <v>0</v>
      </c>
    </row>
    <row r="1883" spans="1:6" x14ac:dyDescent="0.25">
      <c r="A1883">
        <f t="shared" si="123"/>
        <v>1873</v>
      </c>
      <c r="B1883" s="3">
        <f>'from TCS lk script'!L1876</f>
        <v>-0.58887900000000004</v>
      </c>
      <c r="C1883" s="3">
        <f>'from SAM - TCS debug'!L1876</f>
        <v>-0.58887900000000004</v>
      </c>
      <c r="D1883">
        <f t="shared" si="120"/>
        <v>0</v>
      </c>
      <c r="E1883">
        <f t="shared" si="121"/>
        <v>0</v>
      </c>
      <c r="F1883">
        <f t="shared" si="122"/>
        <v>0</v>
      </c>
    </row>
    <row r="1884" spans="1:6" x14ac:dyDescent="0.25">
      <c r="A1884">
        <f t="shared" si="123"/>
        <v>1874</v>
      </c>
      <c r="B1884" s="3">
        <f>'from TCS lk script'!L1877</f>
        <v>-0.58887900000000004</v>
      </c>
      <c r="C1884" s="3">
        <f>'from SAM - TCS debug'!L1877</f>
        <v>-0.58887900000000004</v>
      </c>
      <c r="D1884">
        <f t="shared" si="120"/>
        <v>0</v>
      </c>
      <c r="E1884">
        <f t="shared" si="121"/>
        <v>0</v>
      </c>
      <c r="F1884">
        <f t="shared" si="122"/>
        <v>0</v>
      </c>
    </row>
    <row r="1885" spans="1:6" x14ac:dyDescent="0.25">
      <c r="A1885">
        <f t="shared" si="123"/>
        <v>1875</v>
      </c>
      <c r="B1885" s="3">
        <f>'from TCS lk script'!L1878</f>
        <v>-0.58887900000000004</v>
      </c>
      <c r="C1885" s="3">
        <f>'from SAM - TCS debug'!L1878</f>
        <v>-0.58887900000000004</v>
      </c>
      <c r="D1885">
        <f t="shared" si="120"/>
        <v>0</v>
      </c>
      <c r="E1885">
        <f t="shared" si="121"/>
        <v>0</v>
      </c>
      <c r="F1885">
        <f t="shared" si="122"/>
        <v>0</v>
      </c>
    </row>
    <row r="1886" spans="1:6" x14ac:dyDescent="0.25">
      <c r="A1886">
        <f t="shared" si="123"/>
        <v>1876</v>
      </c>
      <c r="B1886" s="3">
        <f>'from TCS lk script'!L1879</f>
        <v>-0.58887900000000004</v>
      </c>
      <c r="C1886" s="3">
        <f>'from SAM - TCS debug'!L1879</f>
        <v>-0.58887900000000004</v>
      </c>
      <c r="D1886">
        <f t="shared" si="120"/>
        <v>0</v>
      </c>
      <c r="E1886">
        <f t="shared" si="121"/>
        <v>0</v>
      </c>
      <c r="F1886">
        <f t="shared" si="122"/>
        <v>0</v>
      </c>
    </row>
    <row r="1887" spans="1:6" x14ac:dyDescent="0.25">
      <c r="A1887">
        <f t="shared" si="123"/>
        <v>1877</v>
      </c>
      <c r="B1887" s="3">
        <f>'from TCS lk script'!L1880</f>
        <v>-0.58887900000000004</v>
      </c>
      <c r="C1887" s="3">
        <f>'from SAM - TCS debug'!L1880</f>
        <v>-0.58887900000000004</v>
      </c>
      <c r="D1887">
        <f t="shared" si="120"/>
        <v>0</v>
      </c>
      <c r="E1887">
        <f t="shared" si="121"/>
        <v>0</v>
      </c>
      <c r="F1887">
        <f t="shared" si="122"/>
        <v>0</v>
      </c>
    </row>
    <row r="1888" spans="1:6" x14ac:dyDescent="0.25">
      <c r="A1888">
        <f t="shared" si="123"/>
        <v>1878</v>
      </c>
      <c r="B1888" s="3">
        <f>'from TCS lk script'!L1881</f>
        <v>-0.58887900000000004</v>
      </c>
      <c r="C1888" s="3">
        <f>'from SAM - TCS debug'!L1881</f>
        <v>-0.58887900000000004</v>
      </c>
      <c r="D1888">
        <f t="shared" si="120"/>
        <v>0</v>
      </c>
      <c r="E1888">
        <f t="shared" si="121"/>
        <v>0</v>
      </c>
      <c r="F1888">
        <f t="shared" si="122"/>
        <v>0</v>
      </c>
    </row>
    <row r="1889" spans="1:6" x14ac:dyDescent="0.25">
      <c r="A1889">
        <f t="shared" si="123"/>
        <v>1879</v>
      </c>
      <c r="B1889" s="3">
        <f>'from TCS lk script'!L1882</f>
        <v>-0.58887900000000004</v>
      </c>
      <c r="C1889" s="3">
        <f>'from SAM - TCS debug'!L1882</f>
        <v>-0.58887900000000004</v>
      </c>
      <c r="D1889">
        <f t="shared" si="120"/>
        <v>0</v>
      </c>
      <c r="E1889">
        <f t="shared" si="121"/>
        <v>0</v>
      </c>
      <c r="F1889">
        <f t="shared" si="122"/>
        <v>0</v>
      </c>
    </row>
    <row r="1890" spans="1:6" x14ac:dyDescent="0.25">
      <c r="A1890">
        <f t="shared" si="123"/>
        <v>1880</v>
      </c>
      <c r="B1890" s="3">
        <f>'from TCS lk script'!L1883</f>
        <v>-0.70244700000000004</v>
      </c>
      <c r="C1890" s="3">
        <f>'from SAM - TCS debug'!L1883</f>
        <v>-0.70244600000000001</v>
      </c>
      <c r="D1890">
        <f t="shared" si="120"/>
        <v>-1.0000000000287557E-6</v>
      </c>
      <c r="E1890">
        <f t="shared" si="121"/>
        <v>1.0000000000287557E-6</v>
      </c>
      <c r="F1890">
        <f t="shared" si="122"/>
        <v>1.0000000000575112E-12</v>
      </c>
    </row>
    <row r="1891" spans="1:6" x14ac:dyDescent="0.25">
      <c r="A1891">
        <f t="shared" si="123"/>
        <v>1881</v>
      </c>
      <c r="B1891" s="3">
        <f>'from TCS lk script'!L1884</f>
        <v>38.099089999999997</v>
      </c>
      <c r="C1891" s="3">
        <f>'from SAM - TCS debug'!L1884</f>
        <v>38.101700000000001</v>
      </c>
      <c r="D1891">
        <f t="shared" si="120"/>
        <v>-2.6100000000042201E-3</v>
      </c>
      <c r="E1891">
        <f t="shared" si="121"/>
        <v>2.6100000000042201E-3</v>
      </c>
      <c r="F1891">
        <f t="shared" si="122"/>
        <v>6.8121000000220283E-6</v>
      </c>
    </row>
    <row r="1892" spans="1:6" x14ac:dyDescent="0.25">
      <c r="A1892">
        <f t="shared" si="123"/>
        <v>1882</v>
      </c>
      <c r="B1892" s="3">
        <f>'from TCS lk script'!L1885</f>
        <v>114.472166</v>
      </c>
      <c r="C1892" s="3">
        <f>'from SAM - TCS debug'!L1885</f>
        <v>114.47199999999999</v>
      </c>
      <c r="D1892">
        <f t="shared" si="120"/>
        <v>1.6600000000721593E-4</v>
      </c>
      <c r="E1892">
        <f t="shared" si="121"/>
        <v>1.6600000000721593E-4</v>
      </c>
      <c r="F1892">
        <f t="shared" si="122"/>
        <v>2.7556000002395689E-8</v>
      </c>
    </row>
    <row r="1893" spans="1:6" x14ac:dyDescent="0.25">
      <c r="A1893">
        <f t="shared" si="123"/>
        <v>1883</v>
      </c>
      <c r="B1893" s="3">
        <f>'from TCS lk script'!L1886</f>
        <v>114.82188600000001</v>
      </c>
      <c r="C1893" s="3">
        <f>'from SAM - TCS debug'!L1886</f>
        <v>114.822</v>
      </c>
      <c r="D1893">
        <f t="shared" si="120"/>
        <v>-1.1399999999639476E-4</v>
      </c>
      <c r="E1893">
        <f t="shared" si="121"/>
        <v>1.1399999999639476E-4</v>
      </c>
      <c r="F1893">
        <f t="shared" si="122"/>
        <v>1.2995999999178005E-8</v>
      </c>
    </row>
    <row r="1894" spans="1:6" x14ac:dyDescent="0.25">
      <c r="A1894">
        <f t="shared" si="123"/>
        <v>1884</v>
      </c>
      <c r="B1894" s="3">
        <f>'from TCS lk script'!L1887</f>
        <v>114.475739</v>
      </c>
      <c r="C1894" s="3">
        <f>'from SAM - TCS debug'!L1887</f>
        <v>114.476</v>
      </c>
      <c r="D1894">
        <f t="shared" si="120"/>
        <v>-2.6099999999473766E-4</v>
      </c>
      <c r="E1894">
        <f t="shared" si="121"/>
        <v>2.6099999999473766E-4</v>
      </c>
      <c r="F1894">
        <f t="shared" si="122"/>
        <v>6.8120999997253064E-8</v>
      </c>
    </row>
    <row r="1895" spans="1:6" x14ac:dyDescent="0.25">
      <c r="A1895">
        <f t="shared" si="123"/>
        <v>1885</v>
      </c>
      <c r="B1895" s="3">
        <f>'from TCS lk script'!L1888</f>
        <v>113.94253399999999</v>
      </c>
      <c r="C1895" s="3">
        <f>'from SAM - TCS debug'!L1888</f>
        <v>113.943</v>
      </c>
      <c r="D1895">
        <f t="shared" si="120"/>
        <v>-4.6600000000296404E-4</v>
      </c>
      <c r="E1895">
        <f t="shared" si="121"/>
        <v>4.6600000000296404E-4</v>
      </c>
      <c r="F1895">
        <f t="shared" si="122"/>
        <v>2.1715600000276248E-7</v>
      </c>
    </row>
    <row r="1896" spans="1:6" x14ac:dyDescent="0.25">
      <c r="A1896">
        <f t="shared" si="123"/>
        <v>1886</v>
      </c>
      <c r="B1896" s="3">
        <f>'from TCS lk script'!L1889</f>
        <v>114.50207</v>
      </c>
      <c r="C1896" s="3">
        <f>'from SAM - TCS debug'!L1889</f>
        <v>114.502</v>
      </c>
      <c r="D1896">
        <f t="shared" si="120"/>
        <v>7.0000000008008101E-5</v>
      </c>
      <c r="E1896">
        <f t="shared" si="121"/>
        <v>7.0000000008008101E-5</v>
      </c>
      <c r="F1896">
        <f t="shared" si="122"/>
        <v>4.9000000011211342E-9</v>
      </c>
    </row>
    <row r="1897" spans="1:6" x14ac:dyDescent="0.25">
      <c r="A1897">
        <f t="shared" si="123"/>
        <v>1887</v>
      </c>
      <c r="B1897" s="3">
        <f>'from TCS lk script'!L1890</f>
        <v>114.355369</v>
      </c>
      <c r="C1897" s="3">
        <f>'from SAM - TCS debug'!L1890</f>
        <v>114.355</v>
      </c>
      <c r="D1897">
        <f t="shared" si="120"/>
        <v>3.6899999999207012E-4</v>
      </c>
      <c r="E1897">
        <f t="shared" si="121"/>
        <v>3.6899999999207012E-4</v>
      </c>
      <c r="F1897">
        <f t="shared" si="122"/>
        <v>1.3616099999414774E-7</v>
      </c>
    </row>
    <row r="1898" spans="1:6" x14ac:dyDescent="0.25">
      <c r="A1898">
        <f t="shared" si="123"/>
        <v>1888</v>
      </c>
      <c r="B1898" s="3">
        <f>'from TCS lk script'!L1891</f>
        <v>114.419729</v>
      </c>
      <c r="C1898" s="3">
        <f>'from SAM - TCS debug'!L1891</f>
        <v>114.42</v>
      </c>
      <c r="D1898">
        <f t="shared" si="120"/>
        <v>-2.709999999979118E-4</v>
      </c>
      <c r="E1898">
        <f t="shared" si="121"/>
        <v>2.709999999979118E-4</v>
      </c>
      <c r="F1898">
        <f t="shared" si="122"/>
        <v>7.3440999998868194E-8</v>
      </c>
    </row>
    <row r="1899" spans="1:6" x14ac:dyDescent="0.25">
      <c r="A1899">
        <f t="shared" si="123"/>
        <v>1889</v>
      </c>
      <c r="B1899" s="3">
        <f>'from TCS lk script'!L1892</f>
        <v>55.349868000000001</v>
      </c>
      <c r="C1899" s="3">
        <f>'from SAM - TCS debug'!L1892</f>
        <v>55.3489</v>
      </c>
      <c r="D1899">
        <f t="shared" si="120"/>
        <v>9.6800000000030195E-4</v>
      </c>
      <c r="E1899">
        <f t="shared" si="121"/>
        <v>9.6800000000030195E-4</v>
      </c>
      <c r="F1899">
        <f t="shared" si="122"/>
        <v>9.3702400000058457E-7</v>
      </c>
    </row>
    <row r="1900" spans="1:6" x14ac:dyDescent="0.25">
      <c r="A1900">
        <f t="shared" si="123"/>
        <v>1890</v>
      </c>
      <c r="B1900" s="3">
        <f>'from TCS lk script'!L1893</f>
        <v>-0.71219399999999999</v>
      </c>
      <c r="C1900" s="3">
        <f>'from SAM - TCS debug'!L1893</f>
        <v>-0.71219399999999999</v>
      </c>
      <c r="D1900">
        <f t="shared" si="120"/>
        <v>0</v>
      </c>
      <c r="E1900">
        <f t="shared" si="121"/>
        <v>0</v>
      </c>
      <c r="F1900">
        <f t="shared" si="122"/>
        <v>0</v>
      </c>
    </row>
    <row r="1901" spans="1:6" x14ac:dyDescent="0.25">
      <c r="A1901">
        <f t="shared" si="123"/>
        <v>1891</v>
      </c>
      <c r="B1901" s="3">
        <f>'from TCS lk script'!L1894</f>
        <v>-0.58887900000000004</v>
      </c>
      <c r="C1901" s="3">
        <f>'from SAM - TCS debug'!L1894</f>
        <v>-0.58887900000000004</v>
      </c>
      <c r="D1901">
        <f t="shared" si="120"/>
        <v>0</v>
      </c>
      <c r="E1901">
        <f t="shared" si="121"/>
        <v>0</v>
      </c>
      <c r="F1901">
        <f t="shared" si="122"/>
        <v>0</v>
      </c>
    </row>
    <row r="1902" spans="1:6" x14ac:dyDescent="0.25">
      <c r="A1902">
        <f t="shared" si="123"/>
        <v>1892</v>
      </c>
      <c r="B1902" s="3">
        <f>'from TCS lk script'!L1895</f>
        <v>-0.58887900000000004</v>
      </c>
      <c r="C1902" s="3">
        <f>'from SAM - TCS debug'!L1895</f>
        <v>-0.58887900000000004</v>
      </c>
      <c r="D1902">
        <f t="shared" si="120"/>
        <v>0</v>
      </c>
      <c r="E1902">
        <f t="shared" si="121"/>
        <v>0</v>
      </c>
      <c r="F1902">
        <f t="shared" si="122"/>
        <v>0</v>
      </c>
    </row>
    <row r="1903" spans="1:6" x14ac:dyDescent="0.25">
      <c r="A1903">
        <f t="shared" si="123"/>
        <v>1893</v>
      </c>
      <c r="B1903" s="3">
        <f>'from TCS lk script'!L1896</f>
        <v>-0.58887900000000004</v>
      </c>
      <c r="C1903" s="3">
        <f>'from SAM - TCS debug'!L1896</f>
        <v>-0.58887900000000004</v>
      </c>
      <c r="D1903">
        <f t="shared" si="120"/>
        <v>0</v>
      </c>
      <c r="E1903">
        <f t="shared" si="121"/>
        <v>0</v>
      </c>
      <c r="F1903">
        <f t="shared" si="122"/>
        <v>0</v>
      </c>
    </row>
    <row r="1904" spans="1:6" x14ac:dyDescent="0.25">
      <c r="A1904">
        <f t="shared" si="123"/>
        <v>1894</v>
      </c>
      <c r="B1904" s="3">
        <f>'from TCS lk script'!L1897</f>
        <v>-0.58887900000000004</v>
      </c>
      <c r="C1904" s="3">
        <f>'from SAM - TCS debug'!L1897</f>
        <v>-0.58887900000000004</v>
      </c>
      <c r="D1904">
        <f t="shared" si="120"/>
        <v>0</v>
      </c>
      <c r="E1904">
        <f t="shared" si="121"/>
        <v>0</v>
      </c>
      <c r="F1904">
        <f t="shared" si="122"/>
        <v>0</v>
      </c>
    </row>
    <row r="1905" spans="1:6" x14ac:dyDescent="0.25">
      <c r="A1905">
        <f t="shared" si="123"/>
        <v>1895</v>
      </c>
      <c r="B1905" s="3">
        <f>'from TCS lk script'!L1898</f>
        <v>-0.58887900000000004</v>
      </c>
      <c r="C1905" s="3">
        <f>'from SAM - TCS debug'!L1898</f>
        <v>-0.58887900000000004</v>
      </c>
      <c r="D1905">
        <f t="shared" si="120"/>
        <v>0</v>
      </c>
      <c r="E1905">
        <f t="shared" si="121"/>
        <v>0</v>
      </c>
      <c r="F1905">
        <f t="shared" si="122"/>
        <v>0</v>
      </c>
    </row>
    <row r="1906" spans="1:6" x14ac:dyDescent="0.25">
      <c r="A1906">
        <f t="shared" si="123"/>
        <v>1896</v>
      </c>
      <c r="B1906" s="3">
        <f>'from TCS lk script'!L1899</f>
        <v>-0.58887900000000004</v>
      </c>
      <c r="C1906" s="3">
        <f>'from SAM - TCS debug'!L1899</f>
        <v>-0.58887900000000004</v>
      </c>
      <c r="D1906">
        <f t="shared" si="120"/>
        <v>0</v>
      </c>
      <c r="E1906">
        <f t="shared" si="121"/>
        <v>0</v>
      </c>
      <c r="F1906">
        <f t="shared" si="122"/>
        <v>0</v>
      </c>
    </row>
    <row r="1907" spans="1:6" x14ac:dyDescent="0.25">
      <c r="A1907">
        <f t="shared" si="123"/>
        <v>1897</v>
      </c>
      <c r="B1907" s="3">
        <f>'from TCS lk script'!L1900</f>
        <v>-0.58887900000000004</v>
      </c>
      <c r="C1907" s="3">
        <f>'from SAM - TCS debug'!L1900</f>
        <v>-0.58887900000000004</v>
      </c>
      <c r="D1907">
        <f t="shared" si="120"/>
        <v>0</v>
      </c>
      <c r="E1907">
        <f t="shared" si="121"/>
        <v>0</v>
      </c>
      <c r="F1907">
        <f t="shared" si="122"/>
        <v>0</v>
      </c>
    </row>
    <row r="1908" spans="1:6" x14ac:dyDescent="0.25">
      <c r="A1908">
        <f t="shared" si="123"/>
        <v>1898</v>
      </c>
      <c r="B1908" s="3">
        <f>'from TCS lk script'!L1901</f>
        <v>-0.58887900000000004</v>
      </c>
      <c r="C1908" s="3">
        <f>'from SAM - TCS debug'!L1901</f>
        <v>-0.58887900000000004</v>
      </c>
      <c r="D1908">
        <f t="shared" si="120"/>
        <v>0</v>
      </c>
      <c r="E1908">
        <f t="shared" si="121"/>
        <v>0</v>
      </c>
      <c r="F1908">
        <f t="shared" si="122"/>
        <v>0</v>
      </c>
    </row>
    <row r="1909" spans="1:6" x14ac:dyDescent="0.25">
      <c r="A1909">
        <f t="shared" si="123"/>
        <v>1899</v>
      </c>
      <c r="B1909" s="3">
        <f>'from TCS lk script'!L1902</f>
        <v>-0.58887900000000004</v>
      </c>
      <c r="C1909" s="3">
        <f>'from SAM - TCS debug'!L1902</f>
        <v>-0.58887900000000004</v>
      </c>
      <c r="D1909">
        <f t="shared" si="120"/>
        <v>0</v>
      </c>
      <c r="E1909">
        <f t="shared" si="121"/>
        <v>0</v>
      </c>
      <c r="F1909">
        <f t="shared" si="122"/>
        <v>0</v>
      </c>
    </row>
    <row r="1910" spans="1:6" x14ac:dyDescent="0.25">
      <c r="A1910">
        <f t="shared" si="123"/>
        <v>1900</v>
      </c>
      <c r="B1910" s="3">
        <f>'from TCS lk script'!L1903</f>
        <v>-0.58887900000000004</v>
      </c>
      <c r="C1910" s="3">
        <f>'from SAM - TCS debug'!L1903</f>
        <v>-0.58887900000000004</v>
      </c>
      <c r="D1910">
        <f t="shared" si="120"/>
        <v>0</v>
      </c>
      <c r="E1910">
        <f t="shared" si="121"/>
        <v>0</v>
      </c>
      <c r="F1910">
        <f t="shared" si="122"/>
        <v>0</v>
      </c>
    </row>
    <row r="1911" spans="1:6" x14ac:dyDescent="0.25">
      <c r="A1911">
        <f t="shared" si="123"/>
        <v>1901</v>
      </c>
      <c r="B1911" s="3">
        <f>'from TCS lk script'!L1904</f>
        <v>-0.58887900000000004</v>
      </c>
      <c r="C1911" s="3">
        <f>'from SAM - TCS debug'!L1904</f>
        <v>-0.58887900000000004</v>
      </c>
      <c r="D1911">
        <f t="shared" si="120"/>
        <v>0</v>
      </c>
      <c r="E1911">
        <f t="shared" si="121"/>
        <v>0</v>
      </c>
      <c r="F1911">
        <f t="shared" si="122"/>
        <v>0</v>
      </c>
    </row>
    <row r="1912" spans="1:6" x14ac:dyDescent="0.25">
      <c r="A1912">
        <f t="shared" si="123"/>
        <v>1902</v>
      </c>
      <c r="B1912" s="3">
        <f>'from TCS lk script'!L1905</f>
        <v>-0.58887900000000004</v>
      </c>
      <c r="C1912" s="3">
        <f>'from SAM - TCS debug'!L1905</f>
        <v>-0.58887900000000004</v>
      </c>
      <c r="D1912">
        <f t="shared" si="120"/>
        <v>0</v>
      </c>
      <c r="E1912">
        <f t="shared" si="121"/>
        <v>0</v>
      </c>
      <c r="F1912">
        <f t="shared" si="122"/>
        <v>0</v>
      </c>
    </row>
    <row r="1913" spans="1:6" x14ac:dyDescent="0.25">
      <c r="A1913">
        <f t="shared" si="123"/>
        <v>1903</v>
      </c>
      <c r="B1913" s="3">
        <f>'from TCS lk script'!L1906</f>
        <v>-0.58887900000000004</v>
      </c>
      <c r="C1913" s="3">
        <f>'from SAM - TCS debug'!L1906</f>
        <v>-0.58887900000000004</v>
      </c>
      <c r="D1913">
        <f t="shared" si="120"/>
        <v>0</v>
      </c>
      <c r="E1913">
        <f t="shared" si="121"/>
        <v>0</v>
      </c>
      <c r="F1913">
        <f t="shared" si="122"/>
        <v>0</v>
      </c>
    </row>
    <row r="1914" spans="1:6" x14ac:dyDescent="0.25">
      <c r="A1914">
        <f t="shared" si="123"/>
        <v>1904</v>
      </c>
      <c r="B1914" s="3">
        <f>'from TCS lk script'!L1907</f>
        <v>-0.70747400000000005</v>
      </c>
      <c r="C1914" s="3">
        <f>'from SAM - TCS debug'!L1907</f>
        <v>-0.70747199999999999</v>
      </c>
      <c r="D1914">
        <f t="shared" si="120"/>
        <v>-2.0000000000575113E-6</v>
      </c>
      <c r="E1914">
        <f t="shared" si="121"/>
        <v>2.0000000000575113E-6</v>
      </c>
      <c r="F1914">
        <f t="shared" si="122"/>
        <v>4.000000000230045E-12</v>
      </c>
    </row>
    <row r="1915" spans="1:6" x14ac:dyDescent="0.25">
      <c r="A1915">
        <f t="shared" si="123"/>
        <v>1905</v>
      </c>
      <c r="B1915" s="3">
        <f>'from TCS lk script'!L1908</f>
        <v>46.135832000000001</v>
      </c>
      <c r="C1915" s="3">
        <f>'from SAM - TCS debug'!L1908</f>
        <v>46.135399999999997</v>
      </c>
      <c r="D1915">
        <f t="shared" si="120"/>
        <v>4.3200000000354066E-4</v>
      </c>
      <c r="E1915">
        <f t="shared" si="121"/>
        <v>4.3200000000354066E-4</v>
      </c>
      <c r="F1915">
        <f t="shared" si="122"/>
        <v>1.8662400000305913E-7</v>
      </c>
    </row>
    <row r="1916" spans="1:6" x14ac:dyDescent="0.25">
      <c r="A1916">
        <f t="shared" si="123"/>
        <v>1906</v>
      </c>
      <c r="B1916" s="3">
        <f>'from TCS lk script'!L1909</f>
        <v>114.627584</v>
      </c>
      <c r="C1916" s="3">
        <f>'from SAM - TCS debug'!L1909</f>
        <v>114.628</v>
      </c>
      <c r="D1916">
        <f t="shared" si="120"/>
        <v>-4.1600000000130422E-4</v>
      </c>
      <c r="E1916">
        <f t="shared" si="121"/>
        <v>4.1600000000130422E-4</v>
      </c>
      <c r="F1916">
        <f t="shared" si="122"/>
        <v>1.7305600000108511E-7</v>
      </c>
    </row>
    <row r="1917" spans="1:6" x14ac:dyDescent="0.25">
      <c r="A1917">
        <f t="shared" si="123"/>
        <v>1907</v>
      </c>
      <c r="B1917" s="3">
        <f>'from TCS lk script'!L1910</f>
        <v>114.19181399999999</v>
      </c>
      <c r="C1917" s="3">
        <f>'from SAM - TCS debug'!L1910</f>
        <v>114.19199999999999</v>
      </c>
      <c r="D1917">
        <f t="shared" si="120"/>
        <v>-1.8599999999935335E-4</v>
      </c>
      <c r="E1917">
        <f t="shared" si="121"/>
        <v>1.8599999999935335E-4</v>
      </c>
      <c r="F1917">
        <f t="shared" si="122"/>
        <v>3.4595999999759444E-8</v>
      </c>
    </row>
    <row r="1918" spans="1:6" x14ac:dyDescent="0.25">
      <c r="A1918">
        <f t="shared" si="123"/>
        <v>1908</v>
      </c>
      <c r="B1918" s="3">
        <f>'from TCS lk script'!L1911</f>
        <v>114.02081200000001</v>
      </c>
      <c r="C1918" s="3">
        <f>'from SAM - TCS debug'!L1911</f>
        <v>114.021</v>
      </c>
      <c r="D1918">
        <f t="shared" si="120"/>
        <v>-1.8799999999430383E-4</v>
      </c>
      <c r="E1918">
        <f t="shared" si="121"/>
        <v>1.8799999999430383E-4</v>
      </c>
      <c r="F1918">
        <f t="shared" si="122"/>
        <v>3.534399999785824E-8</v>
      </c>
    </row>
    <row r="1919" spans="1:6" x14ac:dyDescent="0.25">
      <c r="A1919">
        <f t="shared" si="123"/>
        <v>1909</v>
      </c>
      <c r="B1919" s="3">
        <f>'from TCS lk script'!L1912</f>
        <v>113.88028799999999</v>
      </c>
      <c r="C1919" s="3">
        <f>'from SAM - TCS debug'!L1912</f>
        <v>113.88</v>
      </c>
      <c r="D1919">
        <f t="shared" si="120"/>
        <v>2.8799999999762349E-4</v>
      </c>
      <c r="E1919">
        <f t="shared" si="121"/>
        <v>2.8799999999762349E-4</v>
      </c>
      <c r="F1919">
        <f t="shared" si="122"/>
        <v>8.2943999998631133E-8</v>
      </c>
    </row>
    <row r="1920" spans="1:6" x14ac:dyDescent="0.25">
      <c r="A1920">
        <f t="shared" si="123"/>
        <v>1910</v>
      </c>
      <c r="B1920" s="3">
        <f>'from TCS lk script'!L1913</f>
        <v>113.978976</v>
      </c>
      <c r="C1920" s="3">
        <f>'from SAM - TCS debug'!L1913</f>
        <v>113.979</v>
      </c>
      <c r="D1920">
        <f t="shared" si="120"/>
        <v>-2.3999999996249244E-5</v>
      </c>
      <c r="E1920">
        <f t="shared" si="121"/>
        <v>2.3999999996249244E-5</v>
      </c>
      <c r="F1920">
        <f t="shared" si="122"/>
        <v>5.759999998199637E-10</v>
      </c>
    </row>
    <row r="1921" spans="1:6" x14ac:dyDescent="0.25">
      <c r="A1921">
        <f t="shared" si="123"/>
        <v>1911</v>
      </c>
      <c r="B1921" s="3">
        <f>'from TCS lk script'!L1914</f>
        <v>113.97651399999999</v>
      </c>
      <c r="C1921" s="3">
        <f>'from SAM - TCS debug'!L1914</f>
        <v>113.977</v>
      </c>
      <c r="D1921">
        <f t="shared" si="120"/>
        <v>-4.8600000000931232E-4</v>
      </c>
      <c r="E1921">
        <f t="shared" si="121"/>
        <v>4.8600000000931232E-4</v>
      </c>
      <c r="F1921">
        <f t="shared" si="122"/>
        <v>2.3619600000905156E-7</v>
      </c>
    </row>
    <row r="1922" spans="1:6" x14ac:dyDescent="0.25">
      <c r="A1922">
        <f t="shared" si="123"/>
        <v>1912</v>
      </c>
      <c r="B1922" s="3">
        <f>'from TCS lk script'!L1915</f>
        <v>113.878805</v>
      </c>
      <c r="C1922" s="3">
        <f>'from SAM - TCS debug'!L1915</f>
        <v>113.879</v>
      </c>
      <c r="D1922">
        <f t="shared" si="120"/>
        <v>-1.9500000000505224E-4</v>
      </c>
      <c r="E1922">
        <f t="shared" si="121"/>
        <v>1.9500000000505224E-4</v>
      </c>
      <c r="F1922">
        <f t="shared" si="122"/>
        <v>3.8025000001970375E-8</v>
      </c>
    </row>
    <row r="1923" spans="1:6" x14ac:dyDescent="0.25">
      <c r="A1923">
        <f t="shared" si="123"/>
        <v>1913</v>
      </c>
      <c r="B1923" s="3">
        <f>'from TCS lk script'!L1916</f>
        <v>101.079131</v>
      </c>
      <c r="C1923" s="3">
        <f>'from SAM - TCS debug'!L1916</f>
        <v>101.074</v>
      </c>
      <c r="D1923">
        <f t="shared" si="120"/>
        <v>5.1310000000057698E-3</v>
      </c>
      <c r="E1923">
        <f t="shared" si="121"/>
        <v>5.1310000000057698E-3</v>
      </c>
      <c r="F1923">
        <f t="shared" si="122"/>
        <v>2.6327161000059209E-5</v>
      </c>
    </row>
    <row r="1924" spans="1:6" x14ac:dyDescent="0.25">
      <c r="A1924">
        <f t="shared" si="123"/>
        <v>1914</v>
      </c>
      <c r="B1924" s="3">
        <f>'from TCS lk script'!L1917</f>
        <v>23.519044000000001</v>
      </c>
      <c r="C1924" s="3">
        <f>'from SAM - TCS debug'!L1917</f>
        <v>23.5138</v>
      </c>
      <c r="D1924">
        <f t="shared" si="120"/>
        <v>5.2440000000011366E-3</v>
      </c>
      <c r="E1924">
        <f t="shared" si="121"/>
        <v>5.2440000000011366E-3</v>
      </c>
      <c r="F1924">
        <f t="shared" si="122"/>
        <v>2.7499536000011921E-5</v>
      </c>
    </row>
    <row r="1925" spans="1:6" x14ac:dyDescent="0.25">
      <c r="A1925">
        <f t="shared" si="123"/>
        <v>1915</v>
      </c>
      <c r="B1925" s="3">
        <f>'from TCS lk script'!L1918</f>
        <v>-0.588866</v>
      </c>
      <c r="C1925" s="3">
        <f>'from SAM - TCS debug'!L1918</f>
        <v>-0.588866</v>
      </c>
      <c r="D1925">
        <f t="shared" si="120"/>
        <v>0</v>
      </c>
      <c r="E1925">
        <f t="shared" si="121"/>
        <v>0</v>
      </c>
      <c r="F1925">
        <f t="shared" si="122"/>
        <v>0</v>
      </c>
    </row>
    <row r="1926" spans="1:6" x14ac:dyDescent="0.25">
      <c r="A1926">
        <f t="shared" si="123"/>
        <v>1916</v>
      </c>
      <c r="B1926" s="3">
        <f>'from TCS lk script'!L1919</f>
        <v>-0.588866</v>
      </c>
      <c r="C1926" s="3">
        <f>'from SAM - TCS debug'!L1919</f>
        <v>-0.588866</v>
      </c>
      <c r="D1926">
        <f t="shared" si="120"/>
        <v>0</v>
      </c>
      <c r="E1926">
        <f t="shared" si="121"/>
        <v>0</v>
      </c>
      <c r="F1926">
        <f t="shared" si="122"/>
        <v>0</v>
      </c>
    </row>
    <row r="1927" spans="1:6" x14ac:dyDescent="0.25">
      <c r="A1927">
        <f t="shared" si="123"/>
        <v>1917</v>
      </c>
      <c r="B1927" s="3">
        <f>'from TCS lk script'!L1920</f>
        <v>-0.588866</v>
      </c>
      <c r="C1927" s="3">
        <f>'from SAM - TCS debug'!L1920</f>
        <v>-0.588866</v>
      </c>
      <c r="D1927">
        <f t="shared" si="120"/>
        <v>0</v>
      </c>
      <c r="E1927">
        <f t="shared" si="121"/>
        <v>0</v>
      </c>
      <c r="F1927">
        <f t="shared" si="122"/>
        <v>0</v>
      </c>
    </row>
    <row r="1928" spans="1:6" x14ac:dyDescent="0.25">
      <c r="A1928">
        <f t="shared" si="123"/>
        <v>1918</v>
      </c>
      <c r="B1928" s="3">
        <f>'from TCS lk script'!L1921</f>
        <v>-0.588866</v>
      </c>
      <c r="C1928" s="3">
        <f>'from SAM - TCS debug'!L1921</f>
        <v>-0.588866</v>
      </c>
      <c r="D1928">
        <f t="shared" si="120"/>
        <v>0</v>
      </c>
      <c r="E1928">
        <f t="shared" si="121"/>
        <v>0</v>
      </c>
      <c r="F1928">
        <f t="shared" si="122"/>
        <v>0</v>
      </c>
    </row>
    <row r="1929" spans="1:6" x14ac:dyDescent="0.25">
      <c r="A1929">
        <f t="shared" si="123"/>
        <v>1919</v>
      </c>
      <c r="B1929" s="3">
        <f>'from TCS lk script'!L1922</f>
        <v>-0.588866</v>
      </c>
      <c r="C1929" s="3">
        <f>'from SAM - TCS debug'!L1922</f>
        <v>-0.588866</v>
      </c>
      <c r="D1929">
        <f t="shared" si="120"/>
        <v>0</v>
      </c>
      <c r="E1929">
        <f t="shared" si="121"/>
        <v>0</v>
      </c>
      <c r="F1929">
        <f t="shared" si="122"/>
        <v>0</v>
      </c>
    </row>
    <row r="1930" spans="1:6" x14ac:dyDescent="0.25">
      <c r="A1930">
        <f t="shared" si="123"/>
        <v>1920</v>
      </c>
      <c r="B1930" s="3">
        <f>'from TCS lk script'!L1923</f>
        <v>-0.588866</v>
      </c>
      <c r="C1930" s="3">
        <f>'from SAM - TCS debug'!L1923</f>
        <v>-0.588866</v>
      </c>
      <c r="D1930">
        <f t="shared" si="120"/>
        <v>0</v>
      </c>
      <c r="E1930">
        <f t="shared" si="121"/>
        <v>0</v>
      </c>
      <c r="F1930">
        <f t="shared" si="122"/>
        <v>0</v>
      </c>
    </row>
    <row r="1931" spans="1:6" x14ac:dyDescent="0.25">
      <c r="A1931">
        <f t="shared" si="123"/>
        <v>1921</v>
      </c>
      <c r="B1931" s="3">
        <f>'from TCS lk script'!L1924</f>
        <v>-0.588866</v>
      </c>
      <c r="C1931" s="3">
        <f>'from SAM - TCS debug'!L1924</f>
        <v>-0.588866</v>
      </c>
      <c r="D1931">
        <f t="shared" si="120"/>
        <v>0</v>
      </c>
      <c r="E1931">
        <f t="shared" si="121"/>
        <v>0</v>
      </c>
      <c r="F1931">
        <f t="shared" si="122"/>
        <v>0</v>
      </c>
    </row>
    <row r="1932" spans="1:6" x14ac:dyDescent="0.25">
      <c r="A1932">
        <f t="shared" si="123"/>
        <v>1922</v>
      </c>
      <c r="B1932" s="3">
        <f>'from TCS lk script'!L1925</f>
        <v>-0.588866</v>
      </c>
      <c r="C1932" s="3">
        <f>'from SAM - TCS debug'!L1925</f>
        <v>-0.588866</v>
      </c>
      <c r="D1932">
        <f t="shared" ref="D1932:D1995" si="124">B1932-C1932</f>
        <v>0</v>
      </c>
      <c r="E1932">
        <f t="shared" ref="E1932:E1995" si="125">ABS(D1932)</f>
        <v>0</v>
      </c>
      <c r="F1932">
        <f t="shared" ref="F1932:F1995" si="126">D1932*D1932</f>
        <v>0</v>
      </c>
    </row>
    <row r="1933" spans="1:6" x14ac:dyDescent="0.25">
      <c r="A1933">
        <f t="shared" ref="A1933:A1996" si="127">A1932+1</f>
        <v>1923</v>
      </c>
      <c r="B1933" s="3">
        <f>'from TCS lk script'!L1926</f>
        <v>-0.588866</v>
      </c>
      <c r="C1933" s="3">
        <f>'from SAM - TCS debug'!L1926</f>
        <v>-0.588866</v>
      </c>
      <c r="D1933">
        <f t="shared" si="124"/>
        <v>0</v>
      </c>
      <c r="E1933">
        <f t="shared" si="125"/>
        <v>0</v>
      </c>
      <c r="F1933">
        <f t="shared" si="126"/>
        <v>0</v>
      </c>
    </row>
    <row r="1934" spans="1:6" x14ac:dyDescent="0.25">
      <c r="A1934">
        <f t="shared" si="127"/>
        <v>1924</v>
      </c>
      <c r="B1934" s="3">
        <f>'from TCS lk script'!L1927</f>
        <v>-0.588866</v>
      </c>
      <c r="C1934" s="3">
        <f>'from SAM - TCS debug'!L1927</f>
        <v>-0.588866</v>
      </c>
      <c r="D1934">
        <f t="shared" si="124"/>
        <v>0</v>
      </c>
      <c r="E1934">
        <f t="shared" si="125"/>
        <v>0</v>
      </c>
      <c r="F1934">
        <f t="shared" si="126"/>
        <v>0</v>
      </c>
    </row>
    <row r="1935" spans="1:6" x14ac:dyDescent="0.25">
      <c r="A1935">
        <f t="shared" si="127"/>
        <v>1925</v>
      </c>
      <c r="B1935" s="3">
        <f>'from TCS lk script'!L1928</f>
        <v>-0.588866</v>
      </c>
      <c r="C1935" s="3">
        <f>'from SAM - TCS debug'!L1928</f>
        <v>-0.588866</v>
      </c>
      <c r="D1935">
        <f t="shared" si="124"/>
        <v>0</v>
      </c>
      <c r="E1935">
        <f t="shared" si="125"/>
        <v>0</v>
      </c>
      <c r="F1935">
        <f t="shared" si="126"/>
        <v>0</v>
      </c>
    </row>
    <row r="1936" spans="1:6" x14ac:dyDescent="0.25">
      <c r="A1936">
        <f t="shared" si="127"/>
        <v>1926</v>
      </c>
      <c r="B1936" s="3">
        <f>'from TCS lk script'!L1929</f>
        <v>-0.588866</v>
      </c>
      <c r="C1936" s="3">
        <f>'from SAM - TCS debug'!L1929</f>
        <v>-0.588866</v>
      </c>
      <c r="D1936">
        <f t="shared" si="124"/>
        <v>0</v>
      </c>
      <c r="E1936">
        <f t="shared" si="125"/>
        <v>0</v>
      </c>
      <c r="F1936">
        <f t="shared" si="126"/>
        <v>0</v>
      </c>
    </row>
    <row r="1937" spans="1:6" x14ac:dyDescent="0.25">
      <c r="A1937">
        <f t="shared" si="127"/>
        <v>1927</v>
      </c>
      <c r="B1937" s="3">
        <f>'from TCS lk script'!L1930</f>
        <v>-0.588866</v>
      </c>
      <c r="C1937" s="3">
        <f>'from SAM - TCS debug'!L1930</f>
        <v>-0.588866</v>
      </c>
      <c r="D1937">
        <f t="shared" si="124"/>
        <v>0</v>
      </c>
      <c r="E1937">
        <f t="shared" si="125"/>
        <v>0</v>
      </c>
      <c r="F1937">
        <f t="shared" si="126"/>
        <v>0</v>
      </c>
    </row>
    <row r="1938" spans="1:6" x14ac:dyDescent="0.25">
      <c r="A1938">
        <f t="shared" si="127"/>
        <v>1928</v>
      </c>
      <c r="B1938" s="3">
        <f>'from TCS lk script'!L1931</f>
        <v>-0.70872900000000005</v>
      </c>
      <c r="C1938" s="3">
        <f>'from SAM - TCS debug'!L1931</f>
        <v>-0.70872900000000005</v>
      </c>
      <c r="D1938">
        <f t="shared" si="124"/>
        <v>0</v>
      </c>
      <c r="E1938">
        <f t="shared" si="125"/>
        <v>0</v>
      </c>
      <c r="F1938">
        <f t="shared" si="126"/>
        <v>0</v>
      </c>
    </row>
    <row r="1939" spans="1:6" x14ac:dyDescent="0.25">
      <c r="A1939">
        <f t="shared" si="127"/>
        <v>1929</v>
      </c>
      <c r="B1939" s="3">
        <f>'from TCS lk script'!L1932</f>
        <v>-0.76144199999999995</v>
      </c>
      <c r="C1939" s="3">
        <f>'from SAM - TCS debug'!L1932</f>
        <v>-0.76144199999999995</v>
      </c>
      <c r="D1939">
        <f t="shared" si="124"/>
        <v>0</v>
      </c>
      <c r="E1939">
        <f t="shared" si="125"/>
        <v>0</v>
      </c>
      <c r="F1939">
        <f t="shared" si="126"/>
        <v>0</v>
      </c>
    </row>
    <row r="1940" spans="1:6" x14ac:dyDescent="0.25">
      <c r="A1940">
        <f t="shared" si="127"/>
        <v>1930</v>
      </c>
      <c r="B1940" s="3">
        <f>'from TCS lk script'!L1933</f>
        <v>-0.76144199999999995</v>
      </c>
      <c r="C1940" s="3">
        <f>'from SAM - TCS debug'!L1933</f>
        <v>-0.76144199999999995</v>
      </c>
      <c r="D1940">
        <f t="shared" si="124"/>
        <v>0</v>
      </c>
      <c r="E1940">
        <f t="shared" si="125"/>
        <v>0</v>
      </c>
      <c r="F1940">
        <f t="shared" si="126"/>
        <v>0</v>
      </c>
    </row>
    <row r="1941" spans="1:6" x14ac:dyDescent="0.25">
      <c r="A1941">
        <f t="shared" si="127"/>
        <v>1931</v>
      </c>
      <c r="B1941" s="3">
        <f>'from TCS lk script'!L1934</f>
        <v>-0.76324800000000004</v>
      </c>
      <c r="C1941" s="3">
        <f>'from SAM - TCS debug'!L1934</f>
        <v>-0.76324599999999998</v>
      </c>
      <c r="D1941">
        <f t="shared" si="124"/>
        <v>-2.0000000000575113E-6</v>
      </c>
      <c r="E1941">
        <f t="shared" si="125"/>
        <v>2.0000000000575113E-6</v>
      </c>
      <c r="F1941">
        <f t="shared" si="126"/>
        <v>4.000000000230045E-12</v>
      </c>
    </row>
    <row r="1942" spans="1:6" x14ac:dyDescent="0.25">
      <c r="A1942">
        <f t="shared" si="127"/>
        <v>1932</v>
      </c>
      <c r="B1942" s="3">
        <f>'from TCS lk script'!L1935</f>
        <v>-0.99211099999999997</v>
      </c>
      <c r="C1942" s="3">
        <f>'from SAM - TCS debug'!L1935</f>
        <v>-0.99209599999999998</v>
      </c>
      <c r="D1942">
        <f t="shared" si="124"/>
        <v>-1.4999999999987246E-5</v>
      </c>
      <c r="E1942">
        <f t="shared" si="125"/>
        <v>1.4999999999987246E-5</v>
      </c>
      <c r="F1942">
        <f t="shared" si="126"/>
        <v>2.2499999999961738E-10</v>
      </c>
    </row>
    <row r="1943" spans="1:6" x14ac:dyDescent="0.25">
      <c r="A1943">
        <f t="shared" si="127"/>
        <v>1933</v>
      </c>
      <c r="B1943" s="3">
        <f>'from TCS lk script'!L1936</f>
        <v>49.719735</v>
      </c>
      <c r="C1943" s="3">
        <f>'from SAM - TCS debug'!L1936</f>
        <v>49.706299999999999</v>
      </c>
      <c r="D1943">
        <f t="shared" si="124"/>
        <v>1.3435000000001196E-2</v>
      </c>
      <c r="E1943">
        <f t="shared" si="125"/>
        <v>1.3435000000001196E-2</v>
      </c>
      <c r="F1943">
        <f t="shared" si="126"/>
        <v>1.8049922500003212E-4</v>
      </c>
    </row>
    <row r="1944" spans="1:6" x14ac:dyDescent="0.25">
      <c r="A1944">
        <f t="shared" si="127"/>
        <v>1934</v>
      </c>
      <c r="B1944" s="3">
        <f>'from TCS lk script'!L1937</f>
        <v>31.318356999999999</v>
      </c>
      <c r="C1944" s="3">
        <f>'from SAM - TCS debug'!L1937</f>
        <v>31.304500000000001</v>
      </c>
      <c r="D1944">
        <f t="shared" si="124"/>
        <v>1.385699999999801E-2</v>
      </c>
      <c r="E1944">
        <f t="shared" si="125"/>
        <v>1.385699999999801E-2</v>
      </c>
      <c r="F1944">
        <f t="shared" si="126"/>
        <v>1.9201644899994485E-4</v>
      </c>
    </row>
    <row r="1945" spans="1:6" x14ac:dyDescent="0.25">
      <c r="A1945">
        <f t="shared" si="127"/>
        <v>1935</v>
      </c>
      <c r="B1945" s="3">
        <f>'from TCS lk script'!L1938</f>
        <v>-0.76304400000000006</v>
      </c>
      <c r="C1945" s="3">
        <f>'from SAM - TCS debug'!L1938</f>
        <v>-0.76304300000000003</v>
      </c>
      <c r="D1945">
        <f t="shared" si="124"/>
        <v>-1.0000000000287557E-6</v>
      </c>
      <c r="E1945">
        <f t="shared" si="125"/>
        <v>1.0000000000287557E-6</v>
      </c>
      <c r="F1945">
        <f t="shared" si="126"/>
        <v>1.0000000000575112E-12</v>
      </c>
    </row>
    <row r="1946" spans="1:6" x14ac:dyDescent="0.25">
      <c r="A1946">
        <f t="shared" si="127"/>
        <v>1936</v>
      </c>
      <c r="B1946" s="3">
        <f>'from TCS lk script'!L1939</f>
        <v>8.1833570000000009</v>
      </c>
      <c r="C1946" s="3">
        <f>'from SAM - TCS debug'!L1939</f>
        <v>8.1619100000000007</v>
      </c>
      <c r="D1946">
        <f t="shared" si="124"/>
        <v>2.1447000000000216E-2</v>
      </c>
      <c r="E1946">
        <f t="shared" si="125"/>
        <v>2.1447000000000216E-2</v>
      </c>
      <c r="F1946">
        <f t="shared" si="126"/>
        <v>4.5997380900000926E-4</v>
      </c>
    </row>
    <row r="1947" spans="1:6" x14ac:dyDescent="0.25">
      <c r="A1947">
        <f t="shared" si="127"/>
        <v>1937</v>
      </c>
      <c r="B1947" s="3">
        <f>'from TCS lk script'!L1940</f>
        <v>-0.76527599999999996</v>
      </c>
      <c r="C1947" s="3">
        <f>'from SAM - TCS debug'!L1940</f>
        <v>-0.76527500000000004</v>
      </c>
      <c r="D1947">
        <f t="shared" si="124"/>
        <v>-9.9999999991773336E-7</v>
      </c>
      <c r="E1947">
        <f t="shared" si="125"/>
        <v>9.9999999991773336E-7</v>
      </c>
      <c r="F1947">
        <f t="shared" si="126"/>
        <v>9.9999999983546677E-13</v>
      </c>
    </row>
    <row r="1948" spans="1:6" x14ac:dyDescent="0.25">
      <c r="A1948">
        <f t="shared" si="127"/>
        <v>1938</v>
      </c>
      <c r="B1948" s="3">
        <f>'from TCS lk script'!L1941</f>
        <v>-0.71613000000000004</v>
      </c>
      <c r="C1948" s="3">
        <f>'from SAM - TCS debug'!L1941</f>
        <v>-0.71613000000000004</v>
      </c>
      <c r="D1948">
        <f t="shared" si="124"/>
        <v>0</v>
      </c>
      <c r="E1948">
        <f t="shared" si="125"/>
        <v>0</v>
      </c>
      <c r="F1948">
        <f t="shared" si="126"/>
        <v>0</v>
      </c>
    </row>
    <row r="1949" spans="1:6" x14ac:dyDescent="0.25">
      <c r="A1949">
        <f t="shared" si="127"/>
        <v>1939</v>
      </c>
      <c r="B1949" s="3">
        <f>'from TCS lk script'!L1942</f>
        <v>-0.58887900000000004</v>
      </c>
      <c r="C1949" s="3">
        <f>'from SAM - TCS debug'!L1942</f>
        <v>-0.58887900000000004</v>
      </c>
      <c r="D1949">
        <f t="shared" si="124"/>
        <v>0</v>
      </c>
      <c r="E1949">
        <f t="shared" si="125"/>
        <v>0</v>
      </c>
      <c r="F1949">
        <f t="shared" si="126"/>
        <v>0</v>
      </c>
    </row>
    <row r="1950" spans="1:6" x14ac:dyDescent="0.25">
      <c r="A1950">
        <f t="shared" si="127"/>
        <v>1940</v>
      </c>
      <c r="B1950" s="3">
        <f>'from TCS lk script'!L1943</f>
        <v>-0.58887900000000004</v>
      </c>
      <c r="C1950" s="3">
        <f>'from SAM - TCS debug'!L1943</f>
        <v>-0.58887900000000004</v>
      </c>
      <c r="D1950">
        <f t="shared" si="124"/>
        <v>0</v>
      </c>
      <c r="E1950">
        <f t="shared" si="125"/>
        <v>0</v>
      </c>
      <c r="F1950">
        <f t="shared" si="126"/>
        <v>0</v>
      </c>
    </row>
    <row r="1951" spans="1:6" x14ac:dyDescent="0.25">
      <c r="A1951">
        <f t="shared" si="127"/>
        <v>1941</v>
      </c>
      <c r="B1951" s="3">
        <f>'from TCS lk script'!L1944</f>
        <v>-0.58887900000000004</v>
      </c>
      <c r="C1951" s="3">
        <f>'from SAM - TCS debug'!L1944</f>
        <v>-0.58887900000000004</v>
      </c>
      <c r="D1951">
        <f t="shared" si="124"/>
        <v>0</v>
      </c>
      <c r="E1951">
        <f t="shared" si="125"/>
        <v>0</v>
      </c>
      <c r="F1951">
        <f t="shared" si="126"/>
        <v>0</v>
      </c>
    </row>
    <row r="1952" spans="1:6" x14ac:dyDescent="0.25">
      <c r="A1952">
        <f t="shared" si="127"/>
        <v>1942</v>
      </c>
      <c r="B1952" s="3">
        <f>'from TCS lk script'!L1945</f>
        <v>-0.58887900000000004</v>
      </c>
      <c r="C1952" s="3">
        <f>'from SAM - TCS debug'!L1945</f>
        <v>-0.58887900000000004</v>
      </c>
      <c r="D1952">
        <f t="shared" si="124"/>
        <v>0</v>
      </c>
      <c r="E1952">
        <f t="shared" si="125"/>
        <v>0</v>
      </c>
      <c r="F1952">
        <f t="shared" si="126"/>
        <v>0</v>
      </c>
    </row>
    <row r="1953" spans="1:6" x14ac:dyDescent="0.25">
      <c r="A1953">
        <f t="shared" si="127"/>
        <v>1943</v>
      </c>
      <c r="B1953" s="3">
        <f>'from TCS lk script'!L1946</f>
        <v>-0.58887900000000004</v>
      </c>
      <c r="C1953" s="3">
        <f>'from SAM - TCS debug'!L1946</f>
        <v>-0.58887900000000004</v>
      </c>
      <c r="D1953">
        <f t="shared" si="124"/>
        <v>0</v>
      </c>
      <c r="E1953">
        <f t="shared" si="125"/>
        <v>0</v>
      </c>
      <c r="F1953">
        <f t="shared" si="126"/>
        <v>0</v>
      </c>
    </row>
    <row r="1954" spans="1:6" x14ac:dyDescent="0.25">
      <c r="A1954">
        <f t="shared" si="127"/>
        <v>1944</v>
      </c>
      <c r="B1954" s="3">
        <f>'from TCS lk script'!L1947</f>
        <v>-0.58887900000000004</v>
      </c>
      <c r="C1954" s="3">
        <f>'from SAM - TCS debug'!L1947</f>
        <v>-0.58887900000000004</v>
      </c>
      <c r="D1954">
        <f t="shared" si="124"/>
        <v>0</v>
      </c>
      <c r="E1954">
        <f t="shared" si="125"/>
        <v>0</v>
      </c>
      <c r="F1954">
        <f t="shared" si="126"/>
        <v>0</v>
      </c>
    </row>
    <row r="1955" spans="1:6" x14ac:dyDescent="0.25">
      <c r="A1955">
        <f t="shared" si="127"/>
        <v>1945</v>
      </c>
      <c r="B1955" s="3">
        <f>'from TCS lk script'!L1948</f>
        <v>-0.58887900000000004</v>
      </c>
      <c r="C1955" s="3">
        <f>'from SAM - TCS debug'!L1948</f>
        <v>-0.58887900000000004</v>
      </c>
      <c r="D1955">
        <f t="shared" si="124"/>
        <v>0</v>
      </c>
      <c r="E1955">
        <f t="shared" si="125"/>
        <v>0</v>
      </c>
      <c r="F1955">
        <f t="shared" si="126"/>
        <v>0</v>
      </c>
    </row>
    <row r="1956" spans="1:6" x14ac:dyDescent="0.25">
      <c r="A1956">
        <f t="shared" si="127"/>
        <v>1946</v>
      </c>
      <c r="B1956" s="3">
        <f>'from TCS lk script'!L1949</f>
        <v>-0.58887900000000004</v>
      </c>
      <c r="C1956" s="3">
        <f>'from SAM - TCS debug'!L1949</f>
        <v>-0.58887900000000004</v>
      </c>
      <c r="D1956">
        <f t="shared" si="124"/>
        <v>0</v>
      </c>
      <c r="E1956">
        <f t="shared" si="125"/>
        <v>0</v>
      </c>
      <c r="F1956">
        <f t="shared" si="126"/>
        <v>0</v>
      </c>
    </row>
    <row r="1957" spans="1:6" x14ac:dyDescent="0.25">
      <c r="A1957">
        <f t="shared" si="127"/>
        <v>1947</v>
      </c>
      <c r="B1957" s="3">
        <f>'from TCS lk script'!L1950</f>
        <v>-0.58887900000000004</v>
      </c>
      <c r="C1957" s="3">
        <f>'from SAM - TCS debug'!L1950</f>
        <v>-0.58887900000000004</v>
      </c>
      <c r="D1957">
        <f t="shared" si="124"/>
        <v>0</v>
      </c>
      <c r="E1957">
        <f t="shared" si="125"/>
        <v>0</v>
      </c>
      <c r="F1957">
        <f t="shared" si="126"/>
        <v>0</v>
      </c>
    </row>
    <row r="1958" spans="1:6" x14ac:dyDescent="0.25">
      <c r="A1958">
        <f t="shared" si="127"/>
        <v>1948</v>
      </c>
      <c r="B1958" s="3">
        <f>'from TCS lk script'!L1951</f>
        <v>-0.58887900000000004</v>
      </c>
      <c r="C1958" s="3">
        <f>'from SAM - TCS debug'!L1951</f>
        <v>-0.58887900000000004</v>
      </c>
      <c r="D1958">
        <f t="shared" si="124"/>
        <v>0</v>
      </c>
      <c r="E1958">
        <f t="shared" si="125"/>
        <v>0</v>
      </c>
      <c r="F1958">
        <f t="shared" si="126"/>
        <v>0</v>
      </c>
    </row>
    <row r="1959" spans="1:6" x14ac:dyDescent="0.25">
      <c r="A1959">
        <f t="shared" si="127"/>
        <v>1949</v>
      </c>
      <c r="B1959" s="3">
        <f>'from TCS lk script'!L1952</f>
        <v>-0.58887900000000004</v>
      </c>
      <c r="C1959" s="3">
        <f>'from SAM - TCS debug'!L1952</f>
        <v>-0.58887900000000004</v>
      </c>
      <c r="D1959">
        <f t="shared" si="124"/>
        <v>0</v>
      </c>
      <c r="E1959">
        <f t="shared" si="125"/>
        <v>0</v>
      </c>
      <c r="F1959">
        <f t="shared" si="126"/>
        <v>0</v>
      </c>
    </row>
    <row r="1960" spans="1:6" x14ac:dyDescent="0.25">
      <c r="A1960">
        <f t="shared" si="127"/>
        <v>1950</v>
      </c>
      <c r="B1960" s="3">
        <f>'from TCS lk script'!L1953</f>
        <v>-0.58887900000000004</v>
      </c>
      <c r="C1960" s="3">
        <f>'from SAM - TCS debug'!L1953</f>
        <v>-0.58887900000000004</v>
      </c>
      <c r="D1960">
        <f t="shared" si="124"/>
        <v>0</v>
      </c>
      <c r="E1960">
        <f t="shared" si="125"/>
        <v>0</v>
      </c>
      <c r="F1960">
        <f t="shared" si="126"/>
        <v>0</v>
      </c>
    </row>
    <row r="1961" spans="1:6" x14ac:dyDescent="0.25">
      <c r="A1961">
        <f t="shared" si="127"/>
        <v>1951</v>
      </c>
      <c r="B1961" s="3">
        <f>'from TCS lk script'!L1954</f>
        <v>-0.58887900000000004</v>
      </c>
      <c r="C1961" s="3">
        <f>'from SAM - TCS debug'!L1954</f>
        <v>-0.58887900000000004</v>
      </c>
      <c r="D1961">
        <f t="shared" si="124"/>
        <v>0</v>
      </c>
      <c r="E1961">
        <f t="shared" si="125"/>
        <v>0</v>
      </c>
      <c r="F1961">
        <f t="shared" si="126"/>
        <v>0</v>
      </c>
    </row>
    <row r="1962" spans="1:6" x14ac:dyDescent="0.25">
      <c r="A1962">
        <f t="shared" si="127"/>
        <v>1952</v>
      </c>
      <c r="B1962" s="3">
        <f>'from TCS lk script'!L1955</f>
        <v>-0.715615</v>
      </c>
      <c r="C1962" s="3">
        <f>'from SAM - TCS debug'!L1955</f>
        <v>-0.71561399999999997</v>
      </c>
      <c r="D1962">
        <f t="shared" si="124"/>
        <v>-1.0000000000287557E-6</v>
      </c>
      <c r="E1962">
        <f t="shared" si="125"/>
        <v>1.0000000000287557E-6</v>
      </c>
      <c r="F1962">
        <f t="shared" si="126"/>
        <v>1.0000000000575112E-12</v>
      </c>
    </row>
    <row r="1963" spans="1:6" x14ac:dyDescent="0.25">
      <c r="A1963">
        <f t="shared" si="127"/>
        <v>1953</v>
      </c>
      <c r="B1963" s="3">
        <f>'from TCS lk script'!L1956</f>
        <v>46.300016999999997</v>
      </c>
      <c r="C1963" s="3">
        <f>'from SAM - TCS debug'!L1956</f>
        <v>46.293300000000002</v>
      </c>
      <c r="D1963">
        <f t="shared" si="124"/>
        <v>6.7169999999947549E-3</v>
      </c>
      <c r="E1963">
        <f t="shared" si="125"/>
        <v>6.7169999999947549E-3</v>
      </c>
      <c r="F1963">
        <f t="shared" si="126"/>
        <v>4.5118088999929541E-5</v>
      </c>
    </row>
    <row r="1964" spans="1:6" x14ac:dyDescent="0.25">
      <c r="A1964">
        <f t="shared" si="127"/>
        <v>1954</v>
      </c>
      <c r="B1964" s="3">
        <f>'from TCS lk script'!L1957</f>
        <v>109.710117</v>
      </c>
      <c r="C1964" s="3">
        <f>'from SAM - TCS debug'!L1957</f>
        <v>109.709</v>
      </c>
      <c r="D1964">
        <f t="shared" si="124"/>
        <v>1.1169999999935953E-3</v>
      </c>
      <c r="E1964">
        <f t="shared" si="125"/>
        <v>1.1169999999935953E-3</v>
      </c>
      <c r="F1964">
        <f t="shared" si="126"/>
        <v>1.247688999985692E-6</v>
      </c>
    </row>
    <row r="1965" spans="1:6" x14ac:dyDescent="0.25">
      <c r="A1965">
        <f t="shared" si="127"/>
        <v>1955</v>
      </c>
      <c r="B1965" s="3">
        <f>'from TCS lk script'!L1958</f>
        <v>114.17329599999999</v>
      </c>
      <c r="C1965" s="3">
        <f>'from SAM - TCS debug'!L1958</f>
        <v>114.173</v>
      </c>
      <c r="D1965">
        <f t="shared" si="124"/>
        <v>2.9599999999163629E-4</v>
      </c>
      <c r="E1965">
        <f t="shared" si="125"/>
        <v>2.9599999999163629E-4</v>
      </c>
      <c r="F1965">
        <f t="shared" si="126"/>
        <v>8.7615999995048677E-8</v>
      </c>
    </row>
    <row r="1966" spans="1:6" x14ac:dyDescent="0.25">
      <c r="A1966">
        <f t="shared" si="127"/>
        <v>1956</v>
      </c>
      <c r="B1966" s="3">
        <f>'from TCS lk script'!L1959</f>
        <v>113.932857</v>
      </c>
      <c r="C1966" s="3">
        <f>'from SAM - TCS debug'!L1959</f>
        <v>113.93300000000001</v>
      </c>
      <c r="D1966">
        <f t="shared" si="124"/>
        <v>-1.4300000000844193E-4</v>
      </c>
      <c r="E1966">
        <f t="shared" si="125"/>
        <v>1.4300000000844193E-4</v>
      </c>
      <c r="F1966">
        <f t="shared" si="126"/>
        <v>2.0449000002414391E-8</v>
      </c>
    </row>
    <row r="1967" spans="1:6" x14ac:dyDescent="0.25">
      <c r="A1967">
        <f t="shared" si="127"/>
        <v>1957</v>
      </c>
      <c r="B1967" s="3">
        <f>'from TCS lk script'!L1960</f>
        <v>113.728241</v>
      </c>
      <c r="C1967" s="3">
        <f>'from SAM - TCS debug'!L1960</f>
        <v>113.72799999999999</v>
      </c>
      <c r="D1967">
        <f t="shared" si="124"/>
        <v>2.4100000000260025E-4</v>
      </c>
      <c r="E1967">
        <f t="shared" si="125"/>
        <v>2.4100000000260025E-4</v>
      </c>
      <c r="F1967">
        <f t="shared" si="126"/>
        <v>5.808100000125332E-8</v>
      </c>
    </row>
    <row r="1968" spans="1:6" x14ac:dyDescent="0.25">
      <c r="A1968">
        <f t="shared" si="127"/>
        <v>1958</v>
      </c>
      <c r="B1968" s="3">
        <f>'from TCS lk script'!L1961</f>
        <v>113.81199100000001</v>
      </c>
      <c r="C1968" s="3">
        <f>'from SAM - TCS debug'!L1961</f>
        <v>113.812</v>
      </c>
      <c r="D1968">
        <f t="shared" si="124"/>
        <v>-8.9999999914880391E-6</v>
      </c>
      <c r="E1968">
        <f t="shared" si="125"/>
        <v>8.9999999914880391E-6</v>
      </c>
      <c r="F1968">
        <f t="shared" si="126"/>
        <v>8.09999998467847E-11</v>
      </c>
    </row>
    <row r="1969" spans="1:6" x14ac:dyDescent="0.25">
      <c r="A1969">
        <f t="shared" si="127"/>
        <v>1959</v>
      </c>
      <c r="B1969" s="3">
        <f>'from TCS lk script'!L1962</f>
        <v>113.723508</v>
      </c>
      <c r="C1969" s="3">
        <f>'from SAM - TCS debug'!L1962</f>
        <v>113.724</v>
      </c>
      <c r="D1969">
        <f t="shared" si="124"/>
        <v>-4.9200000000837463E-4</v>
      </c>
      <c r="E1969">
        <f t="shared" si="125"/>
        <v>4.9200000000837463E-4</v>
      </c>
      <c r="F1969">
        <f t="shared" si="126"/>
        <v>2.4206400000824061E-7</v>
      </c>
    </row>
    <row r="1970" spans="1:6" x14ac:dyDescent="0.25">
      <c r="A1970">
        <f t="shared" si="127"/>
        <v>1960</v>
      </c>
      <c r="B1970" s="3">
        <f>'from TCS lk script'!L1963</f>
        <v>114.811003</v>
      </c>
      <c r="C1970" s="3">
        <f>'from SAM - TCS debug'!L1963</f>
        <v>114.81100000000001</v>
      </c>
      <c r="D1970">
        <f t="shared" si="124"/>
        <v>2.9999999924257281E-6</v>
      </c>
      <c r="E1970">
        <f t="shared" si="125"/>
        <v>2.9999999924257281E-6</v>
      </c>
      <c r="F1970">
        <f t="shared" si="126"/>
        <v>8.9999999545543688E-12</v>
      </c>
    </row>
    <row r="1971" spans="1:6" x14ac:dyDescent="0.25">
      <c r="A1971">
        <f t="shared" si="127"/>
        <v>1961</v>
      </c>
      <c r="B1971" s="3">
        <f>'from TCS lk script'!L1964</f>
        <v>102.407886</v>
      </c>
      <c r="C1971" s="3">
        <f>'from SAM - TCS debug'!L1964</f>
        <v>102.39700000000001</v>
      </c>
      <c r="D1971">
        <f t="shared" si="124"/>
        <v>1.0885999999999285E-2</v>
      </c>
      <c r="E1971">
        <f t="shared" si="125"/>
        <v>1.0885999999999285E-2</v>
      </c>
      <c r="F1971">
        <f t="shared" si="126"/>
        <v>1.1850499599998444E-4</v>
      </c>
    </row>
    <row r="1972" spans="1:6" x14ac:dyDescent="0.25">
      <c r="A1972">
        <f t="shared" si="127"/>
        <v>1962</v>
      </c>
      <c r="B1972" s="3">
        <f>'from TCS lk script'!L1965</f>
        <v>24.471741999999999</v>
      </c>
      <c r="C1972" s="3">
        <f>'from SAM - TCS debug'!L1965</f>
        <v>24.4665</v>
      </c>
      <c r="D1972">
        <f t="shared" si="124"/>
        <v>5.2419999999990807E-3</v>
      </c>
      <c r="E1972">
        <f t="shared" si="125"/>
        <v>5.2419999999990807E-3</v>
      </c>
      <c r="F1972">
        <f t="shared" si="126"/>
        <v>2.7478563999990364E-5</v>
      </c>
    </row>
    <row r="1973" spans="1:6" x14ac:dyDescent="0.25">
      <c r="A1973">
        <f t="shared" si="127"/>
        <v>1963</v>
      </c>
      <c r="B1973" s="3">
        <f>'from TCS lk script'!L1966</f>
        <v>-0.588866</v>
      </c>
      <c r="C1973" s="3">
        <f>'from SAM - TCS debug'!L1966</f>
        <v>-0.588866</v>
      </c>
      <c r="D1973">
        <f t="shared" si="124"/>
        <v>0</v>
      </c>
      <c r="E1973">
        <f t="shared" si="125"/>
        <v>0</v>
      </c>
      <c r="F1973">
        <f t="shared" si="126"/>
        <v>0</v>
      </c>
    </row>
    <row r="1974" spans="1:6" x14ac:dyDescent="0.25">
      <c r="A1974">
        <f t="shared" si="127"/>
        <v>1964</v>
      </c>
      <c r="B1974" s="3">
        <f>'from TCS lk script'!L1967</f>
        <v>-0.588866</v>
      </c>
      <c r="C1974" s="3">
        <f>'from SAM - TCS debug'!L1967</f>
        <v>-0.588866</v>
      </c>
      <c r="D1974">
        <f t="shared" si="124"/>
        <v>0</v>
      </c>
      <c r="E1974">
        <f t="shared" si="125"/>
        <v>0</v>
      </c>
      <c r="F1974">
        <f t="shared" si="126"/>
        <v>0</v>
      </c>
    </row>
    <row r="1975" spans="1:6" x14ac:dyDescent="0.25">
      <c r="A1975">
        <f t="shared" si="127"/>
        <v>1965</v>
      </c>
      <c r="B1975" s="3">
        <f>'from TCS lk script'!L1968</f>
        <v>-0.588866</v>
      </c>
      <c r="C1975" s="3">
        <f>'from SAM - TCS debug'!L1968</f>
        <v>-0.588866</v>
      </c>
      <c r="D1975">
        <f t="shared" si="124"/>
        <v>0</v>
      </c>
      <c r="E1975">
        <f t="shared" si="125"/>
        <v>0</v>
      </c>
      <c r="F1975">
        <f t="shared" si="126"/>
        <v>0</v>
      </c>
    </row>
    <row r="1976" spans="1:6" x14ac:dyDescent="0.25">
      <c r="A1976">
        <f t="shared" si="127"/>
        <v>1966</v>
      </c>
      <c r="B1976" s="3">
        <f>'from TCS lk script'!L1969</f>
        <v>-0.588866</v>
      </c>
      <c r="C1976" s="3">
        <f>'from SAM - TCS debug'!L1969</f>
        <v>-0.588866</v>
      </c>
      <c r="D1976">
        <f t="shared" si="124"/>
        <v>0</v>
      </c>
      <c r="E1976">
        <f t="shared" si="125"/>
        <v>0</v>
      </c>
      <c r="F1976">
        <f t="shared" si="126"/>
        <v>0</v>
      </c>
    </row>
    <row r="1977" spans="1:6" x14ac:dyDescent="0.25">
      <c r="A1977">
        <f t="shared" si="127"/>
        <v>1967</v>
      </c>
      <c r="B1977" s="3">
        <f>'from TCS lk script'!L1970</f>
        <v>-0.588866</v>
      </c>
      <c r="C1977" s="3">
        <f>'from SAM - TCS debug'!L1970</f>
        <v>-0.588866</v>
      </c>
      <c r="D1977">
        <f t="shared" si="124"/>
        <v>0</v>
      </c>
      <c r="E1977">
        <f t="shared" si="125"/>
        <v>0</v>
      </c>
      <c r="F1977">
        <f t="shared" si="126"/>
        <v>0</v>
      </c>
    </row>
    <row r="1978" spans="1:6" x14ac:dyDescent="0.25">
      <c r="A1978">
        <f t="shared" si="127"/>
        <v>1968</v>
      </c>
      <c r="B1978" s="3">
        <f>'from TCS lk script'!L1971</f>
        <v>-0.588866</v>
      </c>
      <c r="C1978" s="3">
        <f>'from SAM - TCS debug'!L1971</f>
        <v>-0.588866</v>
      </c>
      <c r="D1978">
        <f t="shared" si="124"/>
        <v>0</v>
      </c>
      <c r="E1978">
        <f t="shared" si="125"/>
        <v>0</v>
      </c>
      <c r="F1978">
        <f t="shared" si="126"/>
        <v>0</v>
      </c>
    </row>
    <row r="1979" spans="1:6" x14ac:dyDescent="0.25">
      <c r="A1979">
        <f t="shared" si="127"/>
        <v>1969</v>
      </c>
      <c r="B1979" s="3">
        <f>'from TCS lk script'!L1972</f>
        <v>-0.588866</v>
      </c>
      <c r="C1979" s="3">
        <f>'from SAM - TCS debug'!L1972</f>
        <v>-0.588866</v>
      </c>
      <c r="D1979">
        <f t="shared" si="124"/>
        <v>0</v>
      </c>
      <c r="E1979">
        <f t="shared" si="125"/>
        <v>0</v>
      </c>
      <c r="F1979">
        <f t="shared" si="126"/>
        <v>0</v>
      </c>
    </row>
    <row r="1980" spans="1:6" x14ac:dyDescent="0.25">
      <c r="A1980">
        <f t="shared" si="127"/>
        <v>1970</v>
      </c>
      <c r="B1980" s="3">
        <f>'from TCS lk script'!L1973</f>
        <v>-0.588866</v>
      </c>
      <c r="C1980" s="3">
        <f>'from SAM - TCS debug'!L1973</f>
        <v>-0.588866</v>
      </c>
      <c r="D1980">
        <f t="shared" si="124"/>
        <v>0</v>
      </c>
      <c r="E1980">
        <f t="shared" si="125"/>
        <v>0</v>
      </c>
      <c r="F1980">
        <f t="shared" si="126"/>
        <v>0</v>
      </c>
    </row>
    <row r="1981" spans="1:6" x14ac:dyDescent="0.25">
      <c r="A1981">
        <f t="shared" si="127"/>
        <v>1971</v>
      </c>
      <c r="B1981" s="3">
        <f>'from TCS lk script'!L1974</f>
        <v>-0.588866</v>
      </c>
      <c r="C1981" s="3">
        <f>'from SAM - TCS debug'!L1974</f>
        <v>-0.588866</v>
      </c>
      <c r="D1981">
        <f t="shared" si="124"/>
        <v>0</v>
      </c>
      <c r="E1981">
        <f t="shared" si="125"/>
        <v>0</v>
      </c>
      <c r="F1981">
        <f t="shared" si="126"/>
        <v>0</v>
      </c>
    </row>
    <row r="1982" spans="1:6" x14ac:dyDescent="0.25">
      <c r="A1982">
        <f t="shared" si="127"/>
        <v>1972</v>
      </c>
      <c r="B1982" s="3">
        <f>'from TCS lk script'!L1975</f>
        <v>-0.588866</v>
      </c>
      <c r="C1982" s="3">
        <f>'from SAM - TCS debug'!L1975</f>
        <v>-0.588866</v>
      </c>
      <c r="D1982">
        <f t="shared" si="124"/>
        <v>0</v>
      </c>
      <c r="E1982">
        <f t="shared" si="125"/>
        <v>0</v>
      </c>
      <c r="F1982">
        <f t="shared" si="126"/>
        <v>0</v>
      </c>
    </row>
    <row r="1983" spans="1:6" x14ac:dyDescent="0.25">
      <c r="A1983">
        <f t="shared" si="127"/>
        <v>1973</v>
      </c>
      <c r="B1983" s="3">
        <f>'from TCS lk script'!L1976</f>
        <v>-0.588866</v>
      </c>
      <c r="C1983" s="3">
        <f>'from SAM - TCS debug'!L1976</f>
        <v>-0.588866</v>
      </c>
      <c r="D1983">
        <f t="shared" si="124"/>
        <v>0</v>
      </c>
      <c r="E1983">
        <f t="shared" si="125"/>
        <v>0</v>
      </c>
      <c r="F1983">
        <f t="shared" si="126"/>
        <v>0</v>
      </c>
    </row>
    <row r="1984" spans="1:6" x14ac:dyDescent="0.25">
      <c r="A1984">
        <f t="shared" si="127"/>
        <v>1974</v>
      </c>
      <c r="B1984" s="3">
        <f>'from TCS lk script'!L1977</f>
        <v>-0.588866</v>
      </c>
      <c r="C1984" s="3">
        <f>'from SAM - TCS debug'!L1977</f>
        <v>-0.588866</v>
      </c>
      <c r="D1984">
        <f t="shared" si="124"/>
        <v>0</v>
      </c>
      <c r="E1984">
        <f t="shared" si="125"/>
        <v>0</v>
      </c>
      <c r="F1984">
        <f t="shared" si="126"/>
        <v>0</v>
      </c>
    </row>
    <row r="1985" spans="1:6" x14ac:dyDescent="0.25">
      <c r="A1985">
        <f t="shared" si="127"/>
        <v>1975</v>
      </c>
      <c r="B1985" s="3">
        <f>'from TCS lk script'!L1978</f>
        <v>-0.588866</v>
      </c>
      <c r="C1985" s="3">
        <f>'from SAM - TCS debug'!L1978</f>
        <v>-0.588866</v>
      </c>
      <c r="D1985">
        <f t="shared" si="124"/>
        <v>0</v>
      </c>
      <c r="E1985">
        <f t="shared" si="125"/>
        <v>0</v>
      </c>
      <c r="F1985">
        <f t="shared" si="126"/>
        <v>0</v>
      </c>
    </row>
    <row r="1986" spans="1:6" x14ac:dyDescent="0.25">
      <c r="A1986">
        <f t="shared" si="127"/>
        <v>1976</v>
      </c>
      <c r="B1986" s="3">
        <f>'from TCS lk script'!L1979</f>
        <v>-0.71794199999999997</v>
      </c>
      <c r="C1986" s="3">
        <f>'from SAM - TCS debug'!L1979</f>
        <v>-0.71794199999999997</v>
      </c>
      <c r="D1986">
        <f t="shared" si="124"/>
        <v>0</v>
      </c>
      <c r="E1986">
        <f t="shared" si="125"/>
        <v>0</v>
      </c>
      <c r="F1986">
        <f t="shared" si="126"/>
        <v>0</v>
      </c>
    </row>
    <row r="1987" spans="1:6" x14ac:dyDescent="0.25">
      <c r="A1987">
        <f t="shared" si="127"/>
        <v>1977</v>
      </c>
      <c r="B1987" s="3">
        <f>'from TCS lk script'!L1980</f>
        <v>38.255558000000001</v>
      </c>
      <c r="C1987" s="3">
        <f>'from SAM - TCS debug'!L1980</f>
        <v>38.247</v>
      </c>
      <c r="D1987">
        <f t="shared" si="124"/>
        <v>8.5580000000007317E-3</v>
      </c>
      <c r="E1987">
        <f t="shared" si="125"/>
        <v>8.5580000000007317E-3</v>
      </c>
      <c r="F1987">
        <f t="shared" si="126"/>
        <v>7.3239364000012526E-5</v>
      </c>
    </row>
    <row r="1988" spans="1:6" x14ac:dyDescent="0.25">
      <c r="A1988">
        <f t="shared" si="127"/>
        <v>1978</v>
      </c>
      <c r="B1988" s="3">
        <f>'from TCS lk script'!L1981</f>
        <v>114.482269</v>
      </c>
      <c r="C1988" s="3">
        <f>'from SAM - TCS debug'!L1981</f>
        <v>114.482</v>
      </c>
      <c r="D1988">
        <f t="shared" si="124"/>
        <v>2.6900000000296131E-4</v>
      </c>
      <c r="E1988">
        <f t="shared" si="125"/>
        <v>2.6900000000296131E-4</v>
      </c>
      <c r="F1988">
        <f t="shared" si="126"/>
        <v>7.2361000001593185E-8</v>
      </c>
    </row>
    <row r="1989" spans="1:6" x14ac:dyDescent="0.25">
      <c r="A1989">
        <f t="shared" si="127"/>
        <v>1979</v>
      </c>
      <c r="B1989" s="3">
        <f>'from TCS lk script'!L1982</f>
        <v>114.075732</v>
      </c>
      <c r="C1989" s="3">
        <f>'from SAM - TCS debug'!L1982</f>
        <v>114.07599999999999</v>
      </c>
      <c r="D1989">
        <f t="shared" si="124"/>
        <v>-2.6799999999127522E-4</v>
      </c>
      <c r="E1989">
        <f t="shared" si="125"/>
        <v>2.6799999999127522E-4</v>
      </c>
      <c r="F1989">
        <f t="shared" si="126"/>
        <v>7.1823999995323513E-8</v>
      </c>
    </row>
    <row r="1990" spans="1:6" x14ac:dyDescent="0.25">
      <c r="A1990">
        <f t="shared" si="127"/>
        <v>1980</v>
      </c>
      <c r="B1990" s="3">
        <f>'from TCS lk script'!L1983</f>
        <v>103.36099</v>
      </c>
      <c r="C1990" s="3">
        <f>'from SAM - TCS debug'!L1983</f>
        <v>103.328</v>
      </c>
      <c r="D1990">
        <f t="shared" si="124"/>
        <v>3.2989999999998076E-2</v>
      </c>
      <c r="E1990">
        <f t="shared" si="125"/>
        <v>3.2989999999998076E-2</v>
      </c>
      <c r="F1990">
        <f t="shared" si="126"/>
        <v>1.0883400999998731E-3</v>
      </c>
    </row>
    <row r="1991" spans="1:6" x14ac:dyDescent="0.25">
      <c r="A1991">
        <f t="shared" si="127"/>
        <v>1981</v>
      </c>
      <c r="B1991" s="3">
        <f>'from TCS lk script'!L1984</f>
        <v>54.641330000000004</v>
      </c>
      <c r="C1991" s="3">
        <f>'from SAM - TCS debug'!L1984</f>
        <v>54.637300000000003</v>
      </c>
      <c r="D1991">
        <f t="shared" si="124"/>
        <v>4.0300000000002001E-3</v>
      </c>
      <c r="E1991">
        <f t="shared" si="125"/>
        <v>4.0300000000002001E-3</v>
      </c>
      <c r="F1991">
        <f t="shared" si="126"/>
        <v>1.6240900000001612E-5</v>
      </c>
    </row>
    <row r="1992" spans="1:6" x14ac:dyDescent="0.25">
      <c r="A1992">
        <f t="shared" si="127"/>
        <v>1982</v>
      </c>
      <c r="B1992" s="3">
        <f>'from TCS lk script'!L1985</f>
        <v>68.113304999999997</v>
      </c>
      <c r="C1992" s="3">
        <f>'from SAM - TCS debug'!L1985</f>
        <v>68.089299999999994</v>
      </c>
      <c r="D1992">
        <f t="shared" si="124"/>
        <v>2.4005000000002497E-2</v>
      </c>
      <c r="E1992">
        <f t="shared" si="125"/>
        <v>2.4005000000002497E-2</v>
      </c>
      <c r="F1992">
        <f t="shared" si="126"/>
        <v>5.7624002500011981E-4</v>
      </c>
    </row>
    <row r="1993" spans="1:6" x14ac:dyDescent="0.25">
      <c r="A1993">
        <f t="shared" si="127"/>
        <v>1983</v>
      </c>
      <c r="B1993" s="3">
        <f>'from TCS lk script'!L1986</f>
        <v>-0.77064500000000002</v>
      </c>
      <c r="C1993" s="3">
        <f>'from SAM - TCS debug'!L1986</f>
        <v>-0.77063899999999996</v>
      </c>
      <c r="D1993">
        <f t="shared" si="124"/>
        <v>-6.0000000000615117E-6</v>
      </c>
      <c r="E1993">
        <f t="shared" si="125"/>
        <v>6.0000000000615117E-6</v>
      </c>
      <c r="F1993">
        <f t="shared" si="126"/>
        <v>3.6000000000738141E-11</v>
      </c>
    </row>
    <row r="1994" spans="1:6" x14ac:dyDescent="0.25">
      <c r="A1994">
        <f t="shared" si="127"/>
        <v>1984</v>
      </c>
      <c r="B1994" s="3">
        <f>'from TCS lk script'!L1987</f>
        <v>-0.769316</v>
      </c>
      <c r="C1994" s="3">
        <f>'from SAM - TCS debug'!L1987</f>
        <v>-0.76930500000000002</v>
      </c>
      <c r="D1994">
        <f t="shared" si="124"/>
        <v>-1.0999999999983245E-5</v>
      </c>
      <c r="E1994">
        <f t="shared" si="125"/>
        <v>1.0999999999983245E-5</v>
      </c>
      <c r="F1994">
        <f t="shared" si="126"/>
        <v>1.2099999999963141E-10</v>
      </c>
    </row>
    <row r="1995" spans="1:6" x14ac:dyDescent="0.25">
      <c r="A1995">
        <f t="shared" si="127"/>
        <v>1985</v>
      </c>
      <c r="B1995" s="3">
        <f>'from TCS lk script'!L1988</f>
        <v>10.346334000000001</v>
      </c>
      <c r="C1995" s="3">
        <f>'from SAM - TCS debug'!L1988</f>
        <v>10.338699999999999</v>
      </c>
      <c r="D1995">
        <f t="shared" si="124"/>
        <v>7.6340000000012509E-3</v>
      </c>
      <c r="E1995">
        <f t="shared" si="125"/>
        <v>7.6340000000012509E-3</v>
      </c>
      <c r="F1995">
        <f t="shared" si="126"/>
        <v>5.8277956000019102E-5</v>
      </c>
    </row>
    <row r="1996" spans="1:6" x14ac:dyDescent="0.25">
      <c r="A1996">
        <f t="shared" si="127"/>
        <v>1986</v>
      </c>
      <c r="B1996" s="3">
        <f>'from TCS lk script'!L1989</f>
        <v>-0.72135099999999996</v>
      </c>
      <c r="C1996" s="3">
        <f>'from SAM - TCS debug'!L1989</f>
        <v>-0.72135000000000005</v>
      </c>
      <c r="D1996">
        <f t="shared" ref="D1996:D2059" si="128">B1996-C1996</f>
        <v>-9.9999999991773336E-7</v>
      </c>
      <c r="E1996">
        <f t="shared" ref="E1996:E2059" si="129">ABS(D1996)</f>
        <v>9.9999999991773336E-7</v>
      </c>
      <c r="F1996">
        <f t="shared" ref="F1996:F2059" si="130">D1996*D1996</f>
        <v>9.9999999983546677E-13</v>
      </c>
    </row>
    <row r="1997" spans="1:6" x14ac:dyDescent="0.25">
      <c r="A1997">
        <f t="shared" ref="A1997:A2060" si="131">A1996+1</f>
        <v>1987</v>
      </c>
      <c r="B1997" s="3">
        <f>'from TCS lk script'!L1990</f>
        <v>-0.58887900000000004</v>
      </c>
      <c r="C1997" s="3">
        <f>'from SAM - TCS debug'!L1990</f>
        <v>-0.58887900000000004</v>
      </c>
      <c r="D1997">
        <f t="shared" si="128"/>
        <v>0</v>
      </c>
      <c r="E1997">
        <f t="shared" si="129"/>
        <v>0</v>
      </c>
      <c r="F1997">
        <f t="shared" si="130"/>
        <v>0</v>
      </c>
    </row>
    <row r="1998" spans="1:6" x14ac:dyDescent="0.25">
      <c r="A1998">
        <f t="shared" si="131"/>
        <v>1988</v>
      </c>
      <c r="B1998" s="3">
        <f>'from TCS lk script'!L1991</f>
        <v>-0.58887900000000004</v>
      </c>
      <c r="C1998" s="3">
        <f>'from SAM - TCS debug'!L1991</f>
        <v>-0.58887900000000004</v>
      </c>
      <c r="D1998">
        <f t="shared" si="128"/>
        <v>0</v>
      </c>
      <c r="E1998">
        <f t="shared" si="129"/>
        <v>0</v>
      </c>
      <c r="F1998">
        <f t="shared" si="130"/>
        <v>0</v>
      </c>
    </row>
    <row r="1999" spans="1:6" x14ac:dyDescent="0.25">
      <c r="A1999">
        <f t="shared" si="131"/>
        <v>1989</v>
      </c>
      <c r="B1999" s="3">
        <f>'from TCS lk script'!L1992</f>
        <v>-0.58887900000000004</v>
      </c>
      <c r="C1999" s="3">
        <f>'from SAM - TCS debug'!L1992</f>
        <v>-0.58887900000000004</v>
      </c>
      <c r="D1999">
        <f t="shared" si="128"/>
        <v>0</v>
      </c>
      <c r="E1999">
        <f t="shared" si="129"/>
        <v>0</v>
      </c>
      <c r="F1999">
        <f t="shared" si="130"/>
        <v>0</v>
      </c>
    </row>
    <row r="2000" spans="1:6" x14ac:dyDescent="0.25">
      <c r="A2000">
        <f t="shared" si="131"/>
        <v>1990</v>
      </c>
      <c r="B2000" s="3">
        <f>'from TCS lk script'!L1993</f>
        <v>-0.58887900000000004</v>
      </c>
      <c r="C2000" s="3">
        <f>'from SAM - TCS debug'!L1993</f>
        <v>-0.58887900000000004</v>
      </c>
      <c r="D2000">
        <f t="shared" si="128"/>
        <v>0</v>
      </c>
      <c r="E2000">
        <f t="shared" si="129"/>
        <v>0</v>
      </c>
      <c r="F2000">
        <f t="shared" si="130"/>
        <v>0</v>
      </c>
    </row>
    <row r="2001" spans="1:6" x14ac:dyDescent="0.25">
      <c r="A2001">
        <f t="shared" si="131"/>
        <v>1991</v>
      </c>
      <c r="B2001" s="3">
        <f>'from TCS lk script'!L1994</f>
        <v>-0.58887900000000004</v>
      </c>
      <c r="C2001" s="3">
        <f>'from SAM - TCS debug'!L1994</f>
        <v>-0.58887900000000004</v>
      </c>
      <c r="D2001">
        <f t="shared" si="128"/>
        <v>0</v>
      </c>
      <c r="E2001">
        <f t="shared" si="129"/>
        <v>0</v>
      </c>
      <c r="F2001">
        <f t="shared" si="130"/>
        <v>0</v>
      </c>
    </row>
    <row r="2002" spans="1:6" x14ac:dyDescent="0.25">
      <c r="A2002">
        <f t="shared" si="131"/>
        <v>1992</v>
      </c>
      <c r="B2002" s="3">
        <f>'from TCS lk script'!L1995</f>
        <v>-0.58887900000000004</v>
      </c>
      <c r="C2002" s="3">
        <f>'from SAM - TCS debug'!L1995</f>
        <v>-0.58887900000000004</v>
      </c>
      <c r="D2002">
        <f t="shared" si="128"/>
        <v>0</v>
      </c>
      <c r="E2002">
        <f t="shared" si="129"/>
        <v>0</v>
      </c>
      <c r="F2002">
        <f t="shared" si="130"/>
        <v>0</v>
      </c>
    </row>
    <row r="2003" spans="1:6" x14ac:dyDescent="0.25">
      <c r="A2003">
        <f t="shared" si="131"/>
        <v>1993</v>
      </c>
      <c r="B2003" s="3">
        <f>'from TCS lk script'!L1996</f>
        <v>-0.58887900000000004</v>
      </c>
      <c r="C2003" s="3">
        <f>'from SAM - TCS debug'!L1996</f>
        <v>-0.58887900000000004</v>
      </c>
      <c r="D2003">
        <f t="shared" si="128"/>
        <v>0</v>
      </c>
      <c r="E2003">
        <f t="shared" si="129"/>
        <v>0</v>
      </c>
      <c r="F2003">
        <f t="shared" si="130"/>
        <v>0</v>
      </c>
    </row>
    <row r="2004" spans="1:6" x14ac:dyDescent="0.25">
      <c r="A2004">
        <f t="shared" si="131"/>
        <v>1994</v>
      </c>
      <c r="B2004" s="3">
        <f>'from TCS lk script'!L1997</f>
        <v>-0.58887900000000004</v>
      </c>
      <c r="C2004" s="3">
        <f>'from SAM - TCS debug'!L1997</f>
        <v>-0.58887900000000004</v>
      </c>
      <c r="D2004">
        <f t="shared" si="128"/>
        <v>0</v>
      </c>
      <c r="E2004">
        <f t="shared" si="129"/>
        <v>0</v>
      </c>
      <c r="F2004">
        <f t="shared" si="130"/>
        <v>0</v>
      </c>
    </row>
    <row r="2005" spans="1:6" x14ac:dyDescent="0.25">
      <c r="A2005">
        <f t="shared" si="131"/>
        <v>1995</v>
      </c>
      <c r="B2005" s="3">
        <f>'from TCS lk script'!L1998</f>
        <v>-0.58887900000000004</v>
      </c>
      <c r="C2005" s="3">
        <f>'from SAM - TCS debug'!L1998</f>
        <v>-0.58887900000000004</v>
      </c>
      <c r="D2005">
        <f t="shared" si="128"/>
        <v>0</v>
      </c>
      <c r="E2005">
        <f t="shared" si="129"/>
        <v>0</v>
      </c>
      <c r="F2005">
        <f t="shared" si="130"/>
        <v>0</v>
      </c>
    </row>
    <row r="2006" spans="1:6" x14ac:dyDescent="0.25">
      <c r="A2006">
        <f t="shared" si="131"/>
        <v>1996</v>
      </c>
      <c r="B2006" s="3">
        <f>'from TCS lk script'!L1999</f>
        <v>-0.58887900000000004</v>
      </c>
      <c r="C2006" s="3">
        <f>'from SAM - TCS debug'!L1999</f>
        <v>-0.58887900000000004</v>
      </c>
      <c r="D2006">
        <f t="shared" si="128"/>
        <v>0</v>
      </c>
      <c r="E2006">
        <f t="shared" si="129"/>
        <v>0</v>
      </c>
      <c r="F2006">
        <f t="shared" si="130"/>
        <v>0</v>
      </c>
    </row>
    <row r="2007" spans="1:6" x14ac:dyDescent="0.25">
      <c r="A2007">
        <f t="shared" si="131"/>
        <v>1997</v>
      </c>
      <c r="B2007" s="3">
        <f>'from TCS lk script'!L2000</f>
        <v>-0.58887900000000004</v>
      </c>
      <c r="C2007" s="3">
        <f>'from SAM - TCS debug'!L2000</f>
        <v>-0.58887900000000004</v>
      </c>
      <c r="D2007">
        <f t="shared" si="128"/>
        <v>0</v>
      </c>
      <c r="E2007">
        <f t="shared" si="129"/>
        <v>0</v>
      </c>
      <c r="F2007">
        <f t="shared" si="130"/>
        <v>0</v>
      </c>
    </row>
    <row r="2008" spans="1:6" x14ac:dyDescent="0.25">
      <c r="A2008">
        <f t="shared" si="131"/>
        <v>1998</v>
      </c>
      <c r="B2008" s="3">
        <f>'from TCS lk script'!L2001</f>
        <v>-0.58887900000000004</v>
      </c>
      <c r="C2008" s="3">
        <f>'from SAM - TCS debug'!L2001</f>
        <v>-0.58887900000000004</v>
      </c>
      <c r="D2008">
        <f t="shared" si="128"/>
        <v>0</v>
      </c>
      <c r="E2008">
        <f t="shared" si="129"/>
        <v>0</v>
      </c>
      <c r="F2008">
        <f t="shared" si="130"/>
        <v>0</v>
      </c>
    </row>
    <row r="2009" spans="1:6" x14ac:dyDescent="0.25">
      <c r="A2009">
        <f t="shared" si="131"/>
        <v>1999</v>
      </c>
      <c r="B2009" s="3">
        <f>'from TCS lk script'!L2002</f>
        <v>-0.58887900000000004</v>
      </c>
      <c r="C2009" s="3">
        <f>'from SAM - TCS debug'!L2002</f>
        <v>-0.58887900000000004</v>
      </c>
      <c r="D2009">
        <f t="shared" si="128"/>
        <v>0</v>
      </c>
      <c r="E2009">
        <f t="shared" si="129"/>
        <v>0</v>
      </c>
      <c r="F2009">
        <f t="shared" si="130"/>
        <v>0</v>
      </c>
    </row>
    <row r="2010" spans="1:6" x14ac:dyDescent="0.25">
      <c r="A2010">
        <f t="shared" si="131"/>
        <v>2000</v>
      </c>
      <c r="B2010" s="3">
        <f>'from TCS lk script'!L2003</f>
        <v>-0.71999899999999994</v>
      </c>
      <c r="C2010" s="3">
        <f>'from SAM - TCS debug'!L2003</f>
        <v>-0.71999899999999994</v>
      </c>
      <c r="D2010">
        <f t="shared" si="128"/>
        <v>0</v>
      </c>
      <c r="E2010">
        <f t="shared" si="129"/>
        <v>0</v>
      </c>
      <c r="F2010">
        <f t="shared" si="130"/>
        <v>0</v>
      </c>
    </row>
    <row r="2011" spans="1:6" x14ac:dyDescent="0.25">
      <c r="A2011">
        <f t="shared" si="131"/>
        <v>2001</v>
      </c>
      <c r="B2011" s="3">
        <f>'from TCS lk script'!L2004</f>
        <v>-0.76165499999999997</v>
      </c>
      <c r="C2011" s="3">
        <f>'from SAM - TCS debug'!L2004</f>
        <v>-0.76165400000000005</v>
      </c>
      <c r="D2011">
        <f t="shared" si="128"/>
        <v>-9.9999999991773336E-7</v>
      </c>
      <c r="E2011">
        <f t="shared" si="129"/>
        <v>9.9999999991773336E-7</v>
      </c>
      <c r="F2011">
        <f t="shared" si="130"/>
        <v>9.9999999983546677E-13</v>
      </c>
    </row>
    <row r="2012" spans="1:6" x14ac:dyDescent="0.25">
      <c r="A2012">
        <f t="shared" si="131"/>
        <v>2002</v>
      </c>
      <c r="B2012" s="3">
        <f>'from TCS lk script'!L2005</f>
        <v>-0.98861299999999996</v>
      </c>
      <c r="C2012" s="3">
        <f>'from SAM - TCS debug'!L2005</f>
        <v>-0.98859600000000003</v>
      </c>
      <c r="D2012">
        <f t="shared" si="128"/>
        <v>-1.6999999999933735E-5</v>
      </c>
      <c r="E2012">
        <f t="shared" si="129"/>
        <v>1.6999999999933735E-5</v>
      </c>
      <c r="F2012">
        <f t="shared" si="130"/>
        <v>2.88999999997747E-10</v>
      </c>
    </row>
    <row r="2013" spans="1:6" x14ac:dyDescent="0.25">
      <c r="A2013">
        <f t="shared" si="131"/>
        <v>2003</v>
      </c>
      <c r="B2013" s="3">
        <f>'from TCS lk script'!L2006</f>
        <v>83.504801999999998</v>
      </c>
      <c r="C2013" s="3">
        <f>'from SAM - TCS debug'!L2006</f>
        <v>83.467299999999994</v>
      </c>
      <c r="D2013">
        <f t="shared" si="128"/>
        <v>3.7502000000003477E-2</v>
      </c>
      <c r="E2013">
        <f t="shared" si="129"/>
        <v>3.7502000000003477E-2</v>
      </c>
      <c r="F2013">
        <f t="shared" si="130"/>
        <v>1.4064000040002608E-3</v>
      </c>
    </row>
    <row r="2014" spans="1:6" x14ac:dyDescent="0.25">
      <c r="A2014">
        <f t="shared" si="131"/>
        <v>2004</v>
      </c>
      <c r="B2014" s="3">
        <f>'from TCS lk script'!L2007</f>
        <v>100.940078</v>
      </c>
      <c r="C2014" s="3">
        <f>'from SAM - TCS debug'!L2007</f>
        <v>100.904</v>
      </c>
      <c r="D2014">
        <f t="shared" si="128"/>
        <v>3.6078000000003385E-2</v>
      </c>
      <c r="E2014">
        <f t="shared" si="129"/>
        <v>3.6078000000003385E-2</v>
      </c>
      <c r="F2014">
        <f t="shared" si="130"/>
        <v>1.3016220840002442E-3</v>
      </c>
    </row>
    <row r="2015" spans="1:6" x14ac:dyDescent="0.25">
      <c r="A2015">
        <f t="shared" si="131"/>
        <v>2005</v>
      </c>
      <c r="B2015" s="3">
        <f>'from TCS lk script'!L2008</f>
        <v>49.348829000000002</v>
      </c>
      <c r="C2015" s="3">
        <f>'from SAM - TCS debug'!L2008</f>
        <v>49.345199999999998</v>
      </c>
      <c r="D2015">
        <f t="shared" si="128"/>
        <v>3.6290000000036571E-3</v>
      </c>
      <c r="E2015">
        <f t="shared" si="129"/>
        <v>3.6290000000036571E-3</v>
      </c>
      <c r="F2015">
        <f t="shared" si="130"/>
        <v>1.3169641000026543E-5</v>
      </c>
    </row>
    <row r="2016" spans="1:6" x14ac:dyDescent="0.25">
      <c r="A2016">
        <f t="shared" si="131"/>
        <v>2006</v>
      </c>
      <c r="B2016" s="3">
        <f>'from TCS lk script'!L2009</f>
        <v>-0.77345299999999995</v>
      </c>
      <c r="C2016" s="3">
        <f>'from SAM - TCS debug'!L2009</f>
        <v>-0.77344100000000005</v>
      </c>
      <c r="D2016">
        <f t="shared" si="128"/>
        <v>-1.1999999999900979E-5</v>
      </c>
      <c r="E2016">
        <f t="shared" si="129"/>
        <v>1.1999999999900979E-5</v>
      </c>
      <c r="F2016">
        <f t="shared" si="130"/>
        <v>1.4399999999762348E-10</v>
      </c>
    </row>
    <row r="2017" spans="1:6" x14ac:dyDescent="0.25">
      <c r="A2017">
        <f t="shared" si="131"/>
        <v>2007</v>
      </c>
      <c r="B2017" s="3">
        <f>'from TCS lk script'!L2010</f>
        <v>-0.76548899999999998</v>
      </c>
      <c r="C2017" s="3">
        <f>'from SAM - TCS debug'!L2010</f>
        <v>-0.765486</v>
      </c>
      <c r="D2017">
        <f t="shared" si="128"/>
        <v>-2.9999999999752447E-6</v>
      </c>
      <c r="E2017">
        <f t="shared" si="129"/>
        <v>2.9999999999752447E-6</v>
      </c>
      <c r="F2017">
        <f t="shared" si="130"/>
        <v>8.9999999998514674E-12</v>
      </c>
    </row>
    <row r="2018" spans="1:6" x14ac:dyDescent="0.25">
      <c r="A2018">
        <f t="shared" si="131"/>
        <v>2008</v>
      </c>
      <c r="B2018" s="3">
        <f>'from TCS lk script'!L2011</f>
        <v>-0.76548899999999998</v>
      </c>
      <c r="C2018" s="3">
        <f>'from SAM - TCS debug'!L2011</f>
        <v>-0.765486</v>
      </c>
      <c r="D2018">
        <f t="shared" si="128"/>
        <v>-2.9999999999752447E-6</v>
      </c>
      <c r="E2018">
        <f t="shared" si="129"/>
        <v>2.9999999999752447E-6</v>
      </c>
      <c r="F2018">
        <f t="shared" si="130"/>
        <v>8.9999999998514674E-12</v>
      </c>
    </row>
    <row r="2019" spans="1:6" x14ac:dyDescent="0.25">
      <c r="A2019">
        <f t="shared" si="131"/>
        <v>2009</v>
      </c>
      <c r="B2019" s="3">
        <f>'from TCS lk script'!L2012</f>
        <v>-0.7742</v>
      </c>
      <c r="C2019" s="3">
        <f>'from SAM - TCS debug'!L2012</f>
        <v>-0.77419400000000005</v>
      </c>
      <c r="D2019">
        <f t="shared" si="128"/>
        <v>-5.9999999999504894E-6</v>
      </c>
      <c r="E2019">
        <f t="shared" si="129"/>
        <v>5.9999999999504894E-6</v>
      </c>
      <c r="F2019">
        <f t="shared" si="130"/>
        <v>3.599999999940587E-11</v>
      </c>
    </row>
    <row r="2020" spans="1:6" x14ac:dyDescent="0.25">
      <c r="A2020">
        <f t="shared" si="131"/>
        <v>2010</v>
      </c>
      <c r="B2020" s="3">
        <f>'from TCS lk script'!L2013</f>
        <v>-0.72197999999999996</v>
      </c>
      <c r="C2020" s="3">
        <f>'from SAM - TCS debug'!L2013</f>
        <v>-0.72197999999999996</v>
      </c>
      <c r="D2020">
        <f t="shared" si="128"/>
        <v>0</v>
      </c>
      <c r="E2020">
        <f t="shared" si="129"/>
        <v>0</v>
      </c>
      <c r="F2020">
        <f t="shared" si="130"/>
        <v>0</v>
      </c>
    </row>
    <row r="2021" spans="1:6" x14ac:dyDescent="0.25">
      <c r="A2021">
        <f t="shared" si="131"/>
        <v>2011</v>
      </c>
      <c r="B2021" s="3">
        <f>'from TCS lk script'!L2014</f>
        <v>-0.58887900000000004</v>
      </c>
      <c r="C2021" s="3">
        <f>'from SAM - TCS debug'!L2014</f>
        <v>-0.58887900000000004</v>
      </c>
      <c r="D2021">
        <f t="shared" si="128"/>
        <v>0</v>
      </c>
      <c r="E2021">
        <f t="shared" si="129"/>
        <v>0</v>
      </c>
      <c r="F2021">
        <f t="shared" si="130"/>
        <v>0</v>
      </c>
    </row>
    <row r="2022" spans="1:6" x14ac:dyDescent="0.25">
      <c r="A2022">
        <f t="shared" si="131"/>
        <v>2012</v>
      </c>
      <c r="B2022" s="3">
        <f>'from TCS lk script'!L2015</f>
        <v>-0.58887900000000004</v>
      </c>
      <c r="C2022" s="3">
        <f>'from SAM - TCS debug'!L2015</f>
        <v>-0.58887900000000004</v>
      </c>
      <c r="D2022">
        <f t="shared" si="128"/>
        <v>0</v>
      </c>
      <c r="E2022">
        <f t="shared" si="129"/>
        <v>0</v>
      </c>
      <c r="F2022">
        <f t="shared" si="130"/>
        <v>0</v>
      </c>
    </row>
    <row r="2023" spans="1:6" x14ac:dyDescent="0.25">
      <c r="A2023">
        <f t="shared" si="131"/>
        <v>2013</v>
      </c>
      <c r="B2023" s="3">
        <f>'from TCS lk script'!L2016</f>
        <v>-0.58887900000000004</v>
      </c>
      <c r="C2023" s="3">
        <f>'from SAM - TCS debug'!L2016</f>
        <v>-0.58887900000000004</v>
      </c>
      <c r="D2023">
        <f t="shared" si="128"/>
        <v>0</v>
      </c>
      <c r="E2023">
        <f t="shared" si="129"/>
        <v>0</v>
      </c>
      <c r="F2023">
        <f t="shared" si="130"/>
        <v>0</v>
      </c>
    </row>
    <row r="2024" spans="1:6" x14ac:dyDescent="0.25">
      <c r="A2024">
        <f t="shared" si="131"/>
        <v>2014</v>
      </c>
      <c r="B2024" s="3">
        <f>'from TCS lk script'!L2017</f>
        <v>-0.58887900000000004</v>
      </c>
      <c r="C2024" s="3">
        <f>'from SAM - TCS debug'!L2017</f>
        <v>-0.58887900000000004</v>
      </c>
      <c r="D2024">
        <f t="shared" si="128"/>
        <v>0</v>
      </c>
      <c r="E2024">
        <f t="shared" si="129"/>
        <v>0</v>
      </c>
      <c r="F2024">
        <f t="shared" si="130"/>
        <v>0</v>
      </c>
    </row>
    <row r="2025" spans="1:6" x14ac:dyDescent="0.25">
      <c r="A2025">
        <f t="shared" si="131"/>
        <v>2015</v>
      </c>
      <c r="B2025" s="3">
        <f>'from TCS lk script'!L2018</f>
        <v>-0.58887900000000004</v>
      </c>
      <c r="C2025" s="3">
        <f>'from SAM - TCS debug'!L2018</f>
        <v>-0.58887900000000004</v>
      </c>
      <c r="D2025">
        <f t="shared" si="128"/>
        <v>0</v>
      </c>
      <c r="E2025">
        <f t="shared" si="129"/>
        <v>0</v>
      </c>
      <c r="F2025">
        <f t="shared" si="130"/>
        <v>0</v>
      </c>
    </row>
    <row r="2026" spans="1:6" x14ac:dyDescent="0.25">
      <c r="A2026">
        <f t="shared" si="131"/>
        <v>2016</v>
      </c>
      <c r="B2026" s="3">
        <f>'from TCS lk script'!L2019</f>
        <v>-0.58887900000000004</v>
      </c>
      <c r="C2026" s="3">
        <f>'from SAM - TCS debug'!L2019</f>
        <v>-0.58887900000000004</v>
      </c>
      <c r="D2026">
        <f t="shared" si="128"/>
        <v>0</v>
      </c>
      <c r="E2026">
        <f t="shared" si="129"/>
        <v>0</v>
      </c>
      <c r="F2026">
        <f t="shared" si="130"/>
        <v>0</v>
      </c>
    </row>
    <row r="2027" spans="1:6" x14ac:dyDescent="0.25">
      <c r="A2027">
        <f t="shared" si="131"/>
        <v>2017</v>
      </c>
      <c r="B2027" s="3">
        <f>'from TCS lk script'!L2020</f>
        <v>-0.58887900000000004</v>
      </c>
      <c r="C2027" s="3">
        <f>'from SAM - TCS debug'!L2020</f>
        <v>-0.58887900000000004</v>
      </c>
      <c r="D2027">
        <f t="shared" si="128"/>
        <v>0</v>
      </c>
      <c r="E2027">
        <f t="shared" si="129"/>
        <v>0</v>
      </c>
      <c r="F2027">
        <f t="shared" si="130"/>
        <v>0</v>
      </c>
    </row>
    <row r="2028" spans="1:6" x14ac:dyDescent="0.25">
      <c r="A2028">
        <f t="shared" si="131"/>
        <v>2018</v>
      </c>
      <c r="B2028" s="3">
        <f>'from TCS lk script'!L2021</f>
        <v>-0.58887900000000004</v>
      </c>
      <c r="C2028" s="3">
        <f>'from SAM - TCS debug'!L2021</f>
        <v>-0.58887900000000004</v>
      </c>
      <c r="D2028">
        <f t="shared" si="128"/>
        <v>0</v>
      </c>
      <c r="E2028">
        <f t="shared" si="129"/>
        <v>0</v>
      </c>
      <c r="F2028">
        <f t="shared" si="130"/>
        <v>0</v>
      </c>
    </row>
    <row r="2029" spans="1:6" x14ac:dyDescent="0.25">
      <c r="A2029">
        <f t="shared" si="131"/>
        <v>2019</v>
      </c>
      <c r="B2029" s="3">
        <f>'from TCS lk script'!L2022</f>
        <v>-0.58887900000000004</v>
      </c>
      <c r="C2029" s="3">
        <f>'from SAM - TCS debug'!L2022</f>
        <v>-0.58887900000000004</v>
      </c>
      <c r="D2029">
        <f t="shared" si="128"/>
        <v>0</v>
      </c>
      <c r="E2029">
        <f t="shared" si="129"/>
        <v>0</v>
      </c>
      <c r="F2029">
        <f t="shared" si="130"/>
        <v>0</v>
      </c>
    </row>
    <row r="2030" spans="1:6" x14ac:dyDescent="0.25">
      <c r="A2030">
        <f t="shared" si="131"/>
        <v>2020</v>
      </c>
      <c r="B2030" s="3">
        <f>'from TCS lk script'!L2023</f>
        <v>-0.58887900000000004</v>
      </c>
      <c r="C2030" s="3">
        <f>'from SAM - TCS debug'!L2023</f>
        <v>-0.58887900000000004</v>
      </c>
      <c r="D2030">
        <f t="shared" si="128"/>
        <v>0</v>
      </c>
      <c r="E2030">
        <f t="shared" si="129"/>
        <v>0</v>
      </c>
      <c r="F2030">
        <f t="shared" si="130"/>
        <v>0</v>
      </c>
    </row>
    <row r="2031" spans="1:6" x14ac:dyDescent="0.25">
      <c r="A2031">
        <f t="shared" si="131"/>
        <v>2021</v>
      </c>
      <c r="B2031" s="3">
        <f>'from TCS lk script'!L2024</f>
        <v>-0.58887900000000004</v>
      </c>
      <c r="C2031" s="3">
        <f>'from SAM - TCS debug'!L2024</f>
        <v>-0.58887900000000004</v>
      </c>
      <c r="D2031">
        <f t="shared" si="128"/>
        <v>0</v>
      </c>
      <c r="E2031">
        <f t="shared" si="129"/>
        <v>0</v>
      </c>
      <c r="F2031">
        <f t="shared" si="130"/>
        <v>0</v>
      </c>
    </row>
    <row r="2032" spans="1:6" x14ac:dyDescent="0.25">
      <c r="A2032">
        <f t="shared" si="131"/>
        <v>2022</v>
      </c>
      <c r="B2032" s="3">
        <f>'from TCS lk script'!L2025</f>
        <v>-0.58887900000000004</v>
      </c>
      <c r="C2032" s="3">
        <f>'from SAM - TCS debug'!L2025</f>
        <v>-0.58887900000000004</v>
      </c>
      <c r="D2032">
        <f t="shared" si="128"/>
        <v>0</v>
      </c>
      <c r="E2032">
        <f t="shared" si="129"/>
        <v>0</v>
      </c>
      <c r="F2032">
        <f t="shared" si="130"/>
        <v>0</v>
      </c>
    </row>
    <row r="2033" spans="1:6" x14ac:dyDescent="0.25">
      <c r="A2033">
        <f t="shared" si="131"/>
        <v>2023</v>
      </c>
      <c r="B2033" s="3">
        <f>'from TCS lk script'!L2026</f>
        <v>-0.58887900000000004</v>
      </c>
      <c r="C2033" s="3">
        <f>'from SAM - TCS debug'!L2026</f>
        <v>-0.58887900000000004</v>
      </c>
      <c r="D2033">
        <f t="shared" si="128"/>
        <v>0</v>
      </c>
      <c r="E2033">
        <f t="shared" si="129"/>
        <v>0</v>
      </c>
      <c r="F2033">
        <f t="shared" si="130"/>
        <v>0</v>
      </c>
    </row>
    <row r="2034" spans="1:6" x14ac:dyDescent="0.25">
      <c r="A2034">
        <f t="shared" si="131"/>
        <v>2024</v>
      </c>
      <c r="B2034" s="3">
        <f>'from TCS lk script'!L2027</f>
        <v>-0.72829200000000005</v>
      </c>
      <c r="C2034" s="3">
        <f>'from SAM - TCS debug'!L2027</f>
        <v>-0.72829100000000002</v>
      </c>
      <c r="D2034">
        <f t="shared" si="128"/>
        <v>-1.0000000000287557E-6</v>
      </c>
      <c r="E2034">
        <f t="shared" si="129"/>
        <v>1.0000000000287557E-6</v>
      </c>
      <c r="F2034">
        <f t="shared" si="130"/>
        <v>1.0000000000575112E-12</v>
      </c>
    </row>
    <row r="2035" spans="1:6" x14ac:dyDescent="0.25">
      <c r="A2035">
        <f t="shared" si="131"/>
        <v>2025</v>
      </c>
      <c r="B2035" s="3">
        <f>'from TCS lk script'!L2028</f>
        <v>49.688032999999997</v>
      </c>
      <c r="C2035" s="3">
        <f>'from SAM - TCS debug'!L2028</f>
        <v>49.671399999999998</v>
      </c>
      <c r="D2035">
        <f t="shared" si="128"/>
        <v>1.6632999999998788E-2</v>
      </c>
      <c r="E2035">
        <f t="shared" si="129"/>
        <v>1.6632999999998788E-2</v>
      </c>
      <c r="F2035">
        <f t="shared" si="130"/>
        <v>2.7665668899995969E-4</v>
      </c>
    </row>
    <row r="2036" spans="1:6" x14ac:dyDescent="0.25">
      <c r="A2036">
        <f t="shared" si="131"/>
        <v>2026</v>
      </c>
      <c r="B2036" s="3">
        <f>'from TCS lk script'!L2029</f>
        <v>114.58738700000001</v>
      </c>
      <c r="C2036" s="3">
        <f>'from SAM - TCS debug'!L2029</f>
        <v>114.587</v>
      </c>
      <c r="D2036">
        <f t="shared" si="128"/>
        <v>3.870000000034679E-4</v>
      </c>
      <c r="E2036">
        <f t="shared" si="129"/>
        <v>3.870000000034679E-4</v>
      </c>
      <c r="F2036">
        <f t="shared" si="130"/>
        <v>1.4976900000268416E-7</v>
      </c>
    </row>
    <row r="2037" spans="1:6" x14ac:dyDescent="0.25">
      <c r="A2037">
        <f t="shared" si="131"/>
        <v>2027</v>
      </c>
      <c r="B2037" s="3">
        <f>'from TCS lk script'!L2030</f>
        <v>114.160725</v>
      </c>
      <c r="C2037" s="3">
        <f>'from SAM - TCS debug'!L2030</f>
        <v>114.161</v>
      </c>
      <c r="D2037">
        <f t="shared" si="128"/>
        <v>-2.7500000000202363E-4</v>
      </c>
      <c r="E2037">
        <f t="shared" si="129"/>
        <v>2.7500000000202363E-4</v>
      </c>
      <c r="F2037">
        <f t="shared" si="130"/>
        <v>7.5625000001112992E-8</v>
      </c>
    </row>
    <row r="2038" spans="1:6" x14ac:dyDescent="0.25">
      <c r="A2038">
        <f t="shared" si="131"/>
        <v>2028</v>
      </c>
      <c r="B2038" s="3">
        <f>'from TCS lk script'!L2031</f>
        <v>113.96066399999999</v>
      </c>
      <c r="C2038" s="3">
        <f>'from SAM - TCS debug'!L2031</f>
        <v>113.961</v>
      </c>
      <c r="D2038">
        <f t="shared" si="128"/>
        <v>-3.3600000000433283E-4</v>
      </c>
      <c r="E2038">
        <f t="shared" si="129"/>
        <v>3.3600000000433283E-4</v>
      </c>
      <c r="F2038">
        <f t="shared" si="130"/>
        <v>1.1289600000291167E-7</v>
      </c>
    </row>
    <row r="2039" spans="1:6" x14ac:dyDescent="0.25">
      <c r="A2039">
        <f t="shared" si="131"/>
        <v>2029</v>
      </c>
      <c r="B2039" s="3">
        <f>'from TCS lk script'!L2032</f>
        <v>113.950671</v>
      </c>
      <c r="C2039" s="3">
        <f>'from SAM - TCS debug'!L2032</f>
        <v>113.95099999999999</v>
      </c>
      <c r="D2039">
        <f t="shared" si="128"/>
        <v>-3.2899999999358442E-4</v>
      </c>
      <c r="E2039">
        <f t="shared" si="129"/>
        <v>3.2899999999358442E-4</v>
      </c>
      <c r="F2039">
        <f t="shared" si="130"/>
        <v>1.0824099999577856E-7</v>
      </c>
    </row>
    <row r="2040" spans="1:6" x14ac:dyDescent="0.25">
      <c r="A2040">
        <f t="shared" si="131"/>
        <v>2030</v>
      </c>
      <c r="B2040" s="3">
        <f>'from TCS lk script'!L2033</f>
        <v>114.082211</v>
      </c>
      <c r="C2040" s="3">
        <f>'from SAM - TCS debug'!L2033</f>
        <v>114.08199999999999</v>
      </c>
      <c r="D2040">
        <f t="shared" si="128"/>
        <v>2.1100000000728869E-4</v>
      </c>
      <c r="E2040">
        <f t="shared" si="129"/>
        <v>2.1100000000728869E-4</v>
      </c>
      <c r="F2040">
        <f t="shared" si="130"/>
        <v>4.4521000003075827E-8</v>
      </c>
    </row>
    <row r="2041" spans="1:6" x14ac:dyDescent="0.25">
      <c r="A2041">
        <f t="shared" si="131"/>
        <v>2031</v>
      </c>
      <c r="B2041" s="3">
        <f>'from TCS lk script'!L2034</f>
        <v>114.42395</v>
      </c>
      <c r="C2041" s="3">
        <f>'from SAM - TCS debug'!L2034</f>
        <v>114.42400000000001</v>
      </c>
      <c r="D2041">
        <f t="shared" si="128"/>
        <v>-5.0000000001659828E-5</v>
      </c>
      <c r="E2041">
        <f t="shared" si="129"/>
        <v>5.0000000001659828E-5</v>
      </c>
      <c r="F2041">
        <f t="shared" si="130"/>
        <v>2.5000000001659829E-9</v>
      </c>
    </row>
    <row r="2042" spans="1:6" x14ac:dyDescent="0.25">
      <c r="A2042">
        <f t="shared" si="131"/>
        <v>2032</v>
      </c>
      <c r="B2042" s="3">
        <f>'from TCS lk script'!L2035</f>
        <v>114.203729</v>
      </c>
      <c r="C2042" s="3">
        <f>'from SAM - TCS debug'!L2035</f>
        <v>114.20399999999999</v>
      </c>
      <c r="D2042">
        <f t="shared" si="128"/>
        <v>-2.709999999979118E-4</v>
      </c>
      <c r="E2042">
        <f t="shared" si="129"/>
        <v>2.709999999979118E-4</v>
      </c>
      <c r="F2042">
        <f t="shared" si="130"/>
        <v>7.3440999998868194E-8</v>
      </c>
    </row>
    <row r="2043" spans="1:6" x14ac:dyDescent="0.25">
      <c r="A2043">
        <f t="shared" si="131"/>
        <v>2033</v>
      </c>
      <c r="B2043" s="3">
        <f>'from TCS lk script'!L2036</f>
        <v>99.848928999999998</v>
      </c>
      <c r="C2043" s="3">
        <f>'from SAM - TCS debug'!L2036</f>
        <v>99.8292</v>
      </c>
      <c r="D2043">
        <f t="shared" si="128"/>
        <v>1.9728999999998109E-2</v>
      </c>
      <c r="E2043">
        <f t="shared" si="129"/>
        <v>1.9728999999998109E-2</v>
      </c>
      <c r="F2043">
        <f t="shared" si="130"/>
        <v>3.8923344099992538E-4</v>
      </c>
    </row>
    <row r="2044" spans="1:6" x14ac:dyDescent="0.25">
      <c r="A2044">
        <f t="shared" si="131"/>
        <v>2034</v>
      </c>
      <c r="B2044" s="3">
        <f>'from TCS lk script'!L2037</f>
        <v>26.960958999999999</v>
      </c>
      <c r="C2044" s="3">
        <f>'from SAM - TCS debug'!L2037</f>
        <v>26.9556</v>
      </c>
      <c r="D2044">
        <f t="shared" si="128"/>
        <v>5.3589999999985594E-3</v>
      </c>
      <c r="E2044">
        <f t="shared" si="129"/>
        <v>5.3589999999985594E-3</v>
      </c>
      <c r="F2044">
        <f t="shared" si="130"/>
        <v>2.8718880999984559E-5</v>
      </c>
    </row>
    <row r="2045" spans="1:6" x14ac:dyDescent="0.25">
      <c r="A2045">
        <f t="shared" si="131"/>
        <v>2035</v>
      </c>
      <c r="B2045" s="3">
        <f>'from TCS lk script'!L2038</f>
        <v>-0.58886700000000003</v>
      </c>
      <c r="C2045" s="3">
        <f>'from SAM - TCS debug'!L2038</f>
        <v>-0.58886700000000003</v>
      </c>
      <c r="D2045">
        <f t="shared" si="128"/>
        <v>0</v>
      </c>
      <c r="E2045">
        <f t="shared" si="129"/>
        <v>0</v>
      </c>
      <c r="F2045">
        <f t="shared" si="130"/>
        <v>0</v>
      </c>
    </row>
    <row r="2046" spans="1:6" x14ac:dyDescent="0.25">
      <c r="A2046">
        <f t="shared" si="131"/>
        <v>2036</v>
      </c>
      <c r="B2046" s="3">
        <f>'from TCS lk script'!L2039</f>
        <v>-0.58886700000000003</v>
      </c>
      <c r="C2046" s="3">
        <f>'from SAM - TCS debug'!L2039</f>
        <v>-0.58886700000000003</v>
      </c>
      <c r="D2046">
        <f t="shared" si="128"/>
        <v>0</v>
      </c>
      <c r="E2046">
        <f t="shared" si="129"/>
        <v>0</v>
      </c>
      <c r="F2046">
        <f t="shared" si="130"/>
        <v>0</v>
      </c>
    </row>
    <row r="2047" spans="1:6" x14ac:dyDescent="0.25">
      <c r="A2047">
        <f t="shared" si="131"/>
        <v>2037</v>
      </c>
      <c r="B2047" s="3">
        <f>'from TCS lk script'!L2040</f>
        <v>-0.58886700000000003</v>
      </c>
      <c r="C2047" s="3">
        <f>'from SAM - TCS debug'!L2040</f>
        <v>-0.58886700000000003</v>
      </c>
      <c r="D2047">
        <f t="shared" si="128"/>
        <v>0</v>
      </c>
      <c r="E2047">
        <f t="shared" si="129"/>
        <v>0</v>
      </c>
      <c r="F2047">
        <f t="shared" si="130"/>
        <v>0</v>
      </c>
    </row>
    <row r="2048" spans="1:6" x14ac:dyDescent="0.25">
      <c r="A2048">
        <f t="shared" si="131"/>
        <v>2038</v>
      </c>
      <c r="B2048" s="3">
        <f>'from TCS lk script'!L2041</f>
        <v>-0.58886700000000003</v>
      </c>
      <c r="C2048" s="3">
        <f>'from SAM - TCS debug'!L2041</f>
        <v>-0.58886700000000003</v>
      </c>
      <c r="D2048">
        <f t="shared" si="128"/>
        <v>0</v>
      </c>
      <c r="E2048">
        <f t="shared" si="129"/>
        <v>0</v>
      </c>
      <c r="F2048">
        <f t="shared" si="130"/>
        <v>0</v>
      </c>
    </row>
    <row r="2049" spans="1:6" x14ac:dyDescent="0.25">
      <c r="A2049">
        <f t="shared" si="131"/>
        <v>2039</v>
      </c>
      <c r="B2049" s="3">
        <f>'from TCS lk script'!L2042</f>
        <v>-0.58886700000000003</v>
      </c>
      <c r="C2049" s="3">
        <f>'from SAM - TCS debug'!L2042</f>
        <v>-0.58886700000000003</v>
      </c>
      <c r="D2049">
        <f t="shared" si="128"/>
        <v>0</v>
      </c>
      <c r="E2049">
        <f t="shared" si="129"/>
        <v>0</v>
      </c>
      <c r="F2049">
        <f t="shared" si="130"/>
        <v>0</v>
      </c>
    </row>
    <row r="2050" spans="1:6" x14ac:dyDescent="0.25">
      <c r="A2050">
        <f t="shared" si="131"/>
        <v>2040</v>
      </c>
      <c r="B2050" s="3">
        <f>'from TCS lk script'!L2043</f>
        <v>-0.58886700000000003</v>
      </c>
      <c r="C2050" s="3">
        <f>'from SAM - TCS debug'!L2043</f>
        <v>-0.58886700000000003</v>
      </c>
      <c r="D2050">
        <f t="shared" si="128"/>
        <v>0</v>
      </c>
      <c r="E2050">
        <f t="shared" si="129"/>
        <v>0</v>
      </c>
      <c r="F2050">
        <f t="shared" si="130"/>
        <v>0</v>
      </c>
    </row>
    <row r="2051" spans="1:6" x14ac:dyDescent="0.25">
      <c r="A2051">
        <f t="shared" si="131"/>
        <v>2041</v>
      </c>
      <c r="B2051" s="3">
        <f>'from TCS lk script'!L2044</f>
        <v>-0.58886700000000003</v>
      </c>
      <c r="C2051" s="3">
        <f>'from SAM - TCS debug'!L2044</f>
        <v>-0.58886700000000003</v>
      </c>
      <c r="D2051">
        <f t="shared" si="128"/>
        <v>0</v>
      </c>
      <c r="E2051">
        <f t="shared" si="129"/>
        <v>0</v>
      </c>
      <c r="F2051">
        <f t="shared" si="130"/>
        <v>0</v>
      </c>
    </row>
    <row r="2052" spans="1:6" x14ac:dyDescent="0.25">
      <c r="A2052">
        <f t="shared" si="131"/>
        <v>2042</v>
      </c>
      <c r="B2052" s="3">
        <f>'from TCS lk script'!L2045</f>
        <v>-0.58886700000000003</v>
      </c>
      <c r="C2052" s="3">
        <f>'from SAM - TCS debug'!L2045</f>
        <v>-0.58886700000000003</v>
      </c>
      <c r="D2052">
        <f t="shared" si="128"/>
        <v>0</v>
      </c>
      <c r="E2052">
        <f t="shared" si="129"/>
        <v>0</v>
      </c>
      <c r="F2052">
        <f t="shared" si="130"/>
        <v>0</v>
      </c>
    </row>
    <row r="2053" spans="1:6" x14ac:dyDescent="0.25">
      <c r="A2053">
        <f t="shared" si="131"/>
        <v>2043</v>
      </c>
      <c r="B2053" s="3">
        <f>'from TCS lk script'!L2046</f>
        <v>-0.58886700000000003</v>
      </c>
      <c r="C2053" s="3">
        <f>'from SAM - TCS debug'!L2046</f>
        <v>-0.58886700000000003</v>
      </c>
      <c r="D2053">
        <f t="shared" si="128"/>
        <v>0</v>
      </c>
      <c r="E2053">
        <f t="shared" si="129"/>
        <v>0</v>
      </c>
      <c r="F2053">
        <f t="shared" si="130"/>
        <v>0</v>
      </c>
    </row>
    <row r="2054" spans="1:6" x14ac:dyDescent="0.25">
      <c r="A2054">
        <f t="shared" si="131"/>
        <v>2044</v>
      </c>
      <c r="B2054" s="3">
        <f>'from TCS lk script'!L2047</f>
        <v>-0.58886700000000003</v>
      </c>
      <c r="C2054" s="3">
        <f>'from SAM - TCS debug'!L2047</f>
        <v>-0.58886700000000003</v>
      </c>
      <c r="D2054">
        <f t="shared" si="128"/>
        <v>0</v>
      </c>
      <c r="E2054">
        <f t="shared" si="129"/>
        <v>0</v>
      </c>
      <c r="F2054">
        <f t="shared" si="130"/>
        <v>0</v>
      </c>
    </row>
    <row r="2055" spans="1:6" x14ac:dyDescent="0.25">
      <c r="A2055">
        <f t="shared" si="131"/>
        <v>2045</v>
      </c>
      <c r="B2055" s="3">
        <f>'from TCS lk script'!L2048</f>
        <v>-0.58886700000000003</v>
      </c>
      <c r="C2055" s="3">
        <f>'from SAM - TCS debug'!L2048</f>
        <v>-0.58886700000000003</v>
      </c>
      <c r="D2055">
        <f t="shared" si="128"/>
        <v>0</v>
      </c>
      <c r="E2055">
        <f t="shared" si="129"/>
        <v>0</v>
      </c>
      <c r="F2055">
        <f t="shared" si="130"/>
        <v>0</v>
      </c>
    </row>
    <row r="2056" spans="1:6" x14ac:dyDescent="0.25">
      <c r="A2056">
        <f t="shared" si="131"/>
        <v>2046</v>
      </c>
      <c r="B2056" s="3">
        <f>'from TCS lk script'!L2049</f>
        <v>-0.58886700000000003</v>
      </c>
      <c r="C2056" s="3">
        <f>'from SAM - TCS debug'!L2049</f>
        <v>-0.58886700000000003</v>
      </c>
      <c r="D2056">
        <f t="shared" si="128"/>
        <v>0</v>
      </c>
      <c r="E2056">
        <f t="shared" si="129"/>
        <v>0</v>
      </c>
      <c r="F2056">
        <f t="shared" si="130"/>
        <v>0</v>
      </c>
    </row>
    <row r="2057" spans="1:6" x14ac:dyDescent="0.25">
      <c r="A2057">
        <f t="shared" si="131"/>
        <v>2047</v>
      </c>
      <c r="B2057" s="3">
        <f>'from TCS lk script'!L2050</f>
        <v>-0.58886700000000003</v>
      </c>
      <c r="C2057" s="3">
        <f>'from SAM - TCS debug'!L2050</f>
        <v>-0.58886700000000003</v>
      </c>
      <c r="D2057">
        <f t="shared" si="128"/>
        <v>0</v>
      </c>
      <c r="E2057">
        <f t="shared" si="129"/>
        <v>0</v>
      </c>
      <c r="F2057">
        <f t="shared" si="130"/>
        <v>0</v>
      </c>
    </row>
    <row r="2058" spans="1:6" x14ac:dyDescent="0.25">
      <c r="A2058">
        <f t="shared" si="131"/>
        <v>2048</v>
      </c>
      <c r="B2058" s="3">
        <f>'from TCS lk script'!L2051</f>
        <v>-0.73218000000000005</v>
      </c>
      <c r="C2058" s="3">
        <f>'from SAM - TCS debug'!L2051</f>
        <v>-0.73217900000000002</v>
      </c>
      <c r="D2058">
        <f t="shared" si="128"/>
        <v>-1.0000000000287557E-6</v>
      </c>
      <c r="E2058">
        <f t="shared" si="129"/>
        <v>1.0000000000287557E-6</v>
      </c>
      <c r="F2058">
        <f t="shared" si="130"/>
        <v>1.0000000000575112E-12</v>
      </c>
    </row>
    <row r="2059" spans="1:6" x14ac:dyDescent="0.25">
      <c r="A2059">
        <f t="shared" si="131"/>
        <v>2049</v>
      </c>
      <c r="B2059" s="3">
        <f>'from TCS lk script'!L2052</f>
        <v>50.451512999999998</v>
      </c>
      <c r="C2059" s="3">
        <f>'from SAM - TCS debug'!L2052</f>
        <v>50.432099999999998</v>
      </c>
      <c r="D2059">
        <f t="shared" si="128"/>
        <v>1.9413000000000125E-2</v>
      </c>
      <c r="E2059">
        <f t="shared" si="129"/>
        <v>1.9413000000000125E-2</v>
      </c>
      <c r="F2059">
        <f t="shared" si="130"/>
        <v>3.7686456900000486E-4</v>
      </c>
    </row>
    <row r="2060" spans="1:6" x14ac:dyDescent="0.25">
      <c r="A2060">
        <f t="shared" si="131"/>
        <v>2050</v>
      </c>
      <c r="B2060" s="3">
        <f>'from TCS lk script'!L2053</f>
        <v>109.67922299999999</v>
      </c>
      <c r="C2060" s="3">
        <f>'from SAM - TCS debug'!L2053</f>
        <v>109.675</v>
      </c>
      <c r="D2060">
        <f t="shared" ref="D2060:D2123" si="132">B2060-C2060</f>
        <v>4.222999999996091E-3</v>
      </c>
      <c r="E2060">
        <f t="shared" ref="E2060:E2123" si="133">ABS(D2060)</f>
        <v>4.222999999996091E-3</v>
      </c>
      <c r="F2060">
        <f t="shared" ref="F2060:F2123" si="134">D2060*D2060</f>
        <v>1.7833728999966984E-5</v>
      </c>
    </row>
    <row r="2061" spans="1:6" x14ac:dyDescent="0.25">
      <c r="A2061">
        <f t="shared" ref="A2061:A2124" si="135">A2060+1</f>
        <v>2051</v>
      </c>
      <c r="B2061" s="3">
        <f>'from TCS lk script'!L2054</f>
        <v>114.832233</v>
      </c>
      <c r="C2061" s="3">
        <f>'from SAM - TCS debug'!L2054</f>
        <v>114.83199999999999</v>
      </c>
      <c r="D2061">
        <f t="shared" si="132"/>
        <v>2.3300000000858745E-4</v>
      </c>
      <c r="E2061">
        <f t="shared" si="133"/>
        <v>2.3300000000858745E-4</v>
      </c>
      <c r="F2061">
        <f t="shared" si="134"/>
        <v>5.4289000004001752E-8</v>
      </c>
    </row>
    <row r="2062" spans="1:6" x14ac:dyDescent="0.25">
      <c r="A2062">
        <f t="shared" si="135"/>
        <v>2052</v>
      </c>
      <c r="B2062" s="3">
        <f>'from TCS lk script'!L2055</f>
        <v>114.087648</v>
      </c>
      <c r="C2062" s="3">
        <f>'from SAM - TCS debug'!L2055</f>
        <v>114.08799999999999</v>
      </c>
      <c r="D2062">
        <f t="shared" si="132"/>
        <v>-3.5199999999235843E-4</v>
      </c>
      <c r="E2062">
        <f t="shared" si="133"/>
        <v>3.5199999999235843E-4</v>
      </c>
      <c r="F2062">
        <f t="shared" si="134"/>
        <v>1.2390399999462033E-7</v>
      </c>
    </row>
    <row r="2063" spans="1:6" x14ac:dyDescent="0.25">
      <c r="A2063">
        <f t="shared" si="135"/>
        <v>2053</v>
      </c>
      <c r="B2063" s="3">
        <f>'from TCS lk script'!L2056</f>
        <v>114.56728200000001</v>
      </c>
      <c r="C2063" s="3">
        <f>'from SAM - TCS debug'!L2056</f>
        <v>114.56699999999999</v>
      </c>
      <c r="D2063">
        <f t="shared" si="132"/>
        <v>2.8200000001277203E-4</v>
      </c>
      <c r="E2063">
        <f t="shared" si="133"/>
        <v>2.8200000001277203E-4</v>
      </c>
      <c r="F2063">
        <f t="shared" si="134"/>
        <v>7.9524000007203424E-8</v>
      </c>
    </row>
    <row r="2064" spans="1:6" x14ac:dyDescent="0.25">
      <c r="A2064">
        <f t="shared" si="135"/>
        <v>2054</v>
      </c>
      <c r="B2064" s="3">
        <f>'from TCS lk script'!L2057</f>
        <v>114.575898</v>
      </c>
      <c r="C2064" s="3">
        <f>'from SAM - TCS debug'!L2057</f>
        <v>114.57599999999999</v>
      </c>
      <c r="D2064">
        <f t="shared" si="132"/>
        <v>-1.0199999999827014E-4</v>
      </c>
      <c r="E2064">
        <f t="shared" si="133"/>
        <v>1.0199999999827014E-4</v>
      </c>
      <c r="F2064">
        <f t="shared" si="134"/>
        <v>1.0403999999647108E-8</v>
      </c>
    </row>
    <row r="2065" spans="1:6" x14ac:dyDescent="0.25">
      <c r="A2065">
        <f t="shared" si="135"/>
        <v>2055</v>
      </c>
      <c r="B2065" s="3">
        <f>'from TCS lk script'!L2058</f>
        <v>113.881648</v>
      </c>
      <c r="C2065" s="3">
        <f>'from SAM - TCS debug'!L2058</f>
        <v>113.88200000000001</v>
      </c>
      <c r="D2065">
        <f t="shared" si="132"/>
        <v>-3.5200000000656928E-4</v>
      </c>
      <c r="E2065">
        <f t="shared" si="133"/>
        <v>3.5200000000656928E-4</v>
      </c>
      <c r="F2065">
        <f t="shared" si="134"/>
        <v>1.2390400000462477E-7</v>
      </c>
    </row>
    <row r="2066" spans="1:6" x14ac:dyDescent="0.25">
      <c r="A2066">
        <f t="shared" si="135"/>
        <v>2056</v>
      </c>
      <c r="B2066" s="3">
        <f>'from TCS lk script'!L2059</f>
        <v>114.04747399999999</v>
      </c>
      <c r="C2066" s="3">
        <f>'from SAM - TCS debug'!L2059</f>
        <v>114.047</v>
      </c>
      <c r="D2066">
        <f t="shared" si="132"/>
        <v>4.7399999999697684E-4</v>
      </c>
      <c r="E2066">
        <f t="shared" si="133"/>
        <v>4.7399999999697684E-4</v>
      </c>
      <c r="F2066">
        <f t="shared" si="134"/>
        <v>2.2467599999713406E-7</v>
      </c>
    </row>
    <row r="2067" spans="1:6" x14ac:dyDescent="0.25">
      <c r="A2067">
        <f t="shared" si="135"/>
        <v>2057</v>
      </c>
      <c r="B2067" s="3">
        <f>'from TCS lk script'!L2060</f>
        <v>101.958234</v>
      </c>
      <c r="C2067" s="3">
        <f>'from SAM - TCS debug'!L2060</f>
        <v>101.935</v>
      </c>
      <c r="D2067">
        <f t="shared" si="132"/>
        <v>2.3234000000002197E-2</v>
      </c>
      <c r="E2067">
        <f t="shared" si="133"/>
        <v>2.3234000000002197E-2</v>
      </c>
      <c r="F2067">
        <f t="shared" si="134"/>
        <v>5.3981875600010211E-4</v>
      </c>
    </row>
    <row r="2068" spans="1:6" x14ac:dyDescent="0.25">
      <c r="A2068">
        <f t="shared" si="135"/>
        <v>2058</v>
      </c>
      <c r="B2068" s="3">
        <f>'from TCS lk script'!L2061</f>
        <v>26.311131</v>
      </c>
      <c r="C2068" s="3">
        <f>'from SAM - TCS debug'!L2061</f>
        <v>26.305900000000001</v>
      </c>
      <c r="D2068">
        <f t="shared" si="132"/>
        <v>5.2309999999984313E-3</v>
      </c>
      <c r="E2068">
        <f t="shared" si="133"/>
        <v>5.2309999999984313E-3</v>
      </c>
      <c r="F2068">
        <f t="shared" si="134"/>
        <v>2.7363360999983587E-5</v>
      </c>
    </row>
    <row r="2069" spans="1:6" x14ac:dyDescent="0.25">
      <c r="A2069">
        <f t="shared" si="135"/>
        <v>2059</v>
      </c>
      <c r="B2069" s="3">
        <f>'from TCS lk script'!L2062</f>
        <v>-0.58886700000000003</v>
      </c>
      <c r="C2069" s="3">
        <f>'from SAM - TCS debug'!L2062</f>
        <v>-0.58886700000000003</v>
      </c>
      <c r="D2069">
        <f t="shared" si="132"/>
        <v>0</v>
      </c>
      <c r="E2069">
        <f t="shared" si="133"/>
        <v>0</v>
      </c>
      <c r="F2069">
        <f t="shared" si="134"/>
        <v>0</v>
      </c>
    </row>
    <row r="2070" spans="1:6" x14ac:dyDescent="0.25">
      <c r="A2070">
        <f t="shared" si="135"/>
        <v>2060</v>
      </c>
      <c r="B2070" s="3">
        <f>'from TCS lk script'!L2063</f>
        <v>-0.58886700000000003</v>
      </c>
      <c r="C2070" s="3">
        <f>'from SAM - TCS debug'!L2063</f>
        <v>-0.58886700000000003</v>
      </c>
      <c r="D2070">
        <f t="shared" si="132"/>
        <v>0</v>
      </c>
      <c r="E2070">
        <f t="shared" si="133"/>
        <v>0</v>
      </c>
      <c r="F2070">
        <f t="shared" si="134"/>
        <v>0</v>
      </c>
    </row>
    <row r="2071" spans="1:6" x14ac:dyDescent="0.25">
      <c r="A2071">
        <f t="shared" si="135"/>
        <v>2061</v>
      </c>
      <c r="B2071" s="3">
        <f>'from TCS lk script'!L2064</f>
        <v>-0.58886700000000003</v>
      </c>
      <c r="C2071" s="3">
        <f>'from SAM - TCS debug'!L2064</f>
        <v>-0.58886700000000003</v>
      </c>
      <c r="D2071">
        <f t="shared" si="132"/>
        <v>0</v>
      </c>
      <c r="E2071">
        <f t="shared" si="133"/>
        <v>0</v>
      </c>
      <c r="F2071">
        <f t="shared" si="134"/>
        <v>0</v>
      </c>
    </row>
    <row r="2072" spans="1:6" x14ac:dyDescent="0.25">
      <c r="A2072">
        <f t="shared" si="135"/>
        <v>2062</v>
      </c>
      <c r="B2072" s="3">
        <f>'from TCS lk script'!L2065</f>
        <v>-0.58886700000000003</v>
      </c>
      <c r="C2072" s="3">
        <f>'from SAM - TCS debug'!L2065</f>
        <v>-0.58886700000000003</v>
      </c>
      <c r="D2072">
        <f t="shared" si="132"/>
        <v>0</v>
      </c>
      <c r="E2072">
        <f t="shared" si="133"/>
        <v>0</v>
      </c>
      <c r="F2072">
        <f t="shared" si="134"/>
        <v>0</v>
      </c>
    </row>
    <row r="2073" spans="1:6" x14ac:dyDescent="0.25">
      <c r="A2073">
        <f t="shared" si="135"/>
        <v>2063</v>
      </c>
      <c r="B2073" s="3">
        <f>'from TCS lk script'!L2066</f>
        <v>-0.58886700000000003</v>
      </c>
      <c r="C2073" s="3">
        <f>'from SAM - TCS debug'!L2066</f>
        <v>-0.58886700000000003</v>
      </c>
      <c r="D2073">
        <f t="shared" si="132"/>
        <v>0</v>
      </c>
      <c r="E2073">
        <f t="shared" si="133"/>
        <v>0</v>
      </c>
      <c r="F2073">
        <f t="shared" si="134"/>
        <v>0</v>
      </c>
    </row>
    <row r="2074" spans="1:6" x14ac:dyDescent="0.25">
      <c r="A2074">
        <f t="shared" si="135"/>
        <v>2064</v>
      </c>
      <c r="B2074" s="3">
        <f>'from TCS lk script'!L2067</f>
        <v>-0.58886700000000003</v>
      </c>
      <c r="C2074" s="3">
        <f>'from SAM - TCS debug'!L2067</f>
        <v>-0.58886700000000003</v>
      </c>
      <c r="D2074">
        <f t="shared" si="132"/>
        <v>0</v>
      </c>
      <c r="E2074">
        <f t="shared" si="133"/>
        <v>0</v>
      </c>
      <c r="F2074">
        <f t="shared" si="134"/>
        <v>0</v>
      </c>
    </row>
    <row r="2075" spans="1:6" x14ac:dyDescent="0.25">
      <c r="A2075">
        <f t="shared" si="135"/>
        <v>2065</v>
      </c>
      <c r="B2075" s="3">
        <f>'from TCS lk script'!L2068</f>
        <v>-0.58886700000000003</v>
      </c>
      <c r="C2075" s="3">
        <f>'from SAM - TCS debug'!L2068</f>
        <v>-0.58886700000000003</v>
      </c>
      <c r="D2075">
        <f t="shared" si="132"/>
        <v>0</v>
      </c>
      <c r="E2075">
        <f t="shared" si="133"/>
        <v>0</v>
      </c>
      <c r="F2075">
        <f t="shared" si="134"/>
        <v>0</v>
      </c>
    </row>
    <row r="2076" spans="1:6" x14ac:dyDescent="0.25">
      <c r="A2076">
        <f t="shared" si="135"/>
        <v>2066</v>
      </c>
      <c r="B2076" s="3">
        <f>'from TCS lk script'!L2069</f>
        <v>-0.58886700000000003</v>
      </c>
      <c r="C2076" s="3">
        <f>'from SAM - TCS debug'!L2069</f>
        <v>-0.58886700000000003</v>
      </c>
      <c r="D2076">
        <f t="shared" si="132"/>
        <v>0</v>
      </c>
      <c r="E2076">
        <f t="shared" si="133"/>
        <v>0</v>
      </c>
      <c r="F2076">
        <f t="shared" si="134"/>
        <v>0</v>
      </c>
    </row>
    <row r="2077" spans="1:6" x14ac:dyDescent="0.25">
      <c r="A2077">
        <f t="shared" si="135"/>
        <v>2067</v>
      </c>
      <c r="B2077" s="3">
        <f>'from TCS lk script'!L2070</f>
        <v>-0.58886700000000003</v>
      </c>
      <c r="C2077" s="3">
        <f>'from SAM - TCS debug'!L2070</f>
        <v>-0.58886700000000003</v>
      </c>
      <c r="D2077">
        <f t="shared" si="132"/>
        <v>0</v>
      </c>
      <c r="E2077">
        <f t="shared" si="133"/>
        <v>0</v>
      </c>
      <c r="F2077">
        <f t="shared" si="134"/>
        <v>0</v>
      </c>
    </row>
    <row r="2078" spans="1:6" x14ac:dyDescent="0.25">
      <c r="A2078">
        <f t="shared" si="135"/>
        <v>2068</v>
      </c>
      <c r="B2078" s="3">
        <f>'from TCS lk script'!L2071</f>
        <v>-0.58886700000000003</v>
      </c>
      <c r="C2078" s="3">
        <f>'from SAM - TCS debug'!L2071</f>
        <v>-0.58886700000000003</v>
      </c>
      <c r="D2078">
        <f t="shared" si="132"/>
        <v>0</v>
      </c>
      <c r="E2078">
        <f t="shared" si="133"/>
        <v>0</v>
      </c>
      <c r="F2078">
        <f t="shared" si="134"/>
        <v>0</v>
      </c>
    </row>
    <row r="2079" spans="1:6" x14ac:dyDescent="0.25">
      <c r="A2079">
        <f t="shared" si="135"/>
        <v>2069</v>
      </c>
      <c r="B2079" s="3">
        <f>'from TCS lk script'!L2072</f>
        <v>-0.58886700000000003</v>
      </c>
      <c r="C2079" s="3">
        <f>'from SAM - TCS debug'!L2072</f>
        <v>-0.58886700000000003</v>
      </c>
      <c r="D2079">
        <f t="shared" si="132"/>
        <v>0</v>
      </c>
      <c r="E2079">
        <f t="shared" si="133"/>
        <v>0</v>
      </c>
      <c r="F2079">
        <f t="shared" si="134"/>
        <v>0</v>
      </c>
    </row>
    <row r="2080" spans="1:6" x14ac:dyDescent="0.25">
      <c r="A2080">
        <f t="shared" si="135"/>
        <v>2070</v>
      </c>
      <c r="B2080" s="3">
        <f>'from TCS lk script'!L2073</f>
        <v>-0.58886700000000003</v>
      </c>
      <c r="C2080" s="3">
        <f>'from SAM - TCS debug'!L2073</f>
        <v>-0.58886700000000003</v>
      </c>
      <c r="D2080">
        <f t="shared" si="132"/>
        <v>0</v>
      </c>
      <c r="E2080">
        <f t="shared" si="133"/>
        <v>0</v>
      </c>
      <c r="F2080">
        <f t="shared" si="134"/>
        <v>0</v>
      </c>
    </row>
    <row r="2081" spans="1:6" x14ac:dyDescent="0.25">
      <c r="A2081">
        <f t="shared" si="135"/>
        <v>2071</v>
      </c>
      <c r="B2081" s="3">
        <f>'from TCS lk script'!L2074</f>
        <v>-0.58886700000000003</v>
      </c>
      <c r="C2081" s="3">
        <f>'from SAM - TCS debug'!L2074</f>
        <v>-0.58886700000000003</v>
      </c>
      <c r="D2081">
        <f t="shared" si="132"/>
        <v>0</v>
      </c>
      <c r="E2081">
        <f t="shared" si="133"/>
        <v>0</v>
      </c>
      <c r="F2081">
        <f t="shared" si="134"/>
        <v>0</v>
      </c>
    </row>
    <row r="2082" spans="1:6" x14ac:dyDescent="0.25">
      <c r="A2082">
        <f t="shared" si="135"/>
        <v>2072</v>
      </c>
      <c r="B2082" s="3">
        <f>'from TCS lk script'!L2075</f>
        <v>-0.73722500000000002</v>
      </c>
      <c r="C2082" s="3">
        <f>'from SAM - TCS debug'!L2075</f>
        <v>-0.73722399999999999</v>
      </c>
      <c r="D2082">
        <f t="shared" si="132"/>
        <v>-1.0000000000287557E-6</v>
      </c>
      <c r="E2082">
        <f t="shared" si="133"/>
        <v>1.0000000000287557E-6</v>
      </c>
      <c r="F2082">
        <f t="shared" si="134"/>
        <v>1.0000000000575112E-12</v>
      </c>
    </row>
    <row r="2083" spans="1:6" x14ac:dyDescent="0.25">
      <c r="A2083">
        <f t="shared" si="135"/>
        <v>2073</v>
      </c>
      <c r="B2083" s="3">
        <f>'from TCS lk script'!L2076</f>
        <v>54.388165000000001</v>
      </c>
      <c r="C2083" s="3">
        <f>'from SAM - TCS debug'!L2076</f>
        <v>54.363799999999998</v>
      </c>
      <c r="D2083">
        <f t="shared" si="132"/>
        <v>2.4365000000003079E-2</v>
      </c>
      <c r="E2083">
        <f t="shared" si="133"/>
        <v>2.4365000000003079E-2</v>
      </c>
      <c r="F2083">
        <f t="shared" si="134"/>
        <v>5.9365322500015E-4</v>
      </c>
    </row>
    <row r="2084" spans="1:6" x14ac:dyDescent="0.25">
      <c r="A2084">
        <f t="shared" si="135"/>
        <v>2074</v>
      </c>
      <c r="B2084" s="3">
        <f>'from TCS lk script'!L2077</f>
        <v>111.67994899999999</v>
      </c>
      <c r="C2084" s="3">
        <f>'from SAM - TCS debug'!L2077</f>
        <v>111.675</v>
      </c>
      <c r="D2084">
        <f t="shared" si="132"/>
        <v>4.9489999999963175E-3</v>
      </c>
      <c r="E2084">
        <f t="shared" si="133"/>
        <v>4.9489999999963175E-3</v>
      </c>
      <c r="F2084">
        <f t="shared" si="134"/>
        <v>2.449260099996355E-5</v>
      </c>
    </row>
    <row r="2085" spans="1:6" x14ac:dyDescent="0.25">
      <c r="A2085">
        <f t="shared" si="135"/>
        <v>2075</v>
      </c>
      <c r="B2085" s="3">
        <f>'from TCS lk script'!L2078</f>
        <v>114.92455</v>
      </c>
      <c r="C2085" s="3">
        <f>'from SAM - TCS debug'!L2078</f>
        <v>114.925</v>
      </c>
      <c r="D2085">
        <f t="shared" si="132"/>
        <v>-4.500000000007276E-4</v>
      </c>
      <c r="E2085">
        <f t="shared" si="133"/>
        <v>4.500000000007276E-4</v>
      </c>
      <c r="F2085">
        <f t="shared" si="134"/>
        <v>2.0250000000065483E-7</v>
      </c>
    </row>
    <row r="2086" spans="1:6" x14ac:dyDescent="0.25">
      <c r="A2086">
        <f t="shared" si="135"/>
        <v>2076</v>
      </c>
      <c r="B2086" s="3">
        <f>'from TCS lk script'!L2079</f>
        <v>114.801417</v>
      </c>
      <c r="C2086" s="3">
        <f>'from SAM - TCS debug'!L2079</f>
        <v>114.801</v>
      </c>
      <c r="D2086">
        <f t="shared" si="132"/>
        <v>4.1699999999877946E-4</v>
      </c>
      <c r="E2086">
        <f t="shared" si="133"/>
        <v>4.1699999999877946E-4</v>
      </c>
      <c r="F2086">
        <f t="shared" si="134"/>
        <v>1.7388899999898208E-7</v>
      </c>
    </row>
    <row r="2087" spans="1:6" x14ac:dyDescent="0.25">
      <c r="A2087">
        <f t="shared" si="135"/>
        <v>2077</v>
      </c>
      <c r="B2087" s="3">
        <f>'from TCS lk script'!L2080</f>
        <v>114.618308</v>
      </c>
      <c r="C2087" s="3">
        <f>'from SAM - TCS debug'!L2080</f>
        <v>114.61799999999999</v>
      </c>
      <c r="D2087">
        <f t="shared" si="132"/>
        <v>3.0800000000397176E-4</v>
      </c>
      <c r="E2087">
        <f t="shared" si="133"/>
        <v>3.0800000000397176E-4</v>
      </c>
      <c r="F2087">
        <f t="shared" si="134"/>
        <v>9.486400000244661E-8</v>
      </c>
    </row>
    <row r="2088" spans="1:6" x14ac:dyDescent="0.25">
      <c r="A2088">
        <f t="shared" si="135"/>
        <v>2078</v>
      </c>
      <c r="B2088" s="3">
        <f>'from TCS lk script'!L2081</f>
        <v>114.61823099999999</v>
      </c>
      <c r="C2088" s="3">
        <f>'from SAM - TCS debug'!L2081</f>
        <v>114.61799999999999</v>
      </c>
      <c r="D2088">
        <f t="shared" si="132"/>
        <v>2.3099999999942611E-4</v>
      </c>
      <c r="E2088">
        <f t="shared" si="133"/>
        <v>2.3099999999942611E-4</v>
      </c>
      <c r="F2088">
        <f t="shared" si="134"/>
        <v>5.3360999999734863E-8</v>
      </c>
    </row>
    <row r="2089" spans="1:6" x14ac:dyDescent="0.25">
      <c r="A2089">
        <f t="shared" si="135"/>
        <v>2079</v>
      </c>
      <c r="B2089" s="3">
        <f>'from TCS lk script'!L2082</f>
        <v>114.248017</v>
      </c>
      <c r="C2089" s="3">
        <f>'from SAM - TCS debug'!L2082</f>
        <v>114.248</v>
      </c>
      <c r="D2089">
        <f t="shared" si="132"/>
        <v>1.699999999971169E-5</v>
      </c>
      <c r="E2089">
        <f t="shared" si="133"/>
        <v>1.699999999971169E-5</v>
      </c>
      <c r="F2089">
        <f t="shared" si="134"/>
        <v>2.8899999999019748E-10</v>
      </c>
    </row>
    <row r="2090" spans="1:6" x14ac:dyDescent="0.25">
      <c r="A2090">
        <f t="shared" si="135"/>
        <v>2080</v>
      </c>
      <c r="B2090" s="3">
        <f>'from TCS lk script'!L2083</f>
        <v>114.63622100000001</v>
      </c>
      <c r="C2090" s="3">
        <f>'from SAM - TCS debug'!L2083</f>
        <v>114.636</v>
      </c>
      <c r="D2090">
        <f t="shared" si="132"/>
        <v>2.2100000001046283E-4</v>
      </c>
      <c r="E2090">
        <f t="shared" si="133"/>
        <v>2.2100000001046283E-4</v>
      </c>
      <c r="F2090">
        <f t="shared" si="134"/>
        <v>4.8841000004624569E-8</v>
      </c>
    </row>
    <row r="2091" spans="1:6" x14ac:dyDescent="0.25">
      <c r="A2091">
        <f t="shared" si="135"/>
        <v>2081</v>
      </c>
      <c r="B2091" s="3">
        <f>'from TCS lk script'!L2084</f>
        <v>105.566467</v>
      </c>
      <c r="C2091" s="3">
        <f>'from SAM - TCS debug'!L2084</f>
        <v>105.54</v>
      </c>
      <c r="D2091">
        <f t="shared" si="132"/>
        <v>2.6466999999996688E-2</v>
      </c>
      <c r="E2091">
        <f t="shared" si="133"/>
        <v>2.6466999999996688E-2</v>
      </c>
      <c r="F2091">
        <f t="shared" si="134"/>
        <v>7.0050208899982464E-4</v>
      </c>
    </row>
    <row r="2092" spans="1:6" x14ac:dyDescent="0.25">
      <c r="A2092">
        <f t="shared" si="135"/>
        <v>2082</v>
      </c>
      <c r="B2092" s="3">
        <f>'from TCS lk script'!L2085</f>
        <v>30.377922000000002</v>
      </c>
      <c r="C2092" s="3">
        <f>'from SAM - TCS debug'!L2085</f>
        <v>30.371600000000001</v>
      </c>
      <c r="D2092">
        <f t="shared" si="132"/>
        <v>6.322000000000827E-3</v>
      </c>
      <c r="E2092">
        <f t="shared" si="133"/>
        <v>6.322000000000827E-3</v>
      </c>
      <c r="F2092">
        <f t="shared" si="134"/>
        <v>3.9967684000010459E-5</v>
      </c>
    </row>
    <row r="2093" spans="1:6" x14ac:dyDescent="0.25">
      <c r="A2093">
        <f t="shared" si="135"/>
        <v>2083</v>
      </c>
      <c r="B2093" s="3">
        <f>'from TCS lk script'!L2086</f>
        <v>-0.58886799999999995</v>
      </c>
      <c r="C2093" s="3">
        <f>'from SAM - TCS debug'!L2086</f>
        <v>-0.58886799999999995</v>
      </c>
      <c r="D2093">
        <f t="shared" si="132"/>
        <v>0</v>
      </c>
      <c r="E2093">
        <f t="shared" si="133"/>
        <v>0</v>
      </c>
      <c r="F2093">
        <f t="shared" si="134"/>
        <v>0</v>
      </c>
    </row>
    <row r="2094" spans="1:6" x14ac:dyDescent="0.25">
      <c r="A2094">
        <f t="shared" si="135"/>
        <v>2084</v>
      </c>
      <c r="B2094" s="3">
        <f>'from TCS lk script'!L2087</f>
        <v>-0.58886799999999995</v>
      </c>
      <c r="C2094" s="3">
        <f>'from SAM - TCS debug'!L2087</f>
        <v>-0.58886799999999995</v>
      </c>
      <c r="D2094">
        <f t="shared" si="132"/>
        <v>0</v>
      </c>
      <c r="E2094">
        <f t="shared" si="133"/>
        <v>0</v>
      </c>
      <c r="F2094">
        <f t="shared" si="134"/>
        <v>0</v>
      </c>
    </row>
    <row r="2095" spans="1:6" x14ac:dyDescent="0.25">
      <c r="A2095">
        <f t="shared" si="135"/>
        <v>2085</v>
      </c>
      <c r="B2095" s="3">
        <f>'from TCS lk script'!L2088</f>
        <v>-0.58886799999999995</v>
      </c>
      <c r="C2095" s="3">
        <f>'from SAM - TCS debug'!L2088</f>
        <v>-0.58886799999999995</v>
      </c>
      <c r="D2095">
        <f t="shared" si="132"/>
        <v>0</v>
      </c>
      <c r="E2095">
        <f t="shared" si="133"/>
        <v>0</v>
      </c>
      <c r="F2095">
        <f t="shared" si="134"/>
        <v>0</v>
      </c>
    </row>
    <row r="2096" spans="1:6" x14ac:dyDescent="0.25">
      <c r="A2096">
        <f t="shared" si="135"/>
        <v>2086</v>
      </c>
      <c r="B2096" s="3">
        <f>'from TCS lk script'!L2089</f>
        <v>-0.58886799999999995</v>
      </c>
      <c r="C2096" s="3">
        <f>'from SAM - TCS debug'!L2089</f>
        <v>-0.58886799999999995</v>
      </c>
      <c r="D2096">
        <f t="shared" si="132"/>
        <v>0</v>
      </c>
      <c r="E2096">
        <f t="shared" si="133"/>
        <v>0</v>
      </c>
      <c r="F2096">
        <f t="shared" si="134"/>
        <v>0</v>
      </c>
    </row>
    <row r="2097" spans="1:6" x14ac:dyDescent="0.25">
      <c r="A2097">
        <f t="shared" si="135"/>
        <v>2087</v>
      </c>
      <c r="B2097" s="3">
        <f>'from TCS lk script'!L2090</f>
        <v>-0.58886799999999995</v>
      </c>
      <c r="C2097" s="3">
        <f>'from SAM - TCS debug'!L2090</f>
        <v>-0.58886799999999995</v>
      </c>
      <c r="D2097">
        <f t="shared" si="132"/>
        <v>0</v>
      </c>
      <c r="E2097">
        <f t="shared" si="133"/>
        <v>0</v>
      </c>
      <c r="F2097">
        <f t="shared" si="134"/>
        <v>0</v>
      </c>
    </row>
    <row r="2098" spans="1:6" x14ac:dyDescent="0.25">
      <c r="A2098">
        <f t="shared" si="135"/>
        <v>2088</v>
      </c>
      <c r="B2098" s="3">
        <f>'from TCS lk script'!L2091</f>
        <v>-0.58886799999999995</v>
      </c>
      <c r="C2098" s="3">
        <f>'from SAM - TCS debug'!L2091</f>
        <v>-0.58886799999999995</v>
      </c>
      <c r="D2098">
        <f t="shared" si="132"/>
        <v>0</v>
      </c>
      <c r="E2098">
        <f t="shared" si="133"/>
        <v>0</v>
      </c>
      <c r="F2098">
        <f t="shared" si="134"/>
        <v>0</v>
      </c>
    </row>
    <row r="2099" spans="1:6" x14ac:dyDescent="0.25">
      <c r="A2099">
        <f t="shared" si="135"/>
        <v>2089</v>
      </c>
      <c r="B2099" s="3">
        <f>'from TCS lk script'!L2092</f>
        <v>-0.58886799999999995</v>
      </c>
      <c r="C2099" s="3">
        <f>'from SAM - TCS debug'!L2092</f>
        <v>-0.58886799999999995</v>
      </c>
      <c r="D2099">
        <f t="shared" si="132"/>
        <v>0</v>
      </c>
      <c r="E2099">
        <f t="shared" si="133"/>
        <v>0</v>
      </c>
      <c r="F2099">
        <f t="shared" si="134"/>
        <v>0</v>
      </c>
    </row>
    <row r="2100" spans="1:6" x14ac:dyDescent="0.25">
      <c r="A2100">
        <f t="shared" si="135"/>
        <v>2090</v>
      </c>
      <c r="B2100" s="3">
        <f>'from TCS lk script'!L2093</f>
        <v>-0.58886799999999995</v>
      </c>
      <c r="C2100" s="3">
        <f>'from SAM - TCS debug'!L2093</f>
        <v>-0.58886799999999995</v>
      </c>
      <c r="D2100">
        <f t="shared" si="132"/>
        <v>0</v>
      </c>
      <c r="E2100">
        <f t="shared" si="133"/>
        <v>0</v>
      </c>
      <c r="F2100">
        <f t="shared" si="134"/>
        <v>0</v>
      </c>
    </row>
    <row r="2101" spans="1:6" x14ac:dyDescent="0.25">
      <c r="A2101">
        <f t="shared" si="135"/>
        <v>2091</v>
      </c>
      <c r="B2101" s="3">
        <f>'from TCS lk script'!L2094</f>
        <v>-0.58886799999999995</v>
      </c>
      <c r="C2101" s="3">
        <f>'from SAM - TCS debug'!L2094</f>
        <v>-0.58886799999999995</v>
      </c>
      <c r="D2101">
        <f t="shared" si="132"/>
        <v>0</v>
      </c>
      <c r="E2101">
        <f t="shared" si="133"/>
        <v>0</v>
      </c>
      <c r="F2101">
        <f t="shared" si="134"/>
        <v>0</v>
      </c>
    </row>
    <row r="2102" spans="1:6" x14ac:dyDescent="0.25">
      <c r="A2102">
        <f t="shared" si="135"/>
        <v>2092</v>
      </c>
      <c r="B2102" s="3">
        <f>'from TCS lk script'!L2095</f>
        <v>-0.58886799999999995</v>
      </c>
      <c r="C2102" s="3">
        <f>'from SAM - TCS debug'!L2095</f>
        <v>-0.58886799999999995</v>
      </c>
      <c r="D2102">
        <f t="shared" si="132"/>
        <v>0</v>
      </c>
      <c r="E2102">
        <f t="shared" si="133"/>
        <v>0</v>
      </c>
      <c r="F2102">
        <f t="shared" si="134"/>
        <v>0</v>
      </c>
    </row>
    <row r="2103" spans="1:6" x14ac:dyDescent="0.25">
      <c r="A2103">
        <f t="shared" si="135"/>
        <v>2093</v>
      </c>
      <c r="B2103" s="3">
        <f>'from TCS lk script'!L2096</f>
        <v>-0.58886799999999995</v>
      </c>
      <c r="C2103" s="3">
        <f>'from SAM - TCS debug'!L2096</f>
        <v>-0.58886799999999995</v>
      </c>
      <c r="D2103">
        <f t="shared" si="132"/>
        <v>0</v>
      </c>
      <c r="E2103">
        <f t="shared" si="133"/>
        <v>0</v>
      </c>
      <c r="F2103">
        <f t="shared" si="134"/>
        <v>0</v>
      </c>
    </row>
    <row r="2104" spans="1:6" x14ac:dyDescent="0.25">
      <c r="A2104">
        <f t="shared" si="135"/>
        <v>2094</v>
      </c>
      <c r="B2104" s="3">
        <f>'from TCS lk script'!L2097</f>
        <v>-0.58886799999999995</v>
      </c>
      <c r="C2104" s="3">
        <f>'from SAM - TCS debug'!L2097</f>
        <v>-0.58886799999999995</v>
      </c>
      <c r="D2104">
        <f t="shared" si="132"/>
        <v>0</v>
      </c>
      <c r="E2104">
        <f t="shared" si="133"/>
        <v>0</v>
      </c>
      <c r="F2104">
        <f t="shared" si="134"/>
        <v>0</v>
      </c>
    </row>
    <row r="2105" spans="1:6" x14ac:dyDescent="0.25">
      <c r="A2105">
        <f t="shared" si="135"/>
        <v>2095</v>
      </c>
      <c r="B2105" s="3">
        <f>'from TCS lk script'!L2098</f>
        <v>-0.58886799999999995</v>
      </c>
      <c r="C2105" s="3">
        <f>'from SAM - TCS debug'!L2098</f>
        <v>-0.58886799999999995</v>
      </c>
      <c r="D2105">
        <f t="shared" si="132"/>
        <v>0</v>
      </c>
      <c r="E2105">
        <f t="shared" si="133"/>
        <v>0</v>
      </c>
      <c r="F2105">
        <f t="shared" si="134"/>
        <v>0</v>
      </c>
    </row>
    <row r="2106" spans="1:6" x14ac:dyDescent="0.25">
      <c r="A2106">
        <f t="shared" si="135"/>
        <v>2096</v>
      </c>
      <c r="B2106" s="3">
        <f>'from TCS lk script'!L2099</f>
        <v>-0.73817100000000002</v>
      </c>
      <c r="C2106" s="3">
        <f>'from SAM - TCS debug'!L2099</f>
        <v>-0.73816999999999999</v>
      </c>
      <c r="D2106">
        <f t="shared" si="132"/>
        <v>-1.0000000000287557E-6</v>
      </c>
      <c r="E2106">
        <f t="shared" si="133"/>
        <v>1.0000000000287557E-6</v>
      </c>
      <c r="F2106">
        <f t="shared" si="134"/>
        <v>1.0000000000575112E-12</v>
      </c>
    </row>
    <row r="2107" spans="1:6" x14ac:dyDescent="0.25">
      <c r="A2107">
        <f t="shared" si="135"/>
        <v>2097</v>
      </c>
      <c r="B2107" s="3">
        <f>'from TCS lk script'!L2100</f>
        <v>42.194834</v>
      </c>
      <c r="C2107" s="3">
        <f>'from SAM - TCS debug'!L2100</f>
        <v>42.171199999999999</v>
      </c>
      <c r="D2107">
        <f t="shared" si="132"/>
        <v>2.3634000000001265E-2</v>
      </c>
      <c r="E2107">
        <f t="shared" si="133"/>
        <v>2.3634000000001265E-2</v>
      </c>
      <c r="F2107">
        <f t="shared" si="134"/>
        <v>5.5856595600005984E-4</v>
      </c>
    </row>
    <row r="2108" spans="1:6" x14ac:dyDescent="0.25">
      <c r="A2108">
        <f t="shared" si="135"/>
        <v>2098</v>
      </c>
      <c r="B2108" s="3">
        <f>'from TCS lk script'!L2101</f>
        <v>115.357254</v>
      </c>
      <c r="C2108" s="3">
        <f>'from SAM - TCS debug'!L2101</f>
        <v>115.355</v>
      </c>
      <c r="D2108">
        <f t="shared" si="132"/>
        <v>2.2539999999935389E-3</v>
      </c>
      <c r="E2108">
        <f t="shared" si="133"/>
        <v>2.2539999999935389E-3</v>
      </c>
      <c r="F2108">
        <f t="shared" si="134"/>
        <v>5.0805159999708734E-6</v>
      </c>
    </row>
    <row r="2109" spans="1:6" x14ac:dyDescent="0.25">
      <c r="A2109">
        <f t="shared" si="135"/>
        <v>2099</v>
      </c>
      <c r="B2109" s="3">
        <f>'from TCS lk script'!L2102</f>
        <v>113.54078</v>
      </c>
      <c r="C2109" s="3">
        <f>'from SAM - TCS debug'!L2102</f>
        <v>113.541</v>
      </c>
      <c r="D2109">
        <f t="shared" si="132"/>
        <v>-2.1999999999877673E-4</v>
      </c>
      <c r="E2109">
        <f t="shared" si="133"/>
        <v>2.1999999999877673E-4</v>
      </c>
      <c r="F2109">
        <f t="shared" si="134"/>
        <v>4.839999999946176E-8</v>
      </c>
    </row>
    <row r="2110" spans="1:6" x14ac:dyDescent="0.25">
      <c r="A2110">
        <f t="shared" si="135"/>
        <v>2100</v>
      </c>
      <c r="B2110" s="3">
        <f>'from TCS lk script'!L2103</f>
        <v>113.320813</v>
      </c>
      <c r="C2110" s="3">
        <f>'from SAM - TCS debug'!L2103</f>
        <v>113.321</v>
      </c>
      <c r="D2110">
        <f t="shared" si="132"/>
        <v>-1.8699999999682859E-4</v>
      </c>
      <c r="E2110">
        <f t="shared" si="133"/>
        <v>1.8699999999682859E-4</v>
      </c>
      <c r="F2110">
        <f t="shared" si="134"/>
        <v>3.4968999998813896E-8</v>
      </c>
    </row>
    <row r="2111" spans="1:6" x14ac:dyDescent="0.25">
      <c r="A2111">
        <f t="shared" si="135"/>
        <v>2101</v>
      </c>
      <c r="B2111" s="3">
        <f>'from TCS lk script'!L2104</f>
        <v>115.07266799999999</v>
      </c>
      <c r="C2111" s="3">
        <f>'from SAM - TCS debug'!L2104</f>
        <v>115.07299999999999</v>
      </c>
      <c r="D2111">
        <f t="shared" si="132"/>
        <v>-3.3200000000022101E-4</v>
      </c>
      <c r="E2111">
        <f t="shared" si="133"/>
        <v>3.3200000000022101E-4</v>
      </c>
      <c r="F2111">
        <f t="shared" si="134"/>
        <v>1.1022400000014674E-7</v>
      </c>
    </row>
    <row r="2112" spans="1:6" x14ac:dyDescent="0.25">
      <c r="A2112">
        <f t="shared" si="135"/>
        <v>2102</v>
      </c>
      <c r="B2112" s="3">
        <f>'from TCS lk script'!L2105</f>
        <v>115.071592</v>
      </c>
      <c r="C2112" s="3">
        <f>'from SAM - TCS debug'!L2105</f>
        <v>115.072</v>
      </c>
      <c r="D2112">
        <f t="shared" si="132"/>
        <v>-4.0800000000729142E-4</v>
      </c>
      <c r="E2112">
        <f t="shared" si="133"/>
        <v>4.0800000000729142E-4</v>
      </c>
      <c r="F2112">
        <f t="shared" si="134"/>
        <v>1.664640000059498E-7</v>
      </c>
    </row>
    <row r="2113" spans="1:6" x14ac:dyDescent="0.25">
      <c r="A2113">
        <f t="shared" si="135"/>
        <v>2103</v>
      </c>
      <c r="B2113" s="3">
        <f>'from TCS lk script'!L2106</f>
        <v>114.92290300000001</v>
      </c>
      <c r="C2113" s="3">
        <f>'from SAM - TCS debug'!L2106</f>
        <v>114.923</v>
      </c>
      <c r="D2113">
        <f t="shared" si="132"/>
        <v>-9.6999999996683073E-5</v>
      </c>
      <c r="E2113">
        <f t="shared" si="133"/>
        <v>9.6999999996683073E-5</v>
      </c>
      <c r="F2113">
        <f t="shared" si="134"/>
        <v>9.4089999993565164E-9</v>
      </c>
    </row>
    <row r="2114" spans="1:6" x14ac:dyDescent="0.25">
      <c r="A2114">
        <f t="shared" si="135"/>
        <v>2104</v>
      </c>
      <c r="B2114" s="3">
        <f>'from TCS lk script'!L2107</f>
        <v>114.921841</v>
      </c>
      <c r="C2114" s="3">
        <f>'from SAM - TCS debug'!L2107</f>
        <v>114.922</v>
      </c>
      <c r="D2114">
        <f t="shared" si="132"/>
        <v>-1.5899999999646752E-4</v>
      </c>
      <c r="E2114">
        <f t="shared" si="133"/>
        <v>1.5899999999646752E-4</v>
      </c>
      <c r="F2114">
        <f t="shared" si="134"/>
        <v>2.5280999998876672E-8</v>
      </c>
    </row>
    <row r="2115" spans="1:6" x14ac:dyDescent="0.25">
      <c r="A2115">
        <f t="shared" si="135"/>
        <v>2105</v>
      </c>
      <c r="B2115" s="3">
        <f>'from TCS lk script'!L2108</f>
        <v>68.016109999999998</v>
      </c>
      <c r="C2115" s="3">
        <f>'from SAM - TCS debug'!L2108</f>
        <v>67.994500000000002</v>
      </c>
      <c r="D2115">
        <f t="shared" si="132"/>
        <v>2.1609999999995466E-2</v>
      </c>
      <c r="E2115">
        <f t="shared" si="133"/>
        <v>2.1609999999995466E-2</v>
      </c>
      <c r="F2115">
        <f t="shared" si="134"/>
        <v>4.6699209999980407E-4</v>
      </c>
    </row>
    <row r="2116" spans="1:6" x14ac:dyDescent="0.25">
      <c r="A2116">
        <f t="shared" si="135"/>
        <v>2106</v>
      </c>
      <c r="B2116" s="3">
        <f>'from TCS lk script'!L2109</f>
        <v>-0.73720300000000005</v>
      </c>
      <c r="C2116" s="3">
        <f>'from SAM - TCS debug'!L2109</f>
        <v>-0.73719999999999997</v>
      </c>
      <c r="D2116">
        <f t="shared" si="132"/>
        <v>-3.000000000086267E-6</v>
      </c>
      <c r="E2116">
        <f t="shared" si="133"/>
        <v>3.000000000086267E-6</v>
      </c>
      <c r="F2116">
        <f t="shared" si="134"/>
        <v>9.0000000005176014E-12</v>
      </c>
    </row>
    <row r="2117" spans="1:6" x14ac:dyDescent="0.25">
      <c r="A2117">
        <f t="shared" si="135"/>
        <v>2107</v>
      </c>
      <c r="B2117" s="3">
        <f>'from TCS lk script'!L2110</f>
        <v>-0.58887900000000004</v>
      </c>
      <c r="C2117" s="3">
        <f>'from SAM - TCS debug'!L2110</f>
        <v>-0.58887900000000004</v>
      </c>
      <c r="D2117">
        <f t="shared" si="132"/>
        <v>0</v>
      </c>
      <c r="E2117">
        <f t="shared" si="133"/>
        <v>0</v>
      </c>
      <c r="F2117">
        <f t="shared" si="134"/>
        <v>0</v>
      </c>
    </row>
    <row r="2118" spans="1:6" x14ac:dyDescent="0.25">
      <c r="A2118">
        <f t="shared" si="135"/>
        <v>2108</v>
      </c>
      <c r="B2118" s="3">
        <f>'from TCS lk script'!L2111</f>
        <v>-0.58887900000000004</v>
      </c>
      <c r="C2118" s="3">
        <f>'from SAM - TCS debug'!L2111</f>
        <v>-0.58887900000000004</v>
      </c>
      <c r="D2118">
        <f t="shared" si="132"/>
        <v>0</v>
      </c>
      <c r="E2118">
        <f t="shared" si="133"/>
        <v>0</v>
      </c>
      <c r="F2118">
        <f t="shared" si="134"/>
        <v>0</v>
      </c>
    </row>
    <row r="2119" spans="1:6" x14ac:dyDescent="0.25">
      <c r="A2119">
        <f t="shared" si="135"/>
        <v>2109</v>
      </c>
      <c r="B2119" s="3">
        <f>'from TCS lk script'!L2112</f>
        <v>-0.58887900000000004</v>
      </c>
      <c r="C2119" s="3">
        <f>'from SAM - TCS debug'!L2112</f>
        <v>-0.58887900000000004</v>
      </c>
      <c r="D2119">
        <f t="shared" si="132"/>
        <v>0</v>
      </c>
      <c r="E2119">
        <f t="shared" si="133"/>
        <v>0</v>
      </c>
      <c r="F2119">
        <f t="shared" si="134"/>
        <v>0</v>
      </c>
    </row>
    <row r="2120" spans="1:6" x14ac:dyDescent="0.25">
      <c r="A2120">
        <f t="shared" si="135"/>
        <v>2110</v>
      </c>
      <c r="B2120" s="3">
        <f>'from TCS lk script'!L2113</f>
        <v>-0.58887900000000004</v>
      </c>
      <c r="C2120" s="3">
        <f>'from SAM - TCS debug'!L2113</f>
        <v>-0.58887900000000004</v>
      </c>
      <c r="D2120">
        <f t="shared" si="132"/>
        <v>0</v>
      </c>
      <c r="E2120">
        <f t="shared" si="133"/>
        <v>0</v>
      </c>
      <c r="F2120">
        <f t="shared" si="134"/>
        <v>0</v>
      </c>
    </row>
    <row r="2121" spans="1:6" x14ac:dyDescent="0.25">
      <c r="A2121">
        <f t="shared" si="135"/>
        <v>2111</v>
      </c>
      <c r="B2121" s="3">
        <f>'from TCS lk script'!L2114</f>
        <v>-0.58887900000000004</v>
      </c>
      <c r="C2121" s="3">
        <f>'from SAM - TCS debug'!L2114</f>
        <v>-0.58887900000000004</v>
      </c>
      <c r="D2121">
        <f t="shared" si="132"/>
        <v>0</v>
      </c>
      <c r="E2121">
        <f t="shared" si="133"/>
        <v>0</v>
      </c>
      <c r="F2121">
        <f t="shared" si="134"/>
        <v>0</v>
      </c>
    </row>
    <row r="2122" spans="1:6" x14ac:dyDescent="0.25">
      <c r="A2122">
        <f t="shared" si="135"/>
        <v>2112</v>
      </c>
      <c r="B2122" s="3">
        <f>'from TCS lk script'!L2115</f>
        <v>-0.58887900000000004</v>
      </c>
      <c r="C2122" s="3">
        <f>'from SAM - TCS debug'!L2115</f>
        <v>-0.58887900000000004</v>
      </c>
      <c r="D2122">
        <f t="shared" si="132"/>
        <v>0</v>
      </c>
      <c r="E2122">
        <f t="shared" si="133"/>
        <v>0</v>
      </c>
      <c r="F2122">
        <f t="shared" si="134"/>
        <v>0</v>
      </c>
    </row>
    <row r="2123" spans="1:6" x14ac:dyDescent="0.25">
      <c r="A2123">
        <f t="shared" si="135"/>
        <v>2113</v>
      </c>
      <c r="B2123" s="3">
        <f>'from TCS lk script'!L2116</f>
        <v>-0.58887900000000004</v>
      </c>
      <c r="C2123" s="3">
        <f>'from SAM - TCS debug'!L2116</f>
        <v>-0.58887900000000004</v>
      </c>
      <c r="D2123">
        <f t="shared" si="132"/>
        <v>0</v>
      </c>
      <c r="E2123">
        <f t="shared" si="133"/>
        <v>0</v>
      </c>
      <c r="F2123">
        <f t="shared" si="134"/>
        <v>0</v>
      </c>
    </row>
    <row r="2124" spans="1:6" x14ac:dyDescent="0.25">
      <c r="A2124">
        <f t="shared" si="135"/>
        <v>2114</v>
      </c>
      <c r="B2124" s="3">
        <f>'from TCS lk script'!L2117</f>
        <v>-0.58887900000000004</v>
      </c>
      <c r="C2124" s="3">
        <f>'from SAM - TCS debug'!L2117</f>
        <v>-0.58887900000000004</v>
      </c>
      <c r="D2124">
        <f t="shared" ref="D2124:D2187" si="136">B2124-C2124</f>
        <v>0</v>
      </c>
      <c r="E2124">
        <f t="shared" ref="E2124:E2187" si="137">ABS(D2124)</f>
        <v>0</v>
      </c>
      <c r="F2124">
        <f t="shared" ref="F2124:F2187" si="138">D2124*D2124</f>
        <v>0</v>
      </c>
    </row>
    <row r="2125" spans="1:6" x14ac:dyDescent="0.25">
      <c r="A2125">
        <f t="shared" ref="A2125:A2188" si="139">A2124+1</f>
        <v>2115</v>
      </c>
      <c r="B2125" s="3">
        <f>'from TCS lk script'!L2118</f>
        <v>-0.58887900000000004</v>
      </c>
      <c r="C2125" s="3">
        <f>'from SAM - TCS debug'!L2118</f>
        <v>-0.58887900000000004</v>
      </c>
      <c r="D2125">
        <f t="shared" si="136"/>
        <v>0</v>
      </c>
      <c r="E2125">
        <f t="shared" si="137"/>
        <v>0</v>
      </c>
      <c r="F2125">
        <f t="shared" si="138"/>
        <v>0</v>
      </c>
    </row>
    <row r="2126" spans="1:6" x14ac:dyDescent="0.25">
      <c r="A2126">
        <f t="shared" si="139"/>
        <v>2116</v>
      </c>
      <c r="B2126" s="3">
        <f>'from TCS lk script'!L2119</f>
        <v>-0.58887900000000004</v>
      </c>
      <c r="C2126" s="3">
        <f>'from SAM - TCS debug'!L2119</f>
        <v>-0.58887900000000004</v>
      </c>
      <c r="D2126">
        <f t="shared" si="136"/>
        <v>0</v>
      </c>
      <c r="E2126">
        <f t="shared" si="137"/>
        <v>0</v>
      </c>
      <c r="F2126">
        <f t="shared" si="138"/>
        <v>0</v>
      </c>
    </row>
    <row r="2127" spans="1:6" x14ac:dyDescent="0.25">
      <c r="A2127">
        <f t="shared" si="139"/>
        <v>2117</v>
      </c>
      <c r="B2127" s="3">
        <f>'from TCS lk script'!L2120</f>
        <v>-0.58887900000000004</v>
      </c>
      <c r="C2127" s="3">
        <f>'from SAM - TCS debug'!L2120</f>
        <v>-0.58887900000000004</v>
      </c>
      <c r="D2127">
        <f t="shared" si="136"/>
        <v>0</v>
      </c>
      <c r="E2127">
        <f t="shared" si="137"/>
        <v>0</v>
      </c>
      <c r="F2127">
        <f t="shared" si="138"/>
        <v>0</v>
      </c>
    </row>
    <row r="2128" spans="1:6" x14ac:dyDescent="0.25">
      <c r="A2128">
        <f t="shared" si="139"/>
        <v>2118</v>
      </c>
      <c r="B2128" s="3">
        <f>'from TCS lk script'!L2121</f>
        <v>-0.58887900000000004</v>
      </c>
      <c r="C2128" s="3">
        <f>'from SAM - TCS debug'!L2121</f>
        <v>-0.58887900000000004</v>
      </c>
      <c r="D2128">
        <f t="shared" si="136"/>
        <v>0</v>
      </c>
      <c r="E2128">
        <f t="shared" si="137"/>
        <v>0</v>
      </c>
      <c r="F2128">
        <f t="shared" si="138"/>
        <v>0</v>
      </c>
    </row>
    <row r="2129" spans="1:6" x14ac:dyDescent="0.25">
      <c r="A2129">
        <f t="shared" si="139"/>
        <v>2119</v>
      </c>
      <c r="B2129" s="3">
        <f>'from TCS lk script'!L2122</f>
        <v>-0.58887900000000004</v>
      </c>
      <c r="C2129" s="3">
        <f>'from SAM - TCS debug'!L2122</f>
        <v>-0.58887900000000004</v>
      </c>
      <c r="D2129">
        <f t="shared" si="136"/>
        <v>0</v>
      </c>
      <c r="E2129">
        <f t="shared" si="137"/>
        <v>0</v>
      </c>
      <c r="F2129">
        <f t="shared" si="138"/>
        <v>0</v>
      </c>
    </row>
    <row r="2130" spans="1:6" x14ac:dyDescent="0.25">
      <c r="A2130">
        <f t="shared" si="139"/>
        <v>2120</v>
      </c>
      <c r="B2130" s="3">
        <f>'from TCS lk script'!L2123</f>
        <v>-0.74656299999999998</v>
      </c>
      <c r="C2130" s="3">
        <f>'from SAM - TCS debug'!L2123</f>
        <v>-0.74656199999999995</v>
      </c>
      <c r="D2130">
        <f t="shared" si="136"/>
        <v>-1.0000000000287557E-6</v>
      </c>
      <c r="E2130">
        <f t="shared" si="137"/>
        <v>1.0000000000287557E-6</v>
      </c>
      <c r="F2130">
        <f t="shared" si="138"/>
        <v>1.0000000000575112E-12</v>
      </c>
    </row>
    <row r="2131" spans="1:6" x14ac:dyDescent="0.25">
      <c r="A2131">
        <f t="shared" si="139"/>
        <v>2121</v>
      </c>
      <c r="B2131" s="3">
        <f>'from TCS lk script'!L2124</f>
        <v>57.824218000000002</v>
      </c>
      <c r="C2131" s="3">
        <f>'from SAM - TCS debug'!L2124</f>
        <v>57.7926</v>
      </c>
      <c r="D2131">
        <f t="shared" si="136"/>
        <v>3.16180000000017E-2</v>
      </c>
      <c r="E2131">
        <f t="shared" si="137"/>
        <v>3.16180000000017E-2</v>
      </c>
      <c r="F2131">
        <f t="shared" si="138"/>
        <v>9.9969792400010746E-4</v>
      </c>
    </row>
    <row r="2132" spans="1:6" x14ac:dyDescent="0.25">
      <c r="A2132">
        <f t="shared" si="139"/>
        <v>2122</v>
      </c>
      <c r="B2132" s="3">
        <f>'from TCS lk script'!L2125</f>
        <v>112.407949</v>
      </c>
      <c r="C2132" s="3">
        <f>'from SAM - TCS debug'!L2125</f>
        <v>112.401</v>
      </c>
      <c r="D2132">
        <f t="shared" si="136"/>
        <v>6.9490000000058672E-3</v>
      </c>
      <c r="E2132">
        <f t="shared" si="137"/>
        <v>6.9490000000058672E-3</v>
      </c>
      <c r="F2132">
        <f t="shared" si="138"/>
        <v>4.8288601000081539E-5</v>
      </c>
    </row>
    <row r="2133" spans="1:6" x14ac:dyDescent="0.25">
      <c r="A2133">
        <f t="shared" si="139"/>
        <v>2123</v>
      </c>
      <c r="B2133" s="3">
        <f>'from TCS lk script'!L2126</f>
        <v>115.026831</v>
      </c>
      <c r="C2133" s="3">
        <f>'from SAM - TCS debug'!L2126</f>
        <v>115.026</v>
      </c>
      <c r="D2133">
        <f t="shared" si="136"/>
        <v>8.3100000000513319E-4</v>
      </c>
      <c r="E2133">
        <f t="shared" si="137"/>
        <v>8.3100000000513319E-4</v>
      </c>
      <c r="F2133">
        <f t="shared" si="138"/>
        <v>6.9056100000853141E-7</v>
      </c>
    </row>
    <row r="2134" spans="1:6" x14ac:dyDescent="0.25">
      <c r="A2134">
        <f t="shared" si="139"/>
        <v>2124</v>
      </c>
      <c r="B2134" s="3">
        <f>'from TCS lk script'!L2127</f>
        <v>114.684106</v>
      </c>
      <c r="C2134" s="3">
        <f>'from SAM - TCS debug'!L2127</f>
        <v>114.684</v>
      </c>
      <c r="D2134">
        <f t="shared" si="136"/>
        <v>1.0600000000238197E-4</v>
      </c>
      <c r="E2134">
        <f t="shared" si="137"/>
        <v>1.0600000000238197E-4</v>
      </c>
      <c r="F2134">
        <f t="shared" si="138"/>
        <v>1.1236000000504978E-8</v>
      </c>
    </row>
    <row r="2135" spans="1:6" x14ac:dyDescent="0.25">
      <c r="A2135">
        <f t="shared" si="139"/>
        <v>2125</v>
      </c>
      <c r="B2135" s="3">
        <f>'from TCS lk script'!L2128</f>
        <v>113.999526</v>
      </c>
      <c r="C2135" s="3">
        <f>'from SAM - TCS debug'!L2128</f>
        <v>113.999</v>
      </c>
      <c r="D2135">
        <f t="shared" si="136"/>
        <v>5.2600000000779801E-4</v>
      </c>
      <c r="E2135">
        <f t="shared" si="137"/>
        <v>5.2600000000779801E-4</v>
      </c>
      <c r="F2135">
        <f t="shared" si="138"/>
        <v>2.7667600000820352E-7</v>
      </c>
    </row>
    <row r="2136" spans="1:6" x14ac:dyDescent="0.25">
      <c r="A2136">
        <f t="shared" si="139"/>
        <v>2126</v>
      </c>
      <c r="B2136" s="3">
        <f>'from TCS lk script'!L2129</f>
        <v>113.693856</v>
      </c>
      <c r="C2136" s="3">
        <f>'from SAM - TCS debug'!L2129</f>
        <v>113.694</v>
      </c>
      <c r="D2136">
        <f t="shared" si="136"/>
        <v>-1.4400000000591717E-4</v>
      </c>
      <c r="E2136">
        <f t="shared" si="137"/>
        <v>1.4400000000591717E-4</v>
      </c>
      <c r="F2136">
        <f t="shared" si="138"/>
        <v>2.0736000001704145E-8</v>
      </c>
    </row>
    <row r="2137" spans="1:6" x14ac:dyDescent="0.25">
      <c r="A2137">
        <f t="shared" si="139"/>
        <v>2127</v>
      </c>
      <c r="B2137" s="3">
        <f>'from TCS lk script'!L2130</f>
        <v>114.797113</v>
      </c>
      <c r="C2137" s="3">
        <f>'from SAM - TCS debug'!L2130</f>
        <v>114.797</v>
      </c>
      <c r="D2137">
        <f t="shared" si="136"/>
        <v>1.1299999999891952E-4</v>
      </c>
      <c r="E2137">
        <f t="shared" si="137"/>
        <v>1.1299999999891952E-4</v>
      </c>
      <c r="F2137">
        <f t="shared" si="138"/>
        <v>1.2768999999755811E-8</v>
      </c>
    </row>
    <row r="2138" spans="1:6" x14ac:dyDescent="0.25">
      <c r="A2138">
        <f t="shared" si="139"/>
        <v>2128</v>
      </c>
      <c r="B2138" s="3">
        <f>'from TCS lk script'!L2131</f>
        <v>114.795856</v>
      </c>
      <c r="C2138" s="3">
        <f>'from SAM - TCS debug'!L2131</f>
        <v>114.79600000000001</v>
      </c>
      <c r="D2138">
        <f t="shared" si="136"/>
        <v>-1.4400000000591717E-4</v>
      </c>
      <c r="E2138">
        <f t="shared" si="137"/>
        <v>1.4400000000591717E-4</v>
      </c>
      <c r="F2138">
        <f t="shared" si="138"/>
        <v>2.0736000001704145E-8</v>
      </c>
    </row>
    <row r="2139" spans="1:6" x14ac:dyDescent="0.25">
      <c r="A2139">
        <f t="shared" si="139"/>
        <v>2129</v>
      </c>
      <c r="B2139" s="3">
        <f>'from TCS lk script'!L2132</f>
        <v>107.153812</v>
      </c>
      <c r="C2139" s="3">
        <f>'from SAM - TCS debug'!L2132</f>
        <v>107.121</v>
      </c>
      <c r="D2139">
        <f t="shared" si="136"/>
        <v>3.2812000000006947E-2</v>
      </c>
      <c r="E2139">
        <f t="shared" si="137"/>
        <v>3.2812000000006947E-2</v>
      </c>
      <c r="F2139">
        <f t="shared" si="138"/>
        <v>1.0766273440004559E-3</v>
      </c>
    </row>
    <row r="2140" spans="1:6" x14ac:dyDescent="0.25">
      <c r="A2140">
        <f t="shared" si="139"/>
        <v>2130</v>
      </c>
      <c r="B2140" s="3">
        <f>'from TCS lk script'!L2133</f>
        <v>31.502033999999998</v>
      </c>
      <c r="C2140" s="3">
        <f>'from SAM - TCS debug'!L2133</f>
        <v>31.495699999999999</v>
      </c>
      <c r="D2140">
        <f t="shared" si="136"/>
        <v>6.3339999999989516E-3</v>
      </c>
      <c r="E2140">
        <f t="shared" si="137"/>
        <v>6.3339999999989516E-3</v>
      </c>
      <c r="F2140">
        <f t="shared" si="138"/>
        <v>4.0119555999986719E-5</v>
      </c>
    </row>
    <row r="2141" spans="1:6" x14ac:dyDescent="0.25">
      <c r="A2141">
        <f t="shared" si="139"/>
        <v>2131</v>
      </c>
      <c r="B2141" s="3">
        <f>'from TCS lk script'!L2134</f>
        <v>-0.58886899999999998</v>
      </c>
      <c r="C2141" s="3">
        <f>'from SAM - TCS debug'!L2134</f>
        <v>-0.58886899999999998</v>
      </c>
      <c r="D2141">
        <f t="shared" si="136"/>
        <v>0</v>
      </c>
      <c r="E2141">
        <f t="shared" si="137"/>
        <v>0</v>
      </c>
      <c r="F2141">
        <f t="shared" si="138"/>
        <v>0</v>
      </c>
    </row>
    <row r="2142" spans="1:6" x14ac:dyDescent="0.25">
      <c r="A2142">
        <f t="shared" si="139"/>
        <v>2132</v>
      </c>
      <c r="B2142" s="3">
        <f>'from TCS lk script'!L2135</f>
        <v>-0.58886899999999998</v>
      </c>
      <c r="C2142" s="3">
        <f>'from SAM - TCS debug'!L2135</f>
        <v>-0.58886899999999998</v>
      </c>
      <c r="D2142">
        <f t="shared" si="136"/>
        <v>0</v>
      </c>
      <c r="E2142">
        <f t="shared" si="137"/>
        <v>0</v>
      </c>
      <c r="F2142">
        <f t="shared" si="138"/>
        <v>0</v>
      </c>
    </row>
    <row r="2143" spans="1:6" x14ac:dyDescent="0.25">
      <c r="A2143">
        <f t="shared" si="139"/>
        <v>2133</v>
      </c>
      <c r="B2143" s="3">
        <f>'from TCS lk script'!L2136</f>
        <v>-0.58886899999999998</v>
      </c>
      <c r="C2143" s="3">
        <f>'from SAM - TCS debug'!L2136</f>
        <v>-0.58886899999999998</v>
      </c>
      <c r="D2143">
        <f t="shared" si="136"/>
        <v>0</v>
      </c>
      <c r="E2143">
        <f t="shared" si="137"/>
        <v>0</v>
      </c>
      <c r="F2143">
        <f t="shared" si="138"/>
        <v>0</v>
      </c>
    </row>
    <row r="2144" spans="1:6" x14ac:dyDescent="0.25">
      <c r="A2144">
        <f t="shared" si="139"/>
        <v>2134</v>
      </c>
      <c r="B2144" s="3">
        <f>'from TCS lk script'!L2137</f>
        <v>-0.58886899999999998</v>
      </c>
      <c r="C2144" s="3">
        <f>'from SAM - TCS debug'!L2137</f>
        <v>-0.58886899999999998</v>
      </c>
      <c r="D2144">
        <f t="shared" si="136"/>
        <v>0</v>
      </c>
      <c r="E2144">
        <f t="shared" si="137"/>
        <v>0</v>
      </c>
      <c r="F2144">
        <f t="shared" si="138"/>
        <v>0</v>
      </c>
    </row>
    <row r="2145" spans="1:6" x14ac:dyDescent="0.25">
      <c r="A2145">
        <f t="shared" si="139"/>
        <v>2135</v>
      </c>
      <c r="B2145" s="3">
        <f>'from TCS lk script'!L2138</f>
        <v>-0.58886899999999998</v>
      </c>
      <c r="C2145" s="3">
        <f>'from SAM - TCS debug'!L2138</f>
        <v>-0.58886899999999998</v>
      </c>
      <c r="D2145">
        <f t="shared" si="136"/>
        <v>0</v>
      </c>
      <c r="E2145">
        <f t="shared" si="137"/>
        <v>0</v>
      </c>
      <c r="F2145">
        <f t="shared" si="138"/>
        <v>0</v>
      </c>
    </row>
    <row r="2146" spans="1:6" x14ac:dyDescent="0.25">
      <c r="A2146">
        <f t="shared" si="139"/>
        <v>2136</v>
      </c>
      <c r="B2146" s="3">
        <f>'from TCS lk script'!L2139</f>
        <v>-0.58886899999999998</v>
      </c>
      <c r="C2146" s="3">
        <f>'from SAM - TCS debug'!L2139</f>
        <v>-0.58886899999999998</v>
      </c>
      <c r="D2146">
        <f t="shared" si="136"/>
        <v>0</v>
      </c>
      <c r="E2146">
        <f t="shared" si="137"/>
        <v>0</v>
      </c>
      <c r="F2146">
        <f t="shared" si="138"/>
        <v>0</v>
      </c>
    </row>
    <row r="2147" spans="1:6" x14ac:dyDescent="0.25">
      <c r="A2147">
        <f t="shared" si="139"/>
        <v>2137</v>
      </c>
      <c r="B2147" s="3">
        <f>'from TCS lk script'!L2140</f>
        <v>-0.58886899999999998</v>
      </c>
      <c r="C2147" s="3">
        <f>'from SAM - TCS debug'!L2140</f>
        <v>-0.58886899999999998</v>
      </c>
      <c r="D2147">
        <f t="shared" si="136"/>
        <v>0</v>
      </c>
      <c r="E2147">
        <f t="shared" si="137"/>
        <v>0</v>
      </c>
      <c r="F2147">
        <f t="shared" si="138"/>
        <v>0</v>
      </c>
    </row>
    <row r="2148" spans="1:6" x14ac:dyDescent="0.25">
      <c r="A2148">
        <f t="shared" si="139"/>
        <v>2138</v>
      </c>
      <c r="B2148" s="3">
        <f>'from TCS lk script'!L2141</f>
        <v>-0.58886899999999998</v>
      </c>
      <c r="C2148" s="3">
        <f>'from SAM - TCS debug'!L2141</f>
        <v>-0.58886899999999998</v>
      </c>
      <c r="D2148">
        <f t="shared" si="136"/>
        <v>0</v>
      </c>
      <c r="E2148">
        <f t="shared" si="137"/>
        <v>0</v>
      </c>
      <c r="F2148">
        <f t="shared" si="138"/>
        <v>0</v>
      </c>
    </row>
    <row r="2149" spans="1:6" x14ac:dyDescent="0.25">
      <c r="A2149">
        <f t="shared" si="139"/>
        <v>2139</v>
      </c>
      <c r="B2149" s="3">
        <f>'from TCS lk script'!L2142</f>
        <v>-0.58886899999999998</v>
      </c>
      <c r="C2149" s="3">
        <f>'from SAM - TCS debug'!L2142</f>
        <v>-0.58886899999999998</v>
      </c>
      <c r="D2149">
        <f t="shared" si="136"/>
        <v>0</v>
      </c>
      <c r="E2149">
        <f t="shared" si="137"/>
        <v>0</v>
      </c>
      <c r="F2149">
        <f t="shared" si="138"/>
        <v>0</v>
      </c>
    </row>
    <row r="2150" spans="1:6" x14ac:dyDescent="0.25">
      <c r="A2150">
        <f t="shared" si="139"/>
        <v>2140</v>
      </c>
      <c r="B2150" s="3">
        <f>'from TCS lk script'!L2143</f>
        <v>-0.58886899999999998</v>
      </c>
      <c r="C2150" s="3">
        <f>'from SAM - TCS debug'!L2143</f>
        <v>-0.58886899999999998</v>
      </c>
      <c r="D2150">
        <f t="shared" si="136"/>
        <v>0</v>
      </c>
      <c r="E2150">
        <f t="shared" si="137"/>
        <v>0</v>
      </c>
      <c r="F2150">
        <f t="shared" si="138"/>
        <v>0</v>
      </c>
    </row>
    <row r="2151" spans="1:6" x14ac:dyDescent="0.25">
      <c r="A2151">
        <f t="shared" si="139"/>
        <v>2141</v>
      </c>
      <c r="B2151" s="3">
        <f>'from TCS lk script'!L2144</f>
        <v>-0.58886899999999998</v>
      </c>
      <c r="C2151" s="3">
        <f>'from SAM - TCS debug'!L2144</f>
        <v>-0.58886899999999998</v>
      </c>
      <c r="D2151">
        <f t="shared" si="136"/>
        <v>0</v>
      </c>
      <c r="E2151">
        <f t="shared" si="137"/>
        <v>0</v>
      </c>
      <c r="F2151">
        <f t="shared" si="138"/>
        <v>0</v>
      </c>
    </row>
    <row r="2152" spans="1:6" x14ac:dyDescent="0.25">
      <c r="A2152">
        <f t="shared" si="139"/>
        <v>2142</v>
      </c>
      <c r="B2152" s="3">
        <f>'from TCS lk script'!L2145</f>
        <v>-0.58886899999999998</v>
      </c>
      <c r="C2152" s="3">
        <f>'from SAM - TCS debug'!L2145</f>
        <v>-0.58886899999999998</v>
      </c>
      <c r="D2152">
        <f t="shared" si="136"/>
        <v>0</v>
      </c>
      <c r="E2152">
        <f t="shared" si="137"/>
        <v>0</v>
      </c>
      <c r="F2152">
        <f t="shared" si="138"/>
        <v>0</v>
      </c>
    </row>
    <row r="2153" spans="1:6" x14ac:dyDescent="0.25">
      <c r="A2153">
        <f t="shared" si="139"/>
        <v>2143</v>
      </c>
      <c r="B2153" s="3">
        <f>'from TCS lk script'!L2146</f>
        <v>-0.58886899999999998</v>
      </c>
      <c r="C2153" s="3">
        <f>'from SAM - TCS debug'!L2146</f>
        <v>-0.58886899999999998</v>
      </c>
      <c r="D2153">
        <f t="shared" si="136"/>
        <v>0</v>
      </c>
      <c r="E2153">
        <f t="shared" si="137"/>
        <v>0</v>
      </c>
      <c r="F2153">
        <f t="shared" si="138"/>
        <v>0</v>
      </c>
    </row>
    <row r="2154" spans="1:6" x14ac:dyDescent="0.25">
      <c r="A2154">
        <f t="shared" si="139"/>
        <v>2144</v>
      </c>
      <c r="B2154" s="3">
        <f>'from TCS lk script'!L2147</f>
        <v>-0.74820900000000001</v>
      </c>
      <c r="C2154" s="3">
        <f>'from SAM - TCS debug'!L2147</f>
        <v>-0.74820799999999998</v>
      </c>
      <c r="D2154">
        <f t="shared" si="136"/>
        <v>-1.0000000000287557E-6</v>
      </c>
      <c r="E2154">
        <f t="shared" si="137"/>
        <v>1.0000000000287557E-6</v>
      </c>
      <c r="F2154">
        <f t="shared" si="138"/>
        <v>1.0000000000575112E-12</v>
      </c>
    </row>
    <row r="2155" spans="1:6" x14ac:dyDescent="0.25">
      <c r="A2155">
        <f t="shared" si="139"/>
        <v>2145</v>
      </c>
      <c r="B2155" s="3">
        <f>'from TCS lk script'!L2148</f>
        <v>49.976329999999997</v>
      </c>
      <c r="C2155" s="3">
        <f>'from SAM - TCS debug'!L2148</f>
        <v>49.943899999999999</v>
      </c>
      <c r="D2155">
        <f t="shared" si="136"/>
        <v>3.242999999999796E-2</v>
      </c>
      <c r="E2155">
        <f t="shared" si="137"/>
        <v>3.242999999999796E-2</v>
      </c>
      <c r="F2155">
        <f t="shared" si="138"/>
        <v>1.0517048999998677E-3</v>
      </c>
    </row>
    <row r="2156" spans="1:6" x14ac:dyDescent="0.25">
      <c r="A2156">
        <f t="shared" si="139"/>
        <v>2146</v>
      </c>
      <c r="B2156" s="3">
        <f>'from TCS lk script'!L2149</f>
        <v>114.752825</v>
      </c>
      <c r="C2156" s="3">
        <f>'from SAM - TCS debug'!L2149</f>
        <v>114.752</v>
      </c>
      <c r="D2156">
        <f t="shared" si="136"/>
        <v>8.2500000000607088E-4</v>
      </c>
      <c r="E2156">
        <f t="shared" si="137"/>
        <v>8.2500000000607088E-4</v>
      </c>
      <c r="F2156">
        <f t="shared" si="138"/>
        <v>6.8062500001001695E-7</v>
      </c>
    </row>
    <row r="2157" spans="1:6" x14ac:dyDescent="0.25">
      <c r="A2157">
        <f t="shared" si="139"/>
        <v>2147</v>
      </c>
      <c r="B2157" s="3">
        <f>'from TCS lk script'!L2150</f>
        <v>114.74891</v>
      </c>
      <c r="C2157" s="3">
        <f>'from SAM - TCS debug'!L2150</f>
        <v>114.748</v>
      </c>
      <c r="D2157">
        <f t="shared" si="136"/>
        <v>9.0999999999041847E-4</v>
      </c>
      <c r="E2157">
        <f t="shared" si="137"/>
        <v>9.0999999999041847E-4</v>
      </c>
      <c r="F2157">
        <f t="shared" si="138"/>
        <v>8.2809999998256167E-7</v>
      </c>
    </row>
    <row r="2158" spans="1:6" x14ac:dyDescent="0.25">
      <c r="A2158">
        <f t="shared" si="139"/>
        <v>2148</v>
      </c>
      <c r="B2158" s="3">
        <f>'from TCS lk script'!L2151</f>
        <v>114.014112</v>
      </c>
      <c r="C2158" s="3">
        <f>'from SAM - TCS debug'!L2151</f>
        <v>114.014</v>
      </c>
      <c r="D2158">
        <f t="shared" si="136"/>
        <v>1.1200000000144428E-4</v>
      </c>
      <c r="E2158">
        <f t="shared" si="137"/>
        <v>1.1200000000144428E-4</v>
      </c>
      <c r="F2158">
        <f t="shared" si="138"/>
        <v>1.2544000000323518E-8</v>
      </c>
    </row>
    <row r="2159" spans="1:6" x14ac:dyDescent="0.25">
      <c r="A2159">
        <f t="shared" si="139"/>
        <v>2149</v>
      </c>
      <c r="B2159" s="3">
        <f>'from TCS lk script'!L2152</f>
        <v>114.494303</v>
      </c>
      <c r="C2159" s="3">
        <f>'from SAM - TCS debug'!L2152</f>
        <v>114.494</v>
      </c>
      <c r="D2159">
        <f t="shared" si="136"/>
        <v>3.030000000023847E-4</v>
      </c>
      <c r="E2159">
        <f t="shared" si="137"/>
        <v>3.030000000023847E-4</v>
      </c>
      <c r="F2159">
        <f t="shared" si="138"/>
        <v>9.1809000001445129E-8</v>
      </c>
    </row>
    <row r="2160" spans="1:6" x14ac:dyDescent="0.25">
      <c r="A2160">
        <f t="shared" si="139"/>
        <v>2150</v>
      </c>
      <c r="B2160" s="3">
        <f>'from TCS lk script'!L2153</f>
        <v>114.243821</v>
      </c>
      <c r="C2160" s="3">
        <f>'from SAM - TCS debug'!L2153</f>
        <v>114.249</v>
      </c>
      <c r="D2160">
        <f t="shared" si="136"/>
        <v>-5.1789999999982683E-3</v>
      </c>
      <c r="E2160">
        <f t="shared" si="137"/>
        <v>5.1789999999982683E-3</v>
      </c>
      <c r="F2160">
        <f t="shared" si="138"/>
        <v>2.6822040999982064E-5</v>
      </c>
    </row>
    <row r="2161" spans="1:6" x14ac:dyDescent="0.25">
      <c r="A2161">
        <f t="shared" si="139"/>
        <v>2151</v>
      </c>
      <c r="B2161" s="3">
        <f>'from TCS lk script'!L2154</f>
        <v>114.39866600000001</v>
      </c>
      <c r="C2161" s="3">
        <f>'from SAM - TCS debug'!L2154</f>
        <v>114.398</v>
      </c>
      <c r="D2161">
        <f t="shared" si="136"/>
        <v>6.6600000000960335E-4</v>
      </c>
      <c r="E2161">
        <f t="shared" si="137"/>
        <v>6.6600000000960335E-4</v>
      </c>
      <c r="F2161">
        <f t="shared" si="138"/>
        <v>4.4355600001279166E-7</v>
      </c>
    </row>
    <row r="2162" spans="1:6" x14ac:dyDescent="0.25">
      <c r="A2162">
        <f t="shared" si="139"/>
        <v>2152</v>
      </c>
      <c r="B2162" s="3">
        <f>'from TCS lk script'!L2155</f>
        <v>114.39658900000001</v>
      </c>
      <c r="C2162" s="3">
        <f>'from SAM - TCS debug'!L2155</f>
        <v>114.396</v>
      </c>
      <c r="D2162">
        <f t="shared" si="136"/>
        <v>5.890000000050577E-4</v>
      </c>
      <c r="E2162">
        <f t="shared" si="137"/>
        <v>5.890000000050577E-4</v>
      </c>
      <c r="F2162">
        <f t="shared" si="138"/>
        <v>3.4692100000595799E-7</v>
      </c>
    </row>
    <row r="2163" spans="1:6" x14ac:dyDescent="0.25">
      <c r="A2163">
        <f t="shared" si="139"/>
        <v>2153</v>
      </c>
      <c r="B2163" s="3">
        <f>'from TCS lk script'!L2156</f>
        <v>99.027872000000002</v>
      </c>
      <c r="C2163" s="3">
        <f>'from SAM - TCS debug'!L2156</f>
        <v>98.992400000000004</v>
      </c>
      <c r="D2163">
        <f t="shared" si="136"/>
        <v>3.5471999999998616E-2</v>
      </c>
      <c r="E2163">
        <f t="shared" si="137"/>
        <v>3.5471999999998616E-2</v>
      </c>
      <c r="F2163">
        <f t="shared" si="138"/>
        <v>1.2582627839999019E-3</v>
      </c>
    </row>
    <row r="2164" spans="1:6" x14ac:dyDescent="0.25">
      <c r="A2164">
        <f t="shared" si="139"/>
        <v>2154</v>
      </c>
      <c r="B2164" s="3">
        <f>'from TCS lk script'!L2157</f>
        <v>26.847825</v>
      </c>
      <c r="C2164" s="3">
        <f>'from SAM - TCS debug'!L2157</f>
        <v>26.842600000000001</v>
      </c>
      <c r="D2164">
        <f t="shared" si="136"/>
        <v>5.224999999999369E-3</v>
      </c>
      <c r="E2164">
        <f t="shared" si="137"/>
        <v>5.224999999999369E-3</v>
      </c>
      <c r="F2164">
        <f t="shared" si="138"/>
        <v>2.7300624999993406E-5</v>
      </c>
    </row>
    <row r="2165" spans="1:6" x14ac:dyDescent="0.25">
      <c r="A2165">
        <f t="shared" si="139"/>
        <v>2155</v>
      </c>
      <c r="B2165" s="3">
        <f>'from TCS lk script'!L2158</f>
        <v>-0.58886700000000003</v>
      </c>
      <c r="C2165" s="3">
        <f>'from SAM - TCS debug'!L2158</f>
        <v>-0.58886700000000003</v>
      </c>
      <c r="D2165">
        <f t="shared" si="136"/>
        <v>0</v>
      </c>
      <c r="E2165">
        <f t="shared" si="137"/>
        <v>0</v>
      </c>
      <c r="F2165">
        <f t="shared" si="138"/>
        <v>0</v>
      </c>
    </row>
    <row r="2166" spans="1:6" x14ac:dyDescent="0.25">
      <c r="A2166">
        <f t="shared" si="139"/>
        <v>2156</v>
      </c>
      <c r="B2166" s="3">
        <f>'from TCS lk script'!L2159</f>
        <v>-0.58886700000000003</v>
      </c>
      <c r="C2166" s="3">
        <f>'from SAM - TCS debug'!L2159</f>
        <v>-0.58886700000000003</v>
      </c>
      <c r="D2166">
        <f t="shared" si="136"/>
        <v>0</v>
      </c>
      <c r="E2166">
        <f t="shared" si="137"/>
        <v>0</v>
      </c>
      <c r="F2166">
        <f t="shared" si="138"/>
        <v>0</v>
      </c>
    </row>
    <row r="2167" spans="1:6" x14ac:dyDescent="0.25">
      <c r="A2167">
        <f t="shared" si="139"/>
        <v>2157</v>
      </c>
      <c r="B2167" s="3">
        <f>'from TCS lk script'!L2160</f>
        <v>-0.58886700000000003</v>
      </c>
      <c r="C2167" s="3">
        <f>'from SAM - TCS debug'!L2160</f>
        <v>-0.58886700000000003</v>
      </c>
      <c r="D2167">
        <f t="shared" si="136"/>
        <v>0</v>
      </c>
      <c r="E2167">
        <f t="shared" si="137"/>
        <v>0</v>
      </c>
      <c r="F2167">
        <f t="shared" si="138"/>
        <v>0</v>
      </c>
    </row>
    <row r="2168" spans="1:6" x14ac:dyDescent="0.25">
      <c r="A2168">
        <f t="shared" si="139"/>
        <v>2158</v>
      </c>
      <c r="B2168" s="3">
        <f>'from TCS lk script'!L2161</f>
        <v>-0.58886700000000003</v>
      </c>
      <c r="C2168" s="3">
        <f>'from SAM - TCS debug'!L2161</f>
        <v>-0.58886700000000003</v>
      </c>
      <c r="D2168">
        <f t="shared" si="136"/>
        <v>0</v>
      </c>
      <c r="E2168">
        <f t="shared" si="137"/>
        <v>0</v>
      </c>
      <c r="F2168">
        <f t="shared" si="138"/>
        <v>0</v>
      </c>
    </row>
    <row r="2169" spans="1:6" x14ac:dyDescent="0.25">
      <c r="A2169">
        <f t="shared" si="139"/>
        <v>2159</v>
      </c>
      <c r="B2169" s="3">
        <f>'from TCS lk script'!L2162</f>
        <v>-0.58886700000000003</v>
      </c>
      <c r="C2169" s="3">
        <f>'from SAM - TCS debug'!L2162</f>
        <v>-0.58886700000000003</v>
      </c>
      <c r="D2169">
        <f t="shared" si="136"/>
        <v>0</v>
      </c>
      <c r="E2169">
        <f t="shared" si="137"/>
        <v>0</v>
      </c>
      <c r="F2169">
        <f t="shared" si="138"/>
        <v>0</v>
      </c>
    </row>
    <row r="2170" spans="1:6" x14ac:dyDescent="0.25">
      <c r="A2170">
        <f t="shared" si="139"/>
        <v>2160</v>
      </c>
      <c r="B2170" s="3">
        <f>'from TCS lk script'!L2163</f>
        <v>-0.58886700000000003</v>
      </c>
      <c r="C2170" s="3">
        <f>'from SAM - TCS debug'!L2163</f>
        <v>-0.58886700000000003</v>
      </c>
      <c r="D2170">
        <f t="shared" si="136"/>
        <v>0</v>
      </c>
      <c r="E2170">
        <f t="shared" si="137"/>
        <v>0</v>
      </c>
      <c r="F2170">
        <f t="shared" si="138"/>
        <v>0</v>
      </c>
    </row>
    <row r="2171" spans="1:6" x14ac:dyDescent="0.25">
      <c r="A2171">
        <f t="shared" si="139"/>
        <v>2161</v>
      </c>
      <c r="B2171" s="3">
        <f>'from TCS lk script'!L2164</f>
        <v>-0.58886700000000003</v>
      </c>
      <c r="C2171" s="3">
        <f>'from SAM - TCS debug'!L2164</f>
        <v>-0.58886700000000003</v>
      </c>
      <c r="D2171">
        <f t="shared" si="136"/>
        <v>0</v>
      </c>
      <c r="E2171">
        <f t="shared" si="137"/>
        <v>0</v>
      </c>
      <c r="F2171">
        <f t="shared" si="138"/>
        <v>0</v>
      </c>
    </row>
    <row r="2172" spans="1:6" x14ac:dyDescent="0.25">
      <c r="A2172">
        <f t="shared" si="139"/>
        <v>2162</v>
      </c>
      <c r="B2172" s="3">
        <f>'from TCS lk script'!L2165</f>
        <v>-0.58886700000000003</v>
      </c>
      <c r="C2172" s="3">
        <f>'from SAM - TCS debug'!L2165</f>
        <v>-0.58886700000000003</v>
      </c>
      <c r="D2172">
        <f t="shared" si="136"/>
        <v>0</v>
      </c>
      <c r="E2172">
        <f t="shared" si="137"/>
        <v>0</v>
      </c>
      <c r="F2172">
        <f t="shared" si="138"/>
        <v>0</v>
      </c>
    </row>
    <row r="2173" spans="1:6" x14ac:dyDescent="0.25">
      <c r="A2173">
        <f t="shared" si="139"/>
        <v>2163</v>
      </c>
      <c r="B2173" s="3">
        <f>'from TCS lk script'!L2166</f>
        <v>-0.58886700000000003</v>
      </c>
      <c r="C2173" s="3">
        <f>'from SAM - TCS debug'!L2166</f>
        <v>-0.58886700000000003</v>
      </c>
      <c r="D2173">
        <f t="shared" si="136"/>
        <v>0</v>
      </c>
      <c r="E2173">
        <f t="shared" si="137"/>
        <v>0</v>
      </c>
      <c r="F2173">
        <f t="shared" si="138"/>
        <v>0</v>
      </c>
    </row>
    <row r="2174" spans="1:6" x14ac:dyDescent="0.25">
      <c r="A2174">
        <f t="shared" si="139"/>
        <v>2164</v>
      </c>
      <c r="B2174" s="3">
        <f>'from TCS lk script'!L2167</f>
        <v>-0.58886700000000003</v>
      </c>
      <c r="C2174" s="3">
        <f>'from SAM - TCS debug'!L2167</f>
        <v>-0.58886700000000003</v>
      </c>
      <c r="D2174">
        <f t="shared" si="136"/>
        <v>0</v>
      </c>
      <c r="E2174">
        <f t="shared" si="137"/>
        <v>0</v>
      </c>
      <c r="F2174">
        <f t="shared" si="138"/>
        <v>0</v>
      </c>
    </row>
    <row r="2175" spans="1:6" x14ac:dyDescent="0.25">
      <c r="A2175">
        <f t="shared" si="139"/>
        <v>2165</v>
      </c>
      <c r="B2175" s="3">
        <f>'from TCS lk script'!L2168</f>
        <v>-0.58886700000000003</v>
      </c>
      <c r="C2175" s="3">
        <f>'from SAM - TCS debug'!L2168</f>
        <v>-0.58886700000000003</v>
      </c>
      <c r="D2175">
        <f t="shared" si="136"/>
        <v>0</v>
      </c>
      <c r="E2175">
        <f t="shared" si="137"/>
        <v>0</v>
      </c>
      <c r="F2175">
        <f t="shared" si="138"/>
        <v>0</v>
      </c>
    </row>
    <row r="2176" spans="1:6" x14ac:dyDescent="0.25">
      <c r="A2176">
        <f t="shared" si="139"/>
        <v>2166</v>
      </c>
      <c r="B2176" s="3">
        <f>'from TCS lk script'!L2169</f>
        <v>-0.58886700000000003</v>
      </c>
      <c r="C2176" s="3">
        <f>'from SAM - TCS debug'!L2169</f>
        <v>-0.58886700000000003</v>
      </c>
      <c r="D2176">
        <f t="shared" si="136"/>
        <v>0</v>
      </c>
      <c r="E2176">
        <f t="shared" si="137"/>
        <v>0</v>
      </c>
      <c r="F2176">
        <f t="shared" si="138"/>
        <v>0</v>
      </c>
    </row>
    <row r="2177" spans="1:6" x14ac:dyDescent="0.25">
      <c r="A2177">
        <f t="shared" si="139"/>
        <v>2167</v>
      </c>
      <c r="B2177" s="3">
        <f>'from TCS lk script'!L2170</f>
        <v>-0.58886700000000003</v>
      </c>
      <c r="C2177" s="3">
        <f>'from SAM - TCS debug'!L2170</f>
        <v>-0.58886700000000003</v>
      </c>
      <c r="D2177">
        <f t="shared" si="136"/>
        <v>0</v>
      </c>
      <c r="E2177">
        <f t="shared" si="137"/>
        <v>0</v>
      </c>
      <c r="F2177">
        <f t="shared" si="138"/>
        <v>0</v>
      </c>
    </row>
    <row r="2178" spans="1:6" x14ac:dyDescent="0.25">
      <c r="A2178">
        <f t="shared" si="139"/>
        <v>2168</v>
      </c>
      <c r="B2178" s="3">
        <f>'from TCS lk script'!L2171</f>
        <v>-0.75178699999999998</v>
      </c>
      <c r="C2178" s="3">
        <f>'from SAM - TCS debug'!L2171</f>
        <v>-0.75178599999999995</v>
      </c>
      <c r="D2178">
        <f t="shared" si="136"/>
        <v>-1.0000000000287557E-6</v>
      </c>
      <c r="E2178">
        <f t="shared" si="137"/>
        <v>1.0000000000287557E-6</v>
      </c>
      <c r="F2178">
        <f t="shared" si="138"/>
        <v>1.0000000000575112E-12</v>
      </c>
    </row>
    <row r="2179" spans="1:6" x14ac:dyDescent="0.25">
      <c r="A2179">
        <f t="shared" si="139"/>
        <v>2169</v>
      </c>
      <c r="B2179" s="3">
        <f>'from TCS lk script'!L2172</f>
        <v>47.046464</v>
      </c>
      <c r="C2179" s="3">
        <f>'from SAM - TCS debug'!L2172</f>
        <v>47.012300000000003</v>
      </c>
      <c r="D2179">
        <f t="shared" si="136"/>
        <v>3.4163999999996975E-2</v>
      </c>
      <c r="E2179">
        <f t="shared" si="137"/>
        <v>3.4163999999996975E-2</v>
      </c>
      <c r="F2179">
        <f t="shared" si="138"/>
        <v>1.1671788959997933E-3</v>
      </c>
    </row>
    <row r="2180" spans="1:6" x14ac:dyDescent="0.25">
      <c r="A2180">
        <f t="shared" si="139"/>
        <v>2170</v>
      </c>
      <c r="B2180" s="3">
        <f>'from TCS lk script'!L2173</f>
        <v>109.341618</v>
      </c>
      <c r="C2180" s="3">
        <f>'from SAM - TCS debug'!L2173</f>
        <v>109.334</v>
      </c>
      <c r="D2180">
        <f t="shared" si="136"/>
        <v>7.6179999999936854E-3</v>
      </c>
      <c r="E2180">
        <f t="shared" si="137"/>
        <v>7.6179999999936854E-3</v>
      </c>
      <c r="F2180">
        <f t="shared" si="138"/>
        <v>5.803392399990379E-5</v>
      </c>
    </row>
    <row r="2181" spans="1:6" x14ac:dyDescent="0.25">
      <c r="A2181">
        <f t="shared" si="139"/>
        <v>2171</v>
      </c>
      <c r="B2181" s="3">
        <f>'from TCS lk script'!L2174</f>
        <v>114.334114</v>
      </c>
      <c r="C2181" s="3">
        <f>'from SAM - TCS debug'!L2174</f>
        <v>114.334</v>
      </c>
      <c r="D2181">
        <f t="shared" si="136"/>
        <v>1.1399999999639476E-4</v>
      </c>
      <c r="E2181">
        <f t="shared" si="137"/>
        <v>1.1399999999639476E-4</v>
      </c>
      <c r="F2181">
        <f t="shared" si="138"/>
        <v>1.2995999999178005E-8</v>
      </c>
    </row>
    <row r="2182" spans="1:6" x14ac:dyDescent="0.25">
      <c r="A2182">
        <f t="shared" si="139"/>
        <v>2172</v>
      </c>
      <c r="B2182" s="3">
        <f>'from TCS lk script'!L2175</f>
        <v>114.05737000000001</v>
      </c>
      <c r="C2182" s="3">
        <f>'from SAM - TCS debug'!L2175</f>
        <v>114.057</v>
      </c>
      <c r="D2182">
        <f t="shared" si="136"/>
        <v>3.7000000000375621E-4</v>
      </c>
      <c r="E2182">
        <f t="shared" si="137"/>
        <v>3.7000000000375621E-4</v>
      </c>
      <c r="F2182">
        <f t="shared" si="138"/>
        <v>1.3690000000277961E-7</v>
      </c>
    </row>
    <row r="2183" spans="1:6" x14ac:dyDescent="0.25">
      <c r="A2183">
        <f t="shared" si="139"/>
        <v>2173</v>
      </c>
      <c r="B2183" s="3">
        <f>'from TCS lk script'!L2176</f>
        <v>113.704393</v>
      </c>
      <c r="C2183" s="3">
        <f>'from SAM - TCS debug'!L2176</f>
        <v>113.70399999999999</v>
      </c>
      <c r="D2183">
        <f t="shared" si="136"/>
        <v>3.9300000000253021E-4</v>
      </c>
      <c r="E2183">
        <f t="shared" si="137"/>
        <v>3.9300000000253021E-4</v>
      </c>
      <c r="F2183">
        <f t="shared" si="138"/>
        <v>1.5444900000198874E-7</v>
      </c>
    </row>
    <row r="2184" spans="1:6" x14ac:dyDescent="0.25">
      <c r="A2184">
        <f t="shared" si="139"/>
        <v>2174</v>
      </c>
      <c r="B2184" s="3">
        <f>'from TCS lk script'!L2177</f>
        <v>113.70012699999999</v>
      </c>
      <c r="C2184" s="3">
        <f>'from SAM - TCS debug'!L2177</f>
        <v>113.7</v>
      </c>
      <c r="D2184">
        <f t="shared" si="136"/>
        <v>1.2699999999199463E-4</v>
      </c>
      <c r="E2184">
        <f t="shared" si="137"/>
        <v>1.2699999999199463E-4</v>
      </c>
      <c r="F2184">
        <f t="shared" si="138"/>
        <v>1.6128999997966636E-8</v>
      </c>
    </row>
    <row r="2185" spans="1:6" x14ac:dyDescent="0.25">
      <c r="A2185">
        <f t="shared" si="139"/>
        <v>2175</v>
      </c>
      <c r="B2185" s="3">
        <f>'from TCS lk script'!L2178</f>
        <v>113.50759600000001</v>
      </c>
      <c r="C2185" s="3">
        <f>'from SAM - TCS debug'!L2178</f>
        <v>113.508</v>
      </c>
      <c r="D2185">
        <f t="shared" si="136"/>
        <v>-4.0399999998896874E-4</v>
      </c>
      <c r="E2185">
        <f t="shared" si="137"/>
        <v>4.0399999998896874E-4</v>
      </c>
      <c r="F2185">
        <f t="shared" si="138"/>
        <v>1.6321599999108675E-7</v>
      </c>
    </row>
    <row r="2186" spans="1:6" x14ac:dyDescent="0.25">
      <c r="A2186">
        <f t="shared" si="139"/>
        <v>2176</v>
      </c>
      <c r="B2186" s="3">
        <f>'from TCS lk script'!L2179</f>
        <v>113.484132</v>
      </c>
      <c r="C2186" s="3">
        <f>'from SAM - TCS debug'!L2179</f>
        <v>113.48399999999999</v>
      </c>
      <c r="D2186">
        <f t="shared" si="136"/>
        <v>1.3200000000779255E-4</v>
      </c>
      <c r="E2186">
        <f t="shared" si="137"/>
        <v>1.3200000000779255E-4</v>
      </c>
      <c r="F2186">
        <f t="shared" si="138"/>
        <v>1.7424000002057232E-8</v>
      </c>
    </row>
    <row r="2187" spans="1:6" x14ac:dyDescent="0.25">
      <c r="A2187">
        <f t="shared" si="139"/>
        <v>2177</v>
      </c>
      <c r="B2187" s="3">
        <f>'from TCS lk script'!L2180</f>
        <v>95.622217000000006</v>
      </c>
      <c r="C2187" s="3">
        <f>'from SAM - TCS debug'!L2180</f>
        <v>95.584500000000006</v>
      </c>
      <c r="D2187">
        <f t="shared" si="136"/>
        <v>3.7717000000000667E-2</v>
      </c>
      <c r="E2187">
        <f t="shared" si="137"/>
        <v>3.7717000000000667E-2</v>
      </c>
      <c r="F2187">
        <f t="shared" si="138"/>
        <v>1.4225720890000504E-3</v>
      </c>
    </row>
    <row r="2188" spans="1:6" x14ac:dyDescent="0.25">
      <c r="A2188">
        <f t="shared" si="139"/>
        <v>2178</v>
      </c>
      <c r="B2188" s="3">
        <f>'from TCS lk script'!L2181</f>
        <v>24.870401999999999</v>
      </c>
      <c r="C2188" s="3">
        <f>'from SAM - TCS debug'!L2181</f>
        <v>24.865500000000001</v>
      </c>
      <c r="D2188">
        <f t="shared" ref="D2188:D2251" si="140">B2188-C2188</f>
        <v>4.9019999999977415E-3</v>
      </c>
      <c r="E2188">
        <f t="shared" ref="E2188:E2251" si="141">ABS(D2188)</f>
        <v>4.9019999999977415E-3</v>
      </c>
      <c r="F2188">
        <f t="shared" ref="F2188:F2251" si="142">D2188*D2188</f>
        <v>2.4029603999977857E-5</v>
      </c>
    </row>
    <row r="2189" spans="1:6" x14ac:dyDescent="0.25">
      <c r="A2189">
        <f t="shared" ref="A2189:A2252" si="143">A2188+1</f>
        <v>2179</v>
      </c>
      <c r="B2189" s="3">
        <f>'from TCS lk script'!L2182</f>
        <v>-0.588866</v>
      </c>
      <c r="C2189" s="3">
        <f>'from SAM - TCS debug'!L2182</f>
        <v>-0.588866</v>
      </c>
      <c r="D2189">
        <f t="shared" si="140"/>
        <v>0</v>
      </c>
      <c r="E2189">
        <f t="shared" si="141"/>
        <v>0</v>
      </c>
      <c r="F2189">
        <f t="shared" si="142"/>
        <v>0</v>
      </c>
    </row>
    <row r="2190" spans="1:6" x14ac:dyDescent="0.25">
      <c r="A2190">
        <f t="shared" si="143"/>
        <v>2180</v>
      </c>
      <c r="B2190" s="3">
        <f>'from TCS lk script'!L2183</f>
        <v>-0.588866</v>
      </c>
      <c r="C2190" s="3">
        <f>'from SAM - TCS debug'!L2183</f>
        <v>-0.588866</v>
      </c>
      <c r="D2190">
        <f t="shared" si="140"/>
        <v>0</v>
      </c>
      <c r="E2190">
        <f t="shared" si="141"/>
        <v>0</v>
      </c>
      <c r="F2190">
        <f t="shared" si="142"/>
        <v>0</v>
      </c>
    </row>
    <row r="2191" spans="1:6" x14ac:dyDescent="0.25">
      <c r="A2191">
        <f t="shared" si="143"/>
        <v>2181</v>
      </c>
      <c r="B2191" s="3">
        <f>'from TCS lk script'!L2184</f>
        <v>-0.588866</v>
      </c>
      <c r="C2191" s="3">
        <f>'from SAM - TCS debug'!L2184</f>
        <v>-0.588866</v>
      </c>
      <c r="D2191">
        <f t="shared" si="140"/>
        <v>0</v>
      </c>
      <c r="E2191">
        <f t="shared" si="141"/>
        <v>0</v>
      </c>
      <c r="F2191">
        <f t="shared" si="142"/>
        <v>0</v>
      </c>
    </row>
    <row r="2192" spans="1:6" x14ac:dyDescent="0.25">
      <c r="A2192">
        <f t="shared" si="143"/>
        <v>2182</v>
      </c>
      <c r="B2192" s="3">
        <f>'from TCS lk script'!L2185</f>
        <v>-0.588866</v>
      </c>
      <c r="C2192" s="3">
        <f>'from SAM - TCS debug'!L2185</f>
        <v>-0.588866</v>
      </c>
      <c r="D2192">
        <f t="shared" si="140"/>
        <v>0</v>
      </c>
      <c r="E2192">
        <f t="shared" si="141"/>
        <v>0</v>
      </c>
      <c r="F2192">
        <f t="shared" si="142"/>
        <v>0</v>
      </c>
    </row>
    <row r="2193" spans="1:6" x14ac:dyDescent="0.25">
      <c r="A2193">
        <f t="shared" si="143"/>
        <v>2183</v>
      </c>
      <c r="B2193" s="3">
        <f>'from TCS lk script'!L2186</f>
        <v>-0.588866</v>
      </c>
      <c r="C2193" s="3">
        <f>'from SAM - TCS debug'!L2186</f>
        <v>-0.588866</v>
      </c>
      <c r="D2193">
        <f t="shared" si="140"/>
        <v>0</v>
      </c>
      <c r="E2193">
        <f t="shared" si="141"/>
        <v>0</v>
      </c>
      <c r="F2193">
        <f t="shared" si="142"/>
        <v>0</v>
      </c>
    </row>
    <row r="2194" spans="1:6" x14ac:dyDescent="0.25">
      <c r="A2194">
        <f t="shared" si="143"/>
        <v>2184</v>
      </c>
      <c r="B2194" s="3">
        <f>'from TCS lk script'!L2187</f>
        <v>-0.588866</v>
      </c>
      <c r="C2194" s="3">
        <f>'from SAM - TCS debug'!L2187</f>
        <v>-0.588866</v>
      </c>
      <c r="D2194">
        <f t="shared" si="140"/>
        <v>0</v>
      </c>
      <c r="E2194">
        <f t="shared" si="141"/>
        <v>0</v>
      </c>
      <c r="F2194">
        <f t="shared" si="142"/>
        <v>0</v>
      </c>
    </row>
    <row r="2195" spans="1:6" x14ac:dyDescent="0.25">
      <c r="A2195">
        <f t="shared" si="143"/>
        <v>2185</v>
      </c>
      <c r="B2195" s="3">
        <f>'from TCS lk script'!L2188</f>
        <v>-0.588866</v>
      </c>
      <c r="C2195" s="3">
        <f>'from SAM - TCS debug'!L2188</f>
        <v>-0.588866</v>
      </c>
      <c r="D2195">
        <f t="shared" si="140"/>
        <v>0</v>
      </c>
      <c r="E2195">
        <f t="shared" si="141"/>
        <v>0</v>
      </c>
      <c r="F2195">
        <f t="shared" si="142"/>
        <v>0</v>
      </c>
    </row>
    <row r="2196" spans="1:6" x14ac:dyDescent="0.25">
      <c r="A2196">
        <f t="shared" si="143"/>
        <v>2186</v>
      </c>
      <c r="B2196" s="3">
        <f>'from TCS lk script'!L2189</f>
        <v>-0.588866</v>
      </c>
      <c r="C2196" s="3">
        <f>'from SAM - TCS debug'!L2189</f>
        <v>-0.588866</v>
      </c>
      <c r="D2196">
        <f t="shared" si="140"/>
        <v>0</v>
      </c>
      <c r="E2196">
        <f t="shared" si="141"/>
        <v>0</v>
      </c>
      <c r="F2196">
        <f t="shared" si="142"/>
        <v>0</v>
      </c>
    </row>
    <row r="2197" spans="1:6" x14ac:dyDescent="0.25">
      <c r="A2197">
        <f t="shared" si="143"/>
        <v>2187</v>
      </c>
      <c r="B2197" s="3">
        <f>'from TCS lk script'!L2190</f>
        <v>-0.588866</v>
      </c>
      <c r="C2197" s="3">
        <f>'from SAM - TCS debug'!L2190</f>
        <v>-0.588866</v>
      </c>
      <c r="D2197">
        <f t="shared" si="140"/>
        <v>0</v>
      </c>
      <c r="E2197">
        <f t="shared" si="141"/>
        <v>0</v>
      </c>
      <c r="F2197">
        <f t="shared" si="142"/>
        <v>0</v>
      </c>
    </row>
    <row r="2198" spans="1:6" x14ac:dyDescent="0.25">
      <c r="A2198">
        <f t="shared" si="143"/>
        <v>2188</v>
      </c>
      <c r="B2198" s="3">
        <f>'from TCS lk script'!L2191</f>
        <v>-0.588866</v>
      </c>
      <c r="C2198" s="3">
        <f>'from SAM - TCS debug'!L2191</f>
        <v>-0.588866</v>
      </c>
      <c r="D2198">
        <f t="shared" si="140"/>
        <v>0</v>
      </c>
      <c r="E2198">
        <f t="shared" si="141"/>
        <v>0</v>
      </c>
      <c r="F2198">
        <f t="shared" si="142"/>
        <v>0</v>
      </c>
    </row>
    <row r="2199" spans="1:6" x14ac:dyDescent="0.25">
      <c r="A2199">
        <f t="shared" si="143"/>
        <v>2189</v>
      </c>
      <c r="B2199" s="3">
        <f>'from TCS lk script'!L2192</f>
        <v>-0.588866</v>
      </c>
      <c r="C2199" s="3">
        <f>'from SAM - TCS debug'!L2192</f>
        <v>-0.588866</v>
      </c>
      <c r="D2199">
        <f t="shared" si="140"/>
        <v>0</v>
      </c>
      <c r="E2199">
        <f t="shared" si="141"/>
        <v>0</v>
      </c>
      <c r="F2199">
        <f t="shared" si="142"/>
        <v>0</v>
      </c>
    </row>
    <row r="2200" spans="1:6" x14ac:dyDescent="0.25">
      <c r="A2200">
        <f t="shared" si="143"/>
        <v>2190</v>
      </c>
      <c r="B2200" s="3">
        <f>'from TCS lk script'!L2193</f>
        <v>-0.588866</v>
      </c>
      <c r="C2200" s="3">
        <f>'from SAM - TCS debug'!L2193</f>
        <v>-0.588866</v>
      </c>
      <c r="D2200">
        <f t="shared" si="140"/>
        <v>0</v>
      </c>
      <c r="E2200">
        <f t="shared" si="141"/>
        <v>0</v>
      </c>
      <c r="F2200">
        <f t="shared" si="142"/>
        <v>0</v>
      </c>
    </row>
    <row r="2201" spans="1:6" x14ac:dyDescent="0.25">
      <c r="A2201">
        <f t="shared" si="143"/>
        <v>2191</v>
      </c>
      <c r="B2201" s="3">
        <f>'from TCS lk script'!L2194</f>
        <v>-0.588866</v>
      </c>
      <c r="C2201" s="3">
        <f>'from SAM - TCS debug'!L2194</f>
        <v>-0.588866</v>
      </c>
      <c r="D2201">
        <f t="shared" si="140"/>
        <v>0</v>
      </c>
      <c r="E2201">
        <f t="shared" si="141"/>
        <v>0</v>
      </c>
      <c r="F2201">
        <f t="shared" si="142"/>
        <v>0</v>
      </c>
    </row>
    <row r="2202" spans="1:6" x14ac:dyDescent="0.25">
      <c r="A2202">
        <f t="shared" si="143"/>
        <v>2192</v>
      </c>
      <c r="B2202" s="3">
        <f>'from TCS lk script'!L2195</f>
        <v>-0.75730500000000001</v>
      </c>
      <c r="C2202" s="3">
        <f>'from SAM - TCS debug'!L2195</f>
        <v>-0.75730500000000001</v>
      </c>
      <c r="D2202">
        <f t="shared" si="140"/>
        <v>0</v>
      </c>
      <c r="E2202">
        <f t="shared" si="141"/>
        <v>0</v>
      </c>
      <c r="F2202">
        <f t="shared" si="142"/>
        <v>0</v>
      </c>
    </row>
    <row r="2203" spans="1:6" x14ac:dyDescent="0.25">
      <c r="A2203">
        <f t="shared" si="143"/>
        <v>2193</v>
      </c>
      <c r="B2203" s="3">
        <f>'from TCS lk script'!L2196</f>
        <v>50.914776000000003</v>
      </c>
      <c r="C2203" s="3">
        <f>'from SAM - TCS debug'!L2196</f>
        <v>50.8765</v>
      </c>
      <c r="D2203">
        <f t="shared" si="140"/>
        <v>3.8276000000003307E-2</v>
      </c>
      <c r="E2203">
        <f t="shared" si="141"/>
        <v>3.8276000000003307E-2</v>
      </c>
      <c r="F2203">
        <f t="shared" si="142"/>
        <v>1.4650521760002531E-3</v>
      </c>
    </row>
    <row r="2204" spans="1:6" x14ac:dyDescent="0.25">
      <c r="A2204">
        <f t="shared" si="143"/>
        <v>2194</v>
      </c>
      <c r="B2204" s="3">
        <f>'from TCS lk script'!L2197</f>
        <v>110.153155</v>
      </c>
      <c r="C2204" s="3">
        <f>'from SAM - TCS debug'!L2197</f>
        <v>110.145</v>
      </c>
      <c r="D2204">
        <f t="shared" si="140"/>
        <v>8.1550000000021328E-3</v>
      </c>
      <c r="E2204">
        <f t="shared" si="141"/>
        <v>8.1550000000021328E-3</v>
      </c>
      <c r="F2204">
        <f t="shared" si="142"/>
        <v>6.6504025000034783E-5</v>
      </c>
    </row>
    <row r="2205" spans="1:6" x14ac:dyDescent="0.25">
      <c r="A2205">
        <f t="shared" si="143"/>
        <v>2195</v>
      </c>
      <c r="B2205" s="3">
        <f>'from TCS lk script'!L2198</f>
        <v>113.665323</v>
      </c>
      <c r="C2205" s="3">
        <f>'from SAM - TCS debug'!L2198</f>
        <v>113.66500000000001</v>
      </c>
      <c r="D2205">
        <f t="shared" si="140"/>
        <v>3.2299999999452211E-4</v>
      </c>
      <c r="E2205">
        <f t="shared" si="141"/>
        <v>3.2299999999452211E-4</v>
      </c>
      <c r="F2205">
        <f t="shared" si="142"/>
        <v>1.0432899999646129E-7</v>
      </c>
    </row>
    <row r="2206" spans="1:6" x14ac:dyDescent="0.25">
      <c r="A2206">
        <f t="shared" si="143"/>
        <v>2196</v>
      </c>
      <c r="B2206" s="3">
        <f>'from TCS lk script'!L2199</f>
        <v>113.352092</v>
      </c>
      <c r="C2206" s="3">
        <f>'from SAM - TCS debug'!L2199</f>
        <v>113.352</v>
      </c>
      <c r="D2206">
        <f t="shared" si="140"/>
        <v>9.1999999995096005E-5</v>
      </c>
      <c r="E2206">
        <f t="shared" si="141"/>
        <v>9.1999999995096005E-5</v>
      </c>
      <c r="F2206">
        <f t="shared" si="142"/>
        <v>8.4639999990976656E-9</v>
      </c>
    </row>
    <row r="2207" spans="1:6" x14ac:dyDescent="0.25">
      <c r="A2207">
        <f t="shared" si="143"/>
        <v>2197</v>
      </c>
      <c r="B2207" s="3">
        <f>'from TCS lk script'!L2200</f>
        <v>113.108165</v>
      </c>
      <c r="C2207" s="3">
        <f>'from SAM - TCS debug'!L2200</f>
        <v>113.108</v>
      </c>
      <c r="D2207">
        <f t="shared" si="140"/>
        <v>1.6499999999552983E-4</v>
      </c>
      <c r="E2207">
        <f t="shared" si="141"/>
        <v>1.6499999999552983E-4</v>
      </c>
      <c r="F2207">
        <f t="shared" si="142"/>
        <v>2.7224999998524846E-8</v>
      </c>
    </row>
    <row r="2208" spans="1:6" x14ac:dyDescent="0.25">
      <c r="A2208">
        <f t="shared" si="143"/>
        <v>2198</v>
      </c>
      <c r="B2208" s="3">
        <f>'from TCS lk script'!L2201</f>
        <v>112.871927</v>
      </c>
      <c r="C2208" s="3">
        <f>'from SAM - TCS debug'!L2201</f>
        <v>112.872</v>
      </c>
      <c r="D2208">
        <f t="shared" si="140"/>
        <v>-7.3000000000433829E-5</v>
      </c>
      <c r="E2208">
        <f t="shared" si="141"/>
        <v>7.3000000000433829E-5</v>
      </c>
      <c r="F2208">
        <f t="shared" si="142"/>
        <v>5.329000000063339E-9</v>
      </c>
    </row>
    <row r="2209" spans="1:6" x14ac:dyDescent="0.25">
      <c r="A2209">
        <f t="shared" si="143"/>
        <v>2199</v>
      </c>
      <c r="B2209" s="3">
        <f>'from TCS lk script'!L2202</f>
        <v>112.841087</v>
      </c>
      <c r="C2209" s="3">
        <f>'from SAM - TCS debug'!L2202</f>
        <v>112.84099999999999</v>
      </c>
      <c r="D2209">
        <f t="shared" si="140"/>
        <v>8.7000000007719791E-5</v>
      </c>
      <c r="E2209">
        <f t="shared" si="141"/>
        <v>8.7000000007719791E-5</v>
      </c>
      <c r="F2209">
        <f t="shared" si="142"/>
        <v>7.5690000013432435E-9</v>
      </c>
    </row>
    <row r="2210" spans="1:6" x14ac:dyDescent="0.25">
      <c r="A2210">
        <f t="shared" si="143"/>
        <v>2200</v>
      </c>
      <c r="B2210" s="3">
        <f>'from TCS lk script'!L2203</f>
        <v>112.94804999999999</v>
      </c>
      <c r="C2210" s="3">
        <f>'from SAM - TCS debug'!L2203</f>
        <v>112.94799999999999</v>
      </c>
      <c r="D2210">
        <f t="shared" si="140"/>
        <v>5.0000000001659828E-5</v>
      </c>
      <c r="E2210">
        <f t="shared" si="141"/>
        <v>5.0000000001659828E-5</v>
      </c>
      <c r="F2210">
        <f t="shared" si="142"/>
        <v>2.5000000001659829E-9</v>
      </c>
    </row>
    <row r="2211" spans="1:6" x14ac:dyDescent="0.25">
      <c r="A2211">
        <f t="shared" si="143"/>
        <v>2201</v>
      </c>
      <c r="B2211" s="3">
        <f>'from TCS lk script'!L2204</f>
        <v>100.214797</v>
      </c>
      <c r="C2211" s="3">
        <f>'from SAM - TCS debug'!L2204</f>
        <v>100.17400000000001</v>
      </c>
      <c r="D2211">
        <f t="shared" si="140"/>
        <v>4.0796999999997752E-2</v>
      </c>
      <c r="E2211">
        <f t="shared" si="141"/>
        <v>4.0796999999997752E-2</v>
      </c>
      <c r="F2211">
        <f t="shared" si="142"/>
        <v>1.6643952089998165E-3</v>
      </c>
    </row>
    <row r="2212" spans="1:6" x14ac:dyDescent="0.25">
      <c r="A2212">
        <f t="shared" si="143"/>
        <v>2202</v>
      </c>
      <c r="B2212" s="3">
        <f>'from TCS lk script'!L2205</f>
        <v>28.406136</v>
      </c>
      <c r="C2212" s="3">
        <f>'from SAM - TCS debug'!L2205</f>
        <v>28.400700000000001</v>
      </c>
      <c r="D2212">
        <f t="shared" si="140"/>
        <v>5.4359999999995523E-3</v>
      </c>
      <c r="E2212">
        <f t="shared" si="141"/>
        <v>5.4359999999995523E-3</v>
      </c>
      <c r="F2212">
        <f t="shared" si="142"/>
        <v>2.9550095999995134E-5</v>
      </c>
    </row>
    <row r="2213" spans="1:6" x14ac:dyDescent="0.25">
      <c r="A2213">
        <f t="shared" si="143"/>
        <v>2203</v>
      </c>
      <c r="B2213" s="3">
        <f>'from TCS lk script'!L2206</f>
        <v>-0.58886700000000003</v>
      </c>
      <c r="C2213" s="3">
        <f>'from SAM - TCS debug'!L2206</f>
        <v>-0.58886700000000003</v>
      </c>
      <c r="D2213">
        <f t="shared" si="140"/>
        <v>0</v>
      </c>
      <c r="E2213">
        <f t="shared" si="141"/>
        <v>0</v>
      </c>
      <c r="F2213">
        <f t="shared" si="142"/>
        <v>0</v>
      </c>
    </row>
    <row r="2214" spans="1:6" x14ac:dyDescent="0.25">
      <c r="A2214">
        <f t="shared" si="143"/>
        <v>2204</v>
      </c>
      <c r="B2214" s="3">
        <f>'from TCS lk script'!L2207</f>
        <v>-0.58886700000000003</v>
      </c>
      <c r="C2214" s="3">
        <f>'from SAM - TCS debug'!L2207</f>
        <v>-0.58886700000000003</v>
      </c>
      <c r="D2214">
        <f t="shared" si="140"/>
        <v>0</v>
      </c>
      <c r="E2214">
        <f t="shared" si="141"/>
        <v>0</v>
      </c>
      <c r="F2214">
        <f t="shared" si="142"/>
        <v>0</v>
      </c>
    </row>
    <row r="2215" spans="1:6" x14ac:dyDescent="0.25">
      <c r="A2215">
        <f t="shared" si="143"/>
        <v>2205</v>
      </c>
      <c r="B2215" s="3">
        <f>'from TCS lk script'!L2208</f>
        <v>-0.58886700000000003</v>
      </c>
      <c r="C2215" s="3">
        <f>'from SAM - TCS debug'!L2208</f>
        <v>-0.58886700000000003</v>
      </c>
      <c r="D2215">
        <f t="shared" si="140"/>
        <v>0</v>
      </c>
      <c r="E2215">
        <f t="shared" si="141"/>
        <v>0</v>
      </c>
      <c r="F2215">
        <f t="shared" si="142"/>
        <v>0</v>
      </c>
    </row>
    <row r="2216" spans="1:6" x14ac:dyDescent="0.25">
      <c r="A2216">
        <f t="shared" si="143"/>
        <v>2206</v>
      </c>
      <c r="B2216" s="3">
        <f>'from TCS lk script'!L2209</f>
        <v>-0.58886700000000003</v>
      </c>
      <c r="C2216" s="3">
        <f>'from SAM - TCS debug'!L2209</f>
        <v>-0.58886700000000003</v>
      </c>
      <c r="D2216">
        <f t="shared" si="140"/>
        <v>0</v>
      </c>
      <c r="E2216">
        <f t="shared" si="141"/>
        <v>0</v>
      </c>
      <c r="F2216">
        <f t="shared" si="142"/>
        <v>0</v>
      </c>
    </row>
    <row r="2217" spans="1:6" x14ac:dyDescent="0.25">
      <c r="A2217">
        <f t="shared" si="143"/>
        <v>2207</v>
      </c>
      <c r="B2217" s="3">
        <f>'from TCS lk script'!L2210</f>
        <v>-0.58886700000000003</v>
      </c>
      <c r="C2217" s="3">
        <f>'from SAM - TCS debug'!L2210</f>
        <v>-0.58886700000000003</v>
      </c>
      <c r="D2217">
        <f t="shared" si="140"/>
        <v>0</v>
      </c>
      <c r="E2217">
        <f t="shared" si="141"/>
        <v>0</v>
      </c>
      <c r="F2217">
        <f t="shared" si="142"/>
        <v>0</v>
      </c>
    </row>
    <row r="2218" spans="1:6" x14ac:dyDescent="0.25">
      <c r="A2218">
        <f t="shared" si="143"/>
        <v>2208</v>
      </c>
      <c r="B2218" s="3">
        <f>'from TCS lk script'!L2211</f>
        <v>-0.58886700000000003</v>
      </c>
      <c r="C2218" s="3">
        <f>'from SAM - TCS debug'!L2211</f>
        <v>-0.58886700000000003</v>
      </c>
      <c r="D2218">
        <f t="shared" si="140"/>
        <v>0</v>
      </c>
      <c r="E2218">
        <f t="shared" si="141"/>
        <v>0</v>
      </c>
      <c r="F2218">
        <f t="shared" si="142"/>
        <v>0</v>
      </c>
    </row>
    <row r="2219" spans="1:6" x14ac:dyDescent="0.25">
      <c r="A2219">
        <f t="shared" si="143"/>
        <v>2209</v>
      </c>
      <c r="B2219" s="3">
        <f>'from TCS lk script'!L2212</f>
        <v>-0.58886700000000003</v>
      </c>
      <c r="C2219" s="3">
        <f>'from SAM - TCS debug'!L2212</f>
        <v>-0.58886700000000003</v>
      </c>
      <c r="D2219">
        <f t="shared" si="140"/>
        <v>0</v>
      </c>
      <c r="E2219">
        <f t="shared" si="141"/>
        <v>0</v>
      </c>
      <c r="F2219">
        <f t="shared" si="142"/>
        <v>0</v>
      </c>
    </row>
    <row r="2220" spans="1:6" x14ac:dyDescent="0.25">
      <c r="A2220">
        <f t="shared" si="143"/>
        <v>2210</v>
      </c>
      <c r="B2220" s="3">
        <f>'from TCS lk script'!L2213</f>
        <v>-0.58886700000000003</v>
      </c>
      <c r="C2220" s="3">
        <f>'from SAM - TCS debug'!L2213</f>
        <v>-0.58886700000000003</v>
      </c>
      <c r="D2220">
        <f t="shared" si="140"/>
        <v>0</v>
      </c>
      <c r="E2220">
        <f t="shared" si="141"/>
        <v>0</v>
      </c>
      <c r="F2220">
        <f t="shared" si="142"/>
        <v>0</v>
      </c>
    </row>
    <row r="2221" spans="1:6" x14ac:dyDescent="0.25">
      <c r="A2221">
        <f t="shared" si="143"/>
        <v>2211</v>
      </c>
      <c r="B2221" s="3">
        <f>'from TCS lk script'!L2214</f>
        <v>-0.58886700000000003</v>
      </c>
      <c r="C2221" s="3">
        <f>'from SAM - TCS debug'!L2214</f>
        <v>-0.58886700000000003</v>
      </c>
      <c r="D2221">
        <f t="shared" si="140"/>
        <v>0</v>
      </c>
      <c r="E2221">
        <f t="shared" si="141"/>
        <v>0</v>
      </c>
      <c r="F2221">
        <f t="shared" si="142"/>
        <v>0</v>
      </c>
    </row>
    <row r="2222" spans="1:6" x14ac:dyDescent="0.25">
      <c r="A2222">
        <f t="shared" si="143"/>
        <v>2212</v>
      </c>
      <c r="B2222" s="3">
        <f>'from TCS lk script'!L2215</f>
        <v>-0.58886700000000003</v>
      </c>
      <c r="C2222" s="3">
        <f>'from SAM - TCS debug'!L2215</f>
        <v>-0.58886700000000003</v>
      </c>
      <c r="D2222">
        <f t="shared" si="140"/>
        <v>0</v>
      </c>
      <c r="E2222">
        <f t="shared" si="141"/>
        <v>0</v>
      </c>
      <c r="F2222">
        <f t="shared" si="142"/>
        <v>0</v>
      </c>
    </row>
    <row r="2223" spans="1:6" x14ac:dyDescent="0.25">
      <c r="A2223">
        <f t="shared" si="143"/>
        <v>2213</v>
      </c>
      <c r="B2223" s="3">
        <f>'from TCS lk script'!L2216</f>
        <v>-0.58886700000000003</v>
      </c>
      <c r="C2223" s="3">
        <f>'from SAM - TCS debug'!L2216</f>
        <v>-0.58886700000000003</v>
      </c>
      <c r="D2223">
        <f t="shared" si="140"/>
        <v>0</v>
      </c>
      <c r="E2223">
        <f t="shared" si="141"/>
        <v>0</v>
      </c>
      <c r="F2223">
        <f t="shared" si="142"/>
        <v>0</v>
      </c>
    </row>
    <row r="2224" spans="1:6" x14ac:dyDescent="0.25">
      <c r="A2224">
        <f t="shared" si="143"/>
        <v>2214</v>
      </c>
      <c r="B2224" s="3">
        <f>'from TCS lk script'!L2217</f>
        <v>-0.58886700000000003</v>
      </c>
      <c r="C2224" s="3">
        <f>'from SAM - TCS debug'!L2217</f>
        <v>-0.58886700000000003</v>
      </c>
      <c r="D2224">
        <f t="shared" si="140"/>
        <v>0</v>
      </c>
      <c r="E2224">
        <f t="shared" si="141"/>
        <v>0</v>
      </c>
      <c r="F2224">
        <f t="shared" si="142"/>
        <v>0</v>
      </c>
    </row>
    <row r="2225" spans="1:6" x14ac:dyDescent="0.25">
      <c r="A2225">
        <f t="shared" si="143"/>
        <v>2215</v>
      </c>
      <c r="B2225" s="3">
        <f>'from TCS lk script'!L2218</f>
        <v>-0.58886700000000003</v>
      </c>
      <c r="C2225" s="3">
        <f>'from SAM - TCS debug'!L2218</f>
        <v>-0.58886700000000003</v>
      </c>
      <c r="D2225">
        <f t="shared" si="140"/>
        <v>0</v>
      </c>
      <c r="E2225">
        <f t="shared" si="141"/>
        <v>0</v>
      </c>
      <c r="F2225">
        <f t="shared" si="142"/>
        <v>0</v>
      </c>
    </row>
    <row r="2226" spans="1:6" x14ac:dyDescent="0.25">
      <c r="A2226">
        <f t="shared" si="143"/>
        <v>2216</v>
      </c>
      <c r="B2226" s="3">
        <f>'from TCS lk script'!L2219</f>
        <v>-0.76314599999999999</v>
      </c>
      <c r="C2226" s="3">
        <f>'from SAM - TCS debug'!L2219</f>
        <v>-0.76314599999999999</v>
      </c>
      <c r="D2226">
        <f t="shared" si="140"/>
        <v>0</v>
      </c>
      <c r="E2226">
        <f t="shared" si="141"/>
        <v>0</v>
      </c>
      <c r="F2226">
        <f t="shared" si="142"/>
        <v>0</v>
      </c>
    </row>
    <row r="2227" spans="1:6" x14ac:dyDescent="0.25">
      <c r="A2227">
        <f t="shared" si="143"/>
        <v>2217</v>
      </c>
      <c r="B2227" s="3">
        <f>'from TCS lk script'!L2220</f>
        <v>55.312725999999998</v>
      </c>
      <c r="C2227" s="3">
        <f>'from SAM - TCS debug'!L2220</f>
        <v>55.268500000000003</v>
      </c>
      <c r="D2227">
        <f t="shared" si="140"/>
        <v>4.4225999999994769E-2</v>
      </c>
      <c r="E2227">
        <f t="shared" si="141"/>
        <v>4.4225999999994769E-2</v>
      </c>
      <c r="F2227">
        <f t="shared" si="142"/>
        <v>1.9559390759995372E-3</v>
      </c>
    </row>
    <row r="2228" spans="1:6" x14ac:dyDescent="0.25">
      <c r="A2228">
        <f t="shared" si="143"/>
        <v>2218</v>
      </c>
      <c r="B2228" s="3">
        <f>'from TCS lk script'!L2221</f>
        <v>110.23451799999999</v>
      </c>
      <c r="C2228" s="3">
        <f>'from SAM - TCS debug'!L2221</f>
        <v>110.226</v>
      </c>
      <c r="D2228">
        <f t="shared" si="140"/>
        <v>8.5179999999951406E-3</v>
      </c>
      <c r="E2228">
        <f t="shared" si="141"/>
        <v>8.5179999999951406E-3</v>
      </c>
      <c r="F2228">
        <f t="shared" si="142"/>
        <v>7.2556323999917215E-5</v>
      </c>
    </row>
    <row r="2229" spans="1:6" x14ac:dyDescent="0.25">
      <c r="A2229">
        <f t="shared" si="143"/>
        <v>2219</v>
      </c>
      <c r="B2229" s="3">
        <f>'from TCS lk script'!L2222</f>
        <v>113.192335</v>
      </c>
      <c r="C2229" s="3">
        <f>'from SAM - TCS debug'!L2222</f>
        <v>113.19199999999999</v>
      </c>
      <c r="D2229">
        <f t="shared" si="140"/>
        <v>3.3500000000685759E-4</v>
      </c>
      <c r="E2229">
        <f t="shared" si="141"/>
        <v>3.3500000000685759E-4</v>
      </c>
      <c r="F2229">
        <f t="shared" si="142"/>
        <v>1.1222500000459459E-7</v>
      </c>
    </row>
    <row r="2230" spans="1:6" x14ac:dyDescent="0.25">
      <c r="A2230">
        <f t="shared" si="143"/>
        <v>2220</v>
      </c>
      <c r="B2230" s="3">
        <f>'from TCS lk script'!L2223</f>
        <v>113.01499099999999</v>
      </c>
      <c r="C2230" s="3">
        <f>'from SAM - TCS debug'!L2223</f>
        <v>113.015</v>
      </c>
      <c r="D2230">
        <f t="shared" si="140"/>
        <v>-9.0000000056988938E-6</v>
      </c>
      <c r="E2230">
        <f t="shared" si="141"/>
        <v>9.0000000056988938E-6</v>
      </c>
      <c r="F2230">
        <f t="shared" si="142"/>
        <v>8.1000000102580094E-11</v>
      </c>
    </row>
    <row r="2231" spans="1:6" x14ac:dyDescent="0.25">
      <c r="A2231">
        <f t="shared" si="143"/>
        <v>2221</v>
      </c>
      <c r="B2231" s="3">
        <f>'from TCS lk script'!L2224</f>
        <v>112.887742</v>
      </c>
      <c r="C2231" s="3">
        <f>'from SAM - TCS debug'!L2224</f>
        <v>112.88800000000001</v>
      </c>
      <c r="D2231">
        <f t="shared" si="140"/>
        <v>-2.5800000000231194E-4</v>
      </c>
      <c r="E2231">
        <f t="shared" si="141"/>
        <v>2.5800000000231194E-4</v>
      </c>
      <c r="F2231">
        <f t="shared" si="142"/>
        <v>6.6564000001192953E-8</v>
      </c>
    </row>
    <row r="2232" spans="1:6" x14ac:dyDescent="0.25">
      <c r="A2232">
        <f t="shared" si="143"/>
        <v>2222</v>
      </c>
      <c r="B2232" s="3">
        <f>'from TCS lk script'!L2225</f>
        <v>112.883528</v>
      </c>
      <c r="C2232" s="3">
        <f>'from SAM - TCS debug'!L2225</f>
        <v>112.884</v>
      </c>
      <c r="D2232">
        <f t="shared" si="140"/>
        <v>-4.7200000000202635E-4</v>
      </c>
      <c r="E2232">
        <f t="shared" si="141"/>
        <v>4.7200000000202635E-4</v>
      </c>
      <c r="F2232">
        <f t="shared" si="142"/>
        <v>2.2278400000191288E-7</v>
      </c>
    </row>
    <row r="2233" spans="1:6" x14ac:dyDescent="0.25">
      <c r="A2233">
        <f t="shared" si="143"/>
        <v>2223</v>
      </c>
      <c r="B2233" s="3">
        <f>'from TCS lk script'!L2226</f>
        <v>112.73877</v>
      </c>
      <c r="C2233" s="3">
        <f>'from SAM - TCS debug'!L2226</f>
        <v>112.739</v>
      </c>
      <c r="D2233">
        <f t="shared" si="140"/>
        <v>-2.3000000000195087E-4</v>
      </c>
      <c r="E2233">
        <f t="shared" si="141"/>
        <v>2.3000000000195087E-4</v>
      </c>
      <c r="F2233">
        <f t="shared" si="142"/>
        <v>5.2900000000897396E-8</v>
      </c>
    </row>
    <row r="2234" spans="1:6" x14ac:dyDescent="0.25">
      <c r="A2234">
        <f t="shared" si="143"/>
        <v>2224</v>
      </c>
      <c r="B2234" s="3">
        <f>'from TCS lk script'!L2227</f>
        <v>112.73908900000001</v>
      </c>
      <c r="C2234" s="3">
        <f>'from SAM - TCS debug'!L2227</f>
        <v>112.739</v>
      </c>
      <c r="D2234">
        <f t="shared" si="140"/>
        <v>8.9000000002670276E-5</v>
      </c>
      <c r="E2234">
        <f t="shared" si="141"/>
        <v>8.9000000002670276E-5</v>
      </c>
      <c r="F2234">
        <f t="shared" si="142"/>
        <v>7.9210000004753098E-9</v>
      </c>
    </row>
    <row r="2235" spans="1:6" x14ac:dyDescent="0.25">
      <c r="A2235">
        <f t="shared" si="143"/>
        <v>2225</v>
      </c>
      <c r="B2235" s="3">
        <f>'from TCS lk script'!L2228</f>
        <v>102.92862100000001</v>
      </c>
      <c r="C2235" s="3">
        <f>'from SAM - TCS debug'!L2228</f>
        <v>102.88500000000001</v>
      </c>
      <c r="D2235">
        <f t="shared" si="140"/>
        <v>4.3621000000001686E-2</v>
      </c>
      <c r="E2235">
        <f t="shared" si="141"/>
        <v>4.3621000000001686E-2</v>
      </c>
      <c r="F2235">
        <f t="shared" si="142"/>
        <v>1.9027916410001471E-3</v>
      </c>
    </row>
    <row r="2236" spans="1:6" x14ac:dyDescent="0.25">
      <c r="A2236">
        <f t="shared" si="143"/>
        <v>2226</v>
      </c>
      <c r="B2236" s="3">
        <f>'from TCS lk script'!L2229</f>
        <v>32.218766000000002</v>
      </c>
      <c r="C2236" s="3">
        <f>'from SAM - TCS debug'!L2229</f>
        <v>32.2121</v>
      </c>
      <c r="D2236">
        <f t="shared" si="140"/>
        <v>6.6660000000027253E-3</v>
      </c>
      <c r="E2236">
        <f t="shared" si="141"/>
        <v>6.6660000000027253E-3</v>
      </c>
      <c r="F2236">
        <f t="shared" si="142"/>
        <v>4.4435556000036333E-5</v>
      </c>
    </row>
    <row r="2237" spans="1:6" x14ac:dyDescent="0.25">
      <c r="A2237">
        <f t="shared" si="143"/>
        <v>2227</v>
      </c>
      <c r="B2237" s="3">
        <f>'from TCS lk script'!L2230</f>
        <v>-0.58886899999999998</v>
      </c>
      <c r="C2237" s="3">
        <f>'from SAM - TCS debug'!L2230</f>
        <v>-0.58886899999999998</v>
      </c>
      <c r="D2237">
        <f t="shared" si="140"/>
        <v>0</v>
      </c>
      <c r="E2237">
        <f t="shared" si="141"/>
        <v>0</v>
      </c>
      <c r="F2237">
        <f t="shared" si="142"/>
        <v>0</v>
      </c>
    </row>
    <row r="2238" spans="1:6" x14ac:dyDescent="0.25">
      <c r="A2238">
        <f t="shared" si="143"/>
        <v>2228</v>
      </c>
      <c r="B2238" s="3">
        <f>'from TCS lk script'!L2231</f>
        <v>-0.58886899999999998</v>
      </c>
      <c r="C2238" s="3">
        <f>'from SAM - TCS debug'!L2231</f>
        <v>-0.58886899999999998</v>
      </c>
      <c r="D2238">
        <f t="shared" si="140"/>
        <v>0</v>
      </c>
      <c r="E2238">
        <f t="shared" si="141"/>
        <v>0</v>
      </c>
      <c r="F2238">
        <f t="shared" si="142"/>
        <v>0</v>
      </c>
    </row>
    <row r="2239" spans="1:6" x14ac:dyDescent="0.25">
      <c r="A2239">
        <f t="shared" si="143"/>
        <v>2229</v>
      </c>
      <c r="B2239" s="3">
        <f>'from TCS lk script'!L2232</f>
        <v>-0.58886899999999998</v>
      </c>
      <c r="C2239" s="3">
        <f>'from SAM - TCS debug'!L2232</f>
        <v>-0.58886899999999998</v>
      </c>
      <c r="D2239">
        <f t="shared" si="140"/>
        <v>0</v>
      </c>
      <c r="E2239">
        <f t="shared" si="141"/>
        <v>0</v>
      </c>
      <c r="F2239">
        <f t="shared" si="142"/>
        <v>0</v>
      </c>
    </row>
    <row r="2240" spans="1:6" x14ac:dyDescent="0.25">
      <c r="A2240">
        <f t="shared" si="143"/>
        <v>2230</v>
      </c>
      <c r="B2240" s="3">
        <f>'from TCS lk script'!L2233</f>
        <v>-0.58886899999999998</v>
      </c>
      <c r="C2240" s="3">
        <f>'from SAM - TCS debug'!L2233</f>
        <v>-0.58886899999999998</v>
      </c>
      <c r="D2240">
        <f t="shared" si="140"/>
        <v>0</v>
      </c>
      <c r="E2240">
        <f t="shared" si="141"/>
        <v>0</v>
      </c>
      <c r="F2240">
        <f t="shared" si="142"/>
        <v>0</v>
      </c>
    </row>
    <row r="2241" spans="1:6" x14ac:dyDescent="0.25">
      <c r="A2241">
        <f t="shared" si="143"/>
        <v>2231</v>
      </c>
      <c r="B2241" s="3">
        <f>'from TCS lk script'!L2234</f>
        <v>-0.58886899999999998</v>
      </c>
      <c r="C2241" s="3">
        <f>'from SAM - TCS debug'!L2234</f>
        <v>-0.58886899999999998</v>
      </c>
      <c r="D2241">
        <f t="shared" si="140"/>
        <v>0</v>
      </c>
      <c r="E2241">
        <f t="shared" si="141"/>
        <v>0</v>
      </c>
      <c r="F2241">
        <f t="shared" si="142"/>
        <v>0</v>
      </c>
    </row>
    <row r="2242" spans="1:6" x14ac:dyDescent="0.25">
      <c r="A2242">
        <f t="shared" si="143"/>
        <v>2232</v>
      </c>
      <c r="B2242" s="3">
        <f>'from TCS lk script'!L2235</f>
        <v>-0.58886899999999998</v>
      </c>
      <c r="C2242" s="3">
        <f>'from SAM - TCS debug'!L2235</f>
        <v>-0.58886899999999998</v>
      </c>
      <c r="D2242">
        <f t="shared" si="140"/>
        <v>0</v>
      </c>
      <c r="E2242">
        <f t="shared" si="141"/>
        <v>0</v>
      </c>
      <c r="F2242">
        <f t="shared" si="142"/>
        <v>0</v>
      </c>
    </row>
    <row r="2243" spans="1:6" x14ac:dyDescent="0.25">
      <c r="A2243">
        <f t="shared" si="143"/>
        <v>2233</v>
      </c>
      <c r="B2243" s="3">
        <f>'from TCS lk script'!L2236</f>
        <v>-0.58886899999999998</v>
      </c>
      <c r="C2243" s="3">
        <f>'from SAM - TCS debug'!L2236</f>
        <v>-0.58886899999999998</v>
      </c>
      <c r="D2243">
        <f t="shared" si="140"/>
        <v>0</v>
      </c>
      <c r="E2243">
        <f t="shared" si="141"/>
        <v>0</v>
      </c>
      <c r="F2243">
        <f t="shared" si="142"/>
        <v>0</v>
      </c>
    </row>
    <row r="2244" spans="1:6" x14ac:dyDescent="0.25">
      <c r="A2244">
        <f t="shared" si="143"/>
        <v>2234</v>
      </c>
      <c r="B2244" s="3">
        <f>'from TCS lk script'!L2237</f>
        <v>-0.58886899999999998</v>
      </c>
      <c r="C2244" s="3">
        <f>'from SAM - TCS debug'!L2237</f>
        <v>-0.58886899999999998</v>
      </c>
      <c r="D2244">
        <f t="shared" si="140"/>
        <v>0</v>
      </c>
      <c r="E2244">
        <f t="shared" si="141"/>
        <v>0</v>
      </c>
      <c r="F2244">
        <f t="shared" si="142"/>
        <v>0</v>
      </c>
    </row>
    <row r="2245" spans="1:6" x14ac:dyDescent="0.25">
      <c r="A2245">
        <f t="shared" si="143"/>
        <v>2235</v>
      </c>
      <c r="B2245" s="3">
        <f>'from TCS lk script'!L2238</f>
        <v>-0.58886899999999998</v>
      </c>
      <c r="C2245" s="3">
        <f>'from SAM - TCS debug'!L2238</f>
        <v>-0.58886899999999998</v>
      </c>
      <c r="D2245">
        <f t="shared" si="140"/>
        <v>0</v>
      </c>
      <c r="E2245">
        <f t="shared" si="141"/>
        <v>0</v>
      </c>
      <c r="F2245">
        <f t="shared" si="142"/>
        <v>0</v>
      </c>
    </row>
    <row r="2246" spans="1:6" x14ac:dyDescent="0.25">
      <c r="A2246">
        <f t="shared" si="143"/>
        <v>2236</v>
      </c>
      <c r="B2246" s="3">
        <f>'from TCS lk script'!L2239</f>
        <v>-0.58886899999999998</v>
      </c>
      <c r="C2246" s="3">
        <f>'from SAM - TCS debug'!L2239</f>
        <v>-0.58886899999999998</v>
      </c>
      <c r="D2246">
        <f t="shared" si="140"/>
        <v>0</v>
      </c>
      <c r="E2246">
        <f t="shared" si="141"/>
        <v>0</v>
      </c>
      <c r="F2246">
        <f t="shared" si="142"/>
        <v>0</v>
      </c>
    </row>
    <row r="2247" spans="1:6" x14ac:dyDescent="0.25">
      <c r="A2247">
        <f t="shared" si="143"/>
        <v>2237</v>
      </c>
      <c r="B2247" s="3">
        <f>'from TCS lk script'!L2240</f>
        <v>-0.58886899999999998</v>
      </c>
      <c r="C2247" s="3">
        <f>'from SAM - TCS debug'!L2240</f>
        <v>-0.58886899999999998</v>
      </c>
      <c r="D2247">
        <f t="shared" si="140"/>
        <v>0</v>
      </c>
      <c r="E2247">
        <f t="shared" si="141"/>
        <v>0</v>
      </c>
      <c r="F2247">
        <f t="shared" si="142"/>
        <v>0</v>
      </c>
    </row>
    <row r="2248" spans="1:6" x14ac:dyDescent="0.25">
      <c r="A2248">
        <f t="shared" si="143"/>
        <v>2238</v>
      </c>
      <c r="B2248" s="3">
        <f>'from TCS lk script'!L2241</f>
        <v>-0.58886899999999998</v>
      </c>
      <c r="C2248" s="3">
        <f>'from SAM - TCS debug'!L2241</f>
        <v>-0.58886899999999998</v>
      </c>
      <c r="D2248">
        <f t="shared" si="140"/>
        <v>0</v>
      </c>
      <c r="E2248">
        <f t="shared" si="141"/>
        <v>0</v>
      </c>
      <c r="F2248">
        <f t="shared" si="142"/>
        <v>0</v>
      </c>
    </row>
    <row r="2249" spans="1:6" x14ac:dyDescent="0.25">
      <c r="A2249">
        <f t="shared" si="143"/>
        <v>2239</v>
      </c>
      <c r="B2249" s="3">
        <f>'from TCS lk script'!L2242</f>
        <v>-0.58886899999999998</v>
      </c>
      <c r="C2249" s="3">
        <f>'from SAM - TCS debug'!L2242</f>
        <v>-0.58886899999999998</v>
      </c>
      <c r="D2249">
        <f t="shared" si="140"/>
        <v>0</v>
      </c>
      <c r="E2249">
        <f t="shared" si="141"/>
        <v>0</v>
      </c>
      <c r="F2249">
        <f t="shared" si="142"/>
        <v>0</v>
      </c>
    </row>
    <row r="2250" spans="1:6" x14ac:dyDescent="0.25">
      <c r="A2250">
        <f t="shared" si="143"/>
        <v>2240</v>
      </c>
      <c r="B2250" s="3">
        <f>'from TCS lk script'!L2243</f>
        <v>-0.76698699999999997</v>
      </c>
      <c r="C2250" s="3">
        <f>'from SAM - TCS debug'!L2243</f>
        <v>-0.76698699999999997</v>
      </c>
      <c r="D2250">
        <f t="shared" si="140"/>
        <v>0</v>
      </c>
      <c r="E2250">
        <f t="shared" si="141"/>
        <v>0</v>
      </c>
      <c r="F2250">
        <f t="shared" si="142"/>
        <v>0</v>
      </c>
    </row>
    <row r="2251" spans="1:6" x14ac:dyDescent="0.25">
      <c r="A2251">
        <f t="shared" si="143"/>
        <v>2241</v>
      </c>
      <c r="B2251" s="3">
        <f>'from TCS lk script'!L2244</f>
        <v>55.063569000000001</v>
      </c>
      <c r="C2251" s="3">
        <f>'from SAM - TCS debug'!L2244</f>
        <v>55.016500000000001</v>
      </c>
      <c r="D2251">
        <f t="shared" si="140"/>
        <v>4.7069000000000472E-2</v>
      </c>
      <c r="E2251">
        <f t="shared" si="141"/>
        <v>4.7069000000000472E-2</v>
      </c>
      <c r="F2251">
        <f t="shared" si="142"/>
        <v>2.2154907610000443E-3</v>
      </c>
    </row>
    <row r="2252" spans="1:6" x14ac:dyDescent="0.25">
      <c r="A2252">
        <f t="shared" si="143"/>
        <v>2242</v>
      </c>
      <c r="B2252" s="3">
        <f>'from TCS lk script'!L2245</f>
        <v>110.220162</v>
      </c>
      <c r="C2252" s="3">
        <f>'from SAM - TCS debug'!L2245</f>
        <v>110.211</v>
      </c>
      <c r="D2252">
        <f t="shared" ref="D2252:D2315" si="144">B2252-C2252</f>
        <v>9.1620000000034452E-3</v>
      </c>
      <c r="E2252">
        <f t="shared" ref="E2252:E2315" si="145">ABS(D2252)</f>
        <v>9.1620000000034452E-3</v>
      </c>
      <c r="F2252">
        <f t="shared" ref="F2252:F2315" si="146">D2252*D2252</f>
        <v>8.3942244000063132E-5</v>
      </c>
    </row>
    <row r="2253" spans="1:6" x14ac:dyDescent="0.25">
      <c r="A2253">
        <f t="shared" ref="A2253:A2316" si="147">A2252+1</f>
        <v>2243</v>
      </c>
      <c r="B2253" s="3">
        <f>'from TCS lk script'!L2246</f>
        <v>113.150081</v>
      </c>
      <c r="C2253" s="3">
        <f>'from SAM - TCS debug'!L2246</f>
        <v>113.15</v>
      </c>
      <c r="D2253">
        <f t="shared" si="144"/>
        <v>8.0999999994446625E-5</v>
      </c>
      <c r="E2253">
        <f t="shared" si="145"/>
        <v>8.0999999994446625E-5</v>
      </c>
      <c r="F2253">
        <f t="shared" si="146"/>
        <v>6.5609999991003534E-9</v>
      </c>
    </row>
    <row r="2254" spans="1:6" x14ac:dyDescent="0.25">
      <c r="A2254">
        <f t="shared" si="147"/>
        <v>2244</v>
      </c>
      <c r="B2254" s="3">
        <f>'from TCS lk script'!L2247</f>
        <v>113.132384</v>
      </c>
      <c r="C2254" s="3">
        <f>'from SAM - TCS debug'!L2247</f>
        <v>113.13200000000001</v>
      </c>
      <c r="D2254">
        <f t="shared" si="144"/>
        <v>3.8399999999683132E-4</v>
      </c>
      <c r="E2254">
        <f t="shared" si="145"/>
        <v>3.8399999999683132E-4</v>
      </c>
      <c r="F2254">
        <f t="shared" si="146"/>
        <v>1.4745599999756644E-7</v>
      </c>
    </row>
    <row r="2255" spans="1:6" x14ac:dyDescent="0.25">
      <c r="A2255">
        <f t="shared" si="147"/>
        <v>2245</v>
      </c>
      <c r="B2255" s="3">
        <f>'from TCS lk script'!L2248</f>
        <v>113.573943</v>
      </c>
      <c r="C2255" s="3">
        <f>'from SAM - TCS debug'!L2248</f>
        <v>113.574</v>
      </c>
      <c r="D2255">
        <f t="shared" si="144"/>
        <v>-5.6999999998197382E-5</v>
      </c>
      <c r="E2255">
        <f t="shared" si="145"/>
        <v>5.6999999998197382E-5</v>
      </c>
      <c r="F2255">
        <f t="shared" si="146"/>
        <v>3.2489999997945013E-9</v>
      </c>
    </row>
    <row r="2256" spans="1:6" x14ac:dyDescent="0.25">
      <c r="A2256">
        <f t="shared" si="147"/>
        <v>2246</v>
      </c>
      <c r="B2256" s="3">
        <f>'from TCS lk script'!L2249</f>
        <v>114.299862</v>
      </c>
      <c r="C2256" s="3">
        <f>'from SAM - TCS debug'!L2249</f>
        <v>114.3</v>
      </c>
      <c r="D2256">
        <f t="shared" si="144"/>
        <v>-1.3799999999264401E-4</v>
      </c>
      <c r="E2256">
        <f t="shared" si="145"/>
        <v>1.3799999999264401E-4</v>
      </c>
      <c r="F2256">
        <f t="shared" si="146"/>
        <v>1.9043999997969746E-8</v>
      </c>
    </row>
    <row r="2257" spans="1:6" x14ac:dyDescent="0.25">
      <c r="A2257">
        <f t="shared" si="147"/>
        <v>2247</v>
      </c>
      <c r="B2257" s="3">
        <f>'from TCS lk script'!L2250</f>
        <v>113.968385</v>
      </c>
      <c r="C2257" s="3">
        <f>'from SAM - TCS debug'!L2250</f>
        <v>113.968</v>
      </c>
      <c r="D2257">
        <f t="shared" si="144"/>
        <v>3.8499999999430656E-4</v>
      </c>
      <c r="E2257">
        <f t="shared" si="145"/>
        <v>3.8499999999430656E-4</v>
      </c>
      <c r="F2257">
        <f t="shared" si="146"/>
        <v>1.4822499999561604E-7</v>
      </c>
    </row>
    <row r="2258" spans="1:6" x14ac:dyDescent="0.25">
      <c r="A2258">
        <f t="shared" si="147"/>
        <v>2248</v>
      </c>
      <c r="B2258" s="3">
        <f>'from TCS lk script'!L2251</f>
        <v>113.931297</v>
      </c>
      <c r="C2258" s="3">
        <f>'from SAM - TCS debug'!L2251</f>
        <v>113.932</v>
      </c>
      <c r="D2258">
        <f t="shared" si="144"/>
        <v>-7.0300000000145246E-4</v>
      </c>
      <c r="E2258">
        <f t="shared" si="145"/>
        <v>7.0300000000145246E-4</v>
      </c>
      <c r="F2258">
        <f t="shared" si="146"/>
        <v>4.942090000020422E-7</v>
      </c>
    </row>
    <row r="2259" spans="1:6" x14ac:dyDescent="0.25">
      <c r="A2259">
        <f t="shared" si="147"/>
        <v>2249</v>
      </c>
      <c r="B2259" s="3">
        <f>'from TCS lk script'!L2252</f>
        <v>63.241501999999997</v>
      </c>
      <c r="C2259" s="3">
        <f>'from SAM - TCS debug'!L2252</f>
        <v>63.208799999999997</v>
      </c>
      <c r="D2259">
        <f t="shared" si="144"/>
        <v>3.2702000000000453E-2</v>
      </c>
      <c r="E2259">
        <f t="shared" si="145"/>
        <v>3.2702000000000453E-2</v>
      </c>
      <c r="F2259">
        <f t="shared" si="146"/>
        <v>1.0694208040000297E-3</v>
      </c>
    </row>
    <row r="2260" spans="1:6" x14ac:dyDescent="0.25">
      <c r="A2260">
        <f t="shared" si="147"/>
        <v>2250</v>
      </c>
      <c r="B2260" s="3">
        <f>'from TCS lk script'!L2253</f>
        <v>-0.74834500000000004</v>
      </c>
      <c r="C2260" s="3">
        <f>'from SAM - TCS debug'!L2253</f>
        <v>-0.74834199999999995</v>
      </c>
      <c r="D2260">
        <f t="shared" si="144"/>
        <v>-3.000000000086267E-6</v>
      </c>
      <c r="E2260">
        <f t="shared" si="145"/>
        <v>3.000000000086267E-6</v>
      </c>
      <c r="F2260">
        <f t="shared" si="146"/>
        <v>9.0000000005176014E-12</v>
      </c>
    </row>
    <row r="2261" spans="1:6" x14ac:dyDescent="0.25">
      <c r="A2261">
        <f t="shared" si="147"/>
        <v>2251</v>
      </c>
      <c r="B2261" s="3">
        <f>'from TCS lk script'!L2254</f>
        <v>-0.58887900000000004</v>
      </c>
      <c r="C2261" s="3">
        <f>'from SAM - TCS debug'!L2254</f>
        <v>-0.58887900000000004</v>
      </c>
      <c r="D2261">
        <f t="shared" si="144"/>
        <v>0</v>
      </c>
      <c r="E2261">
        <f t="shared" si="145"/>
        <v>0</v>
      </c>
      <c r="F2261">
        <f t="shared" si="146"/>
        <v>0</v>
      </c>
    </row>
    <row r="2262" spans="1:6" x14ac:dyDescent="0.25">
      <c r="A2262">
        <f t="shared" si="147"/>
        <v>2252</v>
      </c>
      <c r="B2262" s="3">
        <f>'from TCS lk script'!L2255</f>
        <v>-0.58887900000000004</v>
      </c>
      <c r="C2262" s="3">
        <f>'from SAM - TCS debug'!L2255</f>
        <v>-0.58887900000000004</v>
      </c>
      <c r="D2262">
        <f t="shared" si="144"/>
        <v>0</v>
      </c>
      <c r="E2262">
        <f t="shared" si="145"/>
        <v>0</v>
      </c>
      <c r="F2262">
        <f t="shared" si="146"/>
        <v>0</v>
      </c>
    </row>
    <row r="2263" spans="1:6" x14ac:dyDescent="0.25">
      <c r="A2263">
        <f t="shared" si="147"/>
        <v>2253</v>
      </c>
      <c r="B2263" s="3">
        <f>'from TCS lk script'!L2256</f>
        <v>-0.58887900000000004</v>
      </c>
      <c r="C2263" s="3">
        <f>'from SAM - TCS debug'!L2256</f>
        <v>-0.58887900000000004</v>
      </c>
      <c r="D2263">
        <f t="shared" si="144"/>
        <v>0</v>
      </c>
      <c r="E2263">
        <f t="shared" si="145"/>
        <v>0</v>
      </c>
      <c r="F2263">
        <f t="shared" si="146"/>
        <v>0</v>
      </c>
    </row>
    <row r="2264" spans="1:6" x14ac:dyDescent="0.25">
      <c r="A2264">
        <f t="shared" si="147"/>
        <v>2254</v>
      </c>
      <c r="B2264" s="3">
        <f>'from TCS lk script'!L2257</f>
        <v>-0.58887900000000004</v>
      </c>
      <c r="C2264" s="3">
        <f>'from SAM - TCS debug'!L2257</f>
        <v>-0.58887900000000004</v>
      </c>
      <c r="D2264">
        <f t="shared" si="144"/>
        <v>0</v>
      </c>
      <c r="E2264">
        <f t="shared" si="145"/>
        <v>0</v>
      </c>
      <c r="F2264">
        <f t="shared" si="146"/>
        <v>0</v>
      </c>
    </row>
    <row r="2265" spans="1:6" x14ac:dyDescent="0.25">
      <c r="A2265">
        <f t="shared" si="147"/>
        <v>2255</v>
      </c>
      <c r="B2265" s="3">
        <f>'from TCS lk script'!L2258</f>
        <v>-0.58887900000000004</v>
      </c>
      <c r="C2265" s="3">
        <f>'from SAM - TCS debug'!L2258</f>
        <v>-0.58887900000000004</v>
      </c>
      <c r="D2265">
        <f t="shared" si="144"/>
        <v>0</v>
      </c>
      <c r="E2265">
        <f t="shared" si="145"/>
        <v>0</v>
      </c>
      <c r="F2265">
        <f t="shared" si="146"/>
        <v>0</v>
      </c>
    </row>
    <row r="2266" spans="1:6" x14ac:dyDescent="0.25">
      <c r="A2266">
        <f t="shared" si="147"/>
        <v>2256</v>
      </c>
      <c r="B2266" s="3">
        <f>'from TCS lk script'!L2259</f>
        <v>-0.58887900000000004</v>
      </c>
      <c r="C2266" s="3">
        <f>'from SAM - TCS debug'!L2259</f>
        <v>-0.58887900000000004</v>
      </c>
      <c r="D2266">
        <f t="shared" si="144"/>
        <v>0</v>
      </c>
      <c r="E2266">
        <f t="shared" si="145"/>
        <v>0</v>
      </c>
      <c r="F2266">
        <f t="shared" si="146"/>
        <v>0</v>
      </c>
    </row>
    <row r="2267" spans="1:6" x14ac:dyDescent="0.25">
      <c r="A2267">
        <f t="shared" si="147"/>
        <v>2257</v>
      </c>
      <c r="B2267" s="3">
        <f>'from TCS lk script'!L2260</f>
        <v>-0.58887900000000004</v>
      </c>
      <c r="C2267" s="3">
        <f>'from SAM - TCS debug'!L2260</f>
        <v>-0.58887900000000004</v>
      </c>
      <c r="D2267">
        <f t="shared" si="144"/>
        <v>0</v>
      </c>
      <c r="E2267">
        <f t="shared" si="145"/>
        <v>0</v>
      </c>
      <c r="F2267">
        <f t="shared" si="146"/>
        <v>0</v>
      </c>
    </row>
    <row r="2268" spans="1:6" x14ac:dyDescent="0.25">
      <c r="A2268">
        <f t="shared" si="147"/>
        <v>2258</v>
      </c>
      <c r="B2268" s="3">
        <f>'from TCS lk script'!L2261</f>
        <v>-0.58887900000000004</v>
      </c>
      <c r="C2268" s="3">
        <f>'from SAM - TCS debug'!L2261</f>
        <v>-0.58887900000000004</v>
      </c>
      <c r="D2268">
        <f t="shared" si="144"/>
        <v>0</v>
      </c>
      <c r="E2268">
        <f t="shared" si="145"/>
        <v>0</v>
      </c>
      <c r="F2268">
        <f t="shared" si="146"/>
        <v>0</v>
      </c>
    </row>
    <row r="2269" spans="1:6" x14ac:dyDescent="0.25">
      <c r="A2269">
        <f t="shared" si="147"/>
        <v>2259</v>
      </c>
      <c r="B2269" s="3">
        <f>'from TCS lk script'!L2262</f>
        <v>-0.58887900000000004</v>
      </c>
      <c r="C2269" s="3">
        <f>'from SAM - TCS debug'!L2262</f>
        <v>-0.58887900000000004</v>
      </c>
      <c r="D2269">
        <f t="shared" si="144"/>
        <v>0</v>
      </c>
      <c r="E2269">
        <f t="shared" si="145"/>
        <v>0</v>
      </c>
      <c r="F2269">
        <f t="shared" si="146"/>
        <v>0</v>
      </c>
    </row>
    <row r="2270" spans="1:6" x14ac:dyDescent="0.25">
      <c r="A2270">
        <f t="shared" si="147"/>
        <v>2260</v>
      </c>
      <c r="B2270" s="3">
        <f>'from TCS lk script'!L2263</f>
        <v>-0.58887900000000004</v>
      </c>
      <c r="C2270" s="3">
        <f>'from SAM - TCS debug'!L2263</f>
        <v>-0.58887900000000004</v>
      </c>
      <c r="D2270">
        <f t="shared" si="144"/>
        <v>0</v>
      </c>
      <c r="E2270">
        <f t="shared" si="145"/>
        <v>0</v>
      </c>
      <c r="F2270">
        <f t="shared" si="146"/>
        <v>0</v>
      </c>
    </row>
    <row r="2271" spans="1:6" x14ac:dyDescent="0.25">
      <c r="A2271">
        <f t="shared" si="147"/>
        <v>2261</v>
      </c>
      <c r="B2271" s="3">
        <f>'from TCS lk script'!L2264</f>
        <v>-0.58887900000000004</v>
      </c>
      <c r="C2271" s="3">
        <f>'from SAM - TCS debug'!L2264</f>
        <v>-0.58887900000000004</v>
      </c>
      <c r="D2271">
        <f t="shared" si="144"/>
        <v>0</v>
      </c>
      <c r="E2271">
        <f t="shared" si="145"/>
        <v>0</v>
      </c>
      <c r="F2271">
        <f t="shared" si="146"/>
        <v>0</v>
      </c>
    </row>
    <row r="2272" spans="1:6" x14ac:dyDescent="0.25">
      <c r="A2272">
        <f t="shared" si="147"/>
        <v>2262</v>
      </c>
      <c r="B2272" s="3">
        <f>'from TCS lk script'!L2265</f>
        <v>-0.58887900000000004</v>
      </c>
      <c r="C2272" s="3">
        <f>'from SAM - TCS debug'!L2265</f>
        <v>-0.58887900000000004</v>
      </c>
      <c r="D2272">
        <f t="shared" si="144"/>
        <v>0</v>
      </c>
      <c r="E2272">
        <f t="shared" si="145"/>
        <v>0</v>
      </c>
      <c r="F2272">
        <f t="shared" si="146"/>
        <v>0</v>
      </c>
    </row>
    <row r="2273" spans="1:6" x14ac:dyDescent="0.25">
      <c r="A2273">
        <f t="shared" si="147"/>
        <v>2263</v>
      </c>
      <c r="B2273" s="3">
        <f>'from TCS lk script'!L2266</f>
        <v>-0.58887900000000004</v>
      </c>
      <c r="C2273" s="3">
        <f>'from SAM - TCS debug'!L2266</f>
        <v>-0.58887900000000004</v>
      </c>
      <c r="D2273">
        <f t="shared" si="144"/>
        <v>0</v>
      </c>
      <c r="E2273">
        <f t="shared" si="145"/>
        <v>0</v>
      </c>
      <c r="F2273">
        <f t="shared" si="146"/>
        <v>0</v>
      </c>
    </row>
    <row r="2274" spans="1:6" x14ac:dyDescent="0.25">
      <c r="A2274">
        <f t="shared" si="147"/>
        <v>2264</v>
      </c>
      <c r="B2274" s="3">
        <f>'from TCS lk script'!L2267</f>
        <v>-0.771532</v>
      </c>
      <c r="C2274" s="3">
        <f>'from SAM - TCS debug'!L2267</f>
        <v>-0.771532</v>
      </c>
      <c r="D2274">
        <f t="shared" si="144"/>
        <v>0</v>
      </c>
      <c r="E2274">
        <f t="shared" si="145"/>
        <v>0</v>
      </c>
      <c r="F2274">
        <f t="shared" si="146"/>
        <v>0</v>
      </c>
    </row>
    <row r="2275" spans="1:6" x14ac:dyDescent="0.25">
      <c r="A2275">
        <f t="shared" si="147"/>
        <v>2265</v>
      </c>
      <c r="B2275" s="3">
        <f>'from TCS lk script'!L2268</f>
        <v>55.281376000000002</v>
      </c>
      <c r="C2275" s="3">
        <f>'from SAM - TCS debug'!L2268</f>
        <v>55.232300000000002</v>
      </c>
      <c r="D2275">
        <f t="shared" si="144"/>
        <v>4.9075999999999453E-2</v>
      </c>
      <c r="E2275">
        <f t="shared" si="145"/>
        <v>4.9075999999999453E-2</v>
      </c>
      <c r="F2275">
        <f t="shared" si="146"/>
        <v>2.4084537759999462E-3</v>
      </c>
    </row>
    <row r="2276" spans="1:6" x14ac:dyDescent="0.25">
      <c r="A2276">
        <f t="shared" si="147"/>
        <v>2266</v>
      </c>
      <c r="B2276" s="3">
        <f>'from TCS lk script'!L2269</f>
        <v>111.714607</v>
      </c>
      <c r="C2276" s="3">
        <f>'from SAM - TCS debug'!L2269</f>
        <v>111.705</v>
      </c>
      <c r="D2276">
        <f t="shared" si="144"/>
        <v>9.6070000000025857E-3</v>
      </c>
      <c r="E2276">
        <f t="shared" si="145"/>
        <v>9.6070000000025857E-3</v>
      </c>
      <c r="F2276">
        <f t="shared" si="146"/>
        <v>9.2294449000049686E-5</v>
      </c>
    </row>
    <row r="2277" spans="1:6" x14ac:dyDescent="0.25">
      <c r="A2277">
        <f t="shared" si="147"/>
        <v>2267</v>
      </c>
      <c r="B2277" s="3">
        <f>'from TCS lk script'!L2270</f>
        <v>114.73742300000001</v>
      </c>
      <c r="C2277" s="3">
        <f>'from SAM - TCS debug'!L2270</f>
        <v>114.738</v>
      </c>
      <c r="D2277">
        <f t="shared" si="144"/>
        <v>-5.7699999999272222E-4</v>
      </c>
      <c r="E2277">
        <f t="shared" si="145"/>
        <v>5.7699999999272222E-4</v>
      </c>
      <c r="F2277">
        <f t="shared" si="146"/>
        <v>3.3292899999160143E-7</v>
      </c>
    </row>
    <row r="2278" spans="1:6" x14ac:dyDescent="0.25">
      <c r="A2278">
        <f t="shared" si="147"/>
        <v>2268</v>
      </c>
      <c r="B2278" s="3">
        <f>'from TCS lk script'!L2271</f>
        <v>114.49978900000001</v>
      </c>
      <c r="C2278" s="3">
        <f>'from SAM - TCS debug'!L2271</f>
        <v>114.5</v>
      </c>
      <c r="D2278">
        <f t="shared" si="144"/>
        <v>-2.1099999999307784E-4</v>
      </c>
      <c r="E2278">
        <f t="shared" si="145"/>
        <v>2.1099999999307784E-4</v>
      </c>
      <c r="F2278">
        <f t="shared" si="146"/>
        <v>4.4520999997078847E-8</v>
      </c>
    </row>
    <row r="2279" spans="1:6" x14ac:dyDescent="0.25">
      <c r="A2279">
        <f t="shared" si="147"/>
        <v>2269</v>
      </c>
      <c r="B2279" s="3">
        <f>'from TCS lk script'!L2272</f>
        <v>114.49818399999999</v>
      </c>
      <c r="C2279" s="3">
        <f>'from SAM - TCS debug'!L2272</f>
        <v>114.498</v>
      </c>
      <c r="D2279">
        <f t="shared" si="144"/>
        <v>1.8399999999019201E-4</v>
      </c>
      <c r="E2279">
        <f t="shared" si="145"/>
        <v>1.8399999999019201E-4</v>
      </c>
      <c r="F2279">
        <f t="shared" si="146"/>
        <v>3.3855999996390662E-8</v>
      </c>
    </row>
    <row r="2280" spans="1:6" x14ac:dyDescent="0.25">
      <c r="A2280">
        <f t="shared" si="147"/>
        <v>2270</v>
      </c>
      <c r="B2280" s="3">
        <f>'from TCS lk script'!L2273</f>
        <v>114.05456599999999</v>
      </c>
      <c r="C2280" s="3">
        <f>'from SAM - TCS debug'!L2273</f>
        <v>114.05500000000001</v>
      </c>
      <c r="D2280">
        <f t="shared" si="144"/>
        <v>-4.34000000012702E-4</v>
      </c>
      <c r="E2280">
        <f t="shared" si="145"/>
        <v>4.34000000012702E-4</v>
      </c>
      <c r="F2280">
        <f t="shared" si="146"/>
        <v>1.8835600001102535E-7</v>
      </c>
    </row>
    <row r="2281" spans="1:6" x14ac:dyDescent="0.25">
      <c r="A2281">
        <f t="shared" si="147"/>
        <v>2271</v>
      </c>
      <c r="B2281" s="3">
        <f>'from TCS lk script'!L2274</f>
        <v>114.052893</v>
      </c>
      <c r="C2281" s="3">
        <f>'from SAM - TCS debug'!L2274</f>
        <v>114.053</v>
      </c>
      <c r="D2281">
        <f t="shared" si="144"/>
        <v>-1.0699999999985721E-4</v>
      </c>
      <c r="E2281">
        <f t="shared" si="145"/>
        <v>1.0699999999985721E-4</v>
      </c>
      <c r="F2281">
        <f t="shared" si="146"/>
        <v>1.1448999999969443E-8</v>
      </c>
    </row>
    <row r="2282" spans="1:6" x14ac:dyDescent="0.25">
      <c r="A2282">
        <f t="shared" si="147"/>
        <v>2272</v>
      </c>
      <c r="B2282" s="3">
        <f>'from TCS lk script'!L2275</f>
        <v>96.158856</v>
      </c>
      <c r="C2282" s="3">
        <f>'from SAM - TCS debug'!L2275</f>
        <v>96.102999999999994</v>
      </c>
      <c r="D2282">
        <f t="shared" si="144"/>
        <v>5.5856000000005679E-2</v>
      </c>
      <c r="E2282">
        <f t="shared" si="145"/>
        <v>5.5856000000005679E-2</v>
      </c>
      <c r="F2282">
        <f t="shared" si="146"/>
        <v>3.1198927360006345E-3</v>
      </c>
    </row>
    <row r="2283" spans="1:6" x14ac:dyDescent="0.25">
      <c r="A2283">
        <f t="shared" si="147"/>
        <v>2273</v>
      </c>
      <c r="B2283" s="3">
        <f>'from TCS lk script'!L2276</f>
        <v>74.263879000000003</v>
      </c>
      <c r="C2283" s="3">
        <f>'from SAM - TCS debug'!L2276</f>
        <v>74.217100000000002</v>
      </c>
      <c r="D2283">
        <f t="shared" si="144"/>
        <v>4.6779000000000792E-2</v>
      </c>
      <c r="E2283">
        <f t="shared" si="145"/>
        <v>4.6779000000000792E-2</v>
      </c>
      <c r="F2283">
        <f t="shared" si="146"/>
        <v>2.1882748410000743E-3</v>
      </c>
    </row>
    <row r="2284" spans="1:6" x14ac:dyDescent="0.25">
      <c r="A2284">
        <f t="shared" si="147"/>
        <v>2274</v>
      </c>
      <c r="B2284" s="3">
        <f>'from TCS lk script'!L2277</f>
        <v>-0.74814499999999995</v>
      </c>
      <c r="C2284" s="3">
        <f>'from SAM - TCS debug'!L2277</f>
        <v>-0.74814199999999997</v>
      </c>
      <c r="D2284">
        <f t="shared" si="144"/>
        <v>-2.9999999999752447E-6</v>
      </c>
      <c r="E2284">
        <f t="shared" si="145"/>
        <v>2.9999999999752447E-6</v>
      </c>
      <c r="F2284">
        <f t="shared" si="146"/>
        <v>8.9999999998514674E-12</v>
      </c>
    </row>
    <row r="2285" spans="1:6" x14ac:dyDescent="0.25">
      <c r="A2285">
        <f t="shared" si="147"/>
        <v>2275</v>
      </c>
      <c r="B2285" s="3">
        <f>'from TCS lk script'!L2278</f>
        <v>-0.58887900000000004</v>
      </c>
      <c r="C2285" s="3">
        <f>'from SAM - TCS debug'!L2278</f>
        <v>-0.58887900000000004</v>
      </c>
      <c r="D2285">
        <f t="shared" si="144"/>
        <v>0</v>
      </c>
      <c r="E2285">
        <f t="shared" si="145"/>
        <v>0</v>
      </c>
      <c r="F2285">
        <f t="shared" si="146"/>
        <v>0</v>
      </c>
    </row>
    <row r="2286" spans="1:6" x14ac:dyDescent="0.25">
      <c r="A2286">
        <f t="shared" si="147"/>
        <v>2276</v>
      </c>
      <c r="B2286" s="3">
        <f>'from TCS lk script'!L2279</f>
        <v>-0.58887900000000004</v>
      </c>
      <c r="C2286" s="3">
        <f>'from SAM - TCS debug'!L2279</f>
        <v>-0.58887900000000004</v>
      </c>
      <c r="D2286">
        <f t="shared" si="144"/>
        <v>0</v>
      </c>
      <c r="E2286">
        <f t="shared" si="145"/>
        <v>0</v>
      </c>
      <c r="F2286">
        <f t="shared" si="146"/>
        <v>0</v>
      </c>
    </row>
    <row r="2287" spans="1:6" x14ac:dyDescent="0.25">
      <c r="A2287">
        <f t="shared" si="147"/>
        <v>2277</v>
      </c>
      <c r="B2287" s="3">
        <f>'from TCS lk script'!L2280</f>
        <v>-0.58887900000000004</v>
      </c>
      <c r="C2287" s="3">
        <f>'from SAM - TCS debug'!L2280</f>
        <v>-0.58887900000000004</v>
      </c>
      <c r="D2287">
        <f t="shared" si="144"/>
        <v>0</v>
      </c>
      <c r="E2287">
        <f t="shared" si="145"/>
        <v>0</v>
      </c>
      <c r="F2287">
        <f t="shared" si="146"/>
        <v>0</v>
      </c>
    </row>
    <row r="2288" spans="1:6" x14ac:dyDescent="0.25">
      <c r="A2288">
        <f t="shared" si="147"/>
        <v>2278</v>
      </c>
      <c r="B2288" s="3">
        <f>'from TCS lk script'!L2281</f>
        <v>-0.58887900000000004</v>
      </c>
      <c r="C2288" s="3">
        <f>'from SAM - TCS debug'!L2281</f>
        <v>-0.58887900000000004</v>
      </c>
      <c r="D2288">
        <f t="shared" si="144"/>
        <v>0</v>
      </c>
      <c r="E2288">
        <f t="shared" si="145"/>
        <v>0</v>
      </c>
      <c r="F2288">
        <f t="shared" si="146"/>
        <v>0</v>
      </c>
    </row>
    <row r="2289" spans="1:6" x14ac:dyDescent="0.25">
      <c r="A2289">
        <f t="shared" si="147"/>
        <v>2279</v>
      </c>
      <c r="B2289" s="3">
        <f>'from TCS lk script'!L2282</f>
        <v>-0.58887900000000004</v>
      </c>
      <c r="C2289" s="3">
        <f>'from SAM - TCS debug'!L2282</f>
        <v>-0.58887900000000004</v>
      </c>
      <c r="D2289">
        <f t="shared" si="144"/>
        <v>0</v>
      </c>
      <c r="E2289">
        <f t="shared" si="145"/>
        <v>0</v>
      </c>
      <c r="F2289">
        <f t="shared" si="146"/>
        <v>0</v>
      </c>
    </row>
    <row r="2290" spans="1:6" x14ac:dyDescent="0.25">
      <c r="A2290">
        <f t="shared" si="147"/>
        <v>2280</v>
      </c>
      <c r="B2290" s="3">
        <f>'from TCS lk script'!L2283</f>
        <v>-0.58887900000000004</v>
      </c>
      <c r="C2290" s="3">
        <f>'from SAM - TCS debug'!L2283</f>
        <v>-0.58887900000000004</v>
      </c>
      <c r="D2290">
        <f t="shared" si="144"/>
        <v>0</v>
      </c>
      <c r="E2290">
        <f t="shared" si="145"/>
        <v>0</v>
      </c>
      <c r="F2290">
        <f t="shared" si="146"/>
        <v>0</v>
      </c>
    </row>
    <row r="2291" spans="1:6" x14ac:dyDescent="0.25">
      <c r="A2291">
        <f t="shared" si="147"/>
        <v>2281</v>
      </c>
      <c r="B2291" s="3">
        <f>'from TCS lk script'!L2284</f>
        <v>-0.58887900000000004</v>
      </c>
      <c r="C2291" s="3">
        <f>'from SAM - TCS debug'!L2284</f>
        <v>-0.58887900000000004</v>
      </c>
      <c r="D2291">
        <f t="shared" si="144"/>
        <v>0</v>
      </c>
      <c r="E2291">
        <f t="shared" si="145"/>
        <v>0</v>
      </c>
      <c r="F2291">
        <f t="shared" si="146"/>
        <v>0</v>
      </c>
    </row>
    <row r="2292" spans="1:6" x14ac:dyDescent="0.25">
      <c r="A2292">
        <f t="shared" si="147"/>
        <v>2282</v>
      </c>
      <c r="B2292" s="3">
        <f>'from TCS lk script'!L2285</f>
        <v>-0.58887900000000004</v>
      </c>
      <c r="C2292" s="3">
        <f>'from SAM - TCS debug'!L2285</f>
        <v>-0.58887900000000004</v>
      </c>
      <c r="D2292">
        <f t="shared" si="144"/>
        <v>0</v>
      </c>
      <c r="E2292">
        <f t="shared" si="145"/>
        <v>0</v>
      </c>
      <c r="F2292">
        <f t="shared" si="146"/>
        <v>0</v>
      </c>
    </row>
    <row r="2293" spans="1:6" x14ac:dyDescent="0.25">
      <c r="A2293">
        <f t="shared" si="147"/>
        <v>2283</v>
      </c>
      <c r="B2293" s="3">
        <f>'from TCS lk script'!L2286</f>
        <v>-0.58887900000000004</v>
      </c>
      <c r="C2293" s="3">
        <f>'from SAM - TCS debug'!L2286</f>
        <v>-0.58887900000000004</v>
      </c>
      <c r="D2293">
        <f t="shared" si="144"/>
        <v>0</v>
      </c>
      <c r="E2293">
        <f t="shared" si="145"/>
        <v>0</v>
      </c>
      <c r="F2293">
        <f t="shared" si="146"/>
        <v>0</v>
      </c>
    </row>
    <row r="2294" spans="1:6" x14ac:dyDescent="0.25">
      <c r="A2294">
        <f t="shared" si="147"/>
        <v>2284</v>
      </c>
      <c r="B2294" s="3">
        <f>'from TCS lk script'!L2287</f>
        <v>-0.58887900000000004</v>
      </c>
      <c r="C2294" s="3">
        <f>'from SAM - TCS debug'!L2287</f>
        <v>-0.58887900000000004</v>
      </c>
      <c r="D2294">
        <f t="shared" si="144"/>
        <v>0</v>
      </c>
      <c r="E2294">
        <f t="shared" si="145"/>
        <v>0</v>
      </c>
      <c r="F2294">
        <f t="shared" si="146"/>
        <v>0</v>
      </c>
    </row>
    <row r="2295" spans="1:6" x14ac:dyDescent="0.25">
      <c r="A2295">
        <f t="shared" si="147"/>
        <v>2285</v>
      </c>
      <c r="B2295" s="3">
        <f>'from TCS lk script'!L2288</f>
        <v>-0.58887900000000004</v>
      </c>
      <c r="C2295" s="3">
        <f>'from SAM - TCS debug'!L2288</f>
        <v>-0.58887900000000004</v>
      </c>
      <c r="D2295">
        <f t="shared" si="144"/>
        <v>0</v>
      </c>
      <c r="E2295">
        <f t="shared" si="145"/>
        <v>0</v>
      </c>
      <c r="F2295">
        <f t="shared" si="146"/>
        <v>0</v>
      </c>
    </row>
    <row r="2296" spans="1:6" x14ac:dyDescent="0.25">
      <c r="A2296">
        <f t="shared" si="147"/>
        <v>2286</v>
      </c>
      <c r="B2296" s="3">
        <f>'from TCS lk script'!L2289</f>
        <v>-0.58887900000000004</v>
      </c>
      <c r="C2296" s="3">
        <f>'from SAM - TCS debug'!L2289</f>
        <v>-0.58887900000000004</v>
      </c>
      <c r="D2296">
        <f t="shared" si="144"/>
        <v>0</v>
      </c>
      <c r="E2296">
        <f t="shared" si="145"/>
        <v>0</v>
      </c>
      <c r="F2296">
        <f t="shared" si="146"/>
        <v>0</v>
      </c>
    </row>
    <row r="2297" spans="1:6" x14ac:dyDescent="0.25">
      <c r="A2297">
        <f t="shared" si="147"/>
        <v>2287</v>
      </c>
      <c r="B2297" s="3">
        <f>'from TCS lk script'!L2290</f>
        <v>-0.59229699999999996</v>
      </c>
      <c r="C2297" s="3">
        <f>'from SAM - TCS debug'!L2290</f>
        <v>-0.59229600000000004</v>
      </c>
      <c r="D2297">
        <f t="shared" si="144"/>
        <v>-9.9999999991773336E-7</v>
      </c>
      <c r="E2297">
        <f t="shared" si="145"/>
        <v>9.9999999991773336E-7</v>
      </c>
      <c r="F2297">
        <f t="shared" si="146"/>
        <v>9.9999999983546677E-13</v>
      </c>
    </row>
    <row r="2298" spans="1:6" x14ac:dyDescent="0.25">
      <c r="A2298">
        <f t="shared" si="147"/>
        <v>2288</v>
      </c>
      <c r="B2298" s="3">
        <f>'from TCS lk script'!L2291</f>
        <v>-0.76154299999999997</v>
      </c>
      <c r="C2298" s="3">
        <f>'from SAM - TCS debug'!L2291</f>
        <v>-0.76154299999999997</v>
      </c>
      <c r="D2298">
        <f t="shared" si="144"/>
        <v>0</v>
      </c>
      <c r="E2298">
        <f t="shared" si="145"/>
        <v>0</v>
      </c>
      <c r="F2298">
        <f t="shared" si="146"/>
        <v>0</v>
      </c>
    </row>
    <row r="2299" spans="1:6" x14ac:dyDescent="0.25">
      <c r="A2299">
        <f t="shared" si="147"/>
        <v>2289</v>
      </c>
      <c r="B2299" s="3">
        <f>'from TCS lk script'!L2292</f>
        <v>9.0167950000000001</v>
      </c>
      <c r="C2299" s="3">
        <f>'from SAM - TCS debug'!L2292</f>
        <v>8.9880499999999994</v>
      </c>
      <c r="D2299">
        <f t="shared" si="144"/>
        <v>2.8745000000000687E-2</v>
      </c>
      <c r="E2299">
        <f t="shared" si="145"/>
        <v>2.8745000000000687E-2</v>
      </c>
      <c r="F2299">
        <f t="shared" si="146"/>
        <v>8.2627502500003949E-4</v>
      </c>
    </row>
    <row r="2300" spans="1:6" x14ac:dyDescent="0.25">
      <c r="A2300">
        <f t="shared" si="147"/>
        <v>2290</v>
      </c>
      <c r="B2300" s="3">
        <f>'from TCS lk script'!L2293</f>
        <v>95.812652999999997</v>
      </c>
      <c r="C2300" s="3">
        <f>'from SAM - TCS debug'!L2293</f>
        <v>95.762100000000004</v>
      </c>
      <c r="D2300">
        <f t="shared" si="144"/>
        <v>5.0552999999993631E-2</v>
      </c>
      <c r="E2300">
        <f t="shared" si="145"/>
        <v>5.0552999999993631E-2</v>
      </c>
      <c r="F2300">
        <f t="shared" si="146"/>
        <v>2.5556058089993561E-3</v>
      </c>
    </row>
    <row r="2301" spans="1:6" x14ac:dyDescent="0.25">
      <c r="A2301">
        <f t="shared" si="147"/>
        <v>2291</v>
      </c>
      <c r="B2301" s="3">
        <f>'from TCS lk script'!L2294</f>
        <v>111.930611</v>
      </c>
      <c r="C2301" s="3">
        <f>'from SAM - TCS debug'!L2294</f>
        <v>111.92100000000001</v>
      </c>
      <c r="D2301">
        <f t="shared" si="144"/>
        <v>9.6109999999924867E-3</v>
      </c>
      <c r="E2301">
        <f t="shared" si="145"/>
        <v>9.6109999999924867E-3</v>
      </c>
      <c r="F2301">
        <f t="shared" si="146"/>
        <v>9.2371320999855576E-5</v>
      </c>
    </row>
    <row r="2302" spans="1:6" x14ac:dyDescent="0.25">
      <c r="A2302">
        <f t="shared" si="147"/>
        <v>2292</v>
      </c>
      <c r="B2302" s="3">
        <f>'from TCS lk script'!L2295</f>
        <v>114.419105</v>
      </c>
      <c r="C2302" s="3">
        <f>'from SAM - TCS debug'!L2295</f>
        <v>114.419</v>
      </c>
      <c r="D2302">
        <f t="shared" si="144"/>
        <v>1.0500000000490672E-4</v>
      </c>
      <c r="E2302">
        <f t="shared" si="145"/>
        <v>1.0500000000490672E-4</v>
      </c>
      <c r="F2302">
        <f t="shared" si="146"/>
        <v>1.1025000001030412E-8</v>
      </c>
    </row>
    <row r="2303" spans="1:6" x14ac:dyDescent="0.25">
      <c r="A2303">
        <f t="shared" si="147"/>
        <v>2293</v>
      </c>
      <c r="B2303" s="3">
        <f>'from TCS lk script'!L2296</f>
        <v>114.23772599999999</v>
      </c>
      <c r="C2303" s="3">
        <f>'from SAM - TCS debug'!L2296</f>
        <v>114.238</v>
      </c>
      <c r="D2303">
        <f t="shared" si="144"/>
        <v>-2.7400000000454838E-4</v>
      </c>
      <c r="E2303">
        <f t="shared" si="145"/>
        <v>2.7400000000454838E-4</v>
      </c>
      <c r="F2303">
        <f t="shared" si="146"/>
        <v>7.5076000002492517E-8</v>
      </c>
    </row>
    <row r="2304" spans="1:6" x14ac:dyDescent="0.25">
      <c r="A2304">
        <f t="shared" si="147"/>
        <v>2294</v>
      </c>
      <c r="B2304" s="3">
        <f>'from TCS lk script'!L2297</f>
        <v>113.90794699999999</v>
      </c>
      <c r="C2304" s="3">
        <f>'from SAM - TCS debug'!L2297</f>
        <v>113.908</v>
      </c>
      <c r="D2304">
        <f t="shared" si="144"/>
        <v>-5.3000000008296411E-5</v>
      </c>
      <c r="E2304">
        <f t="shared" si="145"/>
        <v>5.3000000008296411E-5</v>
      </c>
      <c r="F2304">
        <f t="shared" si="146"/>
        <v>2.8090000008794197E-9</v>
      </c>
    </row>
    <row r="2305" spans="1:6" x14ac:dyDescent="0.25">
      <c r="A2305">
        <f t="shared" si="147"/>
        <v>2295</v>
      </c>
      <c r="B2305" s="3">
        <f>'from TCS lk script'!L2298</f>
        <v>113.869336</v>
      </c>
      <c r="C2305" s="3">
        <f>'from SAM - TCS debug'!L2298</f>
        <v>113.869</v>
      </c>
      <c r="D2305">
        <f t="shared" si="144"/>
        <v>3.3600000000433283E-4</v>
      </c>
      <c r="E2305">
        <f t="shared" si="145"/>
        <v>3.3600000000433283E-4</v>
      </c>
      <c r="F2305">
        <f t="shared" si="146"/>
        <v>1.1289600000291167E-7</v>
      </c>
    </row>
    <row r="2306" spans="1:6" x14ac:dyDescent="0.25">
      <c r="A2306">
        <f t="shared" si="147"/>
        <v>2296</v>
      </c>
      <c r="B2306" s="3">
        <f>'from TCS lk script'!L2299</f>
        <v>113.89353300000001</v>
      </c>
      <c r="C2306" s="3">
        <f>'from SAM - TCS debug'!L2299</f>
        <v>113.89400000000001</v>
      </c>
      <c r="D2306">
        <f t="shared" si="144"/>
        <v>-4.6700000000043929E-4</v>
      </c>
      <c r="E2306">
        <f t="shared" si="145"/>
        <v>4.6700000000043929E-4</v>
      </c>
      <c r="F2306">
        <f t="shared" si="146"/>
        <v>2.180890000004103E-7</v>
      </c>
    </row>
    <row r="2307" spans="1:6" x14ac:dyDescent="0.25">
      <c r="A2307">
        <f t="shared" si="147"/>
        <v>2297</v>
      </c>
      <c r="B2307" s="3">
        <f>'from TCS lk script'!L2300</f>
        <v>75.752936000000005</v>
      </c>
      <c r="C2307" s="3">
        <f>'from SAM - TCS debug'!L2300</f>
        <v>75.711100000000002</v>
      </c>
      <c r="D2307">
        <f t="shared" si="144"/>
        <v>4.1836000000003537E-2</v>
      </c>
      <c r="E2307">
        <f t="shared" si="145"/>
        <v>4.1836000000003537E-2</v>
      </c>
      <c r="F2307">
        <f t="shared" si="146"/>
        <v>1.7502508960002959E-3</v>
      </c>
    </row>
    <row r="2308" spans="1:6" x14ac:dyDescent="0.25">
      <c r="A2308">
        <f t="shared" si="147"/>
        <v>2298</v>
      </c>
      <c r="B2308" s="3">
        <f>'from TCS lk script'!L2301</f>
        <v>-0.75248899999999996</v>
      </c>
      <c r="C2308" s="3">
        <f>'from SAM - TCS debug'!L2301</f>
        <v>-0.75248700000000002</v>
      </c>
      <c r="D2308">
        <f t="shared" si="144"/>
        <v>-1.999999999946489E-6</v>
      </c>
      <c r="E2308">
        <f t="shared" si="145"/>
        <v>1.999999999946489E-6</v>
      </c>
      <c r="F2308">
        <f t="shared" si="146"/>
        <v>3.9999999997859564E-12</v>
      </c>
    </row>
    <row r="2309" spans="1:6" x14ac:dyDescent="0.25">
      <c r="A2309">
        <f t="shared" si="147"/>
        <v>2299</v>
      </c>
      <c r="B2309" s="3">
        <f>'from TCS lk script'!L2302</f>
        <v>-0.58887900000000004</v>
      </c>
      <c r="C2309" s="3">
        <f>'from SAM - TCS debug'!L2302</f>
        <v>-0.58887900000000004</v>
      </c>
      <c r="D2309">
        <f t="shared" si="144"/>
        <v>0</v>
      </c>
      <c r="E2309">
        <f t="shared" si="145"/>
        <v>0</v>
      </c>
      <c r="F2309">
        <f t="shared" si="146"/>
        <v>0</v>
      </c>
    </row>
    <row r="2310" spans="1:6" x14ac:dyDescent="0.25">
      <c r="A2310">
        <f t="shared" si="147"/>
        <v>2300</v>
      </c>
      <c r="B2310" s="3">
        <f>'from TCS lk script'!L2303</f>
        <v>-0.58887900000000004</v>
      </c>
      <c r="C2310" s="3">
        <f>'from SAM - TCS debug'!L2303</f>
        <v>-0.58887900000000004</v>
      </c>
      <c r="D2310">
        <f t="shared" si="144"/>
        <v>0</v>
      </c>
      <c r="E2310">
        <f t="shared" si="145"/>
        <v>0</v>
      </c>
      <c r="F2310">
        <f t="shared" si="146"/>
        <v>0</v>
      </c>
    </row>
    <row r="2311" spans="1:6" x14ac:dyDescent="0.25">
      <c r="A2311">
        <f t="shared" si="147"/>
        <v>2301</v>
      </c>
      <c r="B2311" s="3">
        <f>'from TCS lk script'!L2304</f>
        <v>-0.58887900000000004</v>
      </c>
      <c r="C2311" s="3">
        <f>'from SAM - TCS debug'!L2304</f>
        <v>-0.58887900000000004</v>
      </c>
      <c r="D2311">
        <f t="shared" si="144"/>
        <v>0</v>
      </c>
      <c r="E2311">
        <f t="shared" si="145"/>
        <v>0</v>
      </c>
      <c r="F2311">
        <f t="shared" si="146"/>
        <v>0</v>
      </c>
    </row>
    <row r="2312" spans="1:6" x14ac:dyDescent="0.25">
      <c r="A2312">
        <f t="shared" si="147"/>
        <v>2302</v>
      </c>
      <c r="B2312" s="3">
        <f>'from TCS lk script'!L2305</f>
        <v>-0.58887900000000004</v>
      </c>
      <c r="C2312" s="3">
        <f>'from SAM - TCS debug'!L2305</f>
        <v>-0.58887900000000004</v>
      </c>
      <c r="D2312">
        <f t="shared" si="144"/>
        <v>0</v>
      </c>
      <c r="E2312">
        <f t="shared" si="145"/>
        <v>0</v>
      </c>
      <c r="F2312">
        <f t="shared" si="146"/>
        <v>0</v>
      </c>
    </row>
    <row r="2313" spans="1:6" x14ac:dyDescent="0.25">
      <c r="A2313">
        <f t="shared" si="147"/>
        <v>2303</v>
      </c>
      <c r="B2313" s="3">
        <f>'from TCS lk script'!L2306</f>
        <v>-0.58887900000000004</v>
      </c>
      <c r="C2313" s="3">
        <f>'from SAM - TCS debug'!L2306</f>
        <v>-0.58887900000000004</v>
      </c>
      <c r="D2313">
        <f t="shared" si="144"/>
        <v>0</v>
      </c>
      <c r="E2313">
        <f t="shared" si="145"/>
        <v>0</v>
      </c>
      <c r="F2313">
        <f t="shared" si="146"/>
        <v>0</v>
      </c>
    </row>
    <row r="2314" spans="1:6" x14ac:dyDescent="0.25">
      <c r="A2314">
        <f t="shared" si="147"/>
        <v>2304</v>
      </c>
      <c r="B2314" s="3">
        <f>'from TCS lk script'!L2307</f>
        <v>-0.58887900000000004</v>
      </c>
      <c r="C2314" s="3">
        <f>'from SAM - TCS debug'!L2307</f>
        <v>-0.58887900000000004</v>
      </c>
      <c r="D2314">
        <f t="shared" si="144"/>
        <v>0</v>
      </c>
      <c r="E2314">
        <f t="shared" si="145"/>
        <v>0</v>
      </c>
      <c r="F2314">
        <f t="shared" si="146"/>
        <v>0</v>
      </c>
    </row>
    <row r="2315" spans="1:6" x14ac:dyDescent="0.25">
      <c r="A2315">
        <f t="shared" si="147"/>
        <v>2305</v>
      </c>
      <c r="B2315" s="3">
        <f>'from TCS lk script'!L2308</f>
        <v>-0.58887900000000004</v>
      </c>
      <c r="C2315" s="3">
        <f>'from SAM - TCS debug'!L2308</f>
        <v>-0.58887900000000004</v>
      </c>
      <c r="D2315">
        <f t="shared" si="144"/>
        <v>0</v>
      </c>
      <c r="E2315">
        <f t="shared" si="145"/>
        <v>0</v>
      </c>
      <c r="F2315">
        <f t="shared" si="146"/>
        <v>0</v>
      </c>
    </row>
    <row r="2316" spans="1:6" x14ac:dyDescent="0.25">
      <c r="A2316">
        <f t="shared" si="147"/>
        <v>2306</v>
      </c>
      <c r="B2316" s="3">
        <f>'from TCS lk script'!L2309</f>
        <v>-0.58887900000000004</v>
      </c>
      <c r="C2316" s="3">
        <f>'from SAM - TCS debug'!L2309</f>
        <v>-0.58887900000000004</v>
      </c>
      <c r="D2316">
        <f t="shared" ref="D2316:D2379" si="148">B2316-C2316</f>
        <v>0</v>
      </c>
      <c r="E2316">
        <f t="shared" ref="E2316:E2379" si="149">ABS(D2316)</f>
        <v>0</v>
      </c>
      <c r="F2316">
        <f t="shared" ref="F2316:F2379" si="150">D2316*D2316</f>
        <v>0</v>
      </c>
    </row>
    <row r="2317" spans="1:6" x14ac:dyDescent="0.25">
      <c r="A2317">
        <f t="shared" ref="A2317:A2380" si="151">A2316+1</f>
        <v>2307</v>
      </c>
      <c r="B2317" s="3">
        <f>'from TCS lk script'!L2310</f>
        <v>-0.58887900000000004</v>
      </c>
      <c r="C2317" s="3">
        <f>'from SAM - TCS debug'!L2310</f>
        <v>-0.58887900000000004</v>
      </c>
      <c r="D2317">
        <f t="shared" si="148"/>
        <v>0</v>
      </c>
      <c r="E2317">
        <f t="shared" si="149"/>
        <v>0</v>
      </c>
      <c r="F2317">
        <f t="shared" si="150"/>
        <v>0</v>
      </c>
    </row>
    <row r="2318" spans="1:6" x14ac:dyDescent="0.25">
      <c r="A2318">
        <f t="shared" si="151"/>
        <v>2308</v>
      </c>
      <c r="B2318" s="3">
        <f>'from TCS lk script'!L2311</f>
        <v>-0.58887900000000004</v>
      </c>
      <c r="C2318" s="3">
        <f>'from SAM - TCS debug'!L2311</f>
        <v>-0.58887900000000004</v>
      </c>
      <c r="D2318">
        <f t="shared" si="148"/>
        <v>0</v>
      </c>
      <c r="E2318">
        <f t="shared" si="149"/>
        <v>0</v>
      </c>
      <c r="F2318">
        <f t="shared" si="150"/>
        <v>0</v>
      </c>
    </row>
    <row r="2319" spans="1:6" x14ac:dyDescent="0.25">
      <c r="A2319">
        <f t="shared" si="151"/>
        <v>2309</v>
      </c>
      <c r="B2319" s="3">
        <f>'from TCS lk script'!L2312</f>
        <v>-0.58887900000000004</v>
      </c>
      <c r="C2319" s="3">
        <f>'from SAM - TCS debug'!L2312</f>
        <v>-0.58887900000000004</v>
      </c>
      <c r="D2319">
        <f t="shared" si="148"/>
        <v>0</v>
      </c>
      <c r="E2319">
        <f t="shared" si="149"/>
        <v>0</v>
      </c>
      <c r="F2319">
        <f t="shared" si="150"/>
        <v>0</v>
      </c>
    </row>
    <row r="2320" spans="1:6" x14ac:dyDescent="0.25">
      <c r="A2320">
        <f t="shared" si="151"/>
        <v>2310</v>
      </c>
      <c r="B2320" s="3">
        <f>'from TCS lk script'!L2313</f>
        <v>-0.58887900000000004</v>
      </c>
      <c r="C2320" s="3">
        <f>'from SAM - TCS debug'!L2313</f>
        <v>-0.58887900000000004</v>
      </c>
      <c r="D2320">
        <f t="shared" si="148"/>
        <v>0</v>
      </c>
      <c r="E2320">
        <f t="shared" si="149"/>
        <v>0</v>
      </c>
      <c r="F2320">
        <f t="shared" si="150"/>
        <v>0</v>
      </c>
    </row>
    <row r="2321" spans="1:6" x14ac:dyDescent="0.25">
      <c r="A2321">
        <f t="shared" si="151"/>
        <v>2311</v>
      </c>
      <c r="B2321" s="3">
        <f>'from TCS lk script'!L2314</f>
        <v>-0.59596300000000002</v>
      </c>
      <c r="C2321" s="3">
        <f>'from SAM - TCS debug'!L2314</f>
        <v>-0.59596300000000002</v>
      </c>
      <c r="D2321">
        <f t="shared" si="148"/>
        <v>0</v>
      </c>
      <c r="E2321">
        <f t="shared" si="149"/>
        <v>0</v>
      </c>
      <c r="F2321">
        <f t="shared" si="150"/>
        <v>0</v>
      </c>
    </row>
    <row r="2322" spans="1:6" x14ac:dyDescent="0.25">
      <c r="A2322">
        <f t="shared" si="151"/>
        <v>2312</v>
      </c>
      <c r="B2322" s="3">
        <f>'from TCS lk script'!L2315</f>
        <v>-0.988931</v>
      </c>
      <c r="C2322" s="3">
        <f>'from SAM - TCS debug'!L2315</f>
        <v>-0.98893200000000003</v>
      </c>
      <c r="D2322">
        <f t="shared" si="148"/>
        <v>1.0000000000287557E-6</v>
      </c>
      <c r="E2322">
        <f t="shared" si="149"/>
        <v>1.0000000000287557E-6</v>
      </c>
      <c r="F2322">
        <f t="shared" si="150"/>
        <v>1.0000000000575112E-12</v>
      </c>
    </row>
    <row r="2323" spans="1:6" x14ac:dyDescent="0.25">
      <c r="A2323">
        <f t="shared" si="151"/>
        <v>2313</v>
      </c>
      <c r="B2323" s="3">
        <f>'from TCS lk script'!L2316</f>
        <v>87.061231000000006</v>
      </c>
      <c r="C2323" s="3">
        <f>'from SAM - TCS debug'!L2316</f>
        <v>87.005600000000001</v>
      </c>
      <c r="D2323">
        <f t="shared" si="148"/>
        <v>5.5631000000005315E-2</v>
      </c>
      <c r="E2323">
        <f t="shared" si="149"/>
        <v>5.5631000000005315E-2</v>
      </c>
      <c r="F2323">
        <f t="shared" si="150"/>
        <v>3.0948081610005914E-3</v>
      </c>
    </row>
    <row r="2324" spans="1:6" x14ac:dyDescent="0.25">
      <c r="A2324">
        <f t="shared" si="151"/>
        <v>2314</v>
      </c>
      <c r="B2324" s="3">
        <f>'from TCS lk script'!L2317</f>
        <v>112.153268</v>
      </c>
      <c r="C2324" s="3">
        <f>'from SAM - TCS debug'!L2317</f>
        <v>112.14100000000001</v>
      </c>
      <c r="D2324">
        <f t="shared" si="148"/>
        <v>1.226799999999173E-2</v>
      </c>
      <c r="E2324">
        <f t="shared" si="149"/>
        <v>1.226799999999173E-2</v>
      </c>
      <c r="F2324">
        <f t="shared" si="150"/>
        <v>1.505038239997971E-4</v>
      </c>
    </row>
    <row r="2325" spans="1:6" x14ac:dyDescent="0.25">
      <c r="A2325">
        <f t="shared" si="151"/>
        <v>2315</v>
      </c>
      <c r="B2325" s="3">
        <f>'from TCS lk script'!L2318</f>
        <v>114.44927300000001</v>
      </c>
      <c r="C2325" s="3">
        <f>'from SAM - TCS debug'!L2318</f>
        <v>114.45</v>
      </c>
      <c r="D2325">
        <f t="shared" si="148"/>
        <v>-7.2699999999770171E-4</v>
      </c>
      <c r="E2325">
        <f t="shared" si="149"/>
        <v>7.2699999999770171E-4</v>
      </c>
      <c r="F2325">
        <f t="shared" si="150"/>
        <v>5.285289999966583E-7</v>
      </c>
    </row>
    <row r="2326" spans="1:6" x14ac:dyDescent="0.25">
      <c r="A2326">
        <f t="shared" si="151"/>
        <v>2316</v>
      </c>
      <c r="B2326" s="3">
        <f>'from TCS lk script'!L2319</f>
        <v>113.939131</v>
      </c>
      <c r="C2326" s="3">
        <f>'from SAM - TCS debug'!L2319</f>
        <v>113.93899999999999</v>
      </c>
      <c r="D2326">
        <f t="shared" si="148"/>
        <v>1.3100000001031731E-4</v>
      </c>
      <c r="E2326">
        <f t="shared" si="149"/>
        <v>1.3100000001031731E-4</v>
      </c>
      <c r="F2326">
        <f t="shared" si="150"/>
        <v>1.7161000002703134E-8</v>
      </c>
    </row>
    <row r="2327" spans="1:6" x14ac:dyDescent="0.25">
      <c r="A2327">
        <f t="shared" si="151"/>
        <v>2317</v>
      </c>
      <c r="B2327" s="3">
        <f>'from TCS lk script'!L2320</f>
        <v>114.344041</v>
      </c>
      <c r="C2327" s="3">
        <f>'from SAM - TCS debug'!L2320</f>
        <v>114.34399999999999</v>
      </c>
      <c r="D2327">
        <f t="shared" si="148"/>
        <v>4.1000000010171789E-5</v>
      </c>
      <c r="E2327">
        <f t="shared" si="149"/>
        <v>4.1000000010171789E-5</v>
      </c>
      <c r="F2327">
        <f t="shared" si="150"/>
        <v>1.6810000008340866E-9</v>
      </c>
    </row>
    <row r="2328" spans="1:6" x14ac:dyDescent="0.25">
      <c r="A2328">
        <f t="shared" si="151"/>
        <v>2318</v>
      </c>
      <c r="B2328" s="3">
        <f>'from TCS lk script'!L2321</f>
        <v>114.16224</v>
      </c>
      <c r="C2328" s="3">
        <f>'from SAM - TCS debug'!L2321</f>
        <v>114.16200000000001</v>
      </c>
      <c r="D2328">
        <f t="shared" si="148"/>
        <v>2.3999999999091415E-4</v>
      </c>
      <c r="E2328">
        <f t="shared" si="149"/>
        <v>2.3999999999091415E-4</v>
      </c>
      <c r="F2328">
        <f t="shared" si="150"/>
        <v>5.7599999995638792E-8</v>
      </c>
    </row>
    <row r="2329" spans="1:6" x14ac:dyDescent="0.25">
      <c r="A2329">
        <f t="shared" si="151"/>
        <v>2319</v>
      </c>
      <c r="B2329" s="3">
        <f>'from TCS lk script'!L2322</f>
        <v>113.78426</v>
      </c>
      <c r="C2329" s="3">
        <f>'from SAM - TCS debug'!L2322</f>
        <v>113.78400000000001</v>
      </c>
      <c r="D2329">
        <f t="shared" si="148"/>
        <v>2.5999999999726242E-4</v>
      </c>
      <c r="E2329">
        <f t="shared" si="149"/>
        <v>2.5999999999726242E-4</v>
      </c>
      <c r="F2329">
        <f t="shared" si="150"/>
        <v>6.7599999998576465E-8</v>
      </c>
    </row>
    <row r="2330" spans="1:6" x14ac:dyDescent="0.25">
      <c r="A2330">
        <f t="shared" si="151"/>
        <v>2320</v>
      </c>
      <c r="B2330" s="3">
        <f>'from TCS lk script'!L2323</f>
        <v>113.66026100000001</v>
      </c>
      <c r="C2330" s="3">
        <f>'from SAM - TCS debug'!L2323</f>
        <v>113.66</v>
      </c>
      <c r="D2330">
        <f t="shared" si="148"/>
        <v>2.6100000000894852E-4</v>
      </c>
      <c r="E2330">
        <f t="shared" si="149"/>
        <v>2.6100000000894852E-4</v>
      </c>
      <c r="F2330">
        <f t="shared" si="150"/>
        <v>6.8121000004671127E-8</v>
      </c>
    </row>
    <row r="2331" spans="1:6" x14ac:dyDescent="0.25">
      <c r="A2331">
        <f t="shared" si="151"/>
        <v>2321</v>
      </c>
      <c r="B2331" s="3">
        <f>'from TCS lk script'!L2324</f>
        <v>89.504569000000004</v>
      </c>
      <c r="C2331" s="3">
        <f>'from SAM - TCS debug'!L2324</f>
        <v>89.456199999999995</v>
      </c>
      <c r="D2331">
        <f t="shared" si="148"/>
        <v>4.83690000000081E-2</v>
      </c>
      <c r="E2331">
        <f t="shared" si="149"/>
        <v>4.83690000000081E-2</v>
      </c>
      <c r="F2331">
        <f t="shared" si="150"/>
        <v>2.3395601610007835E-3</v>
      </c>
    </row>
    <row r="2332" spans="1:6" x14ac:dyDescent="0.25">
      <c r="A2332">
        <f t="shared" si="151"/>
        <v>2322</v>
      </c>
      <c r="B2332" s="3">
        <f>'from TCS lk script'!L2325</f>
        <v>24.593375999999999</v>
      </c>
      <c r="C2332" s="3">
        <f>'from SAM - TCS debug'!L2325</f>
        <v>24.588799999999999</v>
      </c>
      <c r="D2332">
        <f t="shared" si="148"/>
        <v>4.5760000000001355E-3</v>
      </c>
      <c r="E2332">
        <f t="shared" si="149"/>
        <v>4.5760000000001355E-3</v>
      </c>
      <c r="F2332">
        <f t="shared" si="150"/>
        <v>2.093977600000124E-5</v>
      </c>
    </row>
    <row r="2333" spans="1:6" x14ac:dyDescent="0.25">
      <c r="A2333">
        <f t="shared" si="151"/>
        <v>2323</v>
      </c>
      <c r="B2333" s="3">
        <f>'from TCS lk script'!L2326</f>
        <v>-0.588866</v>
      </c>
      <c r="C2333" s="3">
        <f>'from SAM - TCS debug'!L2326</f>
        <v>-0.588866</v>
      </c>
      <c r="D2333">
        <f t="shared" si="148"/>
        <v>0</v>
      </c>
      <c r="E2333">
        <f t="shared" si="149"/>
        <v>0</v>
      </c>
      <c r="F2333">
        <f t="shared" si="150"/>
        <v>0</v>
      </c>
    </row>
    <row r="2334" spans="1:6" x14ac:dyDescent="0.25">
      <c r="A2334">
        <f t="shared" si="151"/>
        <v>2324</v>
      </c>
      <c r="B2334" s="3">
        <f>'from TCS lk script'!L2327</f>
        <v>-0.588866</v>
      </c>
      <c r="C2334" s="3">
        <f>'from SAM - TCS debug'!L2327</f>
        <v>-0.588866</v>
      </c>
      <c r="D2334">
        <f t="shared" si="148"/>
        <v>0</v>
      </c>
      <c r="E2334">
        <f t="shared" si="149"/>
        <v>0</v>
      </c>
      <c r="F2334">
        <f t="shared" si="150"/>
        <v>0</v>
      </c>
    </row>
    <row r="2335" spans="1:6" x14ac:dyDescent="0.25">
      <c r="A2335">
        <f t="shared" si="151"/>
        <v>2325</v>
      </c>
      <c r="B2335" s="3">
        <f>'from TCS lk script'!L2328</f>
        <v>-0.588866</v>
      </c>
      <c r="C2335" s="3">
        <f>'from SAM - TCS debug'!L2328</f>
        <v>-0.588866</v>
      </c>
      <c r="D2335">
        <f t="shared" si="148"/>
        <v>0</v>
      </c>
      <c r="E2335">
        <f t="shared" si="149"/>
        <v>0</v>
      </c>
      <c r="F2335">
        <f t="shared" si="150"/>
        <v>0</v>
      </c>
    </row>
    <row r="2336" spans="1:6" x14ac:dyDescent="0.25">
      <c r="A2336">
        <f t="shared" si="151"/>
        <v>2326</v>
      </c>
      <c r="B2336" s="3">
        <f>'from TCS lk script'!L2329</f>
        <v>-0.588866</v>
      </c>
      <c r="C2336" s="3">
        <f>'from SAM - TCS debug'!L2329</f>
        <v>-0.588866</v>
      </c>
      <c r="D2336">
        <f t="shared" si="148"/>
        <v>0</v>
      </c>
      <c r="E2336">
        <f t="shared" si="149"/>
        <v>0</v>
      </c>
      <c r="F2336">
        <f t="shared" si="150"/>
        <v>0</v>
      </c>
    </row>
    <row r="2337" spans="1:6" x14ac:dyDescent="0.25">
      <c r="A2337">
        <f t="shared" si="151"/>
        <v>2327</v>
      </c>
      <c r="B2337" s="3">
        <f>'from TCS lk script'!L2330</f>
        <v>-0.588866</v>
      </c>
      <c r="C2337" s="3">
        <f>'from SAM - TCS debug'!L2330</f>
        <v>-0.588866</v>
      </c>
      <c r="D2337">
        <f t="shared" si="148"/>
        <v>0</v>
      </c>
      <c r="E2337">
        <f t="shared" si="149"/>
        <v>0</v>
      </c>
      <c r="F2337">
        <f t="shared" si="150"/>
        <v>0</v>
      </c>
    </row>
    <row r="2338" spans="1:6" x14ac:dyDescent="0.25">
      <c r="A2338">
        <f t="shared" si="151"/>
        <v>2328</v>
      </c>
      <c r="B2338" s="3">
        <f>'from TCS lk script'!L2331</f>
        <v>-0.588866</v>
      </c>
      <c r="C2338" s="3">
        <f>'from SAM - TCS debug'!L2331</f>
        <v>-0.588866</v>
      </c>
      <c r="D2338">
        <f t="shared" si="148"/>
        <v>0</v>
      </c>
      <c r="E2338">
        <f t="shared" si="149"/>
        <v>0</v>
      </c>
      <c r="F2338">
        <f t="shared" si="150"/>
        <v>0</v>
      </c>
    </row>
    <row r="2339" spans="1:6" x14ac:dyDescent="0.25">
      <c r="A2339">
        <f t="shared" si="151"/>
        <v>2329</v>
      </c>
      <c r="B2339" s="3">
        <f>'from TCS lk script'!L2332</f>
        <v>-0.588866</v>
      </c>
      <c r="C2339" s="3">
        <f>'from SAM - TCS debug'!L2332</f>
        <v>-0.588866</v>
      </c>
      <c r="D2339">
        <f t="shared" si="148"/>
        <v>0</v>
      </c>
      <c r="E2339">
        <f t="shared" si="149"/>
        <v>0</v>
      </c>
      <c r="F2339">
        <f t="shared" si="150"/>
        <v>0</v>
      </c>
    </row>
    <row r="2340" spans="1:6" x14ac:dyDescent="0.25">
      <c r="A2340">
        <f t="shared" si="151"/>
        <v>2330</v>
      </c>
      <c r="B2340" s="3">
        <f>'from TCS lk script'!L2333</f>
        <v>-0.588866</v>
      </c>
      <c r="C2340" s="3">
        <f>'from SAM - TCS debug'!L2333</f>
        <v>-0.588866</v>
      </c>
      <c r="D2340">
        <f t="shared" si="148"/>
        <v>0</v>
      </c>
      <c r="E2340">
        <f t="shared" si="149"/>
        <v>0</v>
      </c>
      <c r="F2340">
        <f t="shared" si="150"/>
        <v>0</v>
      </c>
    </row>
    <row r="2341" spans="1:6" x14ac:dyDescent="0.25">
      <c r="A2341">
        <f t="shared" si="151"/>
        <v>2331</v>
      </c>
      <c r="B2341" s="3">
        <f>'from TCS lk script'!L2334</f>
        <v>-0.588866</v>
      </c>
      <c r="C2341" s="3">
        <f>'from SAM - TCS debug'!L2334</f>
        <v>-0.588866</v>
      </c>
      <c r="D2341">
        <f t="shared" si="148"/>
        <v>0</v>
      </c>
      <c r="E2341">
        <f t="shared" si="149"/>
        <v>0</v>
      </c>
      <c r="F2341">
        <f t="shared" si="150"/>
        <v>0</v>
      </c>
    </row>
    <row r="2342" spans="1:6" x14ac:dyDescent="0.25">
      <c r="A2342">
        <f t="shared" si="151"/>
        <v>2332</v>
      </c>
      <c r="B2342" s="3">
        <f>'from TCS lk script'!L2335</f>
        <v>-0.588866</v>
      </c>
      <c r="C2342" s="3">
        <f>'from SAM - TCS debug'!L2335</f>
        <v>-0.588866</v>
      </c>
      <c r="D2342">
        <f t="shared" si="148"/>
        <v>0</v>
      </c>
      <c r="E2342">
        <f t="shared" si="149"/>
        <v>0</v>
      </c>
      <c r="F2342">
        <f t="shared" si="150"/>
        <v>0</v>
      </c>
    </row>
    <row r="2343" spans="1:6" x14ac:dyDescent="0.25">
      <c r="A2343">
        <f t="shared" si="151"/>
        <v>2333</v>
      </c>
      <c r="B2343" s="3">
        <f>'from TCS lk script'!L2336</f>
        <v>-0.588866</v>
      </c>
      <c r="C2343" s="3">
        <f>'from SAM - TCS debug'!L2336</f>
        <v>-0.588866</v>
      </c>
      <c r="D2343">
        <f t="shared" si="148"/>
        <v>0</v>
      </c>
      <c r="E2343">
        <f t="shared" si="149"/>
        <v>0</v>
      </c>
      <c r="F2343">
        <f t="shared" si="150"/>
        <v>0</v>
      </c>
    </row>
    <row r="2344" spans="1:6" x14ac:dyDescent="0.25">
      <c r="A2344">
        <f t="shared" si="151"/>
        <v>2334</v>
      </c>
      <c r="B2344" s="3">
        <f>'from TCS lk script'!L2337</f>
        <v>-0.588866</v>
      </c>
      <c r="C2344" s="3">
        <f>'from SAM - TCS debug'!L2337</f>
        <v>-0.588866</v>
      </c>
      <c r="D2344">
        <f t="shared" si="148"/>
        <v>0</v>
      </c>
      <c r="E2344">
        <f t="shared" si="149"/>
        <v>0</v>
      </c>
      <c r="F2344">
        <f t="shared" si="150"/>
        <v>0</v>
      </c>
    </row>
    <row r="2345" spans="1:6" x14ac:dyDescent="0.25">
      <c r="A2345">
        <f t="shared" si="151"/>
        <v>2335</v>
      </c>
      <c r="B2345" s="3">
        <f>'from TCS lk script'!L2338</f>
        <v>-0.59961100000000001</v>
      </c>
      <c r="C2345" s="3">
        <f>'from SAM - TCS debug'!L2338</f>
        <v>-0.59961100000000001</v>
      </c>
      <c r="D2345">
        <f t="shared" si="148"/>
        <v>0</v>
      </c>
      <c r="E2345">
        <f t="shared" si="149"/>
        <v>0</v>
      </c>
      <c r="F2345">
        <f t="shared" si="150"/>
        <v>0</v>
      </c>
    </row>
    <row r="2346" spans="1:6" x14ac:dyDescent="0.25">
      <c r="A2346">
        <f t="shared" si="151"/>
        <v>2336</v>
      </c>
      <c r="B2346" s="3">
        <f>'from TCS lk script'!L2339</f>
        <v>-0.77254299999999998</v>
      </c>
      <c r="C2346" s="3">
        <f>'from SAM - TCS debug'!L2339</f>
        <v>-0.77254400000000001</v>
      </c>
      <c r="D2346">
        <f t="shared" si="148"/>
        <v>1.0000000000287557E-6</v>
      </c>
      <c r="E2346">
        <f t="shared" si="149"/>
        <v>1.0000000000287557E-6</v>
      </c>
      <c r="F2346">
        <f t="shared" si="150"/>
        <v>1.0000000000575112E-12</v>
      </c>
    </row>
    <row r="2347" spans="1:6" x14ac:dyDescent="0.25">
      <c r="A2347">
        <f t="shared" si="151"/>
        <v>2337</v>
      </c>
      <c r="B2347" s="3">
        <f>'from TCS lk script'!L2340</f>
        <v>50.376029000000003</v>
      </c>
      <c r="C2347" s="3">
        <f>'from SAM - TCS debug'!L2340</f>
        <v>50.322600000000001</v>
      </c>
      <c r="D2347">
        <f t="shared" si="148"/>
        <v>5.3429000000001281E-2</v>
      </c>
      <c r="E2347">
        <f t="shared" si="149"/>
        <v>5.3429000000001281E-2</v>
      </c>
      <c r="F2347">
        <f t="shared" si="150"/>
        <v>2.8546580410001368E-3</v>
      </c>
    </row>
    <row r="2348" spans="1:6" x14ac:dyDescent="0.25">
      <c r="A2348">
        <f t="shared" si="151"/>
        <v>2338</v>
      </c>
      <c r="B2348" s="3">
        <f>'from TCS lk script'!L2341</f>
        <v>110.534424</v>
      </c>
      <c r="C2348" s="3">
        <f>'from SAM - TCS debug'!L2341</f>
        <v>110.523</v>
      </c>
      <c r="D2348">
        <f t="shared" si="148"/>
        <v>1.1424000000005208E-2</v>
      </c>
      <c r="E2348">
        <f t="shared" si="149"/>
        <v>1.1424000000005208E-2</v>
      </c>
      <c r="F2348">
        <f t="shared" si="150"/>
        <v>1.3050777600011898E-4</v>
      </c>
    </row>
    <row r="2349" spans="1:6" x14ac:dyDescent="0.25">
      <c r="A2349">
        <f t="shared" si="151"/>
        <v>2339</v>
      </c>
      <c r="B2349" s="3">
        <f>'from TCS lk script'!L2342</f>
        <v>114.37374800000001</v>
      </c>
      <c r="C2349" s="3">
        <f>'from SAM - TCS debug'!L2342</f>
        <v>114.374</v>
      </c>
      <c r="D2349">
        <f t="shared" si="148"/>
        <v>-2.5199999998903877E-4</v>
      </c>
      <c r="E2349">
        <f t="shared" si="149"/>
        <v>2.5199999998903877E-4</v>
      </c>
      <c r="F2349">
        <f t="shared" si="150"/>
        <v>6.3503999994475543E-8</v>
      </c>
    </row>
    <row r="2350" spans="1:6" x14ac:dyDescent="0.25">
      <c r="A2350">
        <f t="shared" si="151"/>
        <v>2340</v>
      </c>
      <c r="B2350" s="3">
        <f>'from TCS lk script'!L2343</f>
        <v>114.412335</v>
      </c>
      <c r="C2350" s="3">
        <f>'from SAM - TCS debug'!L2343</f>
        <v>114.41200000000001</v>
      </c>
      <c r="D2350">
        <f t="shared" si="148"/>
        <v>3.3499999999264674E-4</v>
      </c>
      <c r="E2350">
        <f t="shared" si="149"/>
        <v>3.3499999999264674E-4</v>
      </c>
      <c r="F2350">
        <f t="shared" si="150"/>
        <v>1.1222499999507331E-7</v>
      </c>
    </row>
    <row r="2351" spans="1:6" x14ac:dyDescent="0.25">
      <c r="A2351">
        <f t="shared" si="151"/>
        <v>2341</v>
      </c>
      <c r="B2351" s="3">
        <f>'from TCS lk script'!L2344</f>
        <v>114.289372</v>
      </c>
      <c r="C2351" s="3">
        <f>'from SAM - TCS debug'!L2344</f>
        <v>114.289</v>
      </c>
      <c r="D2351">
        <f t="shared" si="148"/>
        <v>3.719999999987067E-4</v>
      </c>
      <c r="E2351">
        <f t="shared" si="149"/>
        <v>3.719999999987067E-4</v>
      </c>
      <c r="F2351">
        <f t="shared" si="150"/>
        <v>1.3838399999903777E-7</v>
      </c>
    </row>
    <row r="2352" spans="1:6" x14ac:dyDescent="0.25">
      <c r="A2352">
        <f t="shared" si="151"/>
        <v>2342</v>
      </c>
      <c r="B2352" s="3">
        <f>'from TCS lk script'!L2345</f>
        <v>114.285726</v>
      </c>
      <c r="C2352" s="3">
        <f>'from SAM - TCS debug'!L2345</f>
        <v>114.286</v>
      </c>
      <c r="D2352">
        <f t="shared" si="148"/>
        <v>-2.7400000000454838E-4</v>
      </c>
      <c r="E2352">
        <f t="shared" si="149"/>
        <v>2.7400000000454838E-4</v>
      </c>
      <c r="F2352">
        <f t="shared" si="150"/>
        <v>7.5076000002492517E-8</v>
      </c>
    </row>
    <row r="2353" spans="1:6" x14ac:dyDescent="0.25">
      <c r="A2353">
        <f t="shared" si="151"/>
        <v>2343</v>
      </c>
      <c r="B2353" s="3">
        <f>'from TCS lk script'!L2346</f>
        <v>114.102047</v>
      </c>
      <c r="C2353" s="3">
        <f>'from SAM - TCS debug'!L2346</f>
        <v>114.102</v>
      </c>
      <c r="D2353">
        <f t="shared" si="148"/>
        <v>4.6999999995023245E-5</v>
      </c>
      <c r="E2353">
        <f t="shared" si="149"/>
        <v>4.6999999995023245E-5</v>
      </c>
      <c r="F2353">
        <f t="shared" si="150"/>
        <v>2.2089999995321848E-9</v>
      </c>
    </row>
    <row r="2354" spans="1:6" x14ac:dyDescent="0.25">
      <c r="A2354">
        <f t="shared" si="151"/>
        <v>2344</v>
      </c>
      <c r="B2354" s="3">
        <f>'from TCS lk script'!L2347</f>
        <v>114.102203</v>
      </c>
      <c r="C2354" s="3">
        <f>'from SAM - TCS debug'!L2347</f>
        <v>114.102</v>
      </c>
      <c r="D2354">
        <f t="shared" si="148"/>
        <v>2.0299999999906504E-4</v>
      </c>
      <c r="E2354">
        <f t="shared" si="149"/>
        <v>2.0299999999906504E-4</v>
      </c>
      <c r="F2354">
        <f t="shared" si="150"/>
        <v>4.1208999999620405E-8</v>
      </c>
    </row>
    <row r="2355" spans="1:6" x14ac:dyDescent="0.25">
      <c r="A2355">
        <f t="shared" si="151"/>
        <v>2345</v>
      </c>
      <c r="B2355" s="3">
        <f>'from TCS lk script'!L2348</f>
        <v>98.228694000000004</v>
      </c>
      <c r="C2355" s="3">
        <f>'from SAM - TCS debug'!L2348</f>
        <v>98.171899999999994</v>
      </c>
      <c r="D2355">
        <f t="shared" si="148"/>
        <v>5.6794000000010669E-2</v>
      </c>
      <c r="E2355">
        <f t="shared" si="149"/>
        <v>5.6794000000010669E-2</v>
      </c>
      <c r="F2355">
        <f t="shared" si="150"/>
        <v>3.225558436001212E-3</v>
      </c>
    </row>
    <row r="2356" spans="1:6" x14ac:dyDescent="0.25">
      <c r="A2356">
        <f t="shared" si="151"/>
        <v>2346</v>
      </c>
      <c r="B2356" s="3">
        <f>'from TCS lk script'!L2349</f>
        <v>29.371312</v>
      </c>
      <c r="C2356" s="3">
        <f>'from SAM - TCS debug'!L2349</f>
        <v>29.365600000000001</v>
      </c>
      <c r="D2356">
        <f t="shared" si="148"/>
        <v>5.7119999999990512E-3</v>
      </c>
      <c r="E2356">
        <f t="shared" si="149"/>
        <v>5.7119999999990512E-3</v>
      </c>
      <c r="F2356">
        <f t="shared" si="150"/>
        <v>3.2626943999989163E-5</v>
      </c>
    </row>
    <row r="2357" spans="1:6" x14ac:dyDescent="0.25">
      <c r="A2357">
        <f t="shared" si="151"/>
        <v>2347</v>
      </c>
      <c r="B2357" s="3">
        <f>'from TCS lk script'!L2350</f>
        <v>-0.58886700000000003</v>
      </c>
      <c r="C2357" s="3">
        <f>'from SAM - TCS debug'!L2350</f>
        <v>-0.58886700000000003</v>
      </c>
      <c r="D2357">
        <f t="shared" si="148"/>
        <v>0</v>
      </c>
      <c r="E2357">
        <f t="shared" si="149"/>
        <v>0</v>
      </c>
      <c r="F2357">
        <f t="shared" si="150"/>
        <v>0</v>
      </c>
    </row>
    <row r="2358" spans="1:6" x14ac:dyDescent="0.25">
      <c r="A2358">
        <f t="shared" si="151"/>
        <v>2348</v>
      </c>
      <c r="B2358" s="3">
        <f>'from TCS lk script'!L2351</f>
        <v>-0.58886700000000003</v>
      </c>
      <c r="C2358" s="3">
        <f>'from SAM - TCS debug'!L2351</f>
        <v>-0.58886700000000003</v>
      </c>
      <c r="D2358">
        <f t="shared" si="148"/>
        <v>0</v>
      </c>
      <c r="E2358">
        <f t="shared" si="149"/>
        <v>0</v>
      </c>
      <c r="F2358">
        <f t="shared" si="150"/>
        <v>0</v>
      </c>
    </row>
    <row r="2359" spans="1:6" x14ac:dyDescent="0.25">
      <c r="A2359">
        <f t="shared" si="151"/>
        <v>2349</v>
      </c>
      <c r="B2359" s="3">
        <f>'from TCS lk script'!L2352</f>
        <v>-0.58886700000000003</v>
      </c>
      <c r="C2359" s="3">
        <f>'from SAM - TCS debug'!L2352</f>
        <v>-0.58886700000000003</v>
      </c>
      <c r="D2359">
        <f t="shared" si="148"/>
        <v>0</v>
      </c>
      <c r="E2359">
        <f t="shared" si="149"/>
        <v>0</v>
      </c>
      <c r="F2359">
        <f t="shared" si="150"/>
        <v>0</v>
      </c>
    </row>
    <row r="2360" spans="1:6" x14ac:dyDescent="0.25">
      <c r="A2360">
        <f t="shared" si="151"/>
        <v>2350</v>
      </c>
      <c r="B2360" s="3">
        <f>'from TCS lk script'!L2353</f>
        <v>-0.58886700000000003</v>
      </c>
      <c r="C2360" s="3">
        <f>'from SAM - TCS debug'!L2353</f>
        <v>-0.58886700000000003</v>
      </c>
      <c r="D2360">
        <f t="shared" si="148"/>
        <v>0</v>
      </c>
      <c r="E2360">
        <f t="shared" si="149"/>
        <v>0</v>
      </c>
      <c r="F2360">
        <f t="shared" si="150"/>
        <v>0</v>
      </c>
    </row>
    <row r="2361" spans="1:6" x14ac:dyDescent="0.25">
      <c r="A2361">
        <f t="shared" si="151"/>
        <v>2351</v>
      </c>
      <c r="B2361" s="3">
        <f>'from TCS lk script'!L2354</f>
        <v>-0.58886700000000003</v>
      </c>
      <c r="C2361" s="3">
        <f>'from SAM - TCS debug'!L2354</f>
        <v>-0.58886700000000003</v>
      </c>
      <c r="D2361">
        <f t="shared" si="148"/>
        <v>0</v>
      </c>
      <c r="E2361">
        <f t="shared" si="149"/>
        <v>0</v>
      </c>
      <c r="F2361">
        <f t="shared" si="150"/>
        <v>0</v>
      </c>
    </row>
    <row r="2362" spans="1:6" x14ac:dyDescent="0.25">
      <c r="A2362">
        <f t="shared" si="151"/>
        <v>2352</v>
      </c>
      <c r="B2362" s="3">
        <f>'from TCS lk script'!L2355</f>
        <v>-0.58886700000000003</v>
      </c>
      <c r="C2362" s="3">
        <f>'from SAM - TCS debug'!L2355</f>
        <v>-0.58886700000000003</v>
      </c>
      <c r="D2362">
        <f t="shared" si="148"/>
        <v>0</v>
      </c>
      <c r="E2362">
        <f t="shared" si="149"/>
        <v>0</v>
      </c>
      <c r="F2362">
        <f t="shared" si="150"/>
        <v>0</v>
      </c>
    </row>
    <row r="2363" spans="1:6" x14ac:dyDescent="0.25">
      <c r="A2363">
        <f t="shared" si="151"/>
        <v>2353</v>
      </c>
      <c r="B2363" s="3">
        <f>'from TCS lk script'!L2356</f>
        <v>-0.58886700000000003</v>
      </c>
      <c r="C2363" s="3">
        <f>'from SAM - TCS debug'!L2356</f>
        <v>-0.58886700000000003</v>
      </c>
      <c r="D2363">
        <f t="shared" si="148"/>
        <v>0</v>
      </c>
      <c r="E2363">
        <f t="shared" si="149"/>
        <v>0</v>
      </c>
      <c r="F2363">
        <f t="shared" si="150"/>
        <v>0</v>
      </c>
    </row>
    <row r="2364" spans="1:6" x14ac:dyDescent="0.25">
      <c r="A2364">
        <f t="shared" si="151"/>
        <v>2354</v>
      </c>
      <c r="B2364" s="3">
        <f>'from TCS lk script'!L2357</f>
        <v>-0.58886700000000003</v>
      </c>
      <c r="C2364" s="3">
        <f>'from SAM - TCS debug'!L2357</f>
        <v>-0.58886700000000003</v>
      </c>
      <c r="D2364">
        <f t="shared" si="148"/>
        <v>0</v>
      </c>
      <c r="E2364">
        <f t="shared" si="149"/>
        <v>0</v>
      </c>
      <c r="F2364">
        <f t="shared" si="150"/>
        <v>0</v>
      </c>
    </row>
    <row r="2365" spans="1:6" x14ac:dyDescent="0.25">
      <c r="A2365">
        <f t="shared" si="151"/>
        <v>2355</v>
      </c>
      <c r="B2365" s="3">
        <f>'from TCS lk script'!L2358</f>
        <v>-0.58886700000000003</v>
      </c>
      <c r="C2365" s="3">
        <f>'from SAM - TCS debug'!L2358</f>
        <v>-0.58886700000000003</v>
      </c>
      <c r="D2365">
        <f t="shared" si="148"/>
        <v>0</v>
      </c>
      <c r="E2365">
        <f t="shared" si="149"/>
        <v>0</v>
      </c>
      <c r="F2365">
        <f t="shared" si="150"/>
        <v>0</v>
      </c>
    </row>
    <row r="2366" spans="1:6" x14ac:dyDescent="0.25">
      <c r="A2366">
        <f t="shared" si="151"/>
        <v>2356</v>
      </c>
      <c r="B2366" s="3">
        <f>'from TCS lk script'!L2359</f>
        <v>-0.58886700000000003</v>
      </c>
      <c r="C2366" s="3">
        <f>'from SAM - TCS debug'!L2359</f>
        <v>-0.58886700000000003</v>
      </c>
      <c r="D2366">
        <f t="shared" si="148"/>
        <v>0</v>
      </c>
      <c r="E2366">
        <f t="shared" si="149"/>
        <v>0</v>
      </c>
      <c r="F2366">
        <f t="shared" si="150"/>
        <v>0</v>
      </c>
    </row>
    <row r="2367" spans="1:6" x14ac:dyDescent="0.25">
      <c r="A2367">
        <f t="shared" si="151"/>
        <v>2357</v>
      </c>
      <c r="B2367" s="3">
        <f>'from TCS lk script'!L2360</f>
        <v>-0.58886700000000003</v>
      </c>
      <c r="C2367" s="3">
        <f>'from SAM - TCS debug'!L2360</f>
        <v>-0.58886700000000003</v>
      </c>
      <c r="D2367">
        <f t="shared" si="148"/>
        <v>0</v>
      </c>
      <c r="E2367">
        <f t="shared" si="149"/>
        <v>0</v>
      </c>
      <c r="F2367">
        <f t="shared" si="150"/>
        <v>0</v>
      </c>
    </row>
    <row r="2368" spans="1:6" x14ac:dyDescent="0.25">
      <c r="A2368">
        <f t="shared" si="151"/>
        <v>2358</v>
      </c>
      <c r="B2368" s="3">
        <f>'from TCS lk script'!L2361</f>
        <v>-0.58886700000000003</v>
      </c>
      <c r="C2368" s="3">
        <f>'from SAM - TCS debug'!L2361</f>
        <v>-0.58886700000000003</v>
      </c>
      <c r="D2368">
        <f t="shared" si="148"/>
        <v>0</v>
      </c>
      <c r="E2368">
        <f t="shared" si="149"/>
        <v>0</v>
      </c>
      <c r="F2368">
        <f t="shared" si="150"/>
        <v>0</v>
      </c>
    </row>
    <row r="2369" spans="1:6" x14ac:dyDescent="0.25">
      <c r="A2369">
        <f t="shared" si="151"/>
        <v>2359</v>
      </c>
      <c r="B2369" s="3">
        <f>'from TCS lk script'!L2362</f>
        <v>-0.60323899999999997</v>
      </c>
      <c r="C2369" s="3">
        <f>'from SAM - TCS debug'!L2362</f>
        <v>-0.60323899999999997</v>
      </c>
      <c r="D2369">
        <f t="shared" si="148"/>
        <v>0</v>
      </c>
      <c r="E2369">
        <f t="shared" si="149"/>
        <v>0</v>
      </c>
      <c r="F2369">
        <f t="shared" si="150"/>
        <v>0</v>
      </c>
    </row>
    <row r="2370" spans="1:6" x14ac:dyDescent="0.25">
      <c r="A2370">
        <f t="shared" si="151"/>
        <v>2360</v>
      </c>
      <c r="B2370" s="3">
        <f>'from TCS lk script'!L2363</f>
        <v>-0.76144199999999995</v>
      </c>
      <c r="C2370" s="3">
        <f>'from SAM - TCS debug'!L2363</f>
        <v>-0.76144199999999995</v>
      </c>
      <c r="D2370">
        <f t="shared" si="148"/>
        <v>0</v>
      </c>
      <c r="E2370">
        <f t="shared" si="149"/>
        <v>0</v>
      </c>
      <c r="F2370">
        <f t="shared" si="150"/>
        <v>0</v>
      </c>
    </row>
    <row r="2371" spans="1:6" x14ac:dyDescent="0.25">
      <c r="A2371">
        <f t="shared" si="151"/>
        <v>2361</v>
      </c>
      <c r="B2371" s="3">
        <f>'from TCS lk script'!L2364</f>
        <v>-0.76982099999999998</v>
      </c>
      <c r="C2371" s="3">
        <f>'from SAM - TCS debug'!L2364</f>
        <v>-0.76980599999999999</v>
      </c>
      <c r="D2371">
        <f t="shared" si="148"/>
        <v>-1.4999999999987246E-5</v>
      </c>
      <c r="E2371">
        <f t="shared" si="149"/>
        <v>1.4999999999987246E-5</v>
      </c>
      <c r="F2371">
        <f t="shared" si="150"/>
        <v>2.2499999999961738E-10</v>
      </c>
    </row>
    <row r="2372" spans="1:6" x14ac:dyDescent="0.25">
      <c r="A2372">
        <f t="shared" si="151"/>
        <v>2362</v>
      </c>
      <c r="B2372" s="3">
        <f>'from TCS lk script'!L2365</f>
        <v>-0.99080299999999999</v>
      </c>
      <c r="C2372" s="3">
        <f>'from SAM - TCS debug'!L2365</f>
        <v>-0.77425699999999997</v>
      </c>
      <c r="D2372">
        <f t="shared" si="148"/>
        <v>-0.21654600000000002</v>
      </c>
      <c r="E2372">
        <f t="shared" si="149"/>
        <v>0.21654600000000002</v>
      </c>
      <c r="F2372">
        <f t="shared" si="150"/>
        <v>4.6892170116000005E-2</v>
      </c>
    </row>
    <row r="2373" spans="1:6" x14ac:dyDescent="0.25">
      <c r="A2373">
        <f t="shared" si="151"/>
        <v>2363</v>
      </c>
      <c r="B2373" s="3">
        <f>'from TCS lk script'!L2366</f>
        <v>-0.77104499999999998</v>
      </c>
      <c r="C2373" s="3">
        <f>'from SAM - TCS debug'!L2366</f>
        <v>-0.77124800000000004</v>
      </c>
      <c r="D2373">
        <f t="shared" si="148"/>
        <v>2.0300000000006424E-4</v>
      </c>
      <c r="E2373">
        <f t="shared" si="149"/>
        <v>2.0300000000006424E-4</v>
      </c>
      <c r="F2373">
        <f t="shared" si="150"/>
        <v>4.1209000000026081E-8</v>
      </c>
    </row>
    <row r="2374" spans="1:6" x14ac:dyDescent="0.25">
      <c r="A2374">
        <f t="shared" si="151"/>
        <v>2364</v>
      </c>
      <c r="B2374" s="3">
        <f>'from TCS lk script'!L2367</f>
        <v>30.707045000000001</v>
      </c>
      <c r="C2374" s="3">
        <f>'from SAM - TCS debug'!L2367</f>
        <v>7.6852099999999997</v>
      </c>
      <c r="D2374">
        <f t="shared" si="148"/>
        <v>23.021835000000003</v>
      </c>
      <c r="E2374">
        <f t="shared" si="149"/>
        <v>23.021835000000003</v>
      </c>
      <c r="F2374">
        <f t="shared" si="150"/>
        <v>530.00488676722512</v>
      </c>
    </row>
    <row r="2375" spans="1:6" x14ac:dyDescent="0.25">
      <c r="A2375">
        <f t="shared" si="151"/>
        <v>2365</v>
      </c>
      <c r="B2375" s="3">
        <f>'from TCS lk script'!L2368</f>
        <v>62.446013000000001</v>
      </c>
      <c r="C2375" s="3">
        <f>'from SAM - TCS debug'!L2368</f>
        <v>62.4985</v>
      </c>
      <c r="D2375">
        <f t="shared" si="148"/>
        <v>-5.2486999999999284E-2</v>
      </c>
      <c r="E2375">
        <f t="shared" si="149"/>
        <v>5.2486999999999284E-2</v>
      </c>
      <c r="F2375">
        <f t="shared" si="150"/>
        <v>2.7548851689999251E-3</v>
      </c>
    </row>
    <row r="2376" spans="1:6" x14ac:dyDescent="0.25">
      <c r="A2376">
        <f t="shared" si="151"/>
        <v>2366</v>
      </c>
      <c r="B2376" s="3">
        <f>'from TCS lk script'!L2369</f>
        <v>84.012687999999997</v>
      </c>
      <c r="C2376" s="3">
        <f>'from SAM - TCS debug'!L2369</f>
        <v>83.971999999999994</v>
      </c>
      <c r="D2376">
        <f t="shared" si="148"/>
        <v>4.0688000000002944E-2</v>
      </c>
      <c r="E2376">
        <f t="shared" si="149"/>
        <v>4.0688000000002944E-2</v>
      </c>
      <c r="F2376">
        <f t="shared" si="150"/>
        <v>1.6555133440002395E-3</v>
      </c>
    </row>
    <row r="2377" spans="1:6" x14ac:dyDescent="0.25">
      <c r="A2377">
        <f t="shared" si="151"/>
        <v>2367</v>
      </c>
      <c r="B2377" s="3">
        <f>'from TCS lk script'!L2370</f>
        <v>78.941529000000003</v>
      </c>
      <c r="C2377" s="3">
        <f>'from SAM - TCS debug'!L2370</f>
        <v>78.919499999999999</v>
      </c>
      <c r="D2377">
        <f t="shared" si="148"/>
        <v>2.2029000000003407E-2</v>
      </c>
      <c r="E2377">
        <f t="shared" si="149"/>
        <v>2.2029000000003407E-2</v>
      </c>
      <c r="F2377">
        <f t="shared" si="150"/>
        <v>4.8527684100015009E-4</v>
      </c>
    </row>
    <row r="2378" spans="1:6" x14ac:dyDescent="0.25">
      <c r="A2378">
        <f t="shared" si="151"/>
        <v>2368</v>
      </c>
      <c r="B2378" s="3">
        <f>'from TCS lk script'!L2371</f>
        <v>26.250453</v>
      </c>
      <c r="C2378" s="3">
        <f>'from SAM - TCS debug'!L2371</f>
        <v>26.226400000000002</v>
      </c>
      <c r="D2378">
        <f t="shared" si="148"/>
        <v>2.4052999999998548E-2</v>
      </c>
      <c r="E2378">
        <f t="shared" si="149"/>
        <v>2.4052999999998548E-2</v>
      </c>
      <c r="F2378">
        <f t="shared" si="150"/>
        <v>5.7854680899993018E-4</v>
      </c>
    </row>
    <row r="2379" spans="1:6" x14ac:dyDescent="0.25">
      <c r="A2379">
        <f t="shared" si="151"/>
        <v>2369</v>
      </c>
      <c r="B2379" s="3">
        <f>'from TCS lk script'!L2372</f>
        <v>45.597507999999998</v>
      </c>
      <c r="C2379" s="3">
        <f>'from SAM - TCS debug'!L2372</f>
        <v>45.559399999999997</v>
      </c>
      <c r="D2379">
        <f t="shared" si="148"/>
        <v>3.8108000000001141E-2</v>
      </c>
      <c r="E2379">
        <f t="shared" si="149"/>
        <v>3.8108000000001141E-2</v>
      </c>
      <c r="F2379">
        <f t="shared" si="150"/>
        <v>1.4522196640000869E-3</v>
      </c>
    </row>
    <row r="2380" spans="1:6" x14ac:dyDescent="0.25">
      <c r="A2380">
        <f t="shared" si="151"/>
        <v>2370</v>
      </c>
      <c r="B2380" s="3">
        <f>'from TCS lk script'!L2373</f>
        <v>-0.75078599999999995</v>
      </c>
      <c r="C2380" s="3">
        <f>'from SAM - TCS debug'!L2373</f>
        <v>-0.75078599999999995</v>
      </c>
      <c r="D2380">
        <f t="shared" ref="D2380:D2443" si="152">B2380-C2380</f>
        <v>0</v>
      </c>
      <c r="E2380">
        <f t="shared" ref="E2380:E2443" si="153">ABS(D2380)</f>
        <v>0</v>
      </c>
      <c r="F2380">
        <f t="shared" ref="F2380:F2443" si="154">D2380*D2380</f>
        <v>0</v>
      </c>
    </row>
    <row r="2381" spans="1:6" x14ac:dyDescent="0.25">
      <c r="A2381">
        <f t="shared" ref="A2381:A2444" si="155">A2380+1</f>
        <v>2371</v>
      </c>
      <c r="B2381" s="3">
        <f>'from TCS lk script'!L2374</f>
        <v>-0.58887900000000004</v>
      </c>
      <c r="C2381" s="3">
        <f>'from SAM - TCS debug'!L2374</f>
        <v>-0.58887900000000004</v>
      </c>
      <c r="D2381">
        <f t="shared" si="152"/>
        <v>0</v>
      </c>
      <c r="E2381">
        <f t="shared" si="153"/>
        <v>0</v>
      </c>
      <c r="F2381">
        <f t="shared" si="154"/>
        <v>0</v>
      </c>
    </row>
    <row r="2382" spans="1:6" x14ac:dyDescent="0.25">
      <c r="A2382">
        <f t="shared" si="155"/>
        <v>2372</v>
      </c>
      <c r="B2382" s="3">
        <f>'from TCS lk script'!L2375</f>
        <v>-0.58887900000000004</v>
      </c>
      <c r="C2382" s="3">
        <f>'from SAM - TCS debug'!L2375</f>
        <v>-0.58887900000000004</v>
      </c>
      <c r="D2382">
        <f t="shared" si="152"/>
        <v>0</v>
      </c>
      <c r="E2382">
        <f t="shared" si="153"/>
        <v>0</v>
      </c>
      <c r="F2382">
        <f t="shared" si="154"/>
        <v>0</v>
      </c>
    </row>
    <row r="2383" spans="1:6" x14ac:dyDescent="0.25">
      <c r="A2383">
        <f t="shared" si="155"/>
        <v>2373</v>
      </c>
      <c r="B2383" s="3">
        <f>'from TCS lk script'!L2376</f>
        <v>-0.58887900000000004</v>
      </c>
      <c r="C2383" s="3">
        <f>'from SAM - TCS debug'!L2376</f>
        <v>-0.58887900000000004</v>
      </c>
      <c r="D2383">
        <f t="shared" si="152"/>
        <v>0</v>
      </c>
      <c r="E2383">
        <f t="shared" si="153"/>
        <v>0</v>
      </c>
      <c r="F2383">
        <f t="shared" si="154"/>
        <v>0</v>
      </c>
    </row>
    <row r="2384" spans="1:6" x14ac:dyDescent="0.25">
      <c r="A2384">
        <f t="shared" si="155"/>
        <v>2374</v>
      </c>
      <c r="B2384" s="3">
        <f>'from TCS lk script'!L2377</f>
        <v>-0.58887900000000004</v>
      </c>
      <c r="C2384" s="3">
        <f>'from SAM - TCS debug'!L2377</f>
        <v>-0.58887900000000004</v>
      </c>
      <c r="D2384">
        <f t="shared" si="152"/>
        <v>0</v>
      </c>
      <c r="E2384">
        <f t="shared" si="153"/>
        <v>0</v>
      </c>
      <c r="F2384">
        <f t="shared" si="154"/>
        <v>0</v>
      </c>
    </row>
    <row r="2385" spans="1:6" x14ac:dyDescent="0.25">
      <c r="A2385">
        <f t="shared" si="155"/>
        <v>2375</v>
      </c>
      <c r="B2385" s="3">
        <f>'from TCS lk script'!L2378</f>
        <v>-0.58887900000000004</v>
      </c>
      <c r="C2385" s="3">
        <f>'from SAM - TCS debug'!L2378</f>
        <v>-0.58887900000000004</v>
      </c>
      <c r="D2385">
        <f t="shared" si="152"/>
        <v>0</v>
      </c>
      <c r="E2385">
        <f t="shared" si="153"/>
        <v>0</v>
      </c>
      <c r="F2385">
        <f t="shared" si="154"/>
        <v>0</v>
      </c>
    </row>
    <row r="2386" spans="1:6" x14ac:dyDescent="0.25">
      <c r="A2386">
        <f t="shared" si="155"/>
        <v>2376</v>
      </c>
      <c r="B2386" s="3">
        <f>'from TCS lk script'!L2379</f>
        <v>-0.58887900000000004</v>
      </c>
      <c r="C2386" s="3">
        <f>'from SAM - TCS debug'!L2379</f>
        <v>-0.58887900000000004</v>
      </c>
      <c r="D2386">
        <f t="shared" si="152"/>
        <v>0</v>
      </c>
      <c r="E2386">
        <f t="shared" si="153"/>
        <v>0</v>
      </c>
      <c r="F2386">
        <f t="shared" si="154"/>
        <v>0</v>
      </c>
    </row>
    <row r="2387" spans="1:6" x14ac:dyDescent="0.25">
      <c r="A2387">
        <f t="shared" si="155"/>
        <v>2377</v>
      </c>
      <c r="B2387" s="3">
        <f>'from TCS lk script'!L2380</f>
        <v>-0.58887900000000004</v>
      </c>
      <c r="C2387" s="3">
        <f>'from SAM - TCS debug'!L2380</f>
        <v>-0.58887900000000004</v>
      </c>
      <c r="D2387">
        <f t="shared" si="152"/>
        <v>0</v>
      </c>
      <c r="E2387">
        <f t="shared" si="153"/>
        <v>0</v>
      </c>
      <c r="F2387">
        <f t="shared" si="154"/>
        <v>0</v>
      </c>
    </row>
    <row r="2388" spans="1:6" x14ac:dyDescent="0.25">
      <c r="A2388">
        <f t="shared" si="155"/>
        <v>2378</v>
      </c>
      <c r="B2388" s="3">
        <f>'from TCS lk script'!L2381</f>
        <v>-0.58887900000000004</v>
      </c>
      <c r="C2388" s="3">
        <f>'from SAM - TCS debug'!L2381</f>
        <v>-0.58887900000000004</v>
      </c>
      <c r="D2388">
        <f t="shared" si="152"/>
        <v>0</v>
      </c>
      <c r="E2388">
        <f t="shared" si="153"/>
        <v>0</v>
      </c>
      <c r="F2388">
        <f t="shared" si="154"/>
        <v>0</v>
      </c>
    </row>
    <row r="2389" spans="1:6" x14ac:dyDescent="0.25">
      <c r="A2389">
        <f t="shared" si="155"/>
        <v>2379</v>
      </c>
      <c r="B2389" s="3">
        <f>'from TCS lk script'!L2382</f>
        <v>-0.58887900000000004</v>
      </c>
      <c r="C2389" s="3">
        <f>'from SAM - TCS debug'!L2382</f>
        <v>-0.58887900000000004</v>
      </c>
      <c r="D2389">
        <f t="shared" si="152"/>
        <v>0</v>
      </c>
      <c r="E2389">
        <f t="shared" si="153"/>
        <v>0</v>
      </c>
      <c r="F2389">
        <f t="shared" si="154"/>
        <v>0</v>
      </c>
    </row>
    <row r="2390" spans="1:6" x14ac:dyDescent="0.25">
      <c r="A2390">
        <f t="shared" si="155"/>
        <v>2380</v>
      </c>
      <c r="B2390" s="3">
        <f>'from TCS lk script'!L2383</f>
        <v>-0.58887900000000004</v>
      </c>
      <c r="C2390" s="3">
        <f>'from SAM - TCS debug'!L2383</f>
        <v>-0.58887900000000004</v>
      </c>
      <c r="D2390">
        <f t="shared" si="152"/>
        <v>0</v>
      </c>
      <c r="E2390">
        <f t="shared" si="153"/>
        <v>0</v>
      </c>
      <c r="F2390">
        <f t="shared" si="154"/>
        <v>0</v>
      </c>
    </row>
    <row r="2391" spans="1:6" x14ac:dyDescent="0.25">
      <c r="A2391">
        <f t="shared" si="155"/>
        <v>2381</v>
      </c>
      <c r="B2391" s="3">
        <f>'from TCS lk script'!L2384</f>
        <v>-0.58887900000000004</v>
      </c>
      <c r="C2391" s="3">
        <f>'from SAM - TCS debug'!L2384</f>
        <v>-0.58887900000000004</v>
      </c>
      <c r="D2391">
        <f t="shared" si="152"/>
        <v>0</v>
      </c>
      <c r="E2391">
        <f t="shared" si="153"/>
        <v>0</v>
      </c>
      <c r="F2391">
        <f t="shared" si="154"/>
        <v>0</v>
      </c>
    </row>
    <row r="2392" spans="1:6" x14ac:dyDescent="0.25">
      <c r="A2392">
        <f t="shared" si="155"/>
        <v>2382</v>
      </c>
      <c r="B2392" s="3">
        <f>'from TCS lk script'!L2385</f>
        <v>-0.58887900000000004</v>
      </c>
      <c r="C2392" s="3">
        <f>'from SAM - TCS debug'!L2385</f>
        <v>-0.58887900000000004</v>
      </c>
      <c r="D2392">
        <f t="shared" si="152"/>
        <v>0</v>
      </c>
      <c r="E2392">
        <f t="shared" si="153"/>
        <v>0</v>
      </c>
      <c r="F2392">
        <f t="shared" si="154"/>
        <v>0</v>
      </c>
    </row>
    <row r="2393" spans="1:6" x14ac:dyDescent="0.25">
      <c r="A2393">
        <f t="shared" si="155"/>
        <v>2383</v>
      </c>
      <c r="B2393" s="3">
        <f>'from TCS lk script'!L2386</f>
        <v>-0.60684400000000005</v>
      </c>
      <c r="C2393" s="3">
        <f>'from SAM - TCS debug'!L2386</f>
        <v>-0.60684400000000005</v>
      </c>
      <c r="D2393">
        <f t="shared" si="152"/>
        <v>0</v>
      </c>
      <c r="E2393">
        <f t="shared" si="153"/>
        <v>0</v>
      </c>
      <c r="F2393">
        <f t="shared" si="154"/>
        <v>0</v>
      </c>
    </row>
    <row r="2394" spans="1:6" x14ac:dyDescent="0.25">
      <c r="A2394">
        <f t="shared" si="155"/>
        <v>2384</v>
      </c>
      <c r="B2394" s="3">
        <f>'from TCS lk script'!L2387</f>
        <v>-0.77250200000000002</v>
      </c>
      <c r="C2394" s="3">
        <f>'from SAM - TCS debug'!L2387</f>
        <v>-0.77250399999999997</v>
      </c>
      <c r="D2394">
        <f t="shared" si="152"/>
        <v>1.999999999946489E-6</v>
      </c>
      <c r="E2394">
        <f t="shared" si="153"/>
        <v>1.999999999946489E-6</v>
      </c>
      <c r="F2394">
        <f t="shared" si="154"/>
        <v>3.9999999997859564E-12</v>
      </c>
    </row>
    <row r="2395" spans="1:6" x14ac:dyDescent="0.25">
      <c r="A2395">
        <f t="shared" si="155"/>
        <v>2385</v>
      </c>
      <c r="B2395" s="3">
        <f>'from TCS lk script'!L2388</f>
        <v>52.437592000000002</v>
      </c>
      <c r="C2395" s="3">
        <f>'from SAM - TCS debug'!L2388</f>
        <v>52.380299999999998</v>
      </c>
      <c r="D2395">
        <f t="shared" si="152"/>
        <v>5.7292000000003895E-2</v>
      </c>
      <c r="E2395">
        <f t="shared" si="153"/>
        <v>5.7292000000003895E-2</v>
      </c>
      <c r="F2395">
        <f t="shared" si="154"/>
        <v>3.2823732640004464E-3</v>
      </c>
    </row>
    <row r="2396" spans="1:6" x14ac:dyDescent="0.25">
      <c r="A2396">
        <f t="shared" si="155"/>
        <v>2386</v>
      </c>
      <c r="B2396" s="3">
        <f>'from TCS lk script'!L2389</f>
        <v>115.194754</v>
      </c>
      <c r="C2396" s="3">
        <f>'from SAM - TCS debug'!L2389</f>
        <v>115.194</v>
      </c>
      <c r="D2396">
        <f t="shared" si="152"/>
        <v>7.5400000000058753E-4</v>
      </c>
      <c r="E2396">
        <f t="shared" si="153"/>
        <v>7.5400000000058753E-4</v>
      </c>
      <c r="F2396">
        <f t="shared" si="154"/>
        <v>5.6851600000088595E-7</v>
      </c>
    </row>
    <row r="2397" spans="1:6" x14ac:dyDescent="0.25">
      <c r="A2397">
        <f t="shared" si="155"/>
        <v>2387</v>
      </c>
      <c r="B2397" s="3">
        <f>'from TCS lk script'!L2390</f>
        <v>114.76304500000001</v>
      </c>
      <c r="C2397" s="3">
        <f>'from SAM - TCS debug'!L2390</f>
        <v>114.76300000000001</v>
      </c>
      <c r="D2397">
        <f t="shared" si="152"/>
        <v>4.500000000007276E-5</v>
      </c>
      <c r="E2397">
        <f t="shared" si="153"/>
        <v>4.500000000007276E-5</v>
      </c>
      <c r="F2397">
        <f t="shared" si="154"/>
        <v>2.0250000000065483E-9</v>
      </c>
    </row>
    <row r="2398" spans="1:6" x14ac:dyDescent="0.25">
      <c r="A2398">
        <f t="shared" si="155"/>
        <v>2388</v>
      </c>
      <c r="B2398" s="3">
        <f>'from TCS lk script'!L2391</f>
        <v>114.47259699999999</v>
      </c>
      <c r="C2398" s="3">
        <f>'from SAM - TCS debug'!L2391</f>
        <v>114.473</v>
      </c>
      <c r="D2398">
        <f t="shared" si="152"/>
        <v>-4.0300000000570435E-4</v>
      </c>
      <c r="E2398">
        <f t="shared" si="153"/>
        <v>4.0300000000570435E-4</v>
      </c>
      <c r="F2398">
        <f t="shared" si="154"/>
        <v>1.624090000045977E-7</v>
      </c>
    </row>
    <row r="2399" spans="1:6" x14ac:dyDescent="0.25">
      <c r="A2399">
        <f t="shared" si="155"/>
        <v>2389</v>
      </c>
      <c r="B2399" s="3">
        <f>'from TCS lk script'!L2392</f>
        <v>114.196721</v>
      </c>
      <c r="C2399" s="3">
        <f>'from SAM - TCS debug'!L2392</f>
        <v>114.197</v>
      </c>
      <c r="D2399">
        <f t="shared" si="152"/>
        <v>-2.7900000000613545E-4</v>
      </c>
      <c r="E2399">
        <f t="shared" si="153"/>
        <v>2.7900000000613545E-4</v>
      </c>
      <c r="F2399">
        <f t="shared" si="154"/>
        <v>7.7841000003423577E-8</v>
      </c>
    </row>
    <row r="2400" spans="1:6" x14ac:dyDescent="0.25">
      <c r="A2400">
        <f t="shared" si="155"/>
        <v>2390</v>
      </c>
      <c r="B2400" s="3">
        <f>'from TCS lk script'!L2393</f>
        <v>114.294991</v>
      </c>
      <c r="C2400" s="3">
        <f>'from SAM - TCS debug'!L2393</f>
        <v>114.295</v>
      </c>
      <c r="D2400">
        <f t="shared" si="152"/>
        <v>-9.0000000056988938E-6</v>
      </c>
      <c r="E2400">
        <f t="shared" si="153"/>
        <v>9.0000000056988938E-6</v>
      </c>
      <c r="F2400">
        <f t="shared" si="154"/>
        <v>8.1000000102580094E-11</v>
      </c>
    </row>
    <row r="2401" spans="1:6" x14ac:dyDescent="0.25">
      <c r="A2401">
        <f t="shared" si="155"/>
        <v>2391</v>
      </c>
      <c r="B2401" s="3">
        <f>'from TCS lk script'!L2394</f>
        <v>114.163253</v>
      </c>
      <c r="C2401" s="3">
        <f>'from SAM - TCS debug'!L2394</f>
        <v>114.163</v>
      </c>
      <c r="D2401">
        <f t="shared" si="152"/>
        <v>2.5300000000072487E-4</v>
      </c>
      <c r="E2401">
        <f t="shared" si="153"/>
        <v>2.5300000000072487E-4</v>
      </c>
      <c r="F2401">
        <f t="shared" si="154"/>
        <v>6.4009000000366779E-8</v>
      </c>
    </row>
    <row r="2402" spans="1:6" x14ac:dyDescent="0.25">
      <c r="A2402">
        <f t="shared" si="155"/>
        <v>2392</v>
      </c>
      <c r="B2402" s="3">
        <f>'from TCS lk script'!L2395</f>
        <v>114.163284</v>
      </c>
      <c r="C2402" s="3">
        <f>'from SAM - TCS debug'!L2395</f>
        <v>114.163</v>
      </c>
      <c r="D2402">
        <f t="shared" si="152"/>
        <v>2.8400000000772252E-4</v>
      </c>
      <c r="E2402">
        <f t="shared" si="153"/>
        <v>2.8400000000772252E-4</v>
      </c>
      <c r="F2402">
        <f t="shared" si="154"/>
        <v>8.0656000004386391E-8</v>
      </c>
    </row>
    <row r="2403" spans="1:6" x14ac:dyDescent="0.25">
      <c r="A2403">
        <f t="shared" si="155"/>
        <v>2393</v>
      </c>
      <c r="B2403" s="3">
        <f>'from TCS lk script'!L2396</f>
        <v>97.459721999999999</v>
      </c>
      <c r="C2403" s="3">
        <f>'from SAM - TCS debug'!L2396</f>
        <v>97.4</v>
      </c>
      <c r="D2403">
        <f t="shared" si="152"/>
        <v>5.9721999999993614E-2</v>
      </c>
      <c r="E2403">
        <f t="shared" si="153"/>
        <v>5.9721999999993614E-2</v>
      </c>
      <c r="F2403">
        <f t="shared" si="154"/>
        <v>3.5667172839992374E-3</v>
      </c>
    </row>
    <row r="2404" spans="1:6" x14ac:dyDescent="0.25">
      <c r="A2404">
        <f t="shared" si="155"/>
        <v>2394</v>
      </c>
      <c r="B2404" s="3">
        <f>'from TCS lk script'!L2397</f>
        <v>29.702545000000001</v>
      </c>
      <c r="C2404" s="3">
        <f>'from SAM - TCS debug'!L2397</f>
        <v>29.696999999999999</v>
      </c>
      <c r="D2404">
        <f t="shared" si="152"/>
        <v>5.5450000000014654E-3</v>
      </c>
      <c r="E2404">
        <f t="shared" si="153"/>
        <v>5.5450000000014654E-3</v>
      </c>
      <c r="F2404">
        <f t="shared" si="154"/>
        <v>3.0747025000016253E-5</v>
      </c>
    </row>
    <row r="2405" spans="1:6" x14ac:dyDescent="0.25">
      <c r="A2405">
        <f t="shared" si="155"/>
        <v>2395</v>
      </c>
      <c r="B2405" s="3">
        <f>'from TCS lk script'!L2398</f>
        <v>-0.58886799999999995</v>
      </c>
      <c r="C2405" s="3">
        <f>'from SAM - TCS debug'!L2398</f>
        <v>-0.58886799999999995</v>
      </c>
      <c r="D2405">
        <f t="shared" si="152"/>
        <v>0</v>
      </c>
      <c r="E2405">
        <f t="shared" si="153"/>
        <v>0</v>
      </c>
      <c r="F2405">
        <f t="shared" si="154"/>
        <v>0</v>
      </c>
    </row>
    <row r="2406" spans="1:6" x14ac:dyDescent="0.25">
      <c r="A2406">
        <f t="shared" si="155"/>
        <v>2396</v>
      </c>
      <c r="B2406" s="3">
        <f>'from TCS lk script'!L2399</f>
        <v>-0.58886799999999995</v>
      </c>
      <c r="C2406" s="3">
        <f>'from SAM - TCS debug'!L2399</f>
        <v>-0.58886799999999995</v>
      </c>
      <c r="D2406">
        <f t="shared" si="152"/>
        <v>0</v>
      </c>
      <c r="E2406">
        <f t="shared" si="153"/>
        <v>0</v>
      </c>
      <c r="F2406">
        <f t="shared" si="154"/>
        <v>0</v>
      </c>
    </row>
    <row r="2407" spans="1:6" x14ac:dyDescent="0.25">
      <c r="A2407">
        <f t="shared" si="155"/>
        <v>2397</v>
      </c>
      <c r="B2407" s="3">
        <f>'from TCS lk script'!L2400</f>
        <v>-0.58886799999999995</v>
      </c>
      <c r="C2407" s="3">
        <f>'from SAM - TCS debug'!L2400</f>
        <v>-0.58886799999999995</v>
      </c>
      <c r="D2407">
        <f t="shared" si="152"/>
        <v>0</v>
      </c>
      <c r="E2407">
        <f t="shared" si="153"/>
        <v>0</v>
      </c>
      <c r="F2407">
        <f t="shared" si="154"/>
        <v>0</v>
      </c>
    </row>
    <row r="2408" spans="1:6" x14ac:dyDescent="0.25">
      <c r="A2408">
        <f t="shared" si="155"/>
        <v>2398</v>
      </c>
      <c r="B2408" s="3">
        <f>'from TCS lk script'!L2401</f>
        <v>-0.58886799999999995</v>
      </c>
      <c r="C2408" s="3">
        <f>'from SAM - TCS debug'!L2401</f>
        <v>-0.58886799999999995</v>
      </c>
      <c r="D2408">
        <f t="shared" si="152"/>
        <v>0</v>
      </c>
      <c r="E2408">
        <f t="shared" si="153"/>
        <v>0</v>
      </c>
      <c r="F2408">
        <f t="shared" si="154"/>
        <v>0</v>
      </c>
    </row>
    <row r="2409" spans="1:6" x14ac:dyDescent="0.25">
      <c r="A2409">
        <f t="shared" si="155"/>
        <v>2399</v>
      </c>
      <c r="B2409" s="3">
        <f>'from TCS lk script'!L2402</f>
        <v>-0.58886799999999995</v>
      </c>
      <c r="C2409" s="3">
        <f>'from SAM - TCS debug'!L2402</f>
        <v>-0.58886799999999995</v>
      </c>
      <c r="D2409">
        <f t="shared" si="152"/>
        <v>0</v>
      </c>
      <c r="E2409">
        <f t="shared" si="153"/>
        <v>0</v>
      </c>
      <c r="F2409">
        <f t="shared" si="154"/>
        <v>0</v>
      </c>
    </row>
    <row r="2410" spans="1:6" x14ac:dyDescent="0.25">
      <c r="A2410">
        <f t="shared" si="155"/>
        <v>2400</v>
      </c>
      <c r="B2410" s="3">
        <f>'from TCS lk script'!L2403</f>
        <v>-0.58886799999999995</v>
      </c>
      <c r="C2410" s="3">
        <f>'from SAM - TCS debug'!L2403</f>
        <v>-0.58886799999999995</v>
      </c>
      <c r="D2410">
        <f t="shared" si="152"/>
        <v>0</v>
      </c>
      <c r="E2410">
        <f t="shared" si="153"/>
        <v>0</v>
      </c>
      <c r="F2410">
        <f t="shared" si="154"/>
        <v>0</v>
      </c>
    </row>
    <row r="2411" spans="1:6" x14ac:dyDescent="0.25">
      <c r="A2411">
        <f t="shared" si="155"/>
        <v>2401</v>
      </c>
      <c r="B2411" s="3">
        <f>'from TCS lk script'!L2404</f>
        <v>-0.58886799999999995</v>
      </c>
      <c r="C2411" s="3">
        <f>'from SAM - TCS debug'!L2404</f>
        <v>-0.58886799999999995</v>
      </c>
      <c r="D2411">
        <f t="shared" si="152"/>
        <v>0</v>
      </c>
      <c r="E2411">
        <f t="shared" si="153"/>
        <v>0</v>
      </c>
      <c r="F2411">
        <f t="shared" si="154"/>
        <v>0</v>
      </c>
    </row>
    <row r="2412" spans="1:6" x14ac:dyDescent="0.25">
      <c r="A2412">
        <f t="shared" si="155"/>
        <v>2402</v>
      </c>
      <c r="B2412" s="3">
        <f>'from TCS lk script'!L2405</f>
        <v>-0.58886799999999995</v>
      </c>
      <c r="C2412" s="3">
        <f>'from SAM - TCS debug'!L2405</f>
        <v>-0.58886799999999995</v>
      </c>
      <c r="D2412">
        <f t="shared" si="152"/>
        <v>0</v>
      </c>
      <c r="E2412">
        <f t="shared" si="153"/>
        <v>0</v>
      </c>
      <c r="F2412">
        <f t="shared" si="154"/>
        <v>0</v>
      </c>
    </row>
    <row r="2413" spans="1:6" x14ac:dyDescent="0.25">
      <c r="A2413">
        <f t="shared" si="155"/>
        <v>2403</v>
      </c>
      <c r="B2413" s="3">
        <f>'from TCS lk script'!L2406</f>
        <v>-0.58886799999999995</v>
      </c>
      <c r="C2413" s="3">
        <f>'from SAM - TCS debug'!L2406</f>
        <v>-0.58886799999999995</v>
      </c>
      <c r="D2413">
        <f t="shared" si="152"/>
        <v>0</v>
      </c>
      <c r="E2413">
        <f t="shared" si="153"/>
        <v>0</v>
      </c>
      <c r="F2413">
        <f t="shared" si="154"/>
        <v>0</v>
      </c>
    </row>
    <row r="2414" spans="1:6" x14ac:dyDescent="0.25">
      <c r="A2414">
        <f t="shared" si="155"/>
        <v>2404</v>
      </c>
      <c r="B2414" s="3">
        <f>'from TCS lk script'!L2407</f>
        <v>-0.58886799999999995</v>
      </c>
      <c r="C2414" s="3">
        <f>'from SAM - TCS debug'!L2407</f>
        <v>-0.58886799999999995</v>
      </c>
      <c r="D2414">
        <f t="shared" si="152"/>
        <v>0</v>
      </c>
      <c r="E2414">
        <f t="shared" si="153"/>
        <v>0</v>
      </c>
      <c r="F2414">
        <f t="shared" si="154"/>
        <v>0</v>
      </c>
    </row>
    <row r="2415" spans="1:6" x14ac:dyDescent="0.25">
      <c r="A2415">
        <f t="shared" si="155"/>
        <v>2405</v>
      </c>
      <c r="B2415" s="3">
        <f>'from TCS lk script'!L2408</f>
        <v>-0.58886799999999995</v>
      </c>
      <c r="C2415" s="3">
        <f>'from SAM - TCS debug'!L2408</f>
        <v>-0.58886799999999995</v>
      </c>
      <c r="D2415">
        <f t="shared" si="152"/>
        <v>0</v>
      </c>
      <c r="E2415">
        <f t="shared" si="153"/>
        <v>0</v>
      </c>
      <c r="F2415">
        <f t="shared" si="154"/>
        <v>0</v>
      </c>
    </row>
    <row r="2416" spans="1:6" x14ac:dyDescent="0.25">
      <c r="A2416">
        <f t="shared" si="155"/>
        <v>2406</v>
      </c>
      <c r="B2416" s="3">
        <f>'from TCS lk script'!L2409</f>
        <v>-0.58886799999999995</v>
      </c>
      <c r="C2416" s="3">
        <f>'from SAM - TCS debug'!L2409</f>
        <v>-0.58886799999999995</v>
      </c>
      <c r="D2416">
        <f t="shared" si="152"/>
        <v>0</v>
      </c>
      <c r="E2416">
        <f t="shared" si="153"/>
        <v>0</v>
      </c>
      <c r="F2416">
        <f t="shared" si="154"/>
        <v>0</v>
      </c>
    </row>
    <row r="2417" spans="1:6" x14ac:dyDescent="0.25">
      <c r="A2417">
        <f t="shared" si="155"/>
        <v>2407</v>
      </c>
      <c r="B2417" s="3">
        <f>'from TCS lk script'!L2410</f>
        <v>-0.61042600000000002</v>
      </c>
      <c r="C2417" s="3">
        <f>'from SAM - TCS debug'!L2410</f>
        <v>-0.61042600000000002</v>
      </c>
      <c r="D2417">
        <f t="shared" si="152"/>
        <v>0</v>
      </c>
      <c r="E2417">
        <f t="shared" si="153"/>
        <v>0</v>
      </c>
      <c r="F2417">
        <f t="shared" si="154"/>
        <v>0</v>
      </c>
    </row>
    <row r="2418" spans="1:6" x14ac:dyDescent="0.25">
      <c r="A2418">
        <f t="shared" si="155"/>
        <v>2408</v>
      </c>
      <c r="B2418" s="3">
        <f>'from TCS lk script'!L2411</f>
        <v>-1.213557</v>
      </c>
      <c r="C2418" s="3">
        <f>'from SAM - TCS debug'!L2411</f>
        <v>-1.21356</v>
      </c>
      <c r="D2418">
        <f t="shared" si="152"/>
        <v>2.9999999999752447E-6</v>
      </c>
      <c r="E2418">
        <f t="shared" si="153"/>
        <v>2.9999999999752447E-6</v>
      </c>
      <c r="F2418">
        <f t="shared" si="154"/>
        <v>8.9999999998514674E-12</v>
      </c>
    </row>
    <row r="2419" spans="1:6" x14ac:dyDescent="0.25">
      <c r="A2419">
        <f t="shared" si="155"/>
        <v>2409</v>
      </c>
      <c r="B2419" s="3">
        <f>'from TCS lk script'!L2412</f>
        <v>101.45634699999999</v>
      </c>
      <c r="C2419" s="3">
        <f>'from SAM - TCS debug'!L2412</f>
        <v>101.393</v>
      </c>
      <c r="D2419">
        <f t="shared" si="152"/>
        <v>6.3346999999993159E-2</v>
      </c>
      <c r="E2419">
        <f t="shared" si="153"/>
        <v>6.3346999999993159E-2</v>
      </c>
      <c r="F2419">
        <f t="shared" si="154"/>
        <v>4.0128424089991331E-3</v>
      </c>
    </row>
    <row r="2420" spans="1:6" x14ac:dyDescent="0.25">
      <c r="A2420">
        <f t="shared" si="155"/>
        <v>2410</v>
      </c>
      <c r="B2420" s="3">
        <f>'from TCS lk script'!L2413</f>
        <v>114.481717</v>
      </c>
      <c r="C2420" s="3">
        <f>'from SAM - TCS debug'!L2413</f>
        <v>114.48</v>
      </c>
      <c r="D2420">
        <f t="shared" si="152"/>
        <v>1.7169999999993024E-3</v>
      </c>
      <c r="E2420">
        <f t="shared" si="153"/>
        <v>1.7169999999993024E-3</v>
      </c>
      <c r="F2420">
        <f t="shared" si="154"/>
        <v>2.9480889999976047E-6</v>
      </c>
    </row>
    <row r="2421" spans="1:6" x14ac:dyDescent="0.25">
      <c r="A2421">
        <f t="shared" si="155"/>
        <v>2411</v>
      </c>
      <c r="B2421" s="3">
        <f>'from TCS lk script'!L2414</f>
        <v>114.238309</v>
      </c>
      <c r="C2421" s="3">
        <f>'from SAM - TCS debug'!L2414</f>
        <v>114.238</v>
      </c>
      <c r="D2421">
        <f t="shared" si="152"/>
        <v>3.0900000000144701E-4</v>
      </c>
      <c r="E2421">
        <f t="shared" si="153"/>
        <v>3.0900000000144701E-4</v>
      </c>
      <c r="F2421">
        <f t="shared" si="154"/>
        <v>9.5481000000894248E-8</v>
      </c>
    </row>
    <row r="2422" spans="1:6" x14ac:dyDescent="0.25">
      <c r="A2422">
        <f t="shared" si="155"/>
        <v>2412</v>
      </c>
      <c r="B2422" s="3">
        <f>'from TCS lk script'!L2415</f>
        <v>114.40142899999999</v>
      </c>
      <c r="C2422" s="3">
        <f>'from SAM - TCS debug'!L2415</f>
        <v>114.401</v>
      </c>
      <c r="D2422">
        <f t="shared" si="152"/>
        <v>4.2899999999690408E-4</v>
      </c>
      <c r="E2422">
        <f t="shared" si="153"/>
        <v>4.2899999999690408E-4</v>
      </c>
      <c r="F2422">
        <f t="shared" si="154"/>
        <v>1.840409999973437E-7</v>
      </c>
    </row>
    <row r="2423" spans="1:6" x14ac:dyDescent="0.25">
      <c r="A2423">
        <f t="shared" si="155"/>
        <v>2413</v>
      </c>
      <c r="B2423" s="3">
        <f>'from TCS lk script'!L2416</f>
        <v>114.399293</v>
      </c>
      <c r="C2423" s="3">
        <f>'from SAM - TCS debug'!L2416</f>
        <v>114.399</v>
      </c>
      <c r="D2423">
        <f t="shared" si="152"/>
        <v>2.9299999999921056E-4</v>
      </c>
      <c r="E2423">
        <f t="shared" si="153"/>
        <v>2.9299999999921056E-4</v>
      </c>
      <c r="F2423">
        <f t="shared" si="154"/>
        <v>8.5848999999537391E-8</v>
      </c>
    </row>
    <row r="2424" spans="1:6" x14ac:dyDescent="0.25">
      <c r="A2424">
        <f t="shared" si="155"/>
        <v>2414</v>
      </c>
      <c r="B2424" s="3">
        <f>'from TCS lk script'!L2417</f>
        <v>114.397176</v>
      </c>
      <c r="C2424" s="3">
        <f>'from SAM - TCS debug'!L2417</f>
        <v>114.39700000000001</v>
      </c>
      <c r="D2424">
        <f t="shared" si="152"/>
        <v>1.7599999999617921E-4</v>
      </c>
      <c r="E2424">
        <f t="shared" si="153"/>
        <v>1.7599999999617921E-4</v>
      </c>
      <c r="F2424">
        <f t="shared" si="154"/>
        <v>3.0975999998655083E-8</v>
      </c>
    </row>
    <row r="2425" spans="1:6" x14ac:dyDescent="0.25">
      <c r="A2425">
        <f t="shared" si="155"/>
        <v>2415</v>
      </c>
      <c r="B2425" s="3">
        <f>'from TCS lk script'!L2418</f>
        <v>114.267456</v>
      </c>
      <c r="C2425" s="3">
        <f>'from SAM - TCS debug'!L2418</f>
        <v>114.267</v>
      </c>
      <c r="D2425">
        <f t="shared" si="152"/>
        <v>4.5599999999978991E-4</v>
      </c>
      <c r="E2425">
        <f t="shared" si="153"/>
        <v>4.5599999999978991E-4</v>
      </c>
      <c r="F2425">
        <f t="shared" si="154"/>
        <v>2.079359999998084E-7</v>
      </c>
    </row>
    <row r="2426" spans="1:6" x14ac:dyDescent="0.25">
      <c r="A2426">
        <f t="shared" si="155"/>
        <v>2416</v>
      </c>
      <c r="B2426" s="3">
        <f>'from TCS lk script'!L2419</f>
        <v>114.27197</v>
      </c>
      <c r="C2426" s="3">
        <f>'from SAM - TCS debug'!L2419</f>
        <v>114.27200000000001</v>
      </c>
      <c r="D2426">
        <f t="shared" si="152"/>
        <v>-3.000000000952241E-5</v>
      </c>
      <c r="E2426">
        <f t="shared" si="153"/>
        <v>3.000000000952241E-5</v>
      </c>
      <c r="F2426">
        <f t="shared" si="154"/>
        <v>9.000000005713446E-10</v>
      </c>
    </row>
    <row r="2427" spans="1:6" x14ac:dyDescent="0.25">
      <c r="A2427">
        <f t="shared" si="155"/>
        <v>2417</v>
      </c>
      <c r="B2427" s="3">
        <f>'from TCS lk script'!L2420</f>
        <v>106.877381</v>
      </c>
      <c r="C2427" s="3">
        <f>'from SAM - TCS debug'!L2420</f>
        <v>106.81399999999999</v>
      </c>
      <c r="D2427">
        <f t="shared" si="152"/>
        <v>6.3381000000006793E-2</v>
      </c>
      <c r="E2427">
        <f t="shared" si="153"/>
        <v>6.3381000000006793E-2</v>
      </c>
      <c r="F2427">
        <f t="shared" si="154"/>
        <v>4.0171511610008611E-3</v>
      </c>
    </row>
    <row r="2428" spans="1:6" x14ac:dyDescent="0.25">
      <c r="A2428">
        <f t="shared" si="155"/>
        <v>2418</v>
      </c>
      <c r="B2428" s="3">
        <f>'from TCS lk script'!L2421</f>
        <v>39.638086000000001</v>
      </c>
      <c r="C2428" s="3">
        <f>'from SAM - TCS debug'!L2421</f>
        <v>39.631100000000004</v>
      </c>
      <c r="D2428">
        <f t="shared" si="152"/>
        <v>6.9859999999977163E-3</v>
      </c>
      <c r="E2428">
        <f t="shared" si="153"/>
        <v>6.9859999999977163E-3</v>
      </c>
      <c r="F2428">
        <f t="shared" si="154"/>
        <v>4.8804195999968089E-5</v>
      </c>
    </row>
    <row r="2429" spans="1:6" x14ac:dyDescent="0.25">
      <c r="A2429">
        <f t="shared" si="155"/>
        <v>2419</v>
      </c>
      <c r="B2429" s="3">
        <f>'from TCS lk script'!L2422</f>
        <v>-0.58887100000000003</v>
      </c>
      <c r="C2429" s="3">
        <f>'from SAM - TCS debug'!L2422</f>
        <v>-0.58887100000000003</v>
      </c>
      <c r="D2429">
        <f t="shared" si="152"/>
        <v>0</v>
      </c>
      <c r="E2429">
        <f t="shared" si="153"/>
        <v>0</v>
      </c>
      <c r="F2429">
        <f t="shared" si="154"/>
        <v>0</v>
      </c>
    </row>
    <row r="2430" spans="1:6" x14ac:dyDescent="0.25">
      <c r="A2430">
        <f t="shared" si="155"/>
        <v>2420</v>
      </c>
      <c r="B2430" s="3">
        <f>'from TCS lk script'!L2423</f>
        <v>-0.58887100000000003</v>
      </c>
      <c r="C2430" s="3">
        <f>'from SAM - TCS debug'!L2423</f>
        <v>-0.58887100000000003</v>
      </c>
      <c r="D2430">
        <f t="shared" si="152"/>
        <v>0</v>
      </c>
      <c r="E2430">
        <f t="shared" si="153"/>
        <v>0</v>
      </c>
      <c r="F2430">
        <f t="shared" si="154"/>
        <v>0</v>
      </c>
    </row>
    <row r="2431" spans="1:6" x14ac:dyDescent="0.25">
      <c r="A2431">
        <f t="shared" si="155"/>
        <v>2421</v>
      </c>
      <c r="B2431" s="3">
        <f>'from TCS lk script'!L2424</f>
        <v>-0.58887100000000003</v>
      </c>
      <c r="C2431" s="3">
        <f>'from SAM - TCS debug'!L2424</f>
        <v>-0.58887100000000003</v>
      </c>
      <c r="D2431">
        <f t="shared" si="152"/>
        <v>0</v>
      </c>
      <c r="E2431">
        <f t="shared" si="153"/>
        <v>0</v>
      </c>
      <c r="F2431">
        <f t="shared" si="154"/>
        <v>0</v>
      </c>
    </row>
    <row r="2432" spans="1:6" x14ac:dyDescent="0.25">
      <c r="A2432">
        <f t="shared" si="155"/>
        <v>2422</v>
      </c>
      <c r="B2432" s="3">
        <f>'from TCS lk script'!L2425</f>
        <v>-0.58887100000000003</v>
      </c>
      <c r="C2432" s="3">
        <f>'from SAM - TCS debug'!L2425</f>
        <v>-0.58887100000000003</v>
      </c>
      <c r="D2432">
        <f t="shared" si="152"/>
        <v>0</v>
      </c>
      <c r="E2432">
        <f t="shared" si="153"/>
        <v>0</v>
      </c>
      <c r="F2432">
        <f t="shared" si="154"/>
        <v>0</v>
      </c>
    </row>
    <row r="2433" spans="1:6" x14ac:dyDescent="0.25">
      <c r="A2433">
        <f t="shared" si="155"/>
        <v>2423</v>
      </c>
      <c r="B2433" s="3">
        <f>'from TCS lk script'!L2426</f>
        <v>-0.58887100000000003</v>
      </c>
      <c r="C2433" s="3">
        <f>'from SAM - TCS debug'!L2426</f>
        <v>-0.58887100000000003</v>
      </c>
      <c r="D2433">
        <f t="shared" si="152"/>
        <v>0</v>
      </c>
      <c r="E2433">
        <f t="shared" si="153"/>
        <v>0</v>
      </c>
      <c r="F2433">
        <f t="shared" si="154"/>
        <v>0</v>
      </c>
    </row>
    <row r="2434" spans="1:6" x14ac:dyDescent="0.25">
      <c r="A2434">
        <f t="shared" si="155"/>
        <v>2424</v>
      </c>
      <c r="B2434" s="3">
        <f>'from TCS lk script'!L2427</f>
        <v>-0.58887100000000003</v>
      </c>
      <c r="C2434" s="3">
        <f>'from SAM - TCS debug'!L2427</f>
        <v>-0.58887100000000003</v>
      </c>
      <c r="D2434">
        <f t="shared" si="152"/>
        <v>0</v>
      </c>
      <c r="E2434">
        <f t="shared" si="153"/>
        <v>0</v>
      </c>
      <c r="F2434">
        <f t="shared" si="154"/>
        <v>0</v>
      </c>
    </row>
    <row r="2435" spans="1:6" x14ac:dyDescent="0.25">
      <c r="A2435">
        <f t="shared" si="155"/>
        <v>2425</v>
      </c>
      <c r="B2435" s="3">
        <f>'from TCS lk script'!L2428</f>
        <v>-0.58887100000000003</v>
      </c>
      <c r="C2435" s="3">
        <f>'from SAM - TCS debug'!L2428</f>
        <v>-0.58887100000000003</v>
      </c>
      <c r="D2435">
        <f t="shared" si="152"/>
        <v>0</v>
      </c>
      <c r="E2435">
        <f t="shared" si="153"/>
        <v>0</v>
      </c>
      <c r="F2435">
        <f t="shared" si="154"/>
        <v>0</v>
      </c>
    </row>
    <row r="2436" spans="1:6" x14ac:dyDescent="0.25">
      <c r="A2436">
        <f t="shared" si="155"/>
        <v>2426</v>
      </c>
      <c r="B2436" s="3">
        <f>'from TCS lk script'!L2429</f>
        <v>-0.58887100000000003</v>
      </c>
      <c r="C2436" s="3">
        <f>'from SAM - TCS debug'!L2429</f>
        <v>-0.58887100000000003</v>
      </c>
      <c r="D2436">
        <f t="shared" si="152"/>
        <v>0</v>
      </c>
      <c r="E2436">
        <f t="shared" si="153"/>
        <v>0</v>
      </c>
      <c r="F2436">
        <f t="shared" si="154"/>
        <v>0</v>
      </c>
    </row>
    <row r="2437" spans="1:6" x14ac:dyDescent="0.25">
      <c r="A2437">
        <f t="shared" si="155"/>
        <v>2427</v>
      </c>
      <c r="B2437" s="3">
        <f>'from TCS lk script'!L2430</f>
        <v>-0.58887100000000003</v>
      </c>
      <c r="C2437" s="3">
        <f>'from SAM - TCS debug'!L2430</f>
        <v>-0.58887100000000003</v>
      </c>
      <c r="D2437">
        <f t="shared" si="152"/>
        <v>0</v>
      </c>
      <c r="E2437">
        <f t="shared" si="153"/>
        <v>0</v>
      </c>
      <c r="F2437">
        <f t="shared" si="154"/>
        <v>0</v>
      </c>
    </row>
    <row r="2438" spans="1:6" x14ac:dyDescent="0.25">
      <c r="A2438">
        <f t="shared" si="155"/>
        <v>2428</v>
      </c>
      <c r="B2438" s="3">
        <f>'from TCS lk script'!L2431</f>
        <v>-0.58887100000000003</v>
      </c>
      <c r="C2438" s="3">
        <f>'from SAM - TCS debug'!L2431</f>
        <v>-0.58887100000000003</v>
      </c>
      <c r="D2438">
        <f t="shared" si="152"/>
        <v>0</v>
      </c>
      <c r="E2438">
        <f t="shared" si="153"/>
        <v>0</v>
      </c>
      <c r="F2438">
        <f t="shared" si="154"/>
        <v>0</v>
      </c>
    </row>
    <row r="2439" spans="1:6" x14ac:dyDescent="0.25">
      <c r="A2439">
        <f t="shared" si="155"/>
        <v>2429</v>
      </c>
      <c r="B2439" s="3">
        <f>'from TCS lk script'!L2432</f>
        <v>-0.58887100000000003</v>
      </c>
      <c r="C2439" s="3">
        <f>'from SAM - TCS debug'!L2432</f>
        <v>-0.58887100000000003</v>
      </c>
      <c r="D2439">
        <f t="shared" si="152"/>
        <v>0</v>
      </c>
      <c r="E2439">
        <f t="shared" si="153"/>
        <v>0</v>
      </c>
      <c r="F2439">
        <f t="shared" si="154"/>
        <v>0</v>
      </c>
    </row>
    <row r="2440" spans="1:6" x14ac:dyDescent="0.25">
      <c r="A2440">
        <f t="shared" si="155"/>
        <v>2430</v>
      </c>
      <c r="B2440" s="3">
        <f>'from TCS lk script'!L2433</f>
        <v>-0.58887100000000003</v>
      </c>
      <c r="C2440" s="3">
        <f>'from SAM - TCS debug'!L2433</f>
        <v>-0.58887100000000003</v>
      </c>
      <c r="D2440">
        <f t="shared" si="152"/>
        <v>0</v>
      </c>
      <c r="E2440">
        <f t="shared" si="153"/>
        <v>0</v>
      </c>
      <c r="F2440">
        <f t="shared" si="154"/>
        <v>0</v>
      </c>
    </row>
    <row r="2441" spans="1:6" x14ac:dyDescent="0.25">
      <c r="A2441">
        <f t="shared" si="155"/>
        <v>2431</v>
      </c>
      <c r="B2441" s="3">
        <f>'from TCS lk script'!L2434</f>
        <v>-0.61398399999999997</v>
      </c>
      <c r="C2441" s="3">
        <f>'from SAM - TCS debug'!L2434</f>
        <v>-0.61398399999999997</v>
      </c>
      <c r="D2441">
        <f t="shared" si="152"/>
        <v>0</v>
      </c>
      <c r="E2441">
        <f t="shared" si="153"/>
        <v>0</v>
      </c>
      <c r="F2441">
        <f t="shared" si="154"/>
        <v>0</v>
      </c>
    </row>
    <row r="2442" spans="1:6" x14ac:dyDescent="0.25">
      <c r="A2442">
        <f t="shared" si="155"/>
        <v>2432</v>
      </c>
      <c r="B2442" s="3">
        <f>'from TCS lk script'!L2435</f>
        <v>-0.99182499999999996</v>
      </c>
      <c r="C2442" s="3">
        <f>'from SAM - TCS debug'!L2435</f>
        <v>-0.99182899999999996</v>
      </c>
      <c r="D2442">
        <f t="shared" si="152"/>
        <v>4.0000000000040004E-6</v>
      </c>
      <c r="E2442">
        <f t="shared" si="153"/>
        <v>4.0000000000040004E-6</v>
      </c>
      <c r="F2442">
        <f t="shared" si="154"/>
        <v>1.6000000000032004E-11</v>
      </c>
    </row>
    <row r="2443" spans="1:6" x14ac:dyDescent="0.25">
      <c r="A2443">
        <f t="shared" si="155"/>
        <v>2433</v>
      </c>
      <c r="B2443" s="3">
        <f>'from TCS lk script'!L2436</f>
        <v>89.141166999999996</v>
      </c>
      <c r="C2443" s="3">
        <f>'from SAM - TCS debug'!L2436</f>
        <v>89.081199999999995</v>
      </c>
      <c r="D2443">
        <f t="shared" si="152"/>
        <v>5.9967000000000326E-2</v>
      </c>
      <c r="E2443">
        <f t="shared" si="153"/>
        <v>5.9967000000000326E-2</v>
      </c>
      <c r="F2443">
        <f t="shared" si="154"/>
        <v>3.596041089000039E-3</v>
      </c>
    </row>
    <row r="2444" spans="1:6" x14ac:dyDescent="0.25">
      <c r="A2444">
        <f t="shared" si="155"/>
        <v>2434</v>
      </c>
      <c r="B2444" s="3">
        <f>'from TCS lk script'!L2437</f>
        <v>112.025998</v>
      </c>
      <c r="C2444" s="3">
        <f>'from SAM - TCS debug'!L2437</f>
        <v>112.01300000000001</v>
      </c>
      <c r="D2444">
        <f t="shared" ref="D2444:D2507" si="156">B2444-C2444</f>
        <v>1.2997999999996068E-2</v>
      </c>
      <c r="E2444">
        <f t="shared" ref="E2444:E2507" si="157">ABS(D2444)</f>
        <v>1.2997999999996068E-2</v>
      </c>
      <c r="F2444">
        <f t="shared" ref="F2444:F2507" si="158">D2444*D2444</f>
        <v>1.6894800399989778E-4</v>
      </c>
    </row>
    <row r="2445" spans="1:6" x14ac:dyDescent="0.25">
      <c r="A2445">
        <f t="shared" ref="A2445:A2508" si="159">A2444+1</f>
        <v>2435</v>
      </c>
      <c r="B2445" s="3">
        <f>'from TCS lk script'!L2438</f>
        <v>114.4435</v>
      </c>
      <c r="C2445" s="3">
        <f>'from SAM - TCS debug'!L2438</f>
        <v>114.44199999999999</v>
      </c>
      <c r="D2445">
        <f t="shared" si="156"/>
        <v>1.5000000000071623E-3</v>
      </c>
      <c r="E2445">
        <f t="shared" si="157"/>
        <v>1.5000000000071623E-3</v>
      </c>
      <c r="F2445">
        <f t="shared" si="158"/>
        <v>2.2500000000214867E-6</v>
      </c>
    </row>
    <row r="2446" spans="1:6" x14ac:dyDescent="0.25">
      <c r="A2446">
        <f t="shared" si="159"/>
        <v>2436</v>
      </c>
      <c r="B2446" s="3">
        <f>'from TCS lk script'!L2439</f>
        <v>114.210212</v>
      </c>
      <c r="C2446" s="3">
        <f>'from SAM - TCS debug'!L2439</f>
        <v>114.21</v>
      </c>
      <c r="D2446">
        <f t="shared" si="156"/>
        <v>2.1200000000476393E-4</v>
      </c>
      <c r="E2446">
        <f t="shared" si="157"/>
        <v>2.1200000000476393E-4</v>
      </c>
      <c r="F2446">
        <f t="shared" si="158"/>
        <v>4.4944000002019911E-8</v>
      </c>
    </row>
    <row r="2447" spans="1:6" x14ac:dyDescent="0.25">
      <c r="A2447">
        <f t="shared" si="159"/>
        <v>2437</v>
      </c>
      <c r="B2447" s="3">
        <f>'from TCS lk script'!L2440</f>
        <v>114.33389200000001</v>
      </c>
      <c r="C2447" s="3">
        <f>'from SAM - TCS debug'!L2440</f>
        <v>114.334</v>
      </c>
      <c r="D2447">
        <f t="shared" si="156"/>
        <v>-1.0799999999733245E-4</v>
      </c>
      <c r="E2447">
        <f t="shared" si="157"/>
        <v>1.0799999999733245E-4</v>
      </c>
      <c r="F2447">
        <f t="shared" si="158"/>
        <v>1.166399999942381E-8</v>
      </c>
    </row>
    <row r="2448" spans="1:6" x14ac:dyDescent="0.25">
      <c r="A2448">
        <f t="shared" si="159"/>
        <v>2438</v>
      </c>
      <c r="B2448" s="3">
        <f>'from TCS lk script'!L2441</f>
        <v>114.092439</v>
      </c>
      <c r="C2448" s="3">
        <f>'from SAM - TCS debug'!L2441</f>
        <v>114.092</v>
      </c>
      <c r="D2448">
        <f t="shared" si="156"/>
        <v>4.3900000000007822E-4</v>
      </c>
      <c r="E2448">
        <f t="shared" si="157"/>
        <v>4.3900000000007822E-4</v>
      </c>
      <c r="F2448">
        <f t="shared" si="158"/>
        <v>1.9272100000006868E-7</v>
      </c>
    </row>
    <row r="2449" spans="1:6" x14ac:dyDescent="0.25">
      <c r="A2449">
        <f t="shared" si="159"/>
        <v>2439</v>
      </c>
      <c r="B2449" s="3">
        <f>'from TCS lk script'!L2442</f>
        <v>113.741697</v>
      </c>
      <c r="C2449" s="3">
        <f>'from SAM - TCS debug'!L2442</f>
        <v>113.742</v>
      </c>
      <c r="D2449">
        <f t="shared" si="156"/>
        <v>-3.030000000023847E-4</v>
      </c>
      <c r="E2449">
        <f t="shared" si="157"/>
        <v>3.030000000023847E-4</v>
      </c>
      <c r="F2449">
        <f t="shared" si="158"/>
        <v>9.1809000001445129E-8</v>
      </c>
    </row>
    <row r="2450" spans="1:6" x14ac:dyDescent="0.25">
      <c r="A2450">
        <f t="shared" si="159"/>
        <v>2440</v>
      </c>
      <c r="B2450" s="3">
        <f>'from TCS lk script'!L2443</f>
        <v>113.789061</v>
      </c>
      <c r="C2450" s="3">
        <f>'from SAM - TCS debug'!L2443</f>
        <v>113.789</v>
      </c>
      <c r="D2450">
        <f t="shared" si="156"/>
        <v>6.1000000002309207E-5</v>
      </c>
      <c r="E2450">
        <f t="shared" si="157"/>
        <v>6.1000000002309207E-5</v>
      </c>
      <c r="F2450">
        <f t="shared" si="158"/>
        <v>3.7210000002817231E-9</v>
      </c>
    </row>
    <row r="2451" spans="1:6" x14ac:dyDescent="0.25">
      <c r="A2451">
        <f t="shared" si="159"/>
        <v>2441</v>
      </c>
      <c r="B2451" s="3">
        <f>'from TCS lk script'!L2444</f>
        <v>99.377424000000005</v>
      </c>
      <c r="C2451" s="3">
        <f>'from SAM - TCS debug'!L2444</f>
        <v>99.316999999999993</v>
      </c>
      <c r="D2451">
        <f t="shared" si="156"/>
        <v>6.0424000000011802E-2</v>
      </c>
      <c r="E2451">
        <f t="shared" si="157"/>
        <v>6.0424000000011802E-2</v>
      </c>
      <c r="F2451">
        <f t="shared" si="158"/>
        <v>3.6510597760014262E-3</v>
      </c>
    </row>
    <row r="2452" spans="1:6" x14ac:dyDescent="0.25">
      <c r="A2452">
        <f t="shared" si="159"/>
        <v>2442</v>
      </c>
      <c r="B2452" s="3">
        <f>'from TCS lk script'!L2445</f>
        <v>31.702027999999999</v>
      </c>
      <c r="C2452" s="3">
        <f>'from SAM - TCS debug'!L2445</f>
        <v>31.696200000000001</v>
      </c>
      <c r="D2452">
        <f t="shared" si="156"/>
        <v>5.8279999999975018E-3</v>
      </c>
      <c r="E2452">
        <f t="shared" si="157"/>
        <v>5.8279999999975018E-3</v>
      </c>
      <c r="F2452">
        <f t="shared" si="158"/>
        <v>3.3965583999970884E-5</v>
      </c>
    </row>
    <row r="2453" spans="1:6" x14ac:dyDescent="0.25">
      <c r="A2453">
        <f t="shared" si="159"/>
        <v>2443</v>
      </c>
      <c r="B2453" s="3">
        <f>'from TCS lk script'!L2446</f>
        <v>-0.58886799999999995</v>
      </c>
      <c r="C2453" s="3">
        <f>'from SAM - TCS debug'!L2446</f>
        <v>-0.58886799999999995</v>
      </c>
      <c r="D2453">
        <f t="shared" si="156"/>
        <v>0</v>
      </c>
      <c r="E2453">
        <f t="shared" si="157"/>
        <v>0</v>
      </c>
      <c r="F2453">
        <f t="shared" si="158"/>
        <v>0</v>
      </c>
    </row>
    <row r="2454" spans="1:6" x14ac:dyDescent="0.25">
      <c r="A2454">
        <f t="shared" si="159"/>
        <v>2444</v>
      </c>
      <c r="B2454" s="3">
        <f>'from TCS lk script'!L2447</f>
        <v>-0.58886799999999995</v>
      </c>
      <c r="C2454" s="3">
        <f>'from SAM - TCS debug'!L2447</f>
        <v>-0.58886799999999995</v>
      </c>
      <c r="D2454">
        <f t="shared" si="156"/>
        <v>0</v>
      </c>
      <c r="E2454">
        <f t="shared" si="157"/>
        <v>0</v>
      </c>
      <c r="F2454">
        <f t="shared" si="158"/>
        <v>0</v>
      </c>
    </row>
    <row r="2455" spans="1:6" x14ac:dyDescent="0.25">
      <c r="A2455">
        <f t="shared" si="159"/>
        <v>2445</v>
      </c>
      <c r="B2455" s="3">
        <f>'from TCS lk script'!L2448</f>
        <v>-0.58886799999999995</v>
      </c>
      <c r="C2455" s="3">
        <f>'from SAM - TCS debug'!L2448</f>
        <v>-0.58886799999999995</v>
      </c>
      <c r="D2455">
        <f t="shared" si="156"/>
        <v>0</v>
      </c>
      <c r="E2455">
        <f t="shared" si="157"/>
        <v>0</v>
      </c>
      <c r="F2455">
        <f t="shared" si="158"/>
        <v>0</v>
      </c>
    </row>
    <row r="2456" spans="1:6" x14ac:dyDescent="0.25">
      <c r="A2456">
        <f t="shared" si="159"/>
        <v>2446</v>
      </c>
      <c r="B2456" s="3">
        <f>'from TCS lk script'!L2449</f>
        <v>-0.58886799999999995</v>
      </c>
      <c r="C2456" s="3">
        <f>'from SAM - TCS debug'!L2449</f>
        <v>-0.58886799999999995</v>
      </c>
      <c r="D2456">
        <f t="shared" si="156"/>
        <v>0</v>
      </c>
      <c r="E2456">
        <f t="shared" si="157"/>
        <v>0</v>
      </c>
      <c r="F2456">
        <f t="shared" si="158"/>
        <v>0</v>
      </c>
    </row>
    <row r="2457" spans="1:6" x14ac:dyDescent="0.25">
      <c r="A2457">
        <f t="shared" si="159"/>
        <v>2447</v>
      </c>
      <c r="B2457" s="3">
        <f>'from TCS lk script'!L2450</f>
        <v>-0.58886799999999995</v>
      </c>
      <c r="C2457" s="3">
        <f>'from SAM - TCS debug'!L2450</f>
        <v>-0.58886799999999995</v>
      </c>
      <c r="D2457">
        <f t="shared" si="156"/>
        <v>0</v>
      </c>
      <c r="E2457">
        <f t="shared" si="157"/>
        <v>0</v>
      </c>
      <c r="F2457">
        <f t="shared" si="158"/>
        <v>0</v>
      </c>
    </row>
    <row r="2458" spans="1:6" x14ac:dyDescent="0.25">
      <c r="A2458">
        <f t="shared" si="159"/>
        <v>2448</v>
      </c>
      <c r="B2458" s="3">
        <f>'from TCS lk script'!L2451</f>
        <v>-0.58886799999999995</v>
      </c>
      <c r="C2458" s="3">
        <f>'from SAM - TCS debug'!L2451</f>
        <v>-0.58886799999999995</v>
      </c>
      <c r="D2458">
        <f t="shared" si="156"/>
        <v>0</v>
      </c>
      <c r="E2458">
        <f t="shared" si="157"/>
        <v>0</v>
      </c>
      <c r="F2458">
        <f t="shared" si="158"/>
        <v>0</v>
      </c>
    </row>
    <row r="2459" spans="1:6" x14ac:dyDescent="0.25">
      <c r="A2459">
        <f t="shared" si="159"/>
        <v>2449</v>
      </c>
      <c r="B2459" s="3">
        <f>'from TCS lk script'!L2452</f>
        <v>-0.58886799999999995</v>
      </c>
      <c r="C2459" s="3">
        <f>'from SAM - TCS debug'!L2452</f>
        <v>-0.58886799999999995</v>
      </c>
      <c r="D2459">
        <f t="shared" si="156"/>
        <v>0</v>
      </c>
      <c r="E2459">
        <f t="shared" si="157"/>
        <v>0</v>
      </c>
      <c r="F2459">
        <f t="shared" si="158"/>
        <v>0</v>
      </c>
    </row>
    <row r="2460" spans="1:6" x14ac:dyDescent="0.25">
      <c r="A2460">
        <f t="shared" si="159"/>
        <v>2450</v>
      </c>
      <c r="B2460" s="3">
        <f>'from TCS lk script'!L2453</f>
        <v>-0.58886799999999995</v>
      </c>
      <c r="C2460" s="3">
        <f>'from SAM - TCS debug'!L2453</f>
        <v>-0.58886799999999995</v>
      </c>
      <c r="D2460">
        <f t="shared" si="156"/>
        <v>0</v>
      </c>
      <c r="E2460">
        <f t="shared" si="157"/>
        <v>0</v>
      </c>
      <c r="F2460">
        <f t="shared" si="158"/>
        <v>0</v>
      </c>
    </row>
    <row r="2461" spans="1:6" x14ac:dyDescent="0.25">
      <c r="A2461">
        <f t="shared" si="159"/>
        <v>2451</v>
      </c>
      <c r="B2461" s="3">
        <f>'from TCS lk script'!L2454</f>
        <v>-0.58886799999999995</v>
      </c>
      <c r="C2461" s="3">
        <f>'from SAM - TCS debug'!L2454</f>
        <v>-0.58886799999999995</v>
      </c>
      <c r="D2461">
        <f t="shared" si="156"/>
        <v>0</v>
      </c>
      <c r="E2461">
        <f t="shared" si="157"/>
        <v>0</v>
      </c>
      <c r="F2461">
        <f t="shared" si="158"/>
        <v>0</v>
      </c>
    </row>
    <row r="2462" spans="1:6" x14ac:dyDescent="0.25">
      <c r="A2462">
        <f t="shared" si="159"/>
        <v>2452</v>
      </c>
      <c r="B2462" s="3">
        <f>'from TCS lk script'!L2455</f>
        <v>-0.58886799999999995</v>
      </c>
      <c r="C2462" s="3">
        <f>'from SAM - TCS debug'!L2455</f>
        <v>-0.58886799999999995</v>
      </c>
      <c r="D2462">
        <f t="shared" si="156"/>
        <v>0</v>
      </c>
      <c r="E2462">
        <f t="shared" si="157"/>
        <v>0</v>
      </c>
      <c r="F2462">
        <f t="shared" si="158"/>
        <v>0</v>
      </c>
    </row>
    <row r="2463" spans="1:6" x14ac:dyDescent="0.25">
      <c r="A2463">
        <f t="shared" si="159"/>
        <v>2453</v>
      </c>
      <c r="B2463" s="3">
        <f>'from TCS lk script'!L2456</f>
        <v>-0.58886799999999995</v>
      </c>
      <c r="C2463" s="3">
        <f>'from SAM - TCS debug'!L2456</f>
        <v>-0.58886799999999995</v>
      </c>
      <c r="D2463">
        <f t="shared" si="156"/>
        <v>0</v>
      </c>
      <c r="E2463">
        <f t="shared" si="157"/>
        <v>0</v>
      </c>
      <c r="F2463">
        <f t="shared" si="158"/>
        <v>0</v>
      </c>
    </row>
    <row r="2464" spans="1:6" x14ac:dyDescent="0.25">
      <c r="A2464">
        <f t="shared" si="159"/>
        <v>2454</v>
      </c>
      <c r="B2464" s="3">
        <f>'from TCS lk script'!L2457</f>
        <v>-0.58886799999999995</v>
      </c>
      <c r="C2464" s="3">
        <f>'from SAM - TCS debug'!L2457</f>
        <v>-0.58886799999999995</v>
      </c>
      <c r="D2464">
        <f t="shared" si="156"/>
        <v>0</v>
      </c>
      <c r="E2464">
        <f t="shared" si="157"/>
        <v>0</v>
      </c>
      <c r="F2464">
        <f t="shared" si="158"/>
        <v>0</v>
      </c>
    </row>
    <row r="2465" spans="1:6" x14ac:dyDescent="0.25">
      <c r="A2465">
        <f t="shared" si="159"/>
        <v>2455</v>
      </c>
      <c r="B2465" s="3">
        <f>'from TCS lk script'!L2458</f>
        <v>-0.61751400000000001</v>
      </c>
      <c r="C2465" s="3">
        <f>'from SAM - TCS debug'!L2458</f>
        <v>-0.61751400000000001</v>
      </c>
      <c r="D2465">
        <f t="shared" si="156"/>
        <v>0</v>
      </c>
      <c r="E2465">
        <f t="shared" si="157"/>
        <v>0</v>
      </c>
      <c r="F2465">
        <f t="shared" si="158"/>
        <v>0</v>
      </c>
    </row>
    <row r="2466" spans="1:6" x14ac:dyDescent="0.25">
      <c r="A2466">
        <f t="shared" si="159"/>
        <v>2456</v>
      </c>
      <c r="B2466" s="3">
        <f>'from TCS lk script'!L2459</f>
        <v>3.9667029999999999</v>
      </c>
      <c r="C2466" s="3">
        <f>'from SAM - TCS debug'!L2459</f>
        <v>3.9699800000000001</v>
      </c>
      <c r="D2466">
        <f t="shared" si="156"/>
        <v>-3.2770000000001964E-3</v>
      </c>
      <c r="E2466">
        <f t="shared" si="157"/>
        <v>3.2770000000001964E-3</v>
      </c>
      <c r="F2466">
        <f t="shared" si="158"/>
        <v>1.0738729000001288E-5</v>
      </c>
    </row>
    <row r="2467" spans="1:6" x14ac:dyDescent="0.25">
      <c r="A2467">
        <f t="shared" si="159"/>
        <v>2457</v>
      </c>
      <c r="B2467" s="3">
        <f>'from TCS lk script'!L2460</f>
        <v>108.064815</v>
      </c>
      <c r="C2467" s="3">
        <f>'from SAM - TCS debug'!L2460</f>
        <v>107.994</v>
      </c>
      <c r="D2467">
        <f t="shared" si="156"/>
        <v>7.0814999999996076E-2</v>
      </c>
      <c r="E2467">
        <f t="shared" si="157"/>
        <v>7.0814999999996076E-2</v>
      </c>
      <c r="F2467">
        <f t="shared" si="158"/>
        <v>5.0147642249994441E-3</v>
      </c>
    </row>
    <row r="2468" spans="1:6" x14ac:dyDescent="0.25">
      <c r="A2468">
        <f t="shared" si="159"/>
        <v>2458</v>
      </c>
      <c r="B2468" s="3">
        <f>'from TCS lk script'!L2461</f>
        <v>114.009703</v>
      </c>
      <c r="C2468" s="3">
        <f>'from SAM - TCS debug'!L2461</f>
        <v>113.98699999999999</v>
      </c>
      <c r="D2468">
        <f t="shared" si="156"/>
        <v>2.2703000000007023E-2</v>
      </c>
      <c r="E2468">
        <f t="shared" si="157"/>
        <v>2.2703000000007023E-2</v>
      </c>
      <c r="F2468">
        <f t="shared" si="158"/>
        <v>5.1542620900031893E-4</v>
      </c>
    </row>
    <row r="2469" spans="1:6" x14ac:dyDescent="0.25">
      <c r="A2469">
        <f t="shared" si="159"/>
        <v>2459</v>
      </c>
      <c r="B2469" s="3">
        <f>'from TCS lk script'!L2462</f>
        <v>113.86304699999999</v>
      </c>
      <c r="C2469" s="3">
        <f>'from SAM - TCS debug'!L2462</f>
        <v>113.864</v>
      </c>
      <c r="D2469">
        <f t="shared" si="156"/>
        <v>-9.530000000097516E-4</v>
      </c>
      <c r="E2469">
        <f t="shared" si="157"/>
        <v>9.530000000097516E-4</v>
      </c>
      <c r="F2469">
        <f t="shared" si="158"/>
        <v>9.0820900001858653E-7</v>
      </c>
    </row>
    <row r="2470" spans="1:6" x14ac:dyDescent="0.25">
      <c r="A2470">
        <f t="shared" si="159"/>
        <v>2460</v>
      </c>
      <c r="B2470" s="3">
        <f>'from TCS lk script'!L2463</f>
        <v>114.376885</v>
      </c>
      <c r="C2470" s="3">
        <f>'from SAM - TCS debug'!L2463</f>
        <v>114.377</v>
      </c>
      <c r="D2470">
        <f t="shared" si="156"/>
        <v>-1.1499999999387001E-4</v>
      </c>
      <c r="E2470">
        <f t="shared" si="157"/>
        <v>1.1499999999387001E-4</v>
      </c>
      <c r="F2470">
        <f t="shared" si="158"/>
        <v>1.3224999998590101E-8</v>
      </c>
    </row>
    <row r="2471" spans="1:6" x14ac:dyDescent="0.25">
      <c r="A2471">
        <f t="shared" si="159"/>
        <v>2461</v>
      </c>
      <c r="B2471" s="3">
        <f>'from TCS lk script'!L2464</f>
        <v>113.83605300000001</v>
      </c>
      <c r="C2471" s="3">
        <f>'from SAM - TCS debug'!L2464</f>
        <v>113.836</v>
      </c>
      <c r="D2471">
        <f t="shared" si="156"/>
        <v>5.3000000008296411E-5</v>
      </c>
      <c r="E2471">
        <f t="shared" si="157"/>
        <v>5.3000000008296411E-5</v>
      </c>
      <c r="F2471">
        <f t="shared" si="158"/>
        <v>2.8090000008794197E-9</v>
      </c>
    </row>
    <row r="2472" spans="1:6" x14ac:dyDescent="0.25">
      <c r="A2472">
        <f t="shared" si="159"/>
        <v>2462</v>
      </c>
      <c r="B2472" s="3">
        <f>'from TCS lk script'!L2465</f>
        <v>113.932712</v>
      </c>
      <c r="C2472" s="3">
        <f>'from SAM - TCS debug'!L2465</f>
        <v>113.93300000000001</v>
      </c>
      <c r="D2472">
        <f t="shared" si="156"/>
        <v>-2.8800000001183435E-4</v>
      </c>
      <c r="E2472">
        <f t="shared" si="157"/>
        <v>2.8800000001183435E-4</v>
      </c>
      <c r="F2472">
        <f t="shared" si="158"/>
        <v>8.2944000006816582E-8</v>
      </c>
    </row>
    <row r="2473" spans="1:6" x14ac:dyDescent="0.25">
      <c r="A2473">
        <f t="shared" si="159"/>
        <v>2463</v>
      </c>
      <c r="B2473" s="3">
        <f>'from TCS lk script'!L2466</f>
        <v>114.205477</v>
      </c>
      <c r="C2473" s="3">
        <f>'from SAM - TCS debug'!L2466</f>
        <v>114.205</v>
      </c>
      <c r="D2473">
        <f t="shared" si="156"/>
        <v>4.7700000000361342E-4</v>
      </c>
      <c r="E2473">
        <f t="shared" si="157"/>
        <v>4.7700000000361342E-4</v>
      </c>
      <c r="F2473">
        <f t="shared" si="158"/>
        <v>2.2752900000344721E-7</v>
      </c>
    </row>
    <row r="2474" spans="1:6" x14ac:dyDescent="0.25">
      <c r="A2474">
        <f t="shared" si="159"/>
        <v>2464</v>
      </c>
      <c r="B2474" s="3">
        <f>'from TCS lk script'!L2467</f>
        <v>114.243982</v>
      </c>
      <c r="C2474" s="3">
        <f>'from SAM - TCS debug'!L2467</f>
        <v>114.244</v>
      </c>
      <c r="D2474">
        <f t="shared" si="156"/>
        <v>-1.7999999997186933E-5</v>
      </c>
      <c r="E2474">
        <f t="shared" si="157"/>
        <v>1.7999999997186933E-5</v>
      </c>
      <c r="F2474">
        <f t="shared" si="158"/>
        <v>3.2399999989872959E-10</v>
      </c>
    </row>
    <row r="2475" spans="1:6" x14ac:dyDescent="0.25">
      <c r="A2475">
        <f t="shared" si="159"/>
        <v>2465</v>
      </c>
      <c r="B2475" s="3">
        <f>'from TCS lk script'!L2468</f>
        <v>112.698609</v>
      </c>
      <c r="C2475" s="3">
        <f>'from SAM - TCS debug'!L2468</f>
        <v>112.639</v>
      </c>
      <c r="D2475">
        <f t="shared" si="156"/>
        <v>5.9609000000008905E-2</v>
      </c>
      <c r="E2475">
        <f t="shared" si="157"/>
        <v>5.9609000000008905E-2</v>
      </c>
      <c r="F2475">
        <f t="shared" si="158"/>
        <v>3.5532328810010615E-3</v>
      </c>
    </row>
    <row r="2476" spans="1:6" x14ac:dyDescent="0.25">
      <c r="A2476">
        <f t="shared" si="159"/>
        <v>2466</v>
      </c>
      <c r="B2476" s="3">
        <f>'from TCS lk script'!L2469</f>
        <v>49.278095999999998</v>
      </c>
      <c r="C2476" s="3">
        <f>'from SAM - TCS debug'!L2469</f>
        <v>49.270800000000001</v>
      </c>
      <c r="D2476">
        <f t="shared" si="156"/>
        <v>7.2959999999966385E-3</v>
      </c>
      <c r="E2476">
        <f t="shared" si="157"/>
        <v>7.2959999999966385E-3</v>
      </c>
      <c r="F2476">
        <f t="shared" si="158"/>
        <v>5.3231615999950951E-5</v>
      </c>
    </row>
    <row r="2477" spans="1:6" x14ac:dyDescent="0.25">
      <c r="A2477">
        <f t="shared" si="159"/>
        <v>2467</v>
      </c>
      <c r="B2477" s="3">
        <f>'from TCS lk script'!L2470</f>
        <v>-0.58887400000000001</v>
      </c>
      <c r="C2477" s="3">
        <f>'from SAM - TCS debug'!L2470</f>
        <v>-0.58887400000000001</v>
      </c>
      <c r="D2477">
        <f t="shared" si="156"/>
        <v>0</v>
      </c>
      <c r="E2477">
        <f t="shared" si="157"/>
        <v>0</v>
      </c>
      <c r="F2477">
        <f t="shared" si="158"/>
        <v>0</v>
      </c>
    </row>
    <row r="2478" spans="1:6" x14ac:dyDescent="0.25">
      <c r="A2478">
        <f t="shared" si="159"/>
        <v>2468</v>
      </c>
      <c r="B2478" s="3">
        <f>'from TCS lk script'!L2471</f>
        <v>-0.58887400000000001</v>
      </c>
      <c r="C2478" s="3">
        <f>'from SAM - TCS debug'!L2471</f>
        <v>-0.58887400000000001</v>
      </c>
      <c r="D2478">
        <f t="shared" si="156"/>
        <v>0</v>
      </c>
      <c r="E2478">
        <f t="shared" si="157"/>
        <v>0</v>
      </c>
      <c r="F2478">
        <f t="shared" si="158"/>
        <v>0</v>
      </c>
    </row>
    <row r="2479" spans="1:6" x14ac:dyDescent="0.25">
      <c r="A2479">
        <f t="shared" si="159"/>
        <v>2469</v>
      </c>
      <c r="B2479" s="3">
        <f>'from TCS lk script'!L2472</f>
        <v>-0.58887400000000001</v>
      </c>
      <c r="C2479" s="3">
        <f>'from SAM - TCS debug'!L2472</f>
        <v>-0.58887400000000001</v>
      </c>
      <c r="D2479">
        <f t="shared" si="156"/>
        <v>0</v>
      </c>
      <c r="E2479">
        <f t="shared" si="157"/>
        <v>0</v>
      </c>
      <c r="F2479">
        <f t="shared" si="158"/>
        <v>0</v>
      </c>
    </row>
    <row r="2480" spans="1:6" x14ac:dyDescent="0.25">
      <c r="A2480">
        <f t="shared" si="159"/>
        <v>2470</v>
      </c>
      <c r="B2480" s="3">
        <f>'from TCS lk script'!L2473</f>
        <v>-0.58887400000000001</v>
      </c>
      <c r="C2480" s="3">
        <f>'from SAM - TCS debug'!L2473</f>
        <v>-0.58887400000000001</v>
      </c>
      <c r="D2480">
        <f t="shared" si="156"/>
        <v>0</v>
      </c>
      <c r="E2480">
        <f t="shared" si="157"/>
        <v>0</v>
      </c>
      <c r="F2480">
        <f t="shared" si="158"/>
        <v>0</v>
      </c>
    </row>
    <row r="2481" spans="1:6" x14ac:dyDescent="0.25">
      <c r="A2481">
        <f t="shared" si="159"/>
        <v>2471</v>
      </c>
      <c r="B2481" s="3">
        <f>'from TCS lk script'!L2474</f>
        <v>-0.58887400000000001</v>
      </c>
      <c r="C2481" s="3">
        <f>'from SAM - TCS debug'!L2474</f>
        <v>-0.58887400000000001</v>
      </c>
      <c r="D2481">
        <f t="shared" si="156"/>
        <v>0</v>
      </c>
      <c r="E2481">
        <f t="shared" si="157"/>
        <v>0</v>
      </c>
      <c r="F2481">
        <f t="shared" si="158"/>
        <v>0</v>
      </c>
    </row>
    <row r="2482" spans="1:6" x14ac:dyDescent="0.25">
      <c r="A2482">
        <f t="shared" si="159"/>
        <v>2472</v>
      </c>
      <c r="B2482" s="3">
        <f>'from TCS lk script'!L2475</f>
        <v>-0.58887400000000001</v>
      </c>
      <c r="C2482" s="3">
        <f>'from SAM - TCS debug'!L2475</f>
        <v>-0.58887400000000001</v>
      </c>
      <c r="D2482">
        <f t="shared" si="156"/>
        <v>0</v>
      </c>
      <c r="E2482">
        <f t="shared" si="157"/>
        <v>0</v>
      </c>
      <c r="F2482">
        <f t="shared" si="158"/>
        <v>0</v>
      </c>
    </row>
    <row r="2483" spans="1:6" x14ac:dyDescent="0.25">
      <c r="A2483">
        <f t="shared" si="159"/>
        <v>2473</v>
      </c>
      <c r="B2483" s="3">
        <f>'from TCS lk script'!L2476</f>
        <v>-0.58887400000000001</v>
      </c>
      <c r="C2483" s="3">
        <f>'from SAM - TCS debug'!L2476</f>
        <v>-0.58887400000000001</v>
      </c>
      <c r="D2483">
        <f t="shared" si="156"/>
        <v>0</v>
      </c>
      <c r="E2483">
        <f t="shared" si="157"/>
        <v>0</v>
      </c>
      <c r="F2483">
        <f t="shared" si="158"/>
        <v>0</v>
      </c>
    </row>
    <row r="2484" spans="1:6" x14ac:dyDescent="0.25">
      <c r="A2484">
        <f t="shared" si="159"/>
        <v>2474</v>
      </c>
      <c r="B2484" s="3">
        <f>'from TCS lk script'!L2477</f>
        <v>-0.58887400000000001</v>
      </c>
      <c r="C2484" s="3">
        <f>'from SAM - TCS debug'!L2477</f>
        <v>-0.58887400000000001</v>
      </c>
      <c r="D2484">
        <f t="shared" si="156"/>
        <v>0</v>
      </c>
      <c r="E2484">
        <f t="shared" si="157"/>
        <v>0</v>
      </c>
      <c r="F2484">
        <f t="shared" si="158"/>
        <v>0</v>
      </c>
    </row>
    <row r="2485" spans="1:6" x14ac:dyDescent="0.25">
      <c r="A2485">
        <f t="shared" si="159"/>
        <v>2475</v>
      </c>
      <c r="B2485" s="3">
        <f>'from TCS lk script'!L2478</f>
        <v>-0.58887400000000001</v>
      </c>
      <c r="C2485" s="3">
        <f>'from SAM - TCS debug'!L2478</f>
        <v>-0.58887400000000001</v>
      </c>
      <c r="D2485">
        <f t="shared" si="156"/>
        <v>0</v>
      </c>
      <c r="E2485">
        <f t="shared" si="157"/>
        <v>0</v>
      </c>
      <c r="F2485">
        <f t="shared" si="158"/>
        <v>0</v>
      </c>
    </row>
    <row r="2486" spans="1:6" x14ac:dyDescent="0.25">
      <c r="A2486">
        <f t="shared" si="159"/>
        <v>2476</v>
      </c>
      <c r="B2486" s="3">
        <f>'from TCS lk script'!L2479</f>
        <v>-0.58887400000000001</v>
      </c>
      <c r="C2486" s="3">
        <f>'from SAM - TCS debug'!L2479</f>
        <v>-0.58887400000000001</v>
      </c>
      <c r="D2486">
        <f t="shared" si="156"/>
        <v>0</v>
      </c>
      <c r="E2486">
        <f t="shared" si="157"/>
        <v>0</v>
      </c>
      <c r="F2486">
        <f t="shared" si="158"/>
        <v>0</v>
      </c>
    </row>
    <row r="2487" spans="1:6" x14ac:dyDescent="0.25">
      <c r="A2487">
        <f t="shared" si="159"/>
        <v>2477</v>
      </c>
      <c r="B2487" s="3">
        <f>'from TCS lk script'!L2480</f>
        <v>-0.58887400000000001</v>
      </c>
      <c r="C2487" s="3">
        <f>'from SAM - TCS debug'!L2480</f>
        <v>-0.58887400000000001</v>
      </c>
      <c r="D2487">
        <f t="shared" si="156"/>
        <v>0</v>
      </c>
      <c r="E2487">
        <f t="shared" si="157"/>
        <v>0</v>
      </c>
      <c r="F2487">
        <f t="shared" si="158"/>
        <v>0</v>
      </c>
    </row>
    <row r="2488" spans="1:6" x14ac:dyDescent="0.25">
      <c r="A2488">
        <f t="shared" si="159"/>
        <v>2478</v>
      </c>
      <c r="B2488" s="3">
        <f>'from TCS lk script'!L2481</f>
        <v>-0.58887400000000001</v>
      </c>
      <c r="C2488" s="3">
        <f>'from SAM - TCS debug'!L2481</f>
        <v>-0.58887400000000001</v>
      </c>
      <c r="D2488">
        <f t="shared" si="156"/>
        <v>0</v>
      </c>
      <c r="E2488">
        <f t="shared" si="157"/>
        <v>0</v>
      </c>
      <c r="F2488">
        <f t="shared" si="158"/>
        <v>0</v>
      </c>
    </row>
    <row r="2489" spans="1:6" x14ac:dyDescent="0.25">
      <c r="A2489">
        <f t="shared" si="159"/>
        <v>2479</v>
      </c>
      <c r="B2489" s="3">
        <f>'from TCS lk script'!L2482</f>
        <v>-0.62101700000000004</v>
      </c>
      <c r="C2489" s="3">
        <f>'from SAM - TCS debug'!L2482</f>
        <v>-0.62101600000000001</v>
      </c>
      <c r="D2489">
        <f t="shared" si="156"/>
        <v>-1.0000000000287557E-6</v>
      </c>
      <c r="E2489">
        <f t="shared" si="157"/>
        <v>1.0000000000287557E-6</v>
      </c>
      <c r="F2489">
        <f t="shared" si="158"/>
        <v>1.0000000000575112E-12</v>
      </c>
    </row>
    <row r="2490" spans="1:6" x14ac:dyDescent="0.25">
      <c r="A2490">
        <f t="shared" si="159"/>
        <v>2480</v>
      </c>
      <c r="B2490" s="3">
        <f>'from TCS lk script'!L2483</f>
        <v>-0.76861599999999997</v>
      </c>
      <c r="C2490" s="3">
        <f>'from SAM - TCS debug'!L2483</f>
        <v>-0.76861900000000005</v>
      </c>
      <c r="D2490">
        <f t="shared" si="156"/>
        <v>3.000000000086267E-6</v>
      </c>
      <c r="E2490">
        <f t="shared" si="157"/>
        <v>3.000000000086267E-6</v>
      </c>
      <c r="F2490">
        <f t="shared" si="158"/>
        <v>9.0000000005176014E-12</v>
      </c>
    </row>
    <row r="2491" spans="1:6" x14ac:dyDescent="0.25">
      <c r="A2491">
        <f t="shared" si="159"/>
        <v>2481</v>
      </c>
      <c r="B2491" s="3">
        <f>'from TCS lk script'!L2484</f>
        <v>32.321537999999997</v>
      </c>
      <c r="C2491" s="3">
        <f>'from SAM - TCS debug'!L2484</f>
        <v>32.2759</v>
      </c>
      <c r="D2491">
        <f t="shared" si="156"/>
        <v>4.5637999999996737E-2</v>
      </c>
      <c r="E2491">
        <f t="shared" si="157"/>
        <v>4.5637999999996737E-2</v>
      </c>
      <c r="F2491">
        <f t="shared" si="158"/>
        <v>2.0828270439997021E-3</v>
      </c>
    </row>
    <row r="2492" spans="1:6" x14ac:dyDescent="0.25">
      <c r="A2492">
        <f t="shared" si="159"/>
        <v>2482</v>
      </c>
      <c r="B2492" s="3">
        <f>'from TCS lk script'!L2485</f>
        <v>97.460739000000004</v>
      </c>
      <c r="C2492" s="3">
        <f>'from SAM - TCS debug'!L2485</f>
        <v>97.413700000000006</v>
      </c>
      <c r="D2492">
        <f t="shared" si="156"/>
        <v>4.7038999999998055E-2</v>
      </c>
      <c r="E2492">
        <f t="shared" si="157"/>
        <v>4.7038999999998055E-2</v>
      </c>
      <c r="F2492">
        <f t="shared" si="158"/>
        <v>2.2126675209998168E-3</v>
      </c>
    </row>
    <row r="2493" spans="1:6" x14ac:dyDescent="0.25">
      <c r="A2493">
        <f t="shared" si="159"/>
        <v>2483</v>
      </c>
      <c r="B2493" s="3">
        <f>'from TCS lk script'!L2486</f>
        <v>55.569558999999998</v>
      </c>
      <c r="C2493" s="3">
        <f>'from SAM - TCS debug'!L2486</f>
        <v>55.558500000000002</v>
      </c>
      <c r="D2493">
        <f t="shared" si="156"/>
        <v>1.1058999999995933E-2</v>
      </c>
      <c r="E2493">
        <f t="shared" si="157"/>
        <v>1.1058999999995933E-2</v>
      </c>
      <c r="F2493">
        <f t="shared" si="158"/>
        <v>1.2230148099991005E-4</v>
      </c>
    </row>
    <row r="2494" spans="1:6" x14ac:dyDescent="0.25">
      <c r="A2494">
        <f t="shared" si="159"/>
        <v>2484</v>
      </c>
      <c r="B2494" s="3">
        <f>'from TCS lk script'!L2487</f>
        <v>76.724996000000004</v>
      </c>
      <c r="C2494" s="3">
        <f>'from SAM - TCS debug'!L2487</f>
        <v>76.677599999999998</v>
      </c>
      <c r="D2494">
        <f t="shared" si="156"/>
        <v>4.7396000000006211E-2</v>
      </c>
      <c r="E2494">
        <f t="shared" si="157"/>
        <v>4.7396000000006211E-2</v>
      </c>
      <c r="F2494">
        <f t="shared" si="158"/>
        <v>2.2463808160005888E-3</v>
      </c>
    </row>
    <row r="2495" spans="1:6" x14ac:dyDescent="0.25">
      <c r="A2495">
        <f t="shared" si="159"/>
        <v>2485</v>
      </c>
      <c r="B2495" s="3">
        <f>'from TCS lk script'!L2488</f>
        <v>103.667132</v>
      </c>
      <c r="C2495" s="3">
        <f>'from SAM - TCS debug'!L2488</f>
        <v>103.658</v>
      </c>
      <c r="D2495">
        <f t="shared" si="156"/>
        <v>9.1319999999939228E-3</v>
      </c>
      <c r="E2495">
        <f t="shared" si="157"/>
        <v>9.1319999999939228E-3</v>
      </c>
      <c r="F2495">
        <f t="shared" si="158"/>
        <v>8.3393423999889011E-5</v>
      </c>
    </row>
    <row r="2496" spans="1:6" x14ac:dyDescent="0.25">
      <c r="A2496">
        <f t="shared" si="159"/>
        <v>2486</v>
      </c>
      <c r="B2496" s="3">
        <f>'from TCS lk script'!L2489</f>
        <v>113.526982</v>
      </c>
      <c r="C2496" s="3">
        <f>'from SAM - TCS debug'!L2489</f>
        <v>112.22</v>
      </c>
      <c r="D2496">
        <f t="shared" si="156"/>
        <v>1.306982000000005</v>
      </c>
      <c r="E2496">
        <f t="shared" si="157"/>
        <v>1.306982000000005</v>
      </c>
      <c r="F2496">
        <f t="shared" si="158"/>
        <v>1.708201948324013</v>
      </c>
    </row>
    <row r="2497" spans="1:6" x14ac:dyDescent="0.25">
      <c r="A2497">
        <f t="shared" si="159"/>
        <v>2487</v>
      </c>
      <c r="B2497" s="3">
        <f>'from TCS lk script'!L2490</f>
        <v>107.56195200000001</v>
      </c>
      <c r="C2497" s="3">
        <f>'from SAM - TCS debug'!L2490</f>
        <v>107.29300000000001</v>
      </c>
      <c r="D2497">
        <f t="shared" si="156"/>
        <v>0.26895199999999875</v>
      </c>
      <c r="E2497">
        <f t="shared" si="157"/>
        <v>0.26895199999999875</v>
      </c>
      <c r="F2497">
        <f t="shared" si="158"/>
        <v>7.2335178303999326E-2</v>
      </c>
    </row>
    <row r="2498" spans="1:6" x14ac:dyDescent="0.25">
      <c r="A2498">
        <f t="shared" si="159"/>
        <v>2488</v>
      </c>
      <c r="B2498" s="3">
        <f>'from TCS lk script'!L2491</f>
        <v>95.084705999999997</v>
      </c>
      <c r="C2498" s="3">
        <f>'from SAM - TCS debug'!L2491</f>
        <v>95.005700000000004</v>
      </c>
      <c r="D2498">
        <f t="shared" si="156"/>
        <v>7.9005999999992582E-2</v>
      </c>
      <c r="E2498">
        <f t="shared" si="157"/>
        <v>7.9005999999992582E-2</v>
      </c>
      <c r="F2498">
        <f t="shared" si="158"/>
        <v>6.2419480359988278E-3</v>
      </c>
    </row>
    <row r="2499" spans="1:6" x14ac:dyDescent="0.25">
      <c r="A2499">
        <f t="shared" si="159"/>
        <v>2489</v>
      </c>
      <c r="B2499" s="3">
        <f>'from TCS lk script'!L2492</f>
        <v>-0.77014199999999999</v>
      </c>
      <c r="C2499" s="3">
        <f>'from SAM - TCS debug'!L2492</f>
        <v>-0.770123</v>
      </c>
      <c r="D2499">
        <f t="shared" si="156"/>
        <v>-1.8999999999991246E-5</v>
      </c>
      <c r="E2499">
        <f t="shared" si="157"/>
        <v>1.8999999999991246E-5</v>
      </c>
      <c r="F2499">
        <f t="shared" si="158"/>
        <v>3.6099999999966736E-10</v>
      </c>
    </row>
    <row r="2500" spans="1:6" x14ac:dyDescent="0.25">
      <c r="A2500">
        <f t="shared" si="159"/>
        <v>2490</v>
      </c>
      <c r="B2500" s="3">
        <f>'from TCS lk script'!L2493</f>
        <v>-0.76052900000000001</v>
      </c>
      <c r="C2500" s="3">
        <f>'from SAM - TCS debug'!L2493</f>
        <v>-0.76052900000000001</v>
      </c>
      <c r="D2500">
        <f t="shared" si="156"/>
        <v>0</v>
      </c>
      <c r="E2500">
        <f t="shared" si="157"/>
        <v>0</v>
      </c>
      <c r="F2500">
        <f t="shared" si="158"/>
        <v>0</v>
      </c>
    </row>
    <row r="2501" spans="1:6" x14ac:dyDescent="0.25">
      <c r="A2501">
        <f t="shared" si="159"/>
        <v>2491</v>
      </c>
      <c r="B2501" s="3">
        <f>'from TCS lk script'!L2494</f>
        <v>-0.58887900000000004</v>
      </c>
      <c r="C2501" s="3">
        <f>'from SAM - TCS debug'!L2494</f>
        <v>-0.58887900000000004</v>
      </c>
      <c r="D2501">
        <f t="shared" si="156"/>
        <v>0</v>
      </c>
      <c r="E2501">
        <f t="shared" si="157"/>
        <v>0</v>
      </c>
      <c r="F2501">
        <f t="shared" si="158"/>
        <v>0</v>
      </c>
    </row>
    <row r="2502" spans="1:6" x14ac:dyDescent="0.25">
      <c r="A2502">
        <f t="shared" si="159"/>
        <v>2492</v>
      </c>
      <c r="B2502" s="3">
        <f>'from TCS lk script'!L2495</f>
        <v>-0.58887900000000004</v>
      </c>
      <c r="C2502" s="3">
        <f>'from SAM - TCS debug'!L2495</f>
        <v>-0.58887900000000004</v>
      </c>
      <c r="D2502">
        <f t="shared" si="156"/>
        <v>0</v>
      </c>
      <c r="E2502">
        <f t="shared" si="157"/>
        <v>0</v>
      </c>
      <c r="F2502">
        <f t="shared" si="158"/>
        <v>0</v>
      </c>
    </row>
    <row r="2503" spans="1:6" x14ac:dyDescent="0.25">
      <c r="A2503">
        <f t="shared" si="159"/>
        <v>2493</v>
      </c>
      <c r="B2503" s="3">
        <f>'from TCS lk script'!L2496</f>
        <v>-0.58887900000000004</v>
      </c>
      <c r="C2503" s="3">
        <f>'from SAM - TCS debug'!L2496</f>
        <v>-0.58887900000000004</v>
      </c>
      <c r="D2503">
        <f t="shared" si="156"/>
        <v>0</v>
      </c>
      <c r="E2503">
        <f t="shared" si="157"/>
        <v>0</v>
      </c>
      <c r="F2503">
        <f t="shared" si="158"/>
        <v>0</v>
      </c>
    </row>
    <row r="2504" spans="1:6" x14ac:dyDescent="0.25">
      <c r="A2504">
        <f t="shared" si="159"/>
        <v>2494</v>
      </c>
      <c r="B2504" s="3">
        <f>'from TCS lk script'!L2497</f>
        <v>-0.58887900000000004</v>
      </c>
      <c r="C2504" s="3">
        <f>'from SAM - TCS debug'!L2497</f>
        <v>-0.58887900000000004</v>
      </c>
      <c r="D2504">
        <f t="shared" si="156"/>
        <v>0</v>
      </c>
      <c r="E2504">
        <f t="shared" si="157"/>
        <v>0</v>
      </c>
      <c r="F2504">
        <f t="shared" si="158"/>
        <v>0</v>
      </c>
    </row>
    <row r="2505" spans="1:6" x14ac:dyDescent="0.25">
      <c r="A2505">
        <f t="shared" si="159"/>
        <v>2495</v>
      </c>
      <c r="B2505" s="3">
        <f>'from TCS lk script'!L2498</f>
        <v>-0.58887900000000004</v>
      </c>
      <c r="C2505" s="3">
        <f>'from SAM - TCS debug'!L2498</f>
        <v>-0.58887900000000004</v>
      </c>
      <c r="D2505">
        <f t="shared" si="156"/>
        <v>0</v>
      </c>
      <c r="E2505">
        <f t="shared" si="157"/>
        <v>0</v>
      </c>
      <c r="F2505">
        <f t="shared" si="158"/>
        <v>0</v>
      </c>
    </row>
    <row r="2506" spans="1:6" x14ac:dyDescent="0.25">
      <c r="A2506">
        <f t="shared" si="159"/>
        <v>2496</v>
      </c>
      <c r="B2506" s="3">
        <f>'from TCS lk script'!L2499</f>
        <v>-0.58887900000000004</v>
      </c>
      <c r="C2506" s="3">
        <f>'from SAM - TCS debug'!L2499</f>
        <v>-0.58887900000000004</v>
      </c>
      <c r="D2506">
        <f t="shared" si="156"/>
        <v>0</v>
      </c>
      <c r="E2506">
        <f t="shared" si="157"/>
        <v>0</v>
      </c>
      <c r="F2506">
        <f t="shared" si="158"/>
        <v>0</v>
      </c>
    </row>
    <row r="2507" spans="1:6" x14ac:dyDescent="0.25">
      <c r="A2507">
        <f t="shared" si="159"/>
        <v>2497</v>
      </c>
      <c r="B2507" s="3">
        <f>'from TCS lk script'!L2500</f>
        <v>-0.58887900000000004</v>
      </c>
      <c r="C2507" s="3">
        <f>'from SAM - TCS debug'!L2500</f>
        <v>-0.58887900000000004</v>
      </c>
      <c r="D2507">
        <f t="shared" si="156"/>
        <v>0</v>
      </c>
      <c r="E2507">
        <f t="shared" si="157"/>
        <v>0</v>
      </c>
      <c r="F2507">
        <f t="shared" si="158"/>
        <v>0</v>
      </c>
    </row>
    <row r="2508" spans="1:6" x14ac:dyDescent="0.25">
      <c r="A2508">
        <f t="shared" si="159"/>
        <v>2498</v>
      </c>
      <c r="B2508" s="3">
        <f>'from TCS lk script'!L2501</f>
        <v>-0.58887900000000004</v>
      </c>
      <c r="C2508" s="3">
        <f>'from SAM - TCS debug'!L2501</f>
        <v>-0.58887900000000004</v>
      </c>
      <c r="D2508">
        <f t="shared" ref="D2508:D2571" si="160">B2508-C2508</f>
        <v>0</v>
      </c>
      <c r="E2508">
        <f t="shared" ref="E2508:E2571" si="161">ABS(D2508)</f>
        <v>0</v>
      </c>
      <c r="F2508">
        <f t="shared" ref="F2508:F2571" si="162">D2508*D2508</f>
        <v>0</v>
      </c>
    </row>
    <row r="2509" spans="1:6" x14ac:dyDescent="0.25">
      <c r="A2509">
        <f t="shared" ref="A2509:A2572" si="163">A2508+1</f>
        <v>2499</v>
      </c>
      <c r="B2509" s="3">
        <f>'from TCS lk script'!L2502</f>
        <v>-0.58887900000000004</v>
      </c>
      <c r="C2509" s="3">
        <f>'from SAM - TCS debug'!L2502</f>
        <v>-0.58887900000000004</v>
      </c>
      <c r="D2509">
        <f t="shared" si="160"/>
        <v>0</v>
      </c>
      <c r="E2509">
        <f t="shared" si="161"/>
        <v>0</v>
      </c>
      <c r="F2509">
        <f t="shared" si="162"/>
        <v>0</v>
      </c>
    </row>
    <row r="2510" spans="1:6" x14ac:dyDescent="0.25">
      <c r="A2510">
        <f t="shared" si="163"/>
        <v>2500</v>
      </c>
      <c r="B2510" s="3">
        <f>'from TCS lk script'!L2503</f>
        <v>-0.58887900000000004</v>
      </c>
      <c r="C2510" s="3">
        <f>'from SAM - TCS debug'!L2503</f>
        <v>-0.58887900000000004</v>
      </c>
      <c r="D2510">
        <f t="shared" si="160"/>
        <v>0</v>
      </c>
      <c r="E2510">
        <f t="shared" si="161"/>
        <v>0</v>
      </c>
      <c r="F2510">
        <f t="shared" si="162"/>
        <v>0</v>
      </c>
    </row>
    <row r="2511" spans="1:6" x14ac:dyDescent="0.25">
      <c r="A2511">
        <f t="shared" si="163"/>
        <v>2501</v>
      </c>
      <c r="B2511" s="3">
        <f>'from TCS lk script'!L2504</f>
        <v>-0.58887900000000004</v>
      </c>
      <c r="C2511" s="3">
        <f>'from SAM - TCS debug'!L2504</f>
        <v>-0.58887900000000004</v>
      </c>
      <c r="D2511">
        <f t="shared" si="160"/>
        <v>0</v>
      </c>
      <c r="E2511">
        <f t="shared" si="161"/>
        <v>0</v>
      </c>
      <c r="F2511">
        <f t="shared" si="162"/>
        <v>0</v>
      </c>
    </row>
    <row r="2512" spans="1:6" x14ac:dyDescent="0.25">
      <c r="A2512">
        <f t="shared" si="163"/>
        <v>2502</v>
      </c>
      <c r="B2512" s="3">
        <f>'from TCS lk script'!L2505</f>
        <v>-0.58887900000000004</v>
      </c>
      <c r="C2512" s="3">
        <f>'from SAM - TCS debug'!L2505</f>
        <v>-0.58887900000000004</v>
      </c>
      <c r="D2512">
        <f t="shared" si="160"/>
        <v>0</v>
      </c>
      <c r="E2512">
        <f t="shared" si="161"/>
        <v>0</v>
      </c>
      <c r="F2512">
        <f t="shared" si="162"/>
        <v>0</v>
      </c>
    </row>
    <row r="2513" spans="1:6" x14ac:dyDescent="0.25">
      <c r="A2513">
        <f t="shared" si="163"/>
        <v>2503</v>
      </c>
      <c r="B2513" s="3">
        <f>'from TCS lk script'!L2506</f>
        <v>-0.62448899999999996</v>
      </c>
      <c r="C2513" s="3">
        <f>'from SAM - TCS debug'!L2506</f>
        <v>-0.62448899999999996</v>
      </c>
      <c r="D2513">
        <f t="shared" si="160"/>
        <v>0</v>
      </c>
      <c r="E2513">
        <f t="shared" si="161"/>
        <v>0</v>
      </c>
      <c r="F2513">
        <f t="shared" si="162"/>
        <v>0</v>
      </c>
    </row>
    <row r="2514" spans="1:6" x14ac:dyDescent="0.25">
      <c r="A2514">
        <f t="shared" si="163"/>
        <v>2504</v>
      </c>
      <c r="B2514" s="3">
        <f>'from TCS lk script'!L2507</f>
        <v>4.818041</v>
      </c>
      <c r="C2514" s="3">
        <f>'from SAM - TCS debug'!L2507</f>
        <v>4.82226</v>
      </c>
      <c r="D2514">
        <f t="shared" si="160"/>
        <v>-4.2189999999999728E-3</v>
      </c>
      <c r="E2514">
        <f t="shared" si="161"/>
        <v>4.2189999999999728E-3</v>
      </c>
      <c r="F2514">
        <f t="shared" si="162"/>
        <v>1.7799960999999769E-5</v>
      </c>
    </row>
    <row r="2515" spans="1:6" x14ac:dyDescent="0.25">
      <c r="A2515">
        <f t="shared" si="163"/>
        <v>2505</v>
      </c>
      <c r="B2515" s="3">
        <f>'from TCS lk script'!L2508</f>
        <v>105.144051</v>
      </c>
      <c r="C2515" s="3">
        <f>'from SAM - TCS debug'!L2508</f>
        <v>105.07599999999999</v>
      </c>
      <c r="D2515">
        <f t="shared" si="160"/>
        <v>6.8051000000011186E-2</v>
      </c>
      <c r="E2515">
        <f t="shared" si="161"/>
        <v>6.8051000000011186E-2</v>
      </c>
      <c r="F2515">
        <f t="shared" si="162"/>
        <v>4.6309386010015222E-3</v>
      </c>
    </row>
    <row r="2516" spans="1:6" x14ac:dyDescent="0.25">
      <c r="A2516">
        <f t="shared" si="163"/>
        <v>2506</v>
      </c>
      <c r="B2516" s="3">
        <f>'from TCS lk script'!L2509</f>
        <v>112.810417</v>
      </c>
      <c r="C2516" s="3">
        <f>'from SAM - TCS debug'!L2509</f>
        <v>112.798</v>
      </c>
      <c r="D2516">
        <f t="shared" si="160"/>
        <v>1.2416999999999234E-2</v>
      </c>
      <c r="E2516">
        <f t="shared" si="161"/>
        <v>1.2416999999999234E-2</v>
      </c>
      <c r="F2516">
        <f t="shared" si="162"/>
        <v>1.5418188899998098E-4</v>
      </c>
    </row>
    <row r="2517" spans="1:6" x14ac:dyDescent="0.25">
      <c r="A2517">
        <f t="shared" si="163"/>
        <v>2507</v>
      </c>
      <c r="B2517" s="3">
        <f>'from TCS lk script'!L2510</f>
        <v>111.59153499999999</v>
      </c>
      <c r="C2517" s="3">
        <f>'from SAM - TCS debug'!L2510</f>
        <v>111.58199999999999</v>
      </c>
      <c r="D2517">
        <f t="shared" si="160"/>
        <v>9.5349999999996271E-3</v>
      </c>
      <c r="E2517">
        <f t="shared" si="161"/>
        <v>9.5349999999996271E-3</v>
      </c>
      <c r="F2517">
        <f t="shared" si="162"/>
        <v>9.0916224999992889E-5</v>
      </c>
    </row>
    <row r="2518" spans="1:6" x14ac:dyDescent="0.25">
      <c r="A2518">
        <f t="shared" si="163"/>
        <v>2508</v>
      </c>
      <c r="B2518" s="3">
        <f>'from TCS lk script'!L2511</f>
        <v>113.05766300000001</v>
      </c>
      <c r="C2518" s="3">
        <f>'from SAM - TCS debug'!L2511</f>
        <v>113.057</v>
      </c>
      <c r="D2518">
        <f t="shared" si="160"/>
        <v>6.6300000000296677E-4</v>
      </c>
      <c r="E2518">
        <f t="shared" si="161"/>
        <v>6.6300000000296677E-4</v>
      </c>
      <c r="F2518">
        <f t="shared" si="162"/>
        <v>4.3956900000393392E-7</v>
      </c>
    </row>
    <row r="2519" spans="1:6" x14ac:dyDescent="0.25">
      <c r="A2519">
        <f t="shared" si="163"/>
        <v>2509</v>
      </c>
      <c r="B2519" s="3">
        <f>'from TCS lk script'!L2512</f>
        <v>113.004417</v>
      </c>
      <c r="C2519" s="3">
        <f>'from SAM - TCS debug'!L2512</f>
        <v>113.004</v>
      </c>
      <c r="D2519">
        <f t="shared" si="160"/>
        <v>4.1699999999877946E-4</v>
      </c>
      <c r="E2519">
        <f t="shared" si="161"/>
        <v>4.1699999999877946E-4</v>
      </c>
      <c r="F2519">
        <f t="shared" si="162"/>
        <v>1.7388899999898208E-7</v>
      </c>
    </row>
    <row r="2520" spans="1:6" x14ac:dyDescent="0.25">
      <c r="A2520">
        <f t="shared" si="163"/>
        <v>2510</v>
      </c>
      <c r="B2520" s="3">
        <f>'from TCS lk script'!L2513</f>
        <v>56.009385999999999</v>
      </c>
      <c r="C2520" s="3">
        <f>'from SAM - TCS debug'!L2513</f>
        <v>55.990699999999997</v>
      </c>
      <c r="D2520">
        <f t="shared" si="160"/>
        <v>1.8686000000002423E-2</v>
      </c>
      <c r="E2520">
        <f t="shared" si="161"/>
        <v>1.8686000000002423E-2</v>
      </c>
      <c r="F2520">
        <f t="shared" si="162"/>
        <v>3.4916659600009057E-4</v>
      </c>
    </row>
    <row r="2521" spans="1:6" x14ac:dyDescent="0.25">
      <c r="A2521">
        <f t="shared" si="163"/>
        <v>2511</v>
      </c>
      <c r="B2521" s="3">
        <f>'from TCS lk script'!L2514</f>
        <v>25.976510999999999</v>
      </c>
      <c r="C2521" s="3">
        <f>'from SAM - TCS debug'!L2514</f>
        <v>25.973299999999998</v>
      </c>
      <c r="D2521">
        <f t="shared" si="160"/>
        <v>3.211000000000297E-3</v>
      </c>
      <c r="E2521">
        <f t="shared" si="161"/>
        <v>3.211000000000297E-3</v>
      </c>
      <c r="F2521">
        <f t="shared" si="162"/>
        <v>1.0310521000001907E-5</v>
      </c>
    </row>
    <row r="2522" spans="1:6" x14ac:dyDescent="0.25">
      <c r="A2522">
        <f t="shared" si="163"/>
        <v>2512</v>
      </c>
      <c r="B2522" s="3">
        <f>'from TCS lk script'!L2515</f>
        <v>46.252631000000001</v>
      </c>
      <c r="C2522" s="3">
        <f>'from SAM - TCS debug'!L2515</f>
        <v>46.221400000000003</v>
      </c>
      <c r="D2522">
        <f t="shared" si="160"/>
        <v>3.1230999999998232E-2</v>
      </c>
      <c r="E2522">
        <f t="shared" si="161"/>
        <v>3.1230999999998232E-2</v>
      </c>
      <c r="F2522">
        <f t="shared" si="162"/>
        <v>9.753753609998896E-4</v>
      </c>
    </row>
    <row r="2523" spans="1:6" x14ac:dyDescent="0.25">
      <c r="A2523">
        <f t="shared" si="163"/>
        <v>2513</v>
      </c>
      <c r="B2523" s="3">
        <f>'from TCS lk script'!L2516</f>
        <v>-0.76144199999999995</v>
      </c>
      <c r="C2523" s="3">
        <f>'from SAM - TCS debug'!L2516</f>
        <v>-0.76144199999999995</v>
      </c>
      <c r="D2523">
        <f t="shared" si="160"/>
        <v>0</v>
      </c>
      <c r="E2523">
        <f t="shared" si="161"/>
        <v>0</v>
      </c>
      <c r="F2523">
        <f t="shared" si="162"/>
        <v>0</v>
      </c>
    </row>
    <row r="2524" spans="1:6" x14ac:dyDescent="0.25">
      <c r="A2524">
        <f t="shared" si="163"/>
        <v>2514</v>
      </c>
      <c r="B2524" s="3">
        <f>'from TCS lk script'!L2517</f>
        <v>-0.76144199999999995</v>
      </c>
      <c r="C2524" s="3">
        <f>'from SAM - TCS debug'!L2517</f>
        <v>-0.76144199999999995</v>
      </c>
      <c r="D2524">
        <f t="shared" si="160"/>
        <v>0</v>
      </c>
      <c r="E2524">
        <f t="shared" si="161"/>
        <v>0</v>
      </c>
      <c r="F2524">
        <f t="shared" si="162"/>
        <v>0</v>
      </c>
    </row>
    <row r="2525" spans="1:6" x14ac:dyDescent="0.25">
      <c r="A2525">
        <f t="shared" si="163"/>
        <v>2515</v>
      </c>
      <c r="B2525" s="3">
        <f>'from TCS lk script'!L2518</f>
        <v>-0.58980100000000002</v>
      </c>
      <c r="C2525" s="3">
        <f>'from SAM - TCS debug'!L2518</f>
        <v>-0.58980100000000002</v>
      </c>
      <c r="D2525">
        <f t="shared" si="160"/>
        <v>0</v>
      </c>
      <c r="E2525">
        <f t="shared" si="161"/>
        <v>0</v>
      </c>
      <c r="F2525">
        <f t="shared" si="162"/>
        <v>0</v>
      </c>
    </row>
    <row r="2526" spans="1:6" x14ac:dyDescent="0.25">
      <c r="A2526">
        <f t="shared" si="163"/>
        <v>2516</v>
      </c>
      <c r="B2526" s="3">
        <f>'from TCS lk script'!L2519</f>
        <v>-0.58887900000000004</v>
      </c>
      <c r="C2526" s="3">
        <f>'from SAM - TCS debug'!L2519</f>
        <v>-0.58887900000000004</v>
      </c>
      <c r="D2526">
        <f t="shared" si="160"/>
        <v>0</v>
      </c>
      <c r="E2526">
        <f t="shared" si="161"/>
        <v>0</v>
      </c>
      <c r="F2526">
        <f t="shared" si="162"/>
        <v>0</v>
      </c>
    </row>
    <row r="2527" spans="1:6" x14ac:dyDescent="0.25">
      <c r="A2527">
        <f t="shared" si="163"/>
        <v>2517</v>
      </c>
      <c r="B2527" s="3">
        <f>'from TCS lk script'!L2520</f>
        <v>-0.58887900000000004</v>
      </c>
      <c r="C2527" s="3">
        <f>'from SAM - TCS debug'!L2520</f>
        <v>-0.58887900000000004</v>
      </c>
      <c r="D2527">
        <f t="shared" si="160"/>
        <v>0</v>
      </c>
      <c r="E2527">
        <f t="shared" si="161"/>
        <v>0</v>
      </c>
      <c r="F2527">
        <f t="shared" si="162"/>
        <v>0</v>
      </c>
    </row>
    <row r="2528" spans="1:6" x14ac:dyDescent="0.25">
      <c r="A2528">
        <f t="shared" si="163"/>
        <v>2518</v>
      </c>
      <c r="B2528" s="3">
        <f>'from TCS lk script'!L2521</f>
        <v>-0.58887900000000004</v>
      </c>
      <c r="C2528" s="3">
        <f>'from SAM - TCS debug'!L2521</f>
        <v>-0.58887900000000004</v>
      </c>
      <c r="D2528">
        <f t="shared" si="160"/>
        <v>0</v>
      </c>
      <c r="E2528">
        <f t="shared" si="161"/>
        <v>0</v>
      </c>
      <c r="F2528">
        <f t="shared" si="162"/>
        <v>0</v>
      </c>
    </row>
    <row r="2529" spans="1:6" x14ac:dyDescent="0.25">
      <c r="A2529">
        <f t="shared" si="163"/>
        <v>2519</v>
      </c>
      <c r="B2529" s="3">
        <f>'from TCS lk script'!L2522</f>
        <v>-0.58887900000000004</v>
      </c>
      <c r="C2529" s="3">
        <f>'from SAM - TCS debug'!L2522</f>
        <v>-0.58887900000000004</v>
      </c>
      <c r="D2529">
        <f t="shared" si="160"/>
        <v>0</v>
      </c>
      <c r="E2529">
        <f t="shared" si="161"/>
        <v>0</v>
      </c>
      <c r="F2529">
        <f t="shared" si="162"/>
        <v>0</v>
      </c>
    </row>
    <row r="2530" spans="1:6" x14ac:dyDescent="0.25">
      <c r="A2530">
        <f t="shared" si="163"/>
        <v>2520</v>
      </c>
      <c r="B2530" s="3">
        <f>'from TCS lk script'!L2523</f>
        <v>-0.58887900000000004</v>
      </c>
      <c r="C2530" s="3">
        <f>'from SAM - TCS debug'!L2523</f>
        <v>-0.58887900000000004</v>
      </c>
      <c r="D2530">
        <f t="shared" si="160"/>
        <v>0</v>
      </c>
      <c r="E2530">
        <f t="shared" si="161"/>
        <v>0</v>
      </c>
      <c r="F2530">
        <f t="shared" si="162"/>
        <v>0</v>
      </c>
    </row>
    <row r="2531" spans="1:6" x14ac:dyDescent="0.25">
      <c r="A2531">
        <f t="shared" si="163"/>
        <v>2521</v>
      </c>
      <c r="B2531" s="3">
        <f>'from TCS lk script'!L2524</f>
        <v>-0.58887900000000004</v>
      </c>
      <c r="C2531" s="3">
        <f>'from SAM - TCS debug'!L2524</f>
        <v>-0.58887900000000004</v>
      </c>
      <c r="D2531">
        <f t="shared" si="160"/>
        <v>0</v>
      </c>
      <c r="E2531">
        <f t="shared" si="161"/>
        <v>0</v>
      </c>
      <c r="F2531">
        <f t="shared" si="162"/>
        <v>0</v>
      </c>
    </row>
    <row r="2532" spans="1:6" x14ac:dyDescent="0.25">
      <c r="A2532">
        <f t="shared" si="163"/>
        <v>2522</v>
      </c>
      <c r="B2532" s="3">
        <f>'from TCS lk script'!L2525</f>
        <v>-0.58887900000000004</v>
      </c>
      <c r="C2532" s="3">
        <f>'from SAM - TCS debug'!L2525</f>
        <v>-0.58887900000000004</v>
      </c>
      <c r="D2532">
        <f t="shared" si="160"/>
        <v>0</v>
      </c>
      <c r="E2532">
        <f t="shared" si="161"/>
        <v>0</v>
      </c>
      <c r="F2532">
        <f t="shared" si="162"/>
        <v>0</v>
      </c>
    </row>
    <row r="2533" spans="1:6" x14ac:dyDescent="0.25">
      <c r="A2533">
        <f t="shared" si="163"/>
        <v>2523</v>
      </c>
      <c r="B2533" s="3">
        <f>'from TCS lk script'!L2526</f>
        <v>-0.58887900000000004</v>
      </c>
      <c r="C2533" s="3">
        <f>'from SAM - TCS debug'!L2526</f>
        <v>-0.58887900000000004</v>
      </c>
      <c r="D2533">
        <f t="shared" si="160"/>
        <v>0</v>
      </c>
      <c r="E2533">
        <f t="shared" si="161"/>
        <v>0</v>
      </c>
      <c r="F2533">
        <f t="shared" si="162"/>
        <v>0</v>
      </c>
    </row>
    <row r="2534" spans="1:6" x14ac:dyDescent="0.25">
      <c r="A2534">
        <f t="shared" si="163"/>
        <v>2524</v>
      </c>
      <c r="B2534" s="3">
        <f>'from TCS lk script'!L2527</f>
        <v>-0.58887900000000004</v>
      </c>
      <c r="C2534" s="3">
        <f>'from SAM - TCS debug'!L2527</f>
        <v>-0.58887900000000004</v>
      </c>
      <c r="D2534">
        <f t="shared" si="160"/>
        <v>0</v>
      </c>
      <c r="E2534">
        <f t="shared" si="161"/>
        <v>0</v>
      </c>
      <c r="F2534">
        <f t="shared" si="162"/>
        <v>0</v>
      </c>
    </row>
    <row r="2535" spans="1:6" x14ac:dyDescent="0.25">
      <c r="A2535">
        <f t="shared" si="163"/>
        <v>2525</v>
      </c>
      <c r="B2535" s="3">
        <f>'from TCS lk script'!L2528</f>
        <v>-0.58887900000000004</v>
      </c>
      <c r="C2535" s="3">
        <f>'from SAM - TCS debug'!L2528</f>
        <v>-0.58887900000000004</v>
      </c>
      <c r="D2535">
        <f t="shared" si="160"/>
        <v>0</v>
      </c>
      <c r="E2535">
        <f t="shared" si="161"/>
        <v>0</v>
      </c>
      <c r="F2535">
        <f t="shared" si="162"/>
        <v>0</v>
      </c>
    </row>
    <row r="2536" spans="1:6" x14ac:dyDescent="0.25">
      <c r="A2536">
        <f t="shared" si="163"/>
        <v>2526</v>
      </c>
      <c r="B2536" s="3">
        <f>'from TCS lk script'!L2529</f>
        <v>-0.58887900000000004</v>
      </c>
      <c r="C2536" s="3">
        <f>'from SAM - TCS debug'!L2529</f>
        <v>-0.58887900000000004</v>
      </c>
      <c r="D2536">
        <f t="shared" si="160"/>
        <v>0</v>
      </c>
      <c r="E2536">
        <f t="shared" si="161"/>
        <v>0</v>
      </c>
      <c r="F2536">
        <f t="shared" si="162"/>
        <v>0</v>
      </c>
    </row>
    <row r="2537" spans="1:6" x14ac:dyDescent="0.25">
      <c r="A2537">
        <f t="shared" si="163"/>
        <v>2527</v>
      </c>
      <c r="B2537" s="3">
        <f>'from TCS lk script'!L2530</f>
        <v>-0.62793100000000002</v>
      </c>
      <c r="C2537" s="3">
        <f>'from SAM - TCS debug'!L2530</f>
        <v>-0.62793100000000002</v>
      </c>
      <c r="D2537">
        <f t="shared" si="160"/>
        <v>0</v>
      </c>
      <c r="E2537">
        <f t="shared" si="161"/>
        <v>0</v>
      </c>
      <c r="F2537">
        <f t="shared" si="162"/>
        <v>0</v>
      </c>
    </row>
    <row r="2538" spans="1:6" x14ac:dyDescent="0.25">
      <c r="A2538">
        <f t="shared" si="163"/>
        <v>2528</v>
      </c>
      <c r="B2538" s="3">
        <f>'from TCS lk script'!L2531</f>
        <v>-0.770366</v>
      </c>
      <c r="C2538" s="3">
        <f>'from SAM - TCS debug'!L2531</f>
        <v>-0.77037</v>
      </c>
      <c r="D2538">
        <f t="shared" si="160"/>
        <v>4.0000000000040004E-6</v>
      </c>
      <c r="E2538">
        <f t="shared" si="161"/>
        <v>4.0000000000040004E-6</v>
      </c>
      <c r="F2538">
        <f t="shared" si="162"/>
        <v>1.6000000000032004E-11</v>
      </c>
    </row>
    <row r="2539" spans="1:6" x14ac:dyDescent="0.25">
      <c r="A2539">
        <f t="shared" si="163"/>
        <v>2529</v>
      </c>
      <c r="B2539" s="3">
        <f>'from TCS lk script'!L2532</f>
        <v>40.786898999999998</v>
      </c>
      <c r="C2539" s="3">
        <f>'from SAM - TCS debug'!L2532</f>
        <v>40.735199999999999</v>
      </c>
      <c r="D2539">
        <f t="shared" si="160"/>
        <v>5.1698999999999273E-2</v>
      </c>
      <c r="E2539">
        <f t="shared" si="161"/>
        <v>5.1698999999999273E-2</v>
      </c>
      <c r="F2539">
        <f t="shared" si="162"/>
        <v>2.6727866009999247E-3</v>
      </c>
    </row>
    <row r="2540" spans="1:6" x14ac:dyDescent="0.25">
      <c r="A2540">
        <f t="shared" si="163"/>
        <v>2530</v>
      </c>
      <c r="B2540" s="3">
        <f>'from TCS lk script'!L2533</f>
        <v>112.782016</v>
      </c>
      <c r="C2540" s="3">
        <f>'from SAM - TCS debug'!L2533</f>
        <v>112.78100000000001</v>
      </c>
      <c r="D2540">
        <f t="shared" si="160"/>
        <v>1.0159999999928004E-3</v>
      </c>
      <c r="E2540">
        <f t="shared" si="161"/>
        <v>1.0159999999928004E-3</v>
      </c>
      <c r="F2540">
        <f t="shared" si="162"/>
        <v>1.0322559999853706E-6</v>
      </c>
    </row>
    <row r="2541" spans="1:6" x14ac:dyDescent="0.25">
      <c r="A2541">
        <f t="shared" si="163"/>
        <v>2531</v>
      </c>
      <c r="B2541" s="3">
        <f>'from TCS lk script'!L2534</f>
        <v>113.31112299999999</v>
      </c>
      <c r="C2541" s="3">
        <f>'from SAM - TCS debug'!L2534</f>
        <v>113.31100000000001</v>
      </c>
      <c r="D2541">
        <f t="shared" si="160"/>
        <v>1.229999999878828E-4</v>
      </c>
      <c r="E2541">
        <f t="shared" si="161"/>
        <v>1.229999999878828E-4</v>
      </c>
      <c r="F2541">
        <f t="shared" si="162"/>
        <v>1.5128999997019168E-8</v>
      </c>
    </row>
    <row r="2542" spans="1:6" x14ac:dyDescent="0.25">
      <c r="A2542">
        <f t="shared" si="163"/>
        <v>2532</v>
      </c>
      <c r="B2542" s="3">
        <f>'from TCS lk script'!L2535</f>
        <v>111.23859400000001</v>
      </c>
      <c r="C2542" s="3">
        <f>'from SAM - TCS debug'!L2535</f>
        <v>111.21599999999999</v>
      </c>
      <c r="D2542">
        <f t="shared" si="160"/>
        <v>2.2594000000012215E-2</v>
      </c>
      <c r="E2542">
        <f t="shared" si="161"/>
        <v>2.2594000000012215E-2</v>
      </c>
      <c r="F2542">
        <f t="shared" si="162"/>
        <v>5.1048883600055201E-4</v>
      </c>
    </row>
    <row r="2543" spans="1:6" x14ac:dyDescent="0.25">
      <c r="A2543">
        <f t="shared" si="163"/>
        <v>2533</v>
      </c>
      <c r="B2543" s="3">
        <f>'from TCS lk script'!L2536</f>
        <v>104.238495</v>
      </c>
      <c r="C2543" s="3">
        <f>'from SAM - TCS debug'!L2536</f>
        <v>104.23099999999999</v>
      </c>
      <c r="D2543">
        <f t="shared" si="160"/>
        <v>7.4950000000058026E-3</v>
      </c>
      <c r="E2543">
        <f t="shared" si="161"/>
        <v>7.4950000000058026E-3</v>
      </c>
      <c r="F2543">
        <f t="shared" si="162"/>
        <v>5.6175025000086979E-5</v>
      </c>
    </row>
    <row r="2544" spans="1:6" x14ac:dyDescent="0.25">
      <c r="A2544">
        <f t="shared" si="163"/>
        <v>2534</v>
      </c>
      <c r="B2544" s="3">
        <f>'from TCS lk script'!L2537</f>
        <v>-0.76144199999999995</v>
      </c>
      <c r="C2544" s="3">
        <f>'from SAM - TCS debug'!L2537</f>
        <v>-0.76144199999999995</v>
      </c>
      <c r="D2544">
        <f t="shared" si="160"/>
        <v>0</v>
      </c>
      <c r="E2544">
        <f t="shared" si="161"/>
        <v>0</v>
      </c>
      <c r="F2544">
        <f t="shared" si="162"/>
        <v>0</v>
      </c>
    </row>
    <row r="2545" spans="1:6" x14ac:dyDescent="0.25">
      <c r="A2545">
        <f t="shared" si="163"/>
        <v>2535</v>
      </c>
      <c r="B2545" s="3">
        <f>'from TCS lk script'!L2538</f>
        <v>-0.76144199999999995</v>
      </c>
      <c r="C2545" s="3">
        <f>'from SAM - TCS debug'!L2538</f>
        <v>-0.76144199999999995</v>
      </c>
      <c r="D2545">
        <f t="shared" si="160"/>
        <v>0</v>
      </c>
      <c r="E2545">
        <f t="shared" si="161"/>
        <v>0</v>
      </c>
      <c r="F2545">
        <f t="shared" si="162"/>
        <v>0</v>
      </c>
    </row>
    <row r="2546" spans="1:6" x14ac:dyDescent="0.25">
      <c r="A2546">
        <f t="shared" si="163"/>
        <v>2536</v>
      </c>
      <c r="B2546" s="3">
        <f>'from TCS lk script'!L2539</f>
        <v>-0.76144199999999995</v>
      </c>
      <c r="C2546" s="3">
        <f>'from SAM - TCS debug'!L2539</f>
        <v>-0.76144199999999995</v>
      </c>
      <c r="D2546">
        <f t="shared" si="160"/>
        <v>0</v>
      </c>
      <c r="E2546">
        <f t="shared" si="161"/>
        <v>0</v>
      </c>
      <c r="F2546">
        <f t="shared" si="162"/>
        <v>0</v>
      </c>
    </row>
    <row r="2547" spans="1:6" x14ac:dyDescent="0.25">
      <c r="A2547">
        <f t="shared" si="163"/>
        <v>2537</v>
      </c>
      <c r="B2547" s="3">
        <f>'from TCS lk script'!L2540</f>
        <v>-0.76144199999999995</v>
      </c>
      <c r="C2547" s="3">
        <f>'from SAM - TCS debug'!L2540</f>
        <v>-0.76144199999999995</v>
      </c>
      <c r="D2547">
        <f t="shared" si="160"/>
        <v>0</v>
      </c>
      <c r="E2547">
        <f t="shared" si="161"/>
        <v>0</v>
      </c>
      <c r="F2547">
        <f t="shared" si="162"/>
        <v>0</v>
      </c>
    </row>
    <row r="2548" spans="1:6" x14ac:dyDescent="0.25">
      <c r="A2548">
        <f t="shared" si="163"/>
        <v>2538</v>
      </c>
      <c r="B2548" s="3">
        <f>'from TCS lk script'!L2541</f>
        <v>-0.76144199999999995</v>
      </c>
      <c r="C2548" s="3">
        <f>'from SAM - TCS debug'!L2541</f>
        <v>-0.76144199999999995</v>
      </c>
      <c r="D2548">
        <f t="shared" si="160"/>
        <v>0</v>
      </c>
      <c r="E2548">
        <f t="shared" si="161"/>
        <v>0</v>
      </c>
      <c r="F2548">
        <f t="shared" si="162"/>
        <v>0</v>
      </c>
    </row>
    <row r="2549" spans="1:6" x14ac:dyDescent="0.25">
      <c r="A2549">
        <f t="shared" si="163"/>
        <v>2539</v>
      </c>
      <c r="B2549" s="3">
        <f>'from TCS lk script'!L2542</f>
        <v>-0.59174599999999999</v>
      </c>
      <c r="C2549" s="3">
        <f>'from SAM - TCS debug'!L2542</f>
        <v>-0.59174599999999999</v>
      </c>
      <c r="D2549">
        <f t="shared" si="160"/>
        <v>0</v>
      </c>
      <c r="E2549">
        <f t="shared" si="161"/>
        <v>0</v>
      </c>
      <c r="F2549">
        <f t="shared" si="162"/>
        <v>0</v>
      </c>
    </row>
    <row r="2550" spans="1:6" x14ac:dyDescent="0.25">
      <c r="A2550">
        <f t="shared" si="163"/>
        <v>2540</v>
      </c>
      <c r="B2550" s="3">
        <f>'from TCS lk script'!L2543</f>
        <v>-0.58887900000000004</v>
      </c>
      <c r="C2550" s="3">
        <f>'from SAM - TCS debug'!L2543</f>
        <v>-0.58887900000000004</v>
      </c>
      <c r="D2550">
        <f t="shared" si="160"/>
        <v>0</v>
      </c>
      <c r="E2550">
        <f t="shared" si="161"/>
        <v>0</v>
      </c>
      <c r="F2550">
        <f t="shared" si="162"/>
        <v>0</v>
      </c>
    </row>
    <row r="2551" spans="1:6" x14ac:dyDescent="0.25">
      <c r="A2551">
        <f t="shared" si="163"/>
        <v>2541</v>
      </c>
      <c r="B2551" s="3">
        <f>'from TCS lk script'!L2544</f>
        <v>-0.58887900000000004</v>
      </c>
      <c r="C2551" s="3">
        <f>'from SAM - TCS debug'!L2544</f>
        <v>-0.58887900000000004</v>
      </c>
      <c r="D2551">
        <f t="shared" si="160"/>
        <v>0</v>
      </c>
      <c r="E2551">
        <f t="shared" si="161"/>
        <v>0</v>
      </c>
      <c r="F2551">
        <f t="shared" si="162"/>
        <v>0</v>
      </c>
    </row>
    <row r="2552" spans="1:6" x14ac:dyDescent="0.25">
      <c r="A2552">
        <f t="shared" si="163"/>
        <v>2542</v>
      </c>
      <c r="B2552" s="3">
        <f>'from TCS lk script'!L2545</f>
        <v>-0.58887900000000004</v>
      </c>
      <c r="C2552" s="3">
        <f>'from SAM - TCS debug'!L2545</f>
        <v>-0.58887900000000004</v>
      </c>
      <c r="D2552">
        <f t="shared" si="160"/>
        <v>0</v>
      </c>
      <c r="E2552">
        <f t="shared" si="161"/>
        <v>0</v>
      </c>
      <c r="F2552">
        <f t="shared" si="162"/>
        <v>0</v>
      </c>
    </row>
    <row r="2553" spans="1:6" x14ac:dyDescent="0.25">
      <c r="A2553">
        <f t="shared" si="163"/>
        <v>2543</v>
      </c>
      <c r="B2553" s="3">
        <f>'from TCS lk script'!L2546</f>
        <v>-0.58887900000000004</v>
      </c>
      <c r="C2553" s="3">
        <f>'from SAM - TCS debug'!L2546</f>
        <v>-0.58887900000000004</v>
      </c>
      <c r="D2553">
        <f t="shared" si="160"/>
        <v>0</v>
      </c>
      <c r="E2553">
        <f t="shared" si="161"/>
        <v>0</v>
      </c>
      <c r="F2553">
        <f t="shared" si="162"/>
        <v>0</v>
      </c>
    </row>
    <row r="2554" spans="1:6" x14ac:dyDescent="0.25">
      <c r="A2554">
        <f t="shared" si="163"/>
        <v>2544</v>
      </c>
      <c r="B2554" s="3">
        <f>'from TCS lk script'!L2547</f>
        <v>-0.58887900000000004</v>
      </c>
      <c r="C2554" s="3">
        <f>'from SAM - TCS debug'!L2547</f>
        <v>-0.58887900000000004</v>
      </c>
      <c r="D2554">
        <f t="shared" si="160"/>
        <v>0</v>
      </c>
      <c r="E2554">
        <f t="shared" si="161"/>
        <v>0</v>
      </c>
      <c r="F2554">
        <f t="shared" si="162"/>
        <v>0</v>
      </c>
    </row>
    <row r="2555" spans="1:6" x14ac:dyDescent="0.25">
      <c r="A2555">
        <f t="shared" si="163"/>
        <v>2545</v>
      </c>
      <c r="B2555" s="3">
        <f>'from TCS lk script'!L2548</f>
        <v>-0.58887900000000004</v>
      </c>
      <c r="C2555" s="3">
        <f>'from SAM - TCS debug'!L2548</f>
        <v>-0.58887900000000004</v>
      </c>
      <c r="D2555">
        <f t="shared" si="160"/>
        <v>0</v>
      </c>
      <c r="E2555">
        <f t="shared" si="161"/>
        <v>0</v>
      </c>
      <c r="F2555">
        <f t="shared" si="162"/>
        <v>0</v>
      </c>
    </row>
    <row r="2556" spans="1:6" x14ac:dyDescent="0.25">
      <c r="A2556">
        <f t="shared" si="163"/>
        <v>2546</v>
      </c>
      <c r="B2556" s="3">
        <f>'from TCS lk script'!L2549</f>
        <v>-0.58887900000000004</v>
      </c>
      <c r="C2556" s="3">
        <f>'from SAM - TCS debug'!L2549</f>
        <v>-0.58887900000000004</v>
      </c>
      <c r="D2556">
        <f t="shared" si="160"/>
        <v>0</v>
      </c>
      <c r="E2556">
        <f t="shared" si="161"/>
        <v>0</v>
      </c>
      <c r="F2556">
        <f t="shared" si="162"/>
        <v>0</v>
      </c>
    </row>
    <row r="2557" spans="1:6" x14ac:dyDescent="0.25">
      <c r="A2557">
        <f t="shared" si="163"/>
        <v>2547</v>
      </c>
      <c r="B2557" s="3">
        <f>'from TCS lk script'!L2550</f>
        <v>-0.58887900000000004</v>
      </c>
      <c r="C2557" s="3">
        <f>'from SAM - TCS debug'!L2550</f>
        <v>-0.58887900000000004</v>
      </c>
      <c r="D2557">
        <f t="shared" si="160"/>
        <v>0</v>
      </c>
      <c r="E2557">
        <f t="shared" si="161"/>
        <v>0</v>
      </c>
      <c r="F2557">
        <f t="shared" si="162"/>
        <v>0</v>
      </c>
    </row>
    <row r="2558" spans="1:6" x14ac:dyDescent="0.25">
      <c r="A2558">
        <f t="shared" si="163"/>
        <v>2548</v>
      </c>
      <c r="B2558" s="3">
        <f>'from TCS lk script'!L2551</f>
        <v>-0.58887900000000004</v>
      </c>
      <c r="C2558" s="3">
        <f>'from SAM - TCS debug'!L2551</f>
        <v>-0.58887900000000004</v>
      </c>
      <c r="D2558">
        <f t="shared" si="160"/>
        <v>0</v>
      </c>
      <c r="E2558">
        <f t="shared" si="161"/>
        <v>0</v>
      </c>
      <c r="F2558">
        <f t="shared" si="162"/>
        <v>0</v>
      </c>
    </row>
    <row r="2559" spans="1:6" x14ac:dyDescent="0.25">
      <c r="A2559">
        <f t="shared" si="163"/>
        <v>2549</v>
      </c>
      <c r="B2559" s="3">
        <f>'from TCS lk script'!L2552</f>
        <v>-0.58887900000000004</v>
      </c>
      <c r="C2559" s="3">
        <f>'from SAM - TCS debug'!L2552</f>
        <v>-0.58887900000000004</v>
      </c>
      <c r="D2559">
        <f t="shared" si="160"/>
        <v>0</v>
      </c>
      <c r="E2559">
        <f t="shared" si="161"/>
        <v>0</v>
      </c>
      <c r="F2559">
        <f t="shared" si="162"/>
        <v>0</v>
      </c>
    </row>
    <row r="2560" spans="1:6" x14ac:dyDescent="0.25">
      <c r="A2560">
        <f t="shared" si="163"/>
        <v>2550</v>
      </c>
      <c r="B2560" s="3">
        <f>'from TCS lk script'!L2553</f>
        <v>-0.58887900000000004</v>
      </c>
      <c r="C2560" s="3">
        <f>'from SAM - TCS debug'!L2553</f>
        <v>-0.58887900000000004</v>
      </c>
      <c r="D2560">
        <f t="shared" si="160"/>
        <v>0</v>
      </c>
      <c r="E2560">
        <f t="shared" si="161"/>
        <v>0</v>
      </c>
      <c r="F2560">
        <f t="shared" si="162"/>
        <v>0</v>
      </c>
    </row>
    <row r="2561" spans="1:6" x14ac:dyDescent="0.25">
      <c r="A2561">
        <f t="shared" si="163"/>
        <v>2551</v>
      </c>
      <c r="B2561" s="3">
        <f>'from TCS lk script'!L2554</f>
        <v>-0.63134000000000001</v>
      </c>
      <c r="C2561" s="3">
        <f>'from SAM - TCS debug'!L2554</f>
        <v>-0.63134000000000001</v>
      </c>
      <c r="D2561">
        <f t="shared" si="160"/>
        <v>0</v>
      </c>
      <c r="E2561">
        <f t="shared" si="161"/>
        <v>0</v>
      </c>
      <c r="F2561">
        <f t="shared" si="162"/>
        <v>0</v>
      </c>
    </row>
    <row r="2562" spans="1:6" x14ac:dyDescent="0.25">
      <c r="A2562">
        <f t="shared" si="163"/>
        <v>2552</v>
      </c>
      <c r="B2562" s="3">
        <f>'from TCS lk script'!L2555</f>
        <v>-1.2087289999999999</v>
      </c>
      <c r="C2562" s="3">
        <f>'from SAM - TCS debug'!L2555</f>
        <v>-1.2087399999999999</v>
      </c>
      <c r="D2562">
        <f t="shared" si="160"/>
        <v>1.0999999999983245E-5</v>
      </c>
      <c r="E2562">
        <f t="shared" si="161"/>
        <v>1.0999999999983245E-5</v>
      </c>
      <c r="F2562">
        <f t="shared" si="162"/>
        <v>1.2099999999963141E-10</v>
      </c>
    </row>
    <row r="2563" spans="1:6" x14ac:dyDescent="0.25">
      <c r="A2563">
        <f t="shared" si="163"/>
        <v>2553</v>
      </c>
      <c r="B2563" s="3">
        <f>'from TCS lk script'!L2556</f>
        <v>83.623361000000003</v>
      </c>
      <c r="C2563" s="3">
        <f>'from SAM - TCS debug'!L2556</f>
        <v>83.569800000000001</v>
      </c>
      <c r="D2563">
        <f t="shared" si="160"/>
        <v>5.3561000000001968E-2</v>
      </c>
      <c r="E2563">
        <f t="shared" si="161"/>
        <v>5.3561000000001968E-2</v>
      </c>
      <c r="F2563">
        <f t="shared" si="162"/>
        <v>2.868780721000211E-3</v>
      </c>
    </row>
    <row r="2564" spans="1:6" x14ac:dyDescent="0.25">
      <c r="A2564">
        <f t="shared" si="163"/>
        <v>2554</v>
      </c>
      <c r="B2564" s="3">
        <f>'from TCS lk script'!L2557</f>
        <v>114.12597</v>
      </c>
      <c r="C2564" s="3">
        <f>'from SAM - TCS debug'!L2557</f>
        <v>114.125</v>
      </c>
      <c r="D2564">
        <f t="shared" si="160"/>
        <v>9.6999999999525244E-4</v>
      </c>
      <c r="E2564">
        <f t="shared" si="161"/>
        <v>9.6999999999525244E-4</v>
      </c>
      <c r="F2564">
        <f t="shared" si="162"/>
        <v>9.4089999999078975E-7</v>
      </c>
    </row>
    <row r="2565" spans="1:6" x14ac:dyDescent="0.25">
      <c r="A2565">
        <f t="shared" si="163"/>
        <v>2555</v>
      </c>
      <c r="B2565" s="3">
        <f>'from TCS lk script'!L2558</f>
        <v>113.556983</v>
      </c>
      <c r="C2565" s="3">
        <f>'from SAM - TCS debug'!L2558</f>
        <v>113.557</v>
      </c>
      <c r="D2565">
        <f t="shared" si="160"/>
        <v>-1.699999999971169E-5</v>
      </c>
      <c r="E2565">
        <f t="shared" si="161"/>
        <v>1.699999999971169E-5</v>
      </c>
      <c r="F2565">
        <f t="shared" si="162"/>
        <v>2.8899999999019748E-10</v>
      </c>
    </row>
    <row r="2566" spans="1:6" x14ac:dyDescent="0.25">
      <c r="A2566">
        <f t="shared" si="163"/>
        <v>2556</v>
      </c>
      <c r="B2566" s="3">
        <f>'from TCS lk script'!L2559</f>
        <v>113.26855999999999</v>
      </c>
      <c r="C2566" s="3">
        <f>'from SAM - TCS debug'!L2559</f>
        <v>113.26900000000001</v>
      </c>
      <c r="D2566">
        <f t="shared" si="160"/>
        <v>-4.4000000001176431E-4</v>
      </c>
      <c r="E2566">
        <f t="shared" si="161"/>
        <v>4.4000000001176431E-4</v>
      </c>
      <c r="F2566">
        <f t="shared" si="162"/>
        <v>1.9360000001035261E-7</v>
      </c>
    </row>
    <row r="2567" spans="1:6" x14ac:dyDescent="0.25">
      <c r="A2567">
        <f t="shared" si="163"/>
        <v>2557</v>
      </c>
      <c r="B2567" s="3">
        <f>'from TCS lk script'!L2560</f>
        <v>113.26414699999999</v>
      </c>
      <c r="C2567" s="3">
        <f>'from SAM - TCS debug'!L2560</f>
        <v>113.264</v>
      </c>
      <c r="D2567">
        <f t="shared" si="160"/>
        <v>1.469999999983429E-4</v>
      </c>
      <c r="E2567">
        <f t="shared" si="161"/>
        <v>1.469999999983429E-4</v>
      </c>
      <c r="F2567">
        <f t="shared" si="162"/>
        <v>2.1608999999512812E-8</v>
      </c>
    </row>
    <row r="2568" spans="1:6" x14ac:dyDescent="0.25">
      <c r="A2568">
        <f t="shared" si="163"/>
        <v>2558</v>
      </c>
      <c r="B2568" s="3">
        <f>'from TCS lk script'!L2561</f>
        <v>113.098094</v>
      </c>
      <c r="C2568" s="3">
        <f>'from SAM - TCS debug'!L2561</f>
        <v>113.098</v>
      </c>
      <c r="D2568">
        <f t="shared" si="160"/>
        <v>9.4000000004257345E-5</v>
      </c>
      <c r="E2568">
        <f t="shared" si="161"/>
        <v>9.4000000004257345E-5</v>
      </c>
      <c r="F2568">
        <f t="shared" si="162"/>
        <v>8.8360000008003805E-9</v>
      </c>
    </row>
    <row r="2569" spans="1:6" x14ac:dyDescent="0.25">
      <c r="A2569">
        <f t="shared" si="163"/>
        <v>2559</v>
      </c>
      <c r="B2569" s="3">
        <f>'from TCS lk script'!L2562</f>
        <v>113.135493</v>
      </c>
      <c r="C2569" s="3">
        <f>'from SAM - TCS debug'!L2562</f>
        <v>113.13500000000001</v>
      </c>
      <c r="D2569">
        <f t="shared" si="160"/>
        <v>4.9299999999163902E-4</v>
      </c>
      <c r="E2569">
        <f t="shared" si="161"/>
        <v>4.9299999999163902E-4</v>
      </c>
      <c r="F2569">
        <f t="shared" si="162"/>
        <v>2.4304899999175606E-7</v>
      </c>
    </row>
    <row r="2570" spans="1:6" x14ac:dyDescent="0.25">
      <c r="A2570">
        <f t="shared" si="163"/>
        <v>2560</v>
      </c>
      <c r="B2570" s="3">
        <f>'from TCS lk script'!L2563</f>
        <v>76.431128999999999</v>
      </c>
      <c r="C2570" s="3">
        <f>'from SAM - TCS debug'!L2563</f>
        <v>76.395300000000006</v>
      </c>
      <c r="D2570">
        <f t="shared" si="160"/>
        <v>3.5828999999992561E-2</v>
      </c>
      <c r="E2570">
        <f t="shared" si="161"/>
        <v>3.5828999999992561E-2</v>
      </c>
      <c r="F2570">
        <f t="shared" si="162"/>
        <v>1.2837172409994669E-3</v>
      </c>
    </row>
    <row r="2571" spans="1:6" x14ac:dyDescent="0.25">
      <c r="A2571">
        <f t="shared" si="163"/>
        <v>2561</v>
      </c>
      <c r="B2571" s="3">
        <f>'from TCS lk script'!L2564</f>
        <v>41.897261999999998</v>
      </c>
      <c r="C2571" s="3">
        <f>'from SAM - TCS debug'!L2564</f>
        <v>41.8536</v>
      </c>
      <c r="D2571">
        <f t="shared" si="160"/>
        <v>4.3661999999997647E-2</v>
      </c>
      <c r="E2571">
        <f t="shared" si="161"/>
        <v>4.3661999999997647E-2</v>
      </c>
      <c r="F2571">
        <f t="shared" si="162"/>
        <v>1.9063702439997944E-3</v>
      </c>
    </row>
    <row r="2572" spans="1:6" x14ac:dyDescent="0.25">
      <c r="A2572">
        <f t="shared" si="163"/>
        <v>2562</v>
      </c>
      <c r="B2572" s="3">
        <f>'from TCS lk script'!L2565</f>
        <v>-0.76646999999999998</v>
      </c>
      <c r="C2572" s="3">
        <f>'from SAM - TCS debug'!L2565</f>
        <v>-0.76647100000000001</v>
      </c>
      <c r="D2572">
        <f t="shared" ref="D2572:D2635" si="164">B2572-C2572</f>
        <v>1.0000000000287557E-6</v>
      </c>
      <c r="E2572">
        <f t="shared" ref="E2572:E2635" si="165">ABS(D2572)</f>
        <v>1.0000000000287557E-6</v>
      </c>
      <c r="F2572">
        <f t="shared" ref="F2572:F2635" si="166">D2572*D2572</f>
        <v>1.0000000000575112E-12</v>
      </c>
    </row>
    <row r="2573" spans="1:6" x14ac:dyDescent="0.25">
      <c r="A2573">
        <f t="shared" ref="A2573:A2636" si="167">A2572+1</f>
        <v>2563</v>
      </c>
      <c r="B2573" s="3">
        <f>'from TCS lk script'!L2566</f>
        <v>-0.59369400000000006</v>
      </c>
      <c r="C2573" s="3">
        <f>'from SAM - TCS debug'!L2566</f>
        <v>-0.59369400000000006</v>
      </c>
      <c r="D2573">
        <f t="shared" si="164"/>
        <v>0</v>
      </c>
      <c r="E2573">
        <f t="shared" si="165"/>
        <v>0</v>
      </c>
      <c r="F2573">
        <f t="shared" si="166"/>
        <v>0</v>
      </c>
    </row>
    <row r="2574" spans="1:6" x14ac:dyDescent="0.25">
      <c r="A2574">
        <f t="shared" si="167"/>
        <v>2564</v>
      </c>
      <c r="B2574" s="3">
        <f>'from TCS lk script'!L2567</f>
        <v>-0.58887900000000004</v>
      </c>
      <c r="C2574" s="3">
        <f>'from SAM - TCS debug'!L2567</f>
        <v>-0.58887900000000004</v>
      </c>
      <c r="D2574">
        <f t="shared" si="164"/>
        <v>0</v>
      </c>
      <c r="E2574">
        <f t="shared" si="165"/>
        <v>0</v>
      </c>
      <c r="F2574">
        <f t="shared" si="166"/>
        <v>0</v>
      </c>
    </row>
    <row r="2575" spans="1:6" x14ac:dyDescent="0.25">
      <c r="A2575">
        <f t="shared" si="167"/>
        <v>2565</v>
      </c>
      <c r="B2575" s="3">
        <f>'from TCS lk script'!L2568</f>
        <v>-0.58887900000000004</v>
      </c>
      <c r="C2575" s="3">
        <f>'from SAM - TCS debug'!L2568</f>
        <v>-0.58887900000000004</v>
      </c>
      <c r="D2575">
        <f t="shared" si="164"/>
        <v>0</v>
      </c>
      <c r="E2575">
        <f t="shared" si="165"/>
        <v>0</v>
      </c>
      <c r="F2575">
        <f t="shared" si="166"/>
        <v>0</v>
      </c>
    </row>
    <row r="2576" spans="1:6" x14ac:dyDescent="0.25">
      <c r="A2576">
        <f t="shared" si="167"/>
        <v>2566</v>
      </c>
      <c r="B2576" s="3">
        <f>'from TCS lk script'!L2569</f>
        <v>-0.58887900000000004</v>
      </c>
      <c r="C2576" s="3">
        <f>'from SAM - TCS debug'!L2569</f>
        <v>-0.58887900000000004</v>
      </c>
      <c r="D2576">
        <f t="shared" si="164"/>
        <v>0</v>
      </c>
      <c r="E2576">
        <f t="shared" si="165"/>
        <v>0</v>
      </c>
      <c r="F2576">
        <f t="shared" si="166"/>
        <v>0</v>
      </c>
    </row>
    <row r="2577" spans="1:6" x14ac:dyDescent="0.25">
      <c r="A2577">
        <f t="shared" si="167"/>
        <v>2567</v>
      </c>
      <c r="B2577" s="3">
        <f>'from TCS lk script'!L2570</f>
        <v>-0.58887900000000004</v>
      </c>
      <c r="C2577" s="3">
        <f>'from SAM - TCS debug'!L2570</f>
        <v>-0.58887900000000004</v>
      </c>
      <c r="D2577">
        <f t="shared" si="164"/>
        <v>0</v>
      </c>
      <c r="E2577">
        <f t="shared" si="165"/>
        <v>0</v>
      </c>
      <c r="F2577">
        <f t="shared" si="166"/>
        <v>0</v>
      </c>
    </row>
    <row r="2578" spans="1:6" x14ac:dyDescent="0.25">
      <c r="A2578">
        <f t="shared" si="167"/>
        <v>2568</v>
      </c>
      <c r="B2578" s="3">
        <f>'from TCS lk script'!L2571</f>
        <v>-0.58887900000000004</v>
      </c>
      <c r="C2578" s="3">
        <f>'from SAM - TCS debug'!L2571</f>
        <v>-0.58887900000000004</v>
      </c>
      <c r="D2578">
        <f t="shared" si="164"/>
        <v>0</v>
      </c>
      <c r="E2578">
        <f t="shared" si="165"/>
        <v>0</v>
      </c>
      <c r="F2578">
        <f t="shared" si="166"/>
        <v>0</v>
      </c>
    </row>
    <row r="2579" spans="1:6" x14ac:dyDescent="0.25">
      <c r="A2579">
        <f t="shared" si="167"/>
        <v>2569</v>
      </c>
      <c r="B2579" s="3">
        <f>'from TCS lk script'!L2572</f>
        <v>-0.58887900000000004</v>
      </c>
      <c r="C2579" s="3">
        <f>'from SAM - TCS debug'!L2572</f>
        <v>-0.58887900000000004</v>
      </c>
      <c r="D2579">
        <f t="shared" si="164"/>
        <v>0</v>
      </c>
      <c r="E2579">
        <f t="shared" si="165"/>
        <v>0</v>
      </c>
      <c r="F2579">
        <f t="shared" si="166"/>
        <v>0</v>
      </c>
    </row>
    <row r="2580" spans="1:6" x14ac:dyDescent="0.25">
      <c r="A2580">
        <f t="shared" si="167"/>
        <v>2570</v>
      </c>
      <c r="B2580" s="3">
        <f>'from TCS lk script'!L2573</f>
        <v>-0.58887900000000004</v>
      </c>
      <c r="C2580" s="3">
        <f>'from SAM - TCS debug'!L2573</f>
        <v>-0.58887900000000004</v>
      </c>
      <c r="D2580">
        <f t="shared" si="164"/>
        <v>0</v>
      </c>
      <c r="E2580">
        <f t="shared" si="165"/>
        <v>0</v>
      </c>
      <c r="F2580">
        <f t="shared" si="166"/>
        <v>0</v>
      </c>
    </row>
    <row r="2581" spans="1:6" x14ac:dyDescent="0.25">
      <c r="A2581">
        <f t="shared" si="167"/>
        <v>2571</v>
      </c>
      <c r="B2581" s="3">
        <f>'from TCS lk script'!L2574</f>
        <v>-0.58887900000000004</v>
      </c>
      <c r="C2581" s="3">
        <f>'from SAM - TCS debug'!L2574</f>
        <v>-0.58887900000000004</v>
      </c>
      <c r="D2581">
        <f t="shared" si="164"/>
        <v>0</v>
      </c>
      <c r="E2581">
        <f t="shared" si="165"/>
        <v>0</v>
      </c>
      <c r="F2581">
        <f t="shared" si="166"/>
        <v>0</v>
      </c>
    </row>
    <row r="2582" spans="1:6" x14ac:dyDescent="0.25">
      <c r="A2582">
        <f t="shared" si="167"/>
        <v>2572</v>
      </c>
      <c r="B2582" s="3">
        <f>'from TCS lk script'!L2575</f>
        <v>-0.58887900000000004</v>
      </c>
      <c r="C2582" s="3">
        <f>'from SAM - TCS debug'!L2575</f>
        <v>-0.58887900000000004</v>
      </c>
      <c r="D2582">
        <f t="shared" si="164"/>
        <v>0</v>
      </c>
      <c r="E2582">
        <f t="shared" si="165"/>
        <v>0</v>
      </c>
      <c r="F2582">
        <f t="shared" si="166"/>
        <v>0</v>
      </c>
    </row>
    <row r="2583" spans="1:6" x14ac:dyDescent="0.25">
      <c r="A2583">
        <f t="shared" si="167"/>
        <v>2573</v>
      </c>
      <c r="B2583" s="3">
        <f>'from TCS lk script'!L2576</f>
        <v>-0.58887900000000004</v>
      </c>
      <c r="C2583" s="3">
        <f>'from SAM - TCS debug'!L2576</f>
        <v>-0.58887900000000004</v>
      </c>
      <c r="D2583">
        <f t="shared" si="164"/>
        <v>0</v>
      </c>
      <c r="E2583">
        <f t="shared" si="165"/>
        <v>0</v>
      </c>
      <c r="F2583">
        <f t="shared" si="166"/>
        <v>0</v>
      </c>
    </row>
    <row r="2584" spans="1:6" x14ac:dyDescent="0.25">
      <c r="A2584">
        <f t="shared" si="167"/>
        <v>2574</v>
      </c>
      <c r="B2584" s="3">
        <f>'from TCS lk script'!L2577</f>
        <v>-0.58887900000000004</v>
      </c>
      <c r="C2584" s="3">
        <f>'from SAM - TCS debug'!L2577</f>
        <v>-0.58887900000000004</v>
      </c>
      <c r="D2584">
        <f t="shared" si="164"/>
        <v>0</v>
      </c>
      <c r="E2584">
        <f t="shared" si="165"/>
        <v>0</v>
      </c>
      <c r="F2584">
        <f t="shared" si="166"/>
        <v>0</v>
      </c>
    </row>
    <row r="2585" spans="1:6" x14ac:dyDescent="0.25">
      <c r="A2585">
        <f t="shared" si="167"/>
        <v>2575</v>
      </c>
      <c r="B2585" s="3">
        <f>'from TCS lk script'!L2578</f>
        <v>-0.634714</v>
      </c>
      <c r="C2585" s="3">
        <f>'from SAM - TCS debug'!L2578</f>
        <v>-0.634714</v>
      </c>
      <c r="D2585">
        <f t="shared" si="164"/>
        <v>0</v>
      </c>
      <c r="E2585">
        <f t="shared" si="165"/>
        <v>0</v>
      </c>
      <c r="F2585">
        <f t="shared" si="166"/>
        <v>0</v>
      </c>
    </row>
    <row r="2586" spans="1:6" x14ac:dyDescent="0.25">
      <c r="A2586">
        <f t="shared" si="167"/>
        <v>2576</v>
      </c>
      <c r="B2586" s="3">
        <f>'from TCS lk script'!L2579</f>
        <v>7.3866610000000001</v>
      </c>
      <c r="C2586" s="3">
        <f>'from SAM - TCS debug'!L2579</f>
        <v>7.3933299999999997</v>
      </c>
      <c r="D2586">
        <f t="shared" si="164"/>
        <v>-6.6689999999995919E-3</v>
      </c>
      <c r="E2586">
        <f t="shared" si="165"/>
        <v>6.6689999999995919E-3</v>
      </c>
      <c r="F2586">
        <f t="shared" si="166"/>
        <v>4.4475560999994557E-5</v>
      </c>
    </row>
    <row r="2587" spans="1:6" x14ac:dyDescent="0.25">
      <c r="A2587">
        <f t="shared" si="167"/>
        <v>2577</v>
      </c>
      <c r="B2587" s="3">
        <f>'from TCS lk script'!L2580</f>
        <v>109.25839499999999</v>
      </c>
      <c r="C2587" s="3">
        <f>'from SAM - TCS debug'!L2580</f>
        <v>109.19</v>
      </c>
      <c r="D2587">
        <f t="shared" si="164"/>
        <v>6.8394999999995321E-2</v>
      </c>
      <c r="E2587">
        <f t="shared" si="165"/>
        <v>6.8394999999995321E-2</v>
      </c>
      <c r="F2587">
        <f t="shared" si="166"/>
        <v>4.6778760249993603E-3</v>
      </c>
    </row>
    <row r="2588" spans="1:6" x14ac:dyDescent="0.25">
      <c r="A2588">
        <f t="shared" si="167"/>
        <v>2578</v>
      </c>
      <c r="B2588" s="3">
        <f>'from TCS lk script'!L2581</f>
        <v>114.095932</v>
      </c>
      <c r="C2588" s="3">
        <f>'from SAM - TCS debug'!L2581</f>
        <v>114.092</v>
      </c>
      <c r="D2588">
        <f t="shared" si="164"/>
        <v>3.9320000000060418E-3</v>
      </c>
      <c r="E2588">
        <f t="shared" si="165"/>
        <v>3.9320000000060418E-3</v>
      </c>
      <c r="F2588">
        <f t="shared" si="166"/>
        <v>1.5460624000047513E-5</v>
      </c>
    </row>
    <row r="2589" spans="1:6" x14ac:dyDescent="0.25">
      <c r="A2589">
        <f t="shared" si="167"/>
        <v>2579</v>
      </c>
      <c r="B2589" s="3">
        <f>'from TCS lk script'!L2582</f>
        <v>114.311582</v>
      </c>
      <c r="C2589" s="3">
        <f>'from SAM - TCS debug'!L2582</f>
        <v>114.30800000000001</v>
      </c>
      <c r="D2589">
        <f t="shared" si="164"/>
        <v>3.581999999994423E-3</v>
      </c>
      <c r="E2589">
        <f t="shared" si="165"/>
        <v>3.581999999994423E-3</v>
      </c>
      <c r="F2589">
        <f t="shared" si="166"/>
        <v>1.2830723999960047E-5</v>
      </c>
    </row>
    <row r="2590" spans="1:6" x14ac:dyDescent="0.25">
      <c r="A2590">
        <f t="shared" si="167"/>
        <v>2580</v>
      </c>
      <c r="B2590" s="3">
        <f>'from TCS lk script'!L2583</f>
        <v>114.309411</v>
      </c>
      <c r="C2590" s="3">
        <f>'from SAM - TCS debug'!L2583</f>
        <v>114.306</v>
      </c>
      <c r="D2590">
        <f t="shared" si="164"/>
        <v>3.4109999999998308E-3</v>
      </c>
      <c r="E2590">
        <f t="shared" si="165"/>
        <v>3.4109999999998308E-3</v>
      </c>
      <c r="F2590">
        <f t="shared" si="166"/>
        <v>1.1634920999998846E-5</v>
      </c>
    </row>
    <row r="2591" spans="1:6" x14ac:dyDescent="0.25">
      <c r="A2591">
        <f t="shared" si="167"/>
        <v>2581</v>
      </c>
      <c r="B2591" s="3">
        <f>'from TCS lk script'!L2584</f>
        <v>114.307849</v>
      </c>
      <c r="C2591" s="3">
        <f>'from SAM - TCS debug'!L2584</f>
        <v>114.304</v>
      </c>
      <c r="D2591">
        <f t="shared" si="164"/>
        <v>3.8490000000024338E-3</v>
      </c>
      <c r="E2591">
        <f t="shared" si="165"/>
        <v>3.8490000000024338E-3</v>
      </c>
      <c r="F2591">
        <f t="shared" si="166"/>
        <v>1.4814801000018735E-5</v>
      </c>
    </row>
    <row r="2592" spans="1:6" x14ac:dyDescent="0.25">
      <c r="A2592">
        <f t="shared" si="167"/>
        <v>2582</v>
      </c>
      <c r="B2592" s="3">
        <f>'from TCS lk script'!L2585</f>
        <v>114.30635700000001</v>
      </c>
      <c r="C2592" s="3">
        <f>'from SAM - TCS debug'!L2585</f>
        <v>114.30200000000001</v>
      </c>
      <c r="D2592">
        <f t="shared" si="164"/>
        <v>4.356999999998834E-3</v>
      </c>
      <c r="E2592">
        <f t="shared" si="165"/>
        <v>4.356999999998834E-3</v>
      </c>
      <c r="F2592">
        <f t="shared" si="166"/>
        <v>1.8983448999989838E-5</v>
      </c>
    </row>
    <row r="2593" spans="1:6" x14ac:dyDescent="0.25">
      <c r="A2593">
        <f t="shared" si="167"/>
        <v>2583</v>
      </c>
      <c r="B2593" s="3">
        <f>'from TCS lk script'!L2586</f>
        <v>114.29017899999999</v>
      </c>
      <c r="C2593" s="3">
        <f>'from SAM - TCS debug'!L2586</f>
        <v>114.29</v>
      </c>
      <c r="D2593">
        <f t="shared" si="164"/>
        <v>1.7899999998860494E-4</v>
      </c>
      <c r="E2593">
        <f t="shared" si="165"/>
        <v>1.7899999998860494E-4</v>
      </c>
      <c r="F2593">
        <f t="shared" si="166"/>
        <v>3.2040999995920566E-8</v>
      </c>
    </row>
    <row r="2594" spans="1:6" x14ac:dyDescent="0.25">
      <c r="A2594">
        <f t="shared" si="167"/>
        <v>2584</v>
      </c>
      <c r="B2594" s="3">
        <f>'from TCS lk script'!L2587</f>
        <v>114.367526</v>
      </c>
      <c r="C2594" s="3">
        <f>'from SAM - TCS debug'!L2587</f>
        <v>114.36799999999999</v>
      </c>
      <c r="D2594">
        <f t="shared" si="164"/>
        <v>-4.7399999999697684E-4</v>
      </c>
      <c r="E2594">
        <f t="shared" si="165"/>
        <v>4.7399999999697684E-4</v>
      </c>
      <c r="F2594">
        <f t="shared" si="166"/>
        <v>2.2467599999713406E-7</v>
      </c>
    </row>
    <row r="2595" spans="1:6" x14ac:dyDescent="0.25">
      <c r="A2595">
        <f t="shared" si="167"/>
        <v>2585</v>
      </c>
      <c r="B2595" s="3">
        <f>'from TCS lk script'!L2588</f>
        <v>114.444801</v>
      </c>
      <c r="C2595" s="3">
        <f>'from SAM - TCS debug'!L2588</f>
        <v>114.44499999999999</v>
      </c>
      <c r="D2595">
        <f t="shared" si="164"/>
        <v>-1.9899999999495321E-4</v>
      </c>
      <c r="E2595">
        <f t="shared" si="165"/>
        <v>1.9899999999495321E-4</v>
      </c>
      <c r="F2595">
        <f t="shared" si="166"/>
        <v>3.9600999997991379E-8</v>
      </c>
    </row>
    <row r="2596" spans="1:6" x14ac:dyDescent="0.25">
      <c r="A2596">
        <f t="shared" si="167"/>
        <v>2586</v>
      </c>
      <c r="B2596" s="3">
        <f>'from TCS lk script'!L2589</f>
        <v>52.997861999999998</v>
      </c>
      <c r="C2596" s="3">
        <f>'from SAM - TCS debug'!L2589</f>
        <v>53.000300000000003</v>
      </c>
      <c r="D2596">
        <f t="shared" si="164"/>
        <v>-2.4380000000050472E-3</v>
      </c>
      <c r="E2596">
        <f t="shared" si="165"/>
        <v>2.4380000000050472E-3</v>
      </c>
      <c r="F2596">
        <f t="shared" si="166"/>
        <v>5.9438440000246107E-6</v>
      </c>
    </row>
    <row r="2597" spans="1:6" x14ac:dyDescent="0.25">
      <c r="A2597">
        <f t="shared" si="167"/>
        <v>2587</v>
      </c>
      <c r="B2597" s="3">
        <f>'from TCS lk script'!L2590</f>
        <v>-0.59564799999999996</v>
      </c>
      <c r="C2597" s="3">
        <f>'from SAM - TCS debug'!L2590</f>
        <v>-0.59564799999999996</v>
      </c>
      <c r="D2597">
        <f t="shared" si="164"/>
        <v>0</v>
      </c>
      <c r="E2597">
        <f t="shared" si="165"/>
        <v>0</v>
      </c>
      <c r="F2597">
        <f t="shared" si="166"/>
        <v>0</v>
      </c>
    </row>
    <row r="2598" spans="1:6" x14ac:dyDescent="0.25">
      <c r="A2598">
        <f t="shared" si="167"/>
        <v>2588</v>
      </c>
      <c r="B2598" s="3">
        <f>'from TCS lk script'!L2591</f>
        <v>-0.58887900000000004</v>
      </c>
      <c r="C2598" s="3">
        <f>'from SAM - TCS debug'!L2591</f>
        <v>-0.58887900000000004</v>
      </c>
      <c r="D2598">
        <f t="shared" si="164"/>
        <v>0</v>
      </c>
      <c r="E2598">
        <f t="shared" si="165"/>
        <v>0</v>
      </c>
      <c r="F2598">
        <f t="shared" si="166"/>
        <v>0</v>
      </c>
    </row>
    <row r="2599" spans="1:6" x14ac:dyDescent="0.25">
      <c r="A2599">
        <f t="shared" si="167"/>
        <v>2589</v>
      </c>
      <c r="B2599" s="3">
        <f>'from TCS lk script'!L2592</f>
        <v>-0.58887900000000004</v>
      </c>
      <c r="C2599" s="3">
        <f>'from SAM - TCS debug'!L2592</f>
        <v>-0.58887900000000004</v>
      </c>
      <c r="D2599">
        <f t="shared" si="164"/>
        <v>0</v>
      </c>
      <c r="E2599">
        <f t="shared" si="165"/>
        <v>0</v>
      </c>
      <c r="F2599">
        <f t="shared" si="166"/>
        <v>0</v>
      </c>
    </row>
    <row r="2600" spans="1:6" x14ac:dyDescent="0.25">
      <c r="A2600">
        <f t="shared" si="167"/>
        <v>2590</v>
      </c>
      <c r="B2600" s="3">
        <f>'from TCS lk script'!L2593</f>
        <v>-0.58887900000000004</v>
      </c>
      <c r="C2600" s="3">
        <f>'from SAM - TCS debug'!L2593</f>
        <v>-0.58887900000000004</v>
      </c>
      <c r="D2600">
        <f t="shared" si="164"/>
        <v>0</v>
      </c>
      <c r="E2600">
        <f t="shared" si="165"/>
        <v>0</v>
      </c>
      <c r="F2600">
        <f t="shared" si="166"/>
        <v>0</v>
      </c>
    </row>
    <row r="2601" spans="1:6" x14ac:dyDescent="0.25">
      <c r="A2601">
        <f t="shared" si="167"/>
        <v>2591</v>
      </c>
      <c r="B2601" s="3">
        <f>'from TCS lk script'!L2594</f>
        <v>-0.58887900000000004</v>
      </c>
      <c r="C2601" s="3">
        <f>'from SAM - TCS debug'!L2594</f>
        <v>-0.58887900000000004</v>
      </c>
      <c r="D2601">
        <f t="shared" si="164"/>
        <v>0</v>
      </c>
      <c r="E2601">
        <f t="shared" si="165"/>
        <v>0</v>
      </c>
      <c r="F2601">
        <f t="shared" si="166"/>
        <v>0</v>
      </c>
    </row>
    <row r="2602" spans="1:6" x14ac:dyDescent="0.25">
      <c r="A2602">
        <f t="shared" si="167"/>
        <v>2592</v>
      </c>
      <c r="B2602" s="3">
        <f>'from TCS lk script'!L2595</f>
        <v>-0.58887900000000004</v>
      </c>
      <c r="C2602" s="3">
        <f>'from SAM - TCS debug'!L2595</f>
        <v>-0.58887900000000004</v>
      </c>
      <c r="D2602">
        <f t="shared" si="164"/>
        <v>0</v>
      </c>
      <c r="E2602">
        <f t="shared" si="165"/>
        <v>0</v>
      </c>
      <c r="F2602">
        <f t="shared" si="166"/>
        <v>0</v>
      </c>
    </row>
    <row r="2603" spans="1:6" x14ac:dyDescent="0.25">
      <c r="A2603">
        <f t="shared" si="167"/>
        <v>2593</v>
      </c>
      <c r="B2603" s="3">
        <f>'from TCS lk script'!L2596</f>
        <v>-0.58887900000000004</v>
      </c>
      <c r="C2603" s="3">
        <f>'from SAM - TCS debug'!L2596</f>
        <v>-0.58887900000000004</v>
      </c>
      <c r="D2603">
        <f t="shared" si="164"/>
        <v>0</v>
      </c>
      <c r="E2603">
        <f t="shared" si="165"/>
        <v>0</v>
      </c>
      <c r="F2603">
        <f t="shared" si="166"/>
        <v>0</v>
      </c>
    </row>
    <row r="2604" spans="1:6" x14ac:dyDescent="0.25">
      <c r="A2604">
        <f t="shared" si="167"/>
        <v>2594</v>
      </c>
      <c r="B2604" s="3">
        <f>'from TCS lk script'!L2597</f>
        <v>-0.58887900000000004</v>
      </c>
      <c r="C2604" s="3">
        <f>'from SAM - TCS debug'!L2597</f>
        <v>-0.58887900000000004</v>
      </c>
      <c r="D2604">
        <f t="shared" si="164"/>
        <v>0</v>
      </c>
      <c r="E2604">
        <f t="shared" si="165"/>
        <v>0</v>
      </c>
      <c r="F2604">
        <f t="shared" si="166"/>
        <v>0</v>
      </c>
    </row>
    <row r="2605" spans="1:6" x14ac:dyDescent="0.25">
      <c r="A2605">
        <f t="shared" si="167"/>
        <v>2595</v>
      </c>
      <c r="B2605" s="3">
        <f>'from TCS lk script'!L2598</f>
        <v>-0.58887900000000004</v>
      </c>
      <c r="C2605" s="3">
        <f>'from SAM - TCS debug'!L2598</f>
        <v>-0.58887900000000004</v>
      </c>
      <c r="D2605">
        <f t="shared" si="164"/>
        <v>0</v>
      </c>
      <c r="E2605">
        <f t="shared" si="165"/>
        <v>0</v>
      </c>
      <c r="F2605">
        <f t="shared" si="166"/>
        <v>0</v>
      </c>
    </row>
    <row r="2606" spans="1:6" x14ac:dyDescent="0.25">
      <c r="A2606">
        <f t="shared" si="167"/>
        <v>2596</v>
      </c>
      <c r="B2606" s="3">
        <f>'from TCS lk script'!L2599</f>
        <v>-0.58887900000000004</v>
      </c>
      <c r="C2606" s="3">
        <f>'from SAM - TCS debug'!L2599</f>
        <v>-0.58887900000000004</v>
      </c>
      <c r="D2606">
        <f t="shared" si="164"/>
        <v>0</v>
      </c>
      <c r="E2606">
        <f t="shared" si="165"/>
        <v>0</v>
      </c>
      <c r="F2606">
        <f t="shared" si="166"/>
        <v>0</v>
      </c>
    </row>
    <row r="2607" spans="1:6" x14ac:dyDescent="0.25">
      <c r="A2607">
        <f t="shared" si="167"/>
        <v>2597</v>
      </c>
      <c r="B2607" s="3">
        <f>'from TCS lk script'!L2600</f>
        <v>-0.58887900000000004</v>
      </c>
      <c r="C2607" s="3">
        <f>'from SAM - TCS debug'!L2600</f>
        <v>-0.58887900000000004</v>
      </c>
      <c r="D2607">
        <f t="shared" si="164"/>
        <v>0</v>
      </c>
      <c r="E2607">
        <f t="shared" si="165"/>
        <v>0</v>
      </c>
      <c r="F2607">
        <f t="shared" si="166"/>
        <v>0</v>
      </c>
    </row>
    <row r="2608" spans="1:6" x14ac:dyDescent="0.25">
      <c r="A2608">
        <f t="shared" si="167"/>
        <v>2598</v>
      </c>
      <c r="B2608" s="3">
        <f>'from TCS lk script'!L2601</f>
        <v>-0.58887900000000004</v>
      </c>
      <c r="C2608" s="3">
        <f>'from SAM - TCS debug'!L2601</f>
        <v>-0.58887900000000004</v>
      </c>
      <c r="D2608">
        <f t="shared" si="164"/>
        <v>0</v>
      </c>
      <c r="E2608">
        <f t="shared" si="165"/>
        <v>0</v>
      </c>
      <c r="F2608">
        <f t="shared" si="166"/>
        <v>0</v>
      </c>
    </row>
    <row r="2609" spans="1:6" x14ac:dyDescent="0.25">
      <c r="A2609">
        <f t="shared" si="167"/>
        <v>2599</v>
      </c>
      <c r="B2609" s="3">
        <f>'from TCS lk script'!L2602</f>
        <v>-0.63805299999999998</v>
      </c>
      <c r="C2609" s="3">
        <f>'from SAM - TCS debug'!L2602</f>
        <v>-0.63805299999999998</v>
      </c>
      <c r="D2609">
        <f t="shared" si="164"/>
        <v>0</v>
      </c>
      <c r="E2609">
        <f t="shared" si="165"/>
        <v>0</v>
      </c>
      <c r="F2609">
        <f t="shared" si="166"/>
        <v>0</v>
      </c>
    </row>
    <row r="2610" spans="1:6" x14ac:dyDescent="0.25">
      <c r="A2610">
        <f t="shared" si="167"/>
        <v>2600</v>
      </c>
      <c r="B2610" s="3">
        <f>'from TCS lk script'!L2603</f>
        <v>-0.76144199999999995</v>
      </c>
      <c r="C2610" s="3">
        <f>'from SAM - TCS debug'!L2603</f>
        <v>-0.76144199999999995</v>
      </c>
      <c r="D2610">
        <f t="shared" si="164"/>
        <v>0</v>
      </c>
      <c r="E2610">
        <f t="shared" si="165"/>
        <v>0</v>
      </c>
      <c r="F2610">
        <f t="shared" si="166"/>
        <v>0</v>
      </c>
    </row>
    <row r="2611" spans="1:6" x14ac:dyDescent="0.25">
      <c r="A2611">
        <f t="shared" si="167"/>
        <v>2601</v>
      </c>
      <c r="B2611" s="3">
        <f>'from TCS lk script'!L2604</f>
        <v>-0.76232299999999997</v>
      </c>
      <c r="C2611" s="3">
        <f>'from SAM - TCS debug'!L2604</f>
        <v>-0.76232</v>
      </c>
      <c r="D2611">
        <f t="shared" si="164"/>
        <v>-2.9999999999752447E-6</v>
      </c>
      <c r="E2611">
        <f t="shared" si="165"/>
        <v>2.9999999999752447E-6</v>
      </c>
      <c r="F2611">
        <f t="shared" si="166"/>
        <v>8.9999999998514674E-12</v>
      </c>
    </row>
    <row r="2612" spans="1:6" x14ac:dyDescent="0.25">
      <c r="A2612">
        <f t="shared" si="167"/>
        <v>2602</v>
      </c>
      <c r="B2612" s="3">
        <f>'from TCS lk script'!L2605</f>
        <v>19.969729000000001</v>
      </c>
      <c r="C2612" s="3">
        <f>'from SAM - TCS debug'!L2605</f>
        <v>19.954000000000001</v>
      </c>
      <c r="D2612">
        <f t="shared" si="164"/>
        <v>1.5729000000000326E-2</v>
      </c>
      <c r="E2612">
        <f t="shared" si="165"/>
        <v>1.5729000000000326E-2</v>
      </c>
      <c r="F2612">
        <f t="shared" si="166"/>
        <v>2.4740144100001023E-4</v>
      </c>
    </row>
    <row r="2613" spans="1:6" x14ac:dyDescent="0.25">
      <c r="A2613">
        <f t="shared" si="167"/>
        <v>2603</v>
      </c>
      <c r="B2613" s="3">
        <f>'from TCS lk script'!L2606</f>
        <v>22.731349000000002</v>
      </c>
      <c r="C2613" s="3">
        <f>'from SAM - TCS debug'!L2606</f>
        <v>22.728000000000002</v>
      </c>
      <c r="D2613">
        <f t="shared" si="164"/>
        <v>3.3490000000000464E-3</v>
      </c>
      <c r="E2613">
        <f t="shared" si="165"/>
        <v>3.3490000000000464E-3</v>
      </c>
      <c r="F2613">
        <f t="shared" si="166"/>
        <v>1.1215801000000311E-5</v>
      </c>
    </row>
    <row r="2614" spans="1:6" x14ac:dyDescent="0.25">
      <c r="A2614">
        <f t="shared" si="167"/>
        <v>2604</v>
      </c>
      <c r="B2614" s="3">
        <f>'from TCS lk script'!L2607</f>
        <v>89.278734</v>
      </c>
      <c r="C2614" s="3">
        <f>'from SAM - TCS debug'!L2607</f>
        <v>89.260199999999998</v>
      </c>
      <c r="D2614">
        <f t="shared" si="164"/>
        <v>1.8534000000002493E-2</v>
      </c>
      <c r="E2614">
        <f t="shared" si="165"/>
        <v>1.8534000000002493E-2</v>
      </c>
      <c r="F2614">
        <f t="shared" si="166"/>
        <v>3.4350915600009238E-4</v>
      </c>
    </row>
    <row r="2615" spans="1:6" x14ac:dyDescent="0.25">
      <c r="A2615">
        <f t="shared" si="167"/>
        <v>2605</v>
      </c>
      <c r="B2615" s="3">
        <f>'from TCS lk script'!L2608</f>
        <v>86.185563999999999</v>
      </c>
      <c r="C2615" s="3">
        <f>'from SAM - TCS debug'!L2608</f>
        <v>86.180300000000003</v>
      </c>
      <c r="D2615">
        <f t="shared" si="164"/>
        <v>5.2639999999968268E-3</v>
      </c>
      <c r="E2615">
        <f t="shared" si="165"/>
        <v>5.2639999999968268E-3</v>
      </c>
      <c r="F2615">
        <f t="shared" si="166"/>
        <v>2.7709695999966592E-5</v>
      </c>
    </row>
    <row r="2616" spans="1:6" x14ac:dyDescent="0.25">
      <c r="A2616">
        <f t="shared" si="167"/>
        <v>2606</v>
      </c>
      <c r="B2616" s="3">
        <f>'from TCS lk script'!L2609</f>
        <v>72.122735000000006</v>
      </c>
      <c r="C2616" s="3">
        <f>'from SAM - TCS debug'!L2609</f>
        <v>72.103200000000001</v>
      </c>
      <c r="D2616">
        <f t="shared" si="164"/>
        <v>1.9535000000004743E-2</v>
      </c>
      <c r="E2616">
        <f t="shared" si="165"/>
        <v>1.9535000000004743E-2</v>
      </c>
      <c r="F2616">
        <f t="shared" si="166"/>
        <v>3.816162250001853E-4</v>
      </c>
    </row>
    <row r="2617" spans="1:6" x14ac:dyDescent="0.25">
      <c r="A2617">
        <f t="shared" si="167"/>
        <v>2607</v>
      </c>
      <c r="B2617" s="3">
        <f>'from TCS lk script'!L2610</f>
        <v>53.885925</v>
      </c>
      <c r="C2617" s="3">
        <f>'from SAM - TCS debug'!L2610</f>
        <v>53.882199999999997</v>
      </c>
      <c r="D2617">
        <f t="shared" si="164"/>
        <v>3.7250000000028649E-3</v>
      </c>
      <c r="E2617">
        <f t="shared" si="165"/>
        <v>3.7250000000028649E-3</v>
      </c>
      <c r="F2617">
        <f t="shared" si="166"/>
        <v>1.3875625000021343E-5</v>
      </c>
    </row>
    <row r="2618" spans="1:6" x14ac:dyDescent="0.25">
      <c r="A2618">
        <f t="shared" si="167"/>
        <v>2608</v>
      </c>
      <c r="B2618" s="3">
        <f>'from TCS lk script'!L2611</f>
        <v>105.833123</v>
      </c>
      <c r="C2618" s="3">
        <f>'from SAM - TCS debug'!L2611</f>
        <v>105.789</v>
      </c>
      <c r="D2618">
        <f t="shared" si="164"/>
        <v>4.4122999999999024E-2</v>
      </c>
      <c r="E2618">
        <f t="shared" si="165"/>
        <v>4.4122999999999024E-2</v>
      </c>
      <c r="F2618">
        <f t="shared" si="166"/>
        <v>1.946839128999914E-3</v>
      </c>
    </row>
    <row r="2619" spans="1:6" x14ac:dyDescent="0.25">
      <c r="A2619">
        <f t="shared" si="167"/>
        <v>2609</v>
      </c>
      <c r="B2619" s="3">
        <f>'from TCS lk script'!L2612</f>
        <v>55.098326999999998</v>
      </c>
      <c r="C2619" s="3">
        <f>'from SAM - TCS debug'!L2612</f>
        <v>55.051400000000001</v>
      </c>
      <c r="D2619">
        <f t="shared" si="164"/>
        <v>4.692699999999661E-2</v>
      </c>
      <c r="E2619">
        <f t="shared" si="165"/>
        <v>4.692699999999661E-2</v>
      </c>
      <c r="F2619">
        <f t="shared" si="166"/>
        <v>2.2021433289996818E-3</v>
      </c>
    </row>
    <row r="2620" spans="1:6" x14ac:dyDescent="0.25">
      <c r="A2620">
        <f t="shared" si="167"/>
        <v>2610</v>
      </c>
      <c r="B2620" s="3">
        <f>'from TCS lk script'!L2613</f>
        <v>21.807200000000002</v>
      </c>
      <c r="C2620" s="3">
        <f>'from SAM - TCS debug'!L2613</f>
        <v>21.805299999999999</v>
      </c>
      <c r="D2620">
        <f t="shared" si="164"/>
        <v>1.9000000000026773E-3</v>
      </c>
      <c r="E2620">
        <f t="shared" si="165"/>
        <v>1.9000000000026773E-3</v>
      </c>
      <c r="F2620">
        <f t="shared" si="166"/>
        <v>3.6100000000101739E-6</v>
      </c>
    </row>
    <row r="2621" spans="1:6" x14ac:dyDescent="0.25">
      <c r="A2621">
        <f t="shared" si="167"/>
        <v>2611</v>
      </c>
      <c r="B2621" s="3">
        <f>'from TCS lk script'!L2614</f>
        <v>-0.59760500000000005</v>
      </c>
      <c r="C2621" s="3">
        <f>'from SAM - TCS debug'!L2614</f>
        <v>-0.59760500000000005</v>
      </c>
      <c r="D2621">
        <f t="shared" si="164"/>
        <v>0</v>
      </c>
      <c r="E2621">
        <f t="shared" si="165"/>
        <v>0</v>
      </c>
      <c r="F2621">
        <f t="shared" si="166"/>
        <v>0</v>
      </c>
    </row>
    <row r="2622" spans="1:6" x14ac:dyDescent="0.25">
      <c r="A2622">
        <f t="shared" si="167"/>
        <v>2612</v>
      </c>
      <c r="B2622" s="3">
        <f>'from TCS lk script'!L2615</f>
        <v>-0.58887900000000004</v>
      </c>
      <c r="C2622" s="3">
        <f>'from SAM - TCS debug'!L2615</f>
        <v>-0.58887900000000004</v>
      </c>
      <c r="D2622">
        <f t="shared" si="164"/>
        <v>0</v>
      </c>
      <c r="E2622">
        <f t="shared" si="165"/>
        <v>0</v>
      </c>
      <c r="F2622">
        <f t="shared" si="166"/>
        <v>0</v>
      </c>
    </row>
    <row r="2623" spans="1:6" x14ac:dyDescent="0.25">
      <c r="A2623">
        <f t="shared" si="167"/>
        <v>2613</v>
      </c>
      <c r="B2623" s="3">
        <f>'from TCS lk script'!L2616</f>
        <v>-0.58887900000000004</v>
      </c>
      <c r="C2623" s="3">
        <f>'from SAM - TCS debug'!L2616</f>
        <v>-0.58887900000000004</v>
      </c>
      <c r="D2623">
        <f t="shared" si="164"/>
        <v>0</v>
      </c>
      <c r="E2623">
        <f t="shared" si="165"/>
        <v>0</v>
      </c>
      <c r="F2623">
        <f t="shared" si="166"/>
        <v>0</v>
      </c>
    </row>
    <row r="2624" spans="1:6" x14ac:dyDescent="0.25">
      <c r="A2624">
        <f t="shared" si="167"/>
        <v>2614</v>
      </c>
      <c r="B2624" s="3">
        <f>'from TCS lk script'!L2617</f>
        <v>-0.58887900000000004</v>
      </c>
      <c r="C2624" s="3">
        <f>'from SAM - TCS debug'!L2617</f>
        <v>-0.58887900000000004</v>
      </c>
      <c r="D2624">
        <f t="shared" si="164"/>
        <v>0</v>
      </c>
      <c r="E2624">
        <f t="shared" si="165"/>
        <v>0</v>
      </c>
      <c r="F2624">
        <f t="shared" si="166"/>
        <v>0</v>
      </c>
    </row>
    <row r="2625" spans="1:6" x14ac:dyDescent="0.25">
      <c r="A2625">
        <f t="shared" si="167"/>
        <v>2615</v>
      </c>
      <c r="B2625" s="3">
        <f>'from TCS lk script'!L2618</f>
        <v>-0.58887900000000004</v>
      </c>
      <c r="C2625" s="3">
        <f>'from SAM - TCS debug'!L2618</f>
        <v>-0.58887900000000004</v>
      </c>
      <c r="D2625">
        <f t="shared" si="164"/>
        <v>0</v>
      </c>
      <c r="E2625">
        <f t="shared" si="165"/>
        <v>0</v>
      </c>
      <c r="F2625">
        <f t="shared" si="166"/>
        <v>0</v>
      </c>
    </row>
    <row r="2626" spans="1:6" x14ac:dyDescent="0.25">
      <c r="A2626">
        <f t="shared" si="167"/>
        <v>2616</v>
      </c>
      <c r="B2626" s="3">
        <f>'from TCS lk script'!L2619</f>
        <v>-0.58887900000000004</v>
      </c>
      <c r="C2626" s="3">
        <f>'from SAM - TCS debug'!L2619</f>
        <v>-0.58887900000000004</v>
      </c>
      <c r="D2626">
        <f t="shared" si="164"/>
        <v>0</v>
      </c>
      <c r="E2626">
        <f t="shared" si="165"/>
        <v>0</v>
      </c>
      <c r="F2626">
        <f t="shared" si="166"/>
        <v>0</v>
      </c>
    </row>
    <row r="2627" spans="1:6" x14ac:dyDescent="0.25">
      <c r="A2627">
        <f t="shared" si="167"/>
        <v>2617</v>
      </c>
      <c r="B2627" s="3">
        <f>'from TCS lk script'!L2620</f>
        <v>-0.58887900000000004</v>
      </c>
      <c r="C2627" s="3">
        <f>'from SAM - TCS debug'!L2620</f>
        <v>-0.58887900000000004</v>
      </c>
      <c r="D2627">
        <f t="shared" si="164"/>
        <v>0</v>
      </c>
      <c r="E2627">
        <f t="shared" si="165"/>
        <v>0</v>
      </c>
      <c r="F2627">
        <f t="shared" si="166"/>
        <v>0</v>
      </c>
    </row>
    <row r="2628" spans="1:6" x14ac:dyDescent="0.25">
      <c r="A2628">
        <f t="shared" si="167"/>
        <v>2618</v>
      </c>
      <c r="B2628" s="3">
        <f>'from TCS lk script'!L2621</f>
        <v>-0.58887900000000004</v>
      </c>
      <c r="C2628" s="3">
        <f>'from SAM - TCS debug'!L2621</f>
        <v>-0.58887900000000004</v>
      </c>
      <c r="D2628">
        <f t="shared" si="164"/>
        <v>0</v>
      </c>
      <c r="E2628">
        <f t="shared" si="165"/>
        <v>0</v>
      </c>
      <c r="F2628">
        <f t="shared" si="166"/>
        <v>0</v>
      </c>
    </row>
    <row r="2629" spans="1:6" x14ac:dyDescent="0.25">
      <c r="A2629">
        <f t="shared" si="167"/>
        <v>2619</v>
      </c>
      <c r="B2629" s="3">
        <f>'from TCS lk script'!L2622</f>
        <v>-0.58887900000000004</v>
      </c>
      <c r="C2629" s="3">
        <f>'from SAM - TCS debug'!L2622</f>
        <v>-0.58887900000000004</v>
      </c>
      <c r="D2629">
        <f t="shared" si="164"/>
        <v>0</v>
      </c>
      <c r="E2629">
        <f t="shared" si="165"/>
        <v>0</v>
      </c>
      <c r="F2629">
        <f t="shared" si="166"/>
        <v>0</v>
      </c>
    </row>
    <row r="2630" spans="1:6" x14ac:dyDescent="0.25">
      <c r="A2630">
        <f t="shared" si="167"/>
        <v>2620</v>
      </c>
      <c r="B2630" s="3">
        <f>'from TCS lk script'!L2623</f>
        <v>-0.58887900000000004</v>
      </c>
      <c r="C2630" s="3">
        <f>'from SAM - TCS debug'!L2623</f>
        <v>-0.58887900000000004</v>
      </c>
      <c r="D2630">
        <f t="shared" si="164"/>
        <v>0</v>
      </c>
      <c r="E2630">
        <f t="shared" si="165"/>
        <v>0</v>
      </c>
      <c r="F2630">
        <f t="shared" si="166"/>
        <v>0</v>
      </c>
    </row>
    <row r="2631" spans="1:6" x14ac:dyDescent="0.25">
      <c r="A2631">
        <f t="shared" si="167"/>
        <v>2621</v>
      </c>
      <c r="B2631" s="3">
        <f>'from TCS lk script'!L2624</f>
        <v>-0.58887900000000004</v>
      </c>
      <c r="C2631" s="3">
        <f>'from SAM - TCS debug'!L2624</f>
        <v>-0.58887900000000004</v>
      </c>
      <c r="D2631">
        <f t="shared" si="164"/>
        <v>0</v>
      </c>
      <c r="E2631">
        <f t="shared" si="165"/>
        <v>0</v>
      </c>
      <c r="F2631">
        <f t="shared" si="166"/>
        <v>0</v>
      </c>
    </row>
    <row r="2632" spans="1:6" x14ac:dyDescent="0.25">
      <c r="A2632">
        <f t="shared" si="167"/>
        <v>2622</v>
      </c>
      <c r="B2632" s="3">
        <f>'from TCS lk script'!L2625</f>
        <v>-0.58887900000000004</v>
      </c>
      <c r="C2632" s="3">
        <f>'from SAM - TCS debug'!L2625</f>
        <v>-0.58887900000000004</v>
      </c>
      <c r="D2632">
        <f t="shared" si="164"/>
        <v>0</v>
      </c>
      <c r="E2632">
        <f t="shared" si="165"/>
        <v>0</v>
      </c>
      <c r="F2632">
        <f t="shared" si="166"/>
        <v>0</v>
      </c>
    </row>
    <row r="2633" spans="1:6" x14ac:dyDescent="0.25">
      <c r="A2633">
        <f t="shared" si="167"/>
        <v>2623</v>
      </c>
      <c r="B2633" s="3">
        <f>'from TCS lk script'!L2626</f>
        <v>-0.64135500000000001</v>
      </c>
      <c r="C2633" s="3">
        <f>'from SAM - TCS debug'!L2626</f>
        <v>-0.64135500000000001</v>
      </c>
      <c r="D2633">
        <f t="shared" si="164"/>
        <v>0</v>
      </c>
      <c r="E2633">
        <f t="shared" si="165"/>
        <v>0</v>
      </c>
      <c r="F2633">
        <f t="shared" si="166"/>
        <v>0</v>
      </c>
    </row>
    <row r="2634" spans="1:6" x14ac:dyDescent="0.25">
      <c r="A2634">
        <f t="shared" si="167"/>
        <v>2624</v>
      </c>
      <c r="B2634" s="3">
        <f>'from TCS lk script'!L2627</f>
        <v>5.4068990000000001</v>
      </c>
      <c r="C2634" s="3">
        <f>'from SAM - TCS debug'!L2627</f>
        <v>5.4133300000000002</v>
      </c>
      <c r="D2634">
        <f t="shared" si="164"/>
        <v>-6.4310000000000755E-3</v>
      </c>
      <c r="E2634">
        <f t="shared" si="165"/>
        <v>6.4310000000000755E-3</v>
      </c>
      <c r="F2634">
        <f t="shared" si="166"/>
        <v>4.1357761000000975E-5</v>
      </c>
    </row>
    <row r="2635" spans="1:6" x14ac:dyDescent="0.25">
      <c r="A2635">
        <f t="shared" si="167"/>
        <v>2625</v>
      </c>
      <c r="B2635" s="3">
        <f>'from TCS lk script'!L2628</f>
        <v>101.279402</v>
      </c>
      <c r="C2635" s="3">
        <f>'from SAM - TCS debug'!L2628</f>
        <v>101.21599999999999</v>
      </c>
      <c r="D2635">
        <f t="shared" si="164"/>
        <v>6.3402000000010617E-2</v>
      </c>
      <c r="E2635">
        <f t="shared" si="165"/>
        <v>6.3402000000010617E-2</v>
      </c>
      <c r="F2635">
        <f t="shared" si="166"/>
        <v>4.019813604001346E-3</v>
      </c>
    </row>
    <row r="2636" spans="1:6" x14ac:dyDescent="0.25">
      <c r="A2636">
        <f t="shared" si="167"/>
        <v>2626</v>
      </c>
      <c r="B2636" s="3">
        <f>'from TCS lk script'!L2629</f>
        <v>114.661939</v>
      </c>
      <c r="C2636" s="3">
        <f>'from SAM - TCS debug'!L2629</f>
        <v>114.279</v>
      </c>
      <c r="D2636">
        <f t="shared" ref="D2636:D2699" si="168">B2636-C2636</f>
        <v>0.38293900000000747</v>
      </c>
      <c r="E2636">
        <f t="shared" ref="E2636:E2699" si="169">ABS(D2636)</f>
        <v>0.38293900000000747</v>
      </c>
      <c r="F2636">
        <f t="shared" ref="F2636:F2699" si="170">D2636*D2636</f>
        <v>0.14664227772100571</v>
      </c>
    </row>
    <row r="2637" spans="1:6" x14ac:dyDescent="0.25">
      <c r="A2637">
        <f t="shared" ref="A2637:A2700" si="171">A2636+1</f>
        <v>2627</v>
      </c>
      <c r="B2637" s="3">
        <f>'from TCS lk script'!L2630</f>
        <v>114.716729</v>
      </c>
      <c r="C2637" s="3">
        <f>'from SAM - TCS debug'!L2630</f>
        <v>114.715</v>
      </c>
      <c r="D2637">
        <f t="shared" si="168"/>
        <v>1.728999999997427E-3</v>
      </c>
      <c r="E2637">
        <f t="shared" si="169"/>
        <v>1.728999999997427E-3</v>
      </c>
      <c r="F2637">
        <f t="shared" si="170"/>
        <v>2.9894409999911025E-6</v>
      </c>
    </row>
    <row r="2638" spans="1:6" x14ac:dyDescent="0.25">
      <c r="A2638">
        <f t="shared" si="171"/>
        <v>2628</v>
      </c>
      <c r="B2638" s="3">
        <f>'from TCS lk script'!L2631</f>
        <v>114.71427300000001</v>
      </c>
      <c r="C2638" s="3">
        <f>'from SAM - TCS debug'!L2631</f>
        <v>114.71299999999999</v>
      </c>
      <c r="D2638">
        <f t="shared" si="168"/>
        <v>1.273000000011848E-3</v>
      </c>
      <c r="E2638">
        <f t="shared" si="169"/>
        <v>1.273000000011848E-3</v>
      </c>
      <c r="F2638">
        <f t="shared" si="170"/>
        <v>1.6205290000301649E-6</v>
      </c>
    </row>
    <row r="2639" spans="1:6" x14ac:dyDescent="0.25">
      <c r="A2639">
        <f t="shared" si="171"/>
        <v>2629</v>
      </c>
      <c r="B2639" s="3">
        <f>'from TCS lk script'!L2632</f>
        <v>114.565534</v>
      </c>
      <c r="C2639" s="3">
        <f>'from SAM - TCS debug'!L2632</f>
        <v>114.565</v>
      </c>
      <c r="D2639">
        <f t="shared" si="168"/>
        <v>5.340000000018108E-4</v>
      </c>
      <c r="E2639">
        <f t="shared" si="169"/>
        <v>5.340000000018108E-4</v>
      </c>
      <c r="F2639">
        <f t="shared" si="170"/>
        <v>2.8515600000193392E-7</v>
      </c>
    </row>
    <row r="2640" spans="1:6" x14ac:dyDescent="0.25">
      <c r="A2640">
        <f t="shared" si="171"/>
        <v>2630</v>
      </c>
      <c r="B2640" s="3">
        <f>'from TCS lk script'!L2633</f>
        <v>114.563202</v>
      </c>
      <c r="C2640" s="3">
        <f>'from SAM - TCS debug'!L2633</f>
        <v>114.563</v>
      </c>
      <c r="D2640">
        <f t="shared" si="168"/>
        <v>2.020000000015898E-4</v>
      </c>
      <c r="E2640">
        <f t="shared" si="169"/>
        <v>2.020000000015898E-4</v>
      </c>
      <c r="F2640">
        <f t="shared" si="170"/>
        <v>4.0804000000642275E-8</v>
      </c>
    </row>
    <row r="2641" spans="1:6" x14ac:dyDescent="0.25">
      <c r="A2641">
        <f t="shared" si="171"/>
        <v>2631</v>
      </c>
      <c r="B2641" s="3">
        <f>'from TCS lk script'!L2634</f>
        <v>114.56151</v>
      </c>
      <c r="C2641" s="3">
        <f>'from SAM - TCS debug'!L2634</f>
        <v>114.56100000000001</v>
      </c>
      <c r="D2641">
        <f t="shared" si="168"/>
        <v>5.0999999999135071E-4</v>
      </c>
      <c r="E2641">
        <f t="shared" si="169"/>
        <v>5.0999999999135071E-4</v>
      </c>
      <c r="F2641">
        <f t="shared" si="170"/>
        <v>2.6009999999117773E-7</v>
      </c>
    </row>
    <row r="2642" spans="1:6" x14ac:dyDescent="0.25">
      <c r="A2642">
        <f t="shared" si="171"/>
        <v>2632</v>
      </c>
      <c r="B2642" s="3">
        <f>'from TCS lk script'!L2635</f>
        <v>114.11467</v>
      </c>
      <c r="C2642" s="3">
        <f>'from SAM - TCS debug'!L2635</f>
        <v>114.11499999999999</v>
      </c>
      <c r="D2642">
        <f t="shared" si="168"/>
        <v>-3.2999999999105967E-4</v>
      </c>
      <c r="E2642">
        <f t="shared" si="169"/>
        <v>3.2999999999105967E-4</v>
      </c>
      <c r="F2642">
        <f t="shared" si="170"/>
        <v>1.0889999999409939E-7</v>
      </c>
    </row>
    <row r="2643" spans="1:6" x14ac:dyDescent="0.25">
      <c r="A2643">
        <f t="shared" si="171"/>
        <v>2633</v>
      </c>
      <c r="B2643" s="3">
        <f>'from TCS lk script'!L2636</f>
        <v>84.784149999999997</v>
      </c>
      <c r="C2643" s="3">
        <f>'from SAM - TCS debug'!L2636</f>
        <v>84.7226</v>
      </c>
      <c r="D2643">
        <f t="shared" si="168"/>
        <v>6.1549999999996885E-2</v>
      </c>
      <c r="E2643">
        <f t="shared" si="169"/>
        <v>6.1549999999996885E-2</v>
      </c>
      <c r="F2643">
        <f t="shared" si="170"/>
        <v>3.7884024999996165E-3</v>
      </c>
    </row>
    <row r="2644" spans="1:6" x14ac:dyDescent="0.25">
      <c r="A2644">
        <f t="shared" si="171"/>
        <v>2634</v>
      </c>
      <c r="B2644" s="3">
        <f>'from TCS lk script'!L2637</f>
        <v>23.112642000000001</v>
      </c>
      <c r="C2644" s="3">
        <f>'from SAM - TCS debug'!L2637</f>
        <v>23.111000000000001</v>
      </c>
      <c r="D2644">
        <f t="shared" si="168"/>
        <v>1.6420000000003654E-3</v>
      </c>
      <c r="E2644">
        <f t="shared" si="169"/>
        <v>1.6420000000003654E-3</v>
      </c>
      <c r="F2644">
        <f t="shared" si="170"/>
        <v>2.6961640000011998E-6</v>
      </c>
    </row>
    <row r="2645" spans="1:6" x14ac:dyDescent="0.25">
      <c r="A2645">
        <f t="shared" si="171"/>
        <v>2635</v>
      </c>
      <c r="B2645" s="3">
        <f>'from TCS lk script'!L2638</f>
        <v>-0.59956799999999999</v>
      </c>
      <c r="C2645" s="3">
        <f>'from SAM - TCS debug'!L2638</f>
        <v>-0.59956799999999999</v>
      </c>
      <c r="D2645">
        <f t="shared" si="168"/>
        <v>0</v>
      </c>
      <c r="E2645">
        <f t="shared" si="169"/>
        <v>0</v>
      </c>
      <c r="F2645">
        <f t="shared" si="170"/>
        <v>0</v>
      </c>
    </row>
    <row r="2646" spans="1:6" x14ac:dyDescent="0.25">
      <c r="A2646">
        <f t="shared" si="171"/>
        <v>2636</v>
      </c>
      <c r="B2646" s="3">
        <f>'from TCS lk script'!L2639</f>
        <v>-0.58887900000000004</v>
      </c>
      <c r="C2646" s="3">
        <f>'from SAM - TCS debug'!L2639</f>
        <v>-0.58887900000000004</v>
      </c>
      <c r="D2646">
        <f t="shared" si="168"/>
        <v>0</v>
      </c>
      <c r="E2646">
        <f t="shared" si="169"/>
        <v>0</v>
      </c>
      <c r="F2646">
        <f t="shared" si="170"/>
        <v>0</v>
      </c>
    </row>
    <row r="2647" spans="1:6" x14ac:dyDescent="0.25">
      <c r="A2647">
        <f t="shared" si="171"/>
        <v>2637</v>
      </c>
      <c r="B2647" s="3">
        <f>'from TCS lk script'!L2640</f>
        <v>-0.58887900000000004</v>
      </c>
      <c r="C2647" s="3">
        <f>'from SAM - TCS debug'!L2640</f>
        <v>-0.58887900000000004</v>
      </c>
      <c r="D2647">
        <f t="shared" si="168"/>
        <v>0</v>
      </c>
      <c r="E2647">
        <f t="shared" si="169"/>
        <v>0</v>
      </c>
      <c r="F2647">
        <f t="shared" si="170"/>
        <v>0</v>
      </c>
    </row>
    <row r="2648" spans="1:6" x14ac:dyDescent="0.25">
      <c r="A2648">
        <f t="shared" si="171"/>
        <v>2638</v>
      </c>
      <c r="B2648" s="3">
        <f>'from TCS lk script'!L2641</f>
        <v>-0.58887900000000004</v>
      </c>
      <c r="C2648" s="3">
        <f>'from SAM - TCS debug'!L2641</f>
        <v>-0.58887900000000004</v>
      </c>
      <c r="D2648">
        <f t="shared" si="168"/>
        <v>0</v>
      </c>
      <c r="E2648">
        <f t="shared" si="169"/>
        <v>0</v>
      </c>
      <c r="F2648">
        <f t="shared" si="170"/>
        <v>0</v>
      </c>
    </row>
    <row r="2649" spans="1:6" x14ac:dyDescent="0.25">
      <c r="A2649">
        <f t="shared" si="171"/>
        <v>2639</v>
      </c>
      <c r="B2649" s="3">
        <f>'from TCS lk script'!L2642</f>
        <v>-0.58887900000000004</v>
      </c>
      <c r="C2649" s="3">
        <f>'from SAM - TCS debug'!L2642</f>
        <v>-0.58887900000000004</v>
      </c>
      <c r="D2649">
        <f t="shared" si="168"/>
        <v>0</v>
      </c>
      <c r="E2649">
        <f t="shared" si="169"/>
        <v>0</v>
      </c>
      <c r="F2649">
        <f t="shared" si="170"/>
        <v>0</v>
      </c>
    </row>
    <row r="2650" spans="1:6" x14ac:dyDescent="0.25">
      <c r="A2650">
        <f t="shared" si="171"/>
        <v>2640</v>
      </c>
      <c r="B2650" s="3">
        <f>'from TCS lk script'!L2643</f>
        <v>-0.58887900000000004</v>
      </c>
      <c r="C2650" s="3">
        <f>'from SAM - TCS debug'!L2643</f>
        <v>-0.58887900000000004</v>
      </c>
      <c r="D2650">
        <f t="shared" si="168"/>
        <v>0</v>
      </c>
      <c r="E2650">
        <f t="shared" si="169"/>
        <v>0</v>
      </c>
      <c r="F2650">
        <f t="shared" si="170"/>
        <v>0</v>
      </c>
    </row>
    <row r="2651" spans="1:6" x14ac:dyDescent="0.25">
      <c r="A2651">
        <f t="shared" si="171"/>
        <v>2641</v>
      </c>
      <c r="B2651" s="3">
        <f>'from TCS lk script'!L2644</f>
        <v>-0.58887900000000004</v>
      </c>
      <c r="C2651" s="3">
        <f>'from SAM - TCS debug'!L2644</f>
        <v>-0.58887900000000004</v>
      </c>
      <c r="D2651">
        <f t="shared" si="168"/>
        <v>0</v>
      </c>
      <c r="E2651">
        <f t="shared" si="169"/>
        <v>0</v>
      </c>
      <c r="F2651">
        <f t="shared" si="170"/>
        <v>0</v>
      </c>
    </row>
    <row r="2652" spans="1:6" x14ac:dyDescent="0.25">
      <c r="A2652">
        <f t="shared" si="171"/>
        <v>2642</v>
      </c>
      <c r="B2652" s="3">
        <f>'from TCS lk script'!L2645</f>
        <v>-0.58887900000000004</v>
      </c>
      <c r="C2652" s="3">
        <f>'from SAM - TCS debug'!L2645</f>
        <v>-0.58887900000000004</v>
      </c>
      <c r="D2652">
        <f t="shared" si="168"/>
        <v>0</v>
      </c>
      <c r="E2652">
        <f t="shared" si="169"/>
        <v>0</v>
      </c>
      <c r="F2652">
        <f t="shared" si="170"/>
        <v>0</v>
      </c>
    </row>
    <row r="2653" spans="1:6" x14ac:dyDescent="0.25">
      <c r="A2653">
        <f t="shared" si="171"/>
        <v>2643</v>
      </c>
      <c r="B2653" s="3">
        <f>'from TCS lk script'!L2646</f>
        <v>-0.58887900000000004</v>
      </c>
      <c r="C2653" s="3">
        <f>'from SAM - TCS debug'!L2646</f>
        <v>-0.58887900000000004</v>
      </c>
      <c r="D2653">
        <f t="shared" si="168"/>
        <v>0</v>
      </c>
      <c r="E2653">
        <f t="shared" si="169"/>
        <v>0</v>
      </c>
      <c r="F2653">
        <f t="shared" si="170"/>
        <v>0</v>
      </c>
    </row>
    <row r="2654" spans="1:6" x14ac:dyDescent="0.25">
      <c r="A2654">
        <f t="shared" si="171"/>
        <v>2644</v>
      </c>
      <c r="B2654" s="3">
        <f>'from TCS lk script'!L2647</f>
        <v>-0.58887900000000004</v>
      </c>
      <c r="C2654" s="3">
        <f>'from SAM - TCS debug'!L2647</f>
        <v>-0.58887900000000004</v>
      </c>
      <c r="D2654">
        <f t="shared" si="168"/>
        <v>0</v>
      </c>
      <c r="E2654">
        <f t="shared" si="169"/>
        <v>0</v>
      </c>
      <c r="F2654">
        <f t="shared" si="170"/>
        <v>0</v>
      </c>
    </row>
    <row r="2655" spans="1:6" x14ac:dyDescent="0.25">
      <c r="A2655">
        <f t="shared" si="171"/>
        <v>2645</v>
      </c>
      <c r="B2655" s="3">
        <f>'from TCS lk script'!L2648</f>
        <v>-0.58887900000000004</v>
      </c>
      <c r="C2655" s="3">
        <f>'from SAM - TCS debug'!L2648</f>
        <v>-0.58887900000000004</v>
      </c>
      <c r="D2655">
        <f t="shared" si="168"/>
        <v>0</v>
      </c>
      <c r="E2655">
        <f t="shared" si="169"/>
        <v>0</v>
      </c>
      <c r="F2655">
        <f t="shared" si="170"/>
        <v>0</v>
      </c>
    </row>
    <row r="2656" spans="1:6" x14ac:dyDescent="0.25">
      <c r="A2656">
        <f t="shared" si="171"/>
        <v>2646</v>
      </c>
      <c r="B2656" s="3">
        <f>'from TCS lk script'!L2649</f>
        <v>-0.58887900000000004</v>
      </c>
      <c r="C2656" s="3">
        <f>'from SAM - TCS debug'!L2649</f>
        <v>-0.58887900000000004</v>
      </c>
      <c r="D2656">
        <f t="shared" si="168"/>
        <v>0</v>
      </c>
      <c r="E2656">
        <f t="shared" si="169"/>
        <v>0</v>
      </c>
      <c r="F2656">
        <f t="shared" si="170"/>
        <v>0</v>
      </c>
    </row>
    <row r="2657" spans="1:6" x14ac:dyDescent="0.25">
      <c r="A2657">
        <f t="shared" si="171"/>
        <v>2647</v>
      </c>
      <c r="B2657" s="3">
        <f>'from TCS lk script'!L2650</f>
        <v>-0.64461900000000005</v>
      </c>
      <c r="C2657" s="3">
        <f>'from SAM - TCS debug'!L2650</f>
        <v>-0.64461900000000005</v>
      </c>
      <c r="D2657">
        <f t="shared" si="168"/>
        <v>0</v>
      </c>
      <c r="E2657">
        <f t="shared" si="169"/>
        <v>0</v>
      </c>
      <c r="F2657">
        <f t="shared" si="170"/>
        <v>0</v>
      </c>
    </row>
    <row r="2658" spans="1:6" x14ac:dyDescent="0.25">
      <c r="A2658">
        <f t="shared" si="171"/>
        <v>2648</v>
      </c>
      <c r="B2658" s="3">
        <f>'from TCS lk script'!L2651</f>
        <v>-0.76216899999999999</v>
      </c>
      <c r="C2658" s="3">
        <f>'from SAM - TCS debug'!L2651</f>
        <v>-0.76217000000000001</v>
      </c>
      <c r="D2658">
        <f t="shared" si="168"/>
        <v>1.0000000000287557E-6</v>
      </c>
      <c r="E2658">
        <f t="shared" si="169"/>
        <v>1.0000000000287557E-6</v>
      </c>
      <c r="F2658">
        <f t="shared" si="170"/>
        <v>1.0000000000575112E-12</v>
      </c>
    </row>
    <row r="2659" spans="1:6" x14ac:dyDescent="0.25">
      <c r="A2659">
        <f t="shared" si="171"/>
        <v>2649</v>
      </c>
      <c r="B2659" s="3">
        <f>'from TCS lk script'!L2652</f>
        <v>14.568165</v>
      </c>
      <c r="C2659" s="3">
        <f>'from SAM - TCS debug'!L2652</f>
        <v>14.532</v>
      </c>
      <c r="D2659">
        <f t="shared" si="168"/>
        <v>3.6165000000000447E-2</v>
      </c>
      <c r="E2659">
        <f t="shared" si="169"/>
        <v>3.6165000000000447E-2</v>
      </c>
      <c r="F2659">
        <f t="shared" si="170"/>
        <v>1.3079072250000324E-3</v>
      </c>
    </row>
    <row r="2660" spans="1:6" x14ac:dyDescent="0.25">
      <c r="A2660">
        <f t="shared" si="171"/>
        <v>2650</v>
      </c>
      <c r="B2660" s="3">
        <f>'from TCS lk script'!L2653</f>
        <v>88.371971000000002</v>
      </c>
      <c r="C2660" s="3">
        <f>'from SAM - TCS debug'!L2653</f>
        <v>88.349800000000002</v>
      </c>
      <c r="D2660">
        <f t="shared" si="168"/>
        <v>2.2171000000000163E-2</v>
      </c>
      <c r="E2660">
        <f t="shared" si="169"/>
        <v>2.2171000000000163E-2</v>
      </c>
      <c r="F2660">
        <f t="shared" si="170"/>
        <v>4.9155324100000721E-4</v>
      </c>
    </row>
    <row r="2661" spans="1:6" x14ac:dyDescent="0.25">
      <c r="A2661">
        <f t="shared" si="171"/>
        <v>2651</v>
      </c>
      <c r="B2661" s="3">
        <f>'from TCS lk script'!L2654</f>
        <v>110.280885</v>
      </c>
      <c r="C2661" s="3">
        <f>'from SAM - TCS debug'!L2654</f>
        <v>110.276</v>
      </c>
      <c r="D2661">
        <f t="shared" si="168"/>
        <v>4.8850000000015825E-3</v>
      </c>
      <c r="E2661">
        <f t="shared" si="169"/>
        <v>4.8850000000015825E-3</v>
      </c>
      <c r="F2661">
        <f t="shared" si="170"/>
        <v>2.3863225000015461E-5</v>
      </c>
    </row>
    <row r="2662" spans="1:6" x14ac:dyDescent="0.25">
      <c r="A2662">
        <f t="shared" si="171"/>
        <v>2652</v>
      </c>
      <c r="B2662" s="3">
        <f>'from TCS lk script'!L2655</f>
        <v>86.477760000000004</v>
      </c>
      <c r="C2662" s="3">
        <f>'from SAM - TCS debug'!L2655</f>
        <v>86.461699999999993</v>
      </c>
      <c r="D2662">
        <f t="shared" si="168"/>
        <v>1.6060000000010177E-2</v>
      </c>
      <c r="E2662">
        <f t="shared" si="169"/>
        <v>1.6060000000010177E-2</v>
      </c>
      <c r="F2662">
        <f t="shared" si="170"/>
        <v>2.5792360000032689E-4</v>
      </c>
    </row>
    <row r="2663" spans="1:6" x14ac:dyDescent="0.25">
      <c r="A2663">
        <f t="shared" si="171"/>
        <v>2653</v>
      </c>
      <c r="B2663" s="3">
        <f>'from TCS lk script'!L2656</f>
        <v>40.722594999999998</v>
      </c>
      <c r="C2663" s="3">
        <f>'from SAM - TCS debug'!L2656</f>
        <v>40.72</v>
      </c>
      <c r="D2663">
        <f t="shared" si="168"/>
        <v>2.5949999999994589E-3</v>
      </c>
      <c r="E2663">
        <f t="shared" si="169"/>
        <v>2.5949999999994589E-3</v>
      </c>
      <c r="F2663">
        <f t="shared" si="170"/>
        <v>6.7340249999971915E-6</v>
      </c>
    </row>
    <row r="2664" spans="1:6" x14ac:dyDescent="0.25">
      <c r="A2664">
        <f t="shared" si="171"/>
        <v>2654</v>
      </c>
      <c r="B2664" s="3">
        <f>'from TCS lk script'!L2657</f>
        <v>29.947351999999999</v>
      </c>
      <c r="C2664" s="3">
        <f>'from SAM - TCS debug'!L2657</f>
        <v>29.937899999999999</v>
      </c>
      <c r="D2664">
        <f t="shared" si="168"/>
        <v>9.4519999999995719E-3</v>
      </c>
      <c r="E2664">
        <f t="shared" si="169"/>
        <v>9.4519999999995719E-3</v>
      </c>
      <c r="F2664">
        <f t="shared" si="170"/>
        <v>8.9340303999991909E-5</v>
      </c>
    </row>
    <row r="2665" spans="1:6" x14ac:dyDescent="0.25">
      <c r="A2665">
        <f t="shared" si="171"/>
        <v>2655</v>
      </c>
      <c r="B2665" s="3">
        <f>'from TCS lk script'!L2658</f>
        <v>-0.76493599999999995</v>
      </c>
      <c r="C2665" s="3">
        <f>'from SAM - TCS debug'!L2658</f>
        <v>-0.76493500000000003</v>
      </c>
      <c r="D2665">
        <f t="shared" si="168"/>
        <v>-9.9999999991773336E-7</v>
      </c>
      <c r="E2665">
        <f t="shared" si="169"/>
        <v>9.9999999991773336E-7</v>
      </c>
      <c r="F2665">
        <f t="shared" si="170"/>
        <v>9.9999999983546677E-13</v>
      </c>
    </row>
    <row r="2666" spans="1:6" x14ac:dyDescent="0.25">
      <c r="A2666">
        <f t="shared" si="171"/>
        <v>2656</v>
      </c>
      <c r="B2666" s="3">
        <f>'from TCS lk script'!L2659</f>
        <v>14.347220999999999</v>
      </c>
      <c r="C2666" s="3">
        <f>'from SAM - TCS debug'!L2659</f>
        <v>14.324</v>
      </c>
      <c r="D2666">
        <f t="shared" si="168"/>
        <v>2.3220999999999492E-2</v>
      </c>
      <c r="E2666">
        <f t="shared" si="169"/>
        <v>2.3220999999999492E-2</v>
      </c>
      <c r="F2666">
        <f t="shared" si="170"/>
        <v>5.3921484099997636E-4</v>
      </c>
    </row>
    <row r="2667" spans="1:6" x14ac:dyDescent="0.25">
      <c r="A2667">
        <f t="shared" si="171"/>
        <v>2657</v>
      </c>
      <c r="B2667" s="3">
        <f>'from TCS lk script'!L2660</f>
        <v>-0.76144199999999995</v>
      </c>
      <c r="C2667" s="3">
        <f>'from SAM - TCS debug'!L2660</f>
        <v>-0.76144199999999995</v>
      </c>
      <c r="D2667">
        <f t="shared" si="168"/>
        <v>0</v>
      </c>
      <c r="E2667">
        <f t="shared" si="169"/>
        <v>0</v>
      </c>
      <c r="F2667">
        <f t="shared" si="170"/>
        <v>0</v>
      </c>
    </row>
    <row r="2668" spans="1:6" x14ac:dyDescent="0.25">
      <c r="A2668">
        <f t="shared" si="171"/>
        <v>2658</v>
      </c>
      <c r="B2668" s="3">
        <f>'from TCS lk script'!L2661</f>
        <v>-0.76674100000000001</v>
      </c>
      <c r="C2668" s="3">
        <f>'from SAM - TCS debug'!L2661</f>
        <v>-0.76674200000000003</v>
      </c>
      <c r="D2668">
        <f t="shared" si="168"/>
        <v>1.0000000000287557E-6</v>
      </c>
      <c r="E2668">
        <f t="shared" si="169"/>
        <v>1.0000000000287557E-6</v>
      </c>
      <c r="F2668">
        <f t="shared" si="170"/>
        <v>1.0000000000575112E-12</v>
      </c>
    </row>
    <row r="2669" spans="1:6" x14ac:dyDescent="0.25">
      <c r="A2669">
        <f t="shared" si="171"/>
        <v>2659</v>
      </c>
      <c r="B2669" s="3">
        <f>'from TCS lk script'!L2662</f>
        <v>-0.60153500000000004</v>
      </c>
      <c r="C2669" s="3">
        <f>'from SAM - TCS debug'!L2662</f>
        <v>-0.60153500000000004</v>
      </c>
      <c r="D2669">
        <f t="shared" si="168"/>
        <v>0</v>
      </c>
      <c r="E2669">
        <f t="shared" si="169"/>
        <v>0</v>
      </c>
      <c r="F2669">
        <f t="shared" si="170"/>
        <v>0</v>
      </c>
    </row>
    <row r="2670" spans="1:6" x14ac:dyDescent="0.25">
      <c r="A2670">
        <f t="shared" si="171"/>
        <v>2660</v>
      </c>
      <c r="B2670" s="3">
        <f>'from TCS lk script'!L2663</f>
        <v>-0.58887900000000004</v>
      </c>
      <c r="C2670" s="3">
        <f>'from SAM - TCS debug'!L2663</f>
        <v>-0.58887900000000004</v>
      </c>
      <c r="D2670">
        <f t="shared" si="168"/>
        <v>0</v>
      </c>
      <c r="E2670">
        <f t="shared" si="169"/>
        <v>0</v>
      </c>
      <c r="F2670">
        <f t="shared" si="170"/>
        <v>0</v>
      </c>
    </row>
    <row r="2671" spans="1:6" x14ac:dyDescent="0.25">
      <c r="A2671">
        <f t="shared" si="171"/>
        <v>2661</v>
      </c>
      <c r="B2671" s="3">
        <f>'from TCS lk script'!L2664</f>
        <v>-0.58887900000000004</v>
      </c>
      <c r="C2671" s="3">
        <f>'from SAM - TCS debug'!L2664</f>
        <v>-0.58887900000000004</v>
      </c>
      <c r="D2671">
        <f t="shared" si="168"/>
        <v>0</v>
      </c>
      <c r="E2671">
        <f t="shared" si="169"/>
        <v>0</v>
      </c>
      <c r="F2671">
        <f t="shared" si="170"/>
        <v>0</v>
      </c>
    </row>
    <row r="2672" spans="1:6" x14ac:dyDescent="0.25">
      <c r="A2672">
        <f t="shared" si="171"/>
        <v>2662</v>
      </c>
      <c r="B2672" s="3">
        <f>'from TCS lk script'!L2665</f>
        <v>-0.58887900000000004</v>
      </c>
      <c r="C2672" s="3">
        <f>'from SAM - TCS debug'!L2665</f>
        <v>-0.58887900000000004</v>
      </c>
      <c r="D2672">
        <f t="shared" si="168"/>
        <v>0</v>
      </c>
      <c r="E2672">
        <f t="shared" si="169"/>
        <v>0</v>
      </c>
      <c r="F2672">
        <f t="shared" si="170"/>
        <v>0</v>
      </c>
    </row>
    <row r="2673" spans="1:6" x14ac:dyDescent="0.25">
      <c r="A2673">
        <f t="shared" si="171"/>
        <v>2663</v>
      </c>
      <c r="B2673" s="3">
        <f>'from TCS lk script'!L2666</f>
        <v>-0.58887900000000004</v>
      </c>
      <c r="C2673" s="3">
        <f>'from SAM - TCS debug'!L2666</f>
        <v>-0.58887900000000004</v>
      </c>
      <c r="D2673">
        <f t="shared" si="168"/>
        <v>0</v>
      </c>
      <c r="E2673">
        <f t="shared" si="169"/>
        <v>0</v>
      </c>
      <c r="F2673">
        <f t="shared" si="170"/>
        <v>0</v>
      </c>
    </row>
    <row r="2674" spans="1:6" x14ac:dyDescent="0.25">
      <c r="A2674">
        <f t="shared" si="171"/>
        <v>2664</v>
      </c>
      <c r="B2674" s="3">
        <f>'from TCS lk script'!L2667</f>
        <v>-0.58887900000000004</v>
      </c>
      <c r="C2674" s="3">
        <f>'from SAM - TCS debug'!L2667</f>
        <v>-0.58887900000000004</v>
      </c>
      <c r="D2674">
        <f t="shared" si="168"/>
        <v>0</v>
      </c>
      <c r="E2674">
        <f t="shared" si="169"/>
        <v>0</v>
      </c>
      <c r="F2674">
        <f t="shared" si="170"/>
        <v>0</v>
      </c>
    </row>
    <row r="2675" spans="1:6" x14ac:dyDescent="0.25">
      <c r="A2675">
        <f t="shared" si="171"/>
        <v>2665</v>
      </c>
      <c r="B2675" s="3">
        <f>'from TCS lk script'!L2668</f>
        <v>-0.58887900000000004</v>
      </c>
      <c r="C2675" s="3">
        <f>'from SAM - TCS debug'!L2668</f>
        <v>-0.58887900000000004</v>
      </c>
      <c r="D2675">
        <f t="shared" si="168"/>
        <v>0</v>
      </c>
      <c r="E2675">
        <f t="shared" si="169"/>
        <v>0</v>
      </c>
      <c r="F2675">
        <f t="shared" si="170"/>
        <v>0</v>
      </c>
    </row>
    <row r="2676" spans="1:6" x14ac:dyDescent="0.25">
      <c r="A2676">
        <f t="shared" si="171"/>
        <v>2666</v>
      </c>
      <c r="B2676" s="3">
        <f>'from TCS lk script'!L2669</f>
        <v>-0.58887900000000004</v>
      </c>
      <c r="C2676" s="3">
        <f>'from SAM - TCS debug'!L2669</f>
        <v>-0.58887900000000004</v>
      </c>
      <c r="D2676">
        <f t="shared" si="168"/>
        <v>0</v>
      </c>
      <c r="E2676">
        <f t="shared" si="169"/>
        <v>0</v>
      </c>
      <c r="F2676">
        <f t="shared" si="170"/>
        <v>0</v>
      </c>
    </row>
    <row r="2677" spans="1:6" x14ac:dyDescent="0.25">
      <c r="A2677">
        <f t="shared" si="171"/>
        <v>2667</v>
      </c>
      <c r="B2677" s="3">
        <f>'from TCS lk script'!L2670</f>
        <v>-0.58887900000000004</v>
      </c>
      <c r="C2677" s="3">
        <f>'from SAM - TCS debug'!L2670</f>
        <v>-0.58887900000000004</v>
      </c>
      <c r="D2677">
        <f t="shared" si="168"/>
        <v>0</v>
      </c>
      <c r="E2677">
        <f t="shared" si="169"/>
        <v>0</v>
      </c>
      <c r="F2677">
        <f t="shared" si="170"/>
        <v>0</v>
      </c>
    </row>
    <row r="2678" spans="1:6" x14ac:dyDescent="0.25">
      <c r="A2678">
        <f t="shared" si="171"/>
        <v>2668</v>
      </c>
      <c r="B2678" s="3">
        <f>'from TCS lk script'!L2671</f>
        <v>-0.58887900000000004</v>
      </c>
      <c r="C2678" s="3">
        <f>'from SAM - TCS debug'!L2671</f>
        <v>-0.58887900000000004</v>
      </c>
      <c r="D2678">
        <f t="shared" si="168"/>
        <v>0</v>
      </c>
      <c r="E2678">
        <f t="shared" si="169"/>
        <v>0</v>
      </c>
      <c r="F2678">
        <f t="shared" si="170"/>
        <v>0</v>
      </c>
    </row>
    <row r="2679" spans="1:6" x14ac:dyDescent="0.25">
      <c r="A2679">
        <f t="shared" si="171"/>
        <v>2669</v>
      </c>
      <c r="B2679" s="3">
        <f>'from TCS lk script'!L2672</f>
        <v>-0.58887900000000004</v>
      </c>
      <c r="C2679" s="3">
        <f>'from SAM - TCS debug'!L2672</f>
        <v>-0.58887900000000004</v>
      </c>
      <c r="D2679">
        <f t="shared" si="168"/>
        <v>0</v>
      </c>
      <c r="E2679">
        <f t="shared" si="169"/>
        <v>0</v>
      </c>
      <c r="F2679">
        <f t="shared" si="170"/>
        <v>0</v>
      </c>
    </row>
    <row r="2680" spans="1:6" x14ac:dyDescent="0.25">
      <c r="A2680">
        <f t="shared" si="171"/>
        <v>2670</v>
      </c>
      <c r="B2680" s="3">
        <f>'from TCS lk script'!L2673</f>
        <v>-0.58887900000000004</v>
      </c>
      <c r="C2680" s="3">
        <f>'from SAM - TCS debug'!L2673</f>
        <v>-0.58887900000000004</v>
      </c>
      <c r="D2680">
        <f t="shared" si="168"/>
        <v>0</v>
      </c>
      <c r="E2680">
        <f t="shared" si="169"/>
        <v>0</v>
      </c>
      <c r="F2680">
        <f t="shared" si="170"/>
        <v>0</v>
      </c>
    </row>
    <row r="2681" spans="1:6" x14ac:dyDescent="0.25">
      <c r="A2681">
        <f t="shared" si="171"/>
        <v>2671</v>
      </c>
      <c r="B2681" s="3">
        <f>'from TCS lk script'!L2674</f>
        <v>-0.64784200000000003</v>
      </c>
      <c r="C2681" s="3">
        <f>'from SAM - TCS debug'!L2674</f>
        <v>-0.64784200000000003</v>
      </c>
      <c r="D2681">
        <f t="shared" si="168"/>
        <v>0</v>
      </c>
      <c r="E2681">
        <f t="shared" si="169"/>
        <v>0</v>
      </c>
      <c r="F2681">
        <f t="shared" si="170"/>
        <v>0</v>
      </c>
    </row>
    <row r="2682" spans="1:6" x14ac:dyDescent="0.25">
      <c r="A2682">
        <f t="shared" si="171"/>
        <v>2672</v>
      </c>
      <c r="B2682" s="3">
        <f>'from TCS lk script'!L2675</f>
        <v>12.816750000000001</v>
      </c>
      <c r="C2682" s="3">
        <f>'from SAM - TCS debug'!L2675</f>
        <v>12.8203</v>
      </c>
      <c r="D2682">
        <f t="shared" si="168"/>
        <v>-3.5499999999988319E-3</v>
      </c>
      <c r="E2682">
        <f t="shared" si="169"/>
        <v>3.5499999999988319E-3</v>
      </c>
      <c r="F2682">
        <f t="shared" si="170"/>
        <v>1.2602499999991706E-5</v>
      </c>
    </row>
    <row r="2683" spans="1:6" x14ac:dyDescent="0.25">
      <c r="A2683">
        <f t="shared" si="171"/>
        <v>2673</v>
      </c>
      <c r="B2683" s="3">
        <f>'from TCS lk script'!L2676</f>
        <v>107.38288</v>
      </c>
      <c r="C2683" s="3">
        <f>'from SAM - TCS debug'!L2676</f>
        <v>107.319</v>
      </c>
      <c r="D2683">
        <f t="shared" si="168"/>
        <v>6.3879999999997494E-2</v>
      </c>
      <c r="E2683">
        <f t="shared" si="169"/>
        <v>6.3879999999997494E-2</v>
      </c>
      <c r="F2683">
        <f t="shared" si="170"/>
        <v>4.0806543999996796E-3</v>
      </c>
    </row>
    <row r="2684" spans="1:6" x14ac:dyDescent="0.25">
      <c r="A2684">
        <f t="shared" si="171"/>
        <v>2674</v>
      </c>
      <c r="B2684" s="3">
        <f>'from TCS lk script'!L2677</f>
        <v>114.443945</v>
      </c>
      <c r="C2684" s="3">
        <f>'from SAM - TCS debug'!L2677</f>
        <v>114.432</v>
      </c>
      <c r="D2684">
        <f t="shared" si="168"/>
        <v>1.1944999999997208E-2</v>
      </c>
      <c r="E2684">
        <f t="shared" si="169"/>
        <v>1.1944999999997208E-2</v>
      </c>
      <c r="F2684">
        <f t="shared" si="170"/>
        <v>1.4268302499993331E-4</v>
      </c>
    </row>
    <row r="2685" spans="1:6" x14ac:dyDescent="0.25">
      <c r="A2685">
        <f t="shared" si="171"/>
        <v>2675</v>
      </c>
      <c r="B2685" s="3">
        <f>'from TCS lk script'!L2678</f>
        <v>114.67115699999999</v>
      </c>
      <c r="C2685" s="3">
        <f>'from SAM - TCS debug'!L2678</f>
        <v>114.67100000000001</v>
      </c>
      <c r="D2685">
        <f t="shared" si="168"/>
        <v>1.5699999998730618E-4</v>
      </c>
      <c r="E2685">
        <f t="shared" si="169"/>
        <v>1.5699999998730618E-4</v>
      </c>
      <c r="F2685">
        <f t="shared" si="170"/>
        <v>2.4648999996014142E-8</v>
      </c>
    </row>
    <row r="2686" spans="1:6" x14ac:dyDescent="0.25">
      <c r="A2686">
        <f t="shared" si="171"/>
        <v>2676</v>
      </c>
      <c r="B2686" s="3">
        <f>'from TCS lk script'!L2679</f>
        <v>114.51727</v>
      </c>
      <c r="C2686" s="3">
        <f>'from SAM - TCS debug'!L2679</f>
        <v>114.51900000000001</v>
      </c>
      <c r="D2686">
        <f t="shared" si="168"/>
        <v>-1.7300000000091131E-3</v>
      </c>
      <c r="E2686">
        <f t="shared" si="169"/>
        <v>1.7300000000091131E-3</v>
      </c>
      <c r="F2686">
        <f t="shared" si="170"/>
        <v>2.9929000000315314E-6</v>
      </c>
    </row>
    <row r="2687" spans="1:6" x14ac:dyDescent="0.25">
      <c r="A2687">
        <f t="shared" si="171"/>
        <v>2677</v>
      </c>
      <c r="B2687" s="3">
        <f>'from TCS lk script'!L2680</f>
        <v>114.515788</v>
      </c>
      <c r="C2687" s="3">
        <f>'from SAM - TCS debug'!L2680</f>
        <v>114.517</v>
      </c>
      <c r="D2687">
        <f t="shared" si="168"/>
        <v>-1.2119999999953279E-3</v>
      </c>
      <c r="E2687">
        <f t="shared" si="169"/>
        <v>1.2119999999953279E-3</v>
      </c>
      <c r="F2687">
        <f t="shared" si="170"/>
        <v>1.4689439999886749E-6</v>
      </c>
    </row>
    <row r="2688" spans="1:6" x14ac:dyDescent="0.25">
      <c r="A2688">
        <f t="shared" si="171"/>
        <v>2678</v>
      </c>
      <c r="B2688" s="3">
        <f>'from TCS lk script'!L2681</f>
        <v>114.39395</v>
      </c>
      <c r="C2688" s="3">
        <f>'from SAM - TCS debug'!L2681</f>
        <v>114.39400000000001</v>
      </c>
      <c r="D2688">
        <f t="shared" si="168"/>
        <v>-5.0000000001659828E-5</v>
      </c>
      <c r="E2688">
        <f t="shared" si="169"/>
        <v>5.0000000001659828E-5</v>
      </c>
      <c r="F2688">
        <f t="shared" si="170"/>
        <v>2.5000000001659829E-9</v>
      </c>
    </row>
    <row r="2689" spans="1:6" x14ac:dyDescent="0.25">
      <c r="A2689">
        <f t="shared" si="171"/>
        <v>2679</v>
      </c>
      <c r="B2689" s="3">
        <f>'from TCS lk script'!L2682</f>
        <v>114.174458</v>
      </c>
      <c r="C2689" s="3">
        <f>'from SAM - TCS debug'!L2682</f>
        <v>114.17400000000001</v>
      </c>
      <c r="D2689">
        <f t="shared" si="168"/>
        <v>4.5799999999474039E-4</v>
      </c>
      <c r="E2689">
        <f t="shared" si="169"/>
        <v>4.5799999999474039E-4</v>
      </c>
      <c r="F2689">
        <f t="shared" si="170"/>
        <v>2.0976399999518221E-7</v>
      </c>
    </row>
    <row r="2690" spans="1:6" x14ac:dyDescent="0.25">
      <c r="A2690">
        <f t="shared" si="171"/>
        <v>2680</v>
      </c>
      <c r="B2690" s="3">
        <f>'from TCS lk script'!L2683</f>
        <v>114.17446</v>
      </c>
      <c r="C2690" s="3">
        <f>'from SAM - TCS debug'!L2683</f>
        <v>114.17400000000001</v>
      </c>
      <c r="D2690">
        <f t="shared" si="168"/>
        <v>4.5999999998969088E-4</v>
      </c>
      <c r="E2690">
        <f t="shared" si="169"/>
        <v>4.5999999998969088E-4</v>
      </c>
      <c r="F2690">
        <f t="shared" si="170"/>
        <v>2.115999999905156E-7</v>
      </c>
    </row>
    <row r="2691" spans="1:6" x14ac:dyDescent="0.25">
      <c r="A2691">
        <f t="shared" si="171"/>
        <v>2681</v>
      </c>
      <c r="B2691" s="3">
        <f>'from TCS lk script'!L2684</f>
        <v>112.402067</v>
      </c>
      <c r="C2691" s="3">
        <f>'from SAM - TCS debug'!L2684</f>
        <v>112.336</v>
      </c>
      <c r="D2691">
        <f t="shared" si="168"/>
        <v>6.6067000000003873E-2</v>
      </c>
      <c r="E2691">
        <f t="shared" si="169"/>
        <v>6.6067000000003873E-2</v>
      </c>
      <c r="F2691">
        <f t="shared" si="170"/>
        <v>4.3648484890005121E-3</v>
      </c>
    </row>
    <row r="2692" spans="1:6" x14ac:dyDescent="0.25">
      <c r="A2692">
        <f t="shared" si="171"/>
        <v>2682</v>
      </c>
      <c r="B2692" s="3">
        <f>'from TCS lk script'!L2685</f>
        <v>49.667997999999997</v>
      </c>
      <c r="C2692" s="3">
        <f>'from SAM - TCS debug'!L2685</f>
        <v>49.665300000000002</v>
      </c>
      <c r="D2692">
        <f t="shared" si="168"/>
        <v>2.6979999999952042E-3</v>
      </c>
      <c r="E2692">
        <f t="shared" si="169"/>
        <v>2.6979999999952042E-3</v>
      </c>
      <c r="F2692">
        <f t="shared" si="170"/>
        <v>7.2792039999741221E-6</v>
      </c>
    </row>
    <row r="2693" spans="1:6" x14ac:dyDescent="0.25">
      <c r="A2693">
        <f t="shared" si="171"/>
        <v>2683</v>
      </c>
      <c r="B2693" s="3">
        <f>'from TCS lk script'!L2686</f>
        <v>-0.60350700000000002</v>
      </c>
      <c r="C2693" s="3">
        <f>'from SAM - TCS debug'!L2686</f>
        <v>-0.60350700000000002</v>
      </c>
      <c r="D2693">
        <f t="shared" si="168"/>
        <v>0</v>
      </c>
      <c r="E2693">
        <f t="shared" si="169"/>
        <v>0</v>
      </c>
      <c r="F2693">
        <f t="shared" si="170"/>
        <v>0</v>
      </c>
    </row>
    <row r="2694" spans="1:6" x14ac:dyDescent="0.25">
      <c r="A2694">
        <f t="shared" si="171"/>
        <v>2684</v>
      </c>
      <c r="B2694" s="3">
        <f>'from TCS lk script'!L2687</f>
        <v>-0.58887900000000004</v>
      </c>
      <c r="C2694" s="3">
        <f>'from SAM - TCS debug'!L2687</f>
        <v>-0.58887900000000004</v>
      </c>
      <c r="D2694">
        <f t="shared" si="168"/>
        <v>0</v>
      </c>
      <c r="E2694">
        <f t="shared" si="169"/>
        <v>0</v>
      </c>
      <c r="F2694">
        <f t="shared" si="170"/>
        <v>0</v>
      </c>
    </row>
    <row r="2695" spans="1:6" x14ac:dyDescent="0.25">
      <c r="A2695">
        <f t="shared" si="171"/>
        <v>2685</v>
      </c>
      <c r="B2695" s="3">
        <f>'from TCS lk script'!L2688</f>
        <v>-0.58887900000000004</v>
      </c>
      <c r="C2695" s="3">
        <f>'from SAM - TCS debug'!L2688</f>
        <v>-0.58887900000000004</v>
      </c>
      <c r="D2695">
        <f t="shared" si="168"/>
        <v>0</v>
      </c>
      <c r="E2695">
        <f t="shared" si="169"/>
        <v>0</v>
      </c>
      <c r="F2695">
        <f t="shared" si="170"/>
        <v>0</v>
      </c>
    </row>
    <row r="2696" spans="1:6" x14ac:dyDescent="0.25">
      <c r="A2696">
        <f t="shared" si="171"/>
        <v>2686</v>
      </c>
      <c r="B2696" s="3">
        <f>'from TCS lk script'!L2689</f>
        <v>-0.58887900000000004</v>
      </c>
      <c r="C2696" s="3">
        <f>'from SAM - TCS debug'!L2689</f>
        <v>-0.58887900000000004</v>
      </c>
      <c r="D2696">
        <f t="shared" si="168"/>
        <v>0</v>
      </c>
      <c r="E2696">
        <f t="shared" si="169"/>
        <v>0</v>
      </c>
      <c r="F2696">
        <f t="shared" si="170"/>
        <v>0</v>
      </c>
    </row>
    <row r="2697" spans="1:6" x14ac:dyDescent="0.25">
      <c r="A2697">
        <f t="shared" si="171"/>
        <v>2687</v>
      </c>
      <c r="B2697" s="3">
        <f>'from TCS lk script'!L2690</f>
        <v>-0.58887900000000004</v>
      </c>
      <c r="C2697" s="3">
        <f>'from SAM - TCS debug'!L2690</f>
        <v>-0.58887900000000004</v>
      </c>
      <c r="D2697">
        <f t="shared" si="168"/>
        <v>0</v>
      </c>
      <c r="E2697">
        <f t="shared" si="169"/>
        <v>0</v>
      </c>
      <c r="F2697">
        <f t="shared" si="170"/>
        <v>0</v>
      </c>
    </row>
    <row r="2698" spans="1:6" x14ac:dyDescent="0.25">
      <c r="A2698">
        <f t="shared" si="171"/>
        <v>2688</v>
      </c>
      <c r="B2698" s="3">
        <f>'from TCS lk script'!L2691</f>
        <v>-0.58887900000000004</v>
      </c>
      <c r="C2698" s="3">
        <f>'from SAM - TCS debug'!L2691</f>
        <v>-0.58887900000000004</v>
      </c>
      <c r="D2698">
        <f t="shared" si="168"/>
        <v>0</v>
      </c>
      <c r="E2698">
        <f t="shared" si="169"/>
        <v>0</v>
      </c>
      <c r="F2698">
        <f t="shared" si="170"/>
        <v>0</v>
      </c>
    </row>
    <row r="2699" spans="1:6" x14ac:dyDescent="0.25">
      <c r="A2699">
        <f t="shared" si="171"/>
        <v>2689</v>
      </c>
      <c r="B2699" s="3">
        <f>'from TCS lk script'!L2692</f>
        <v>-0.58887900000000004</v>
      </c>
      <c r="C2699" s="3">
        <f>'from SAM - TCS debug'!L2692</f>
        <v>-0.58887900000000004</v>
      </c>
      <c r="D2699">
        <f t="shared" si="168"/>
        <v>0</v>
      </c>
      <c r="E2699">
        <f t="shared" si="169"/>
        <v>0</v>
      </c>
      <c r="F2699">
        <f t="shared" si="170"/>
        <v>0</v>
      </c>
    </row>
    <row r="2700" spans="1:6" x14ac:dyDescent="0.25">
      <c r="A2700">
        <f t="shared" si="171"/>
        <v>2690</v>
      </c>
      <c r="B2700" s="3">
        <f>'from TCS lk script'!L2693</f>
        <v>-0.58887900000000004</v>
      </c>
      <c r="C2700" s="3">
        <f>'from SAM - TCS debug'!L2693</f>
        <v>-0.58887900000000004</v>
      </c>
      <c r="D2700">
        <f t="shared" ref="D2700:D2763" si="172">B2700-C2700</f>
        <v>0</v>
      </c>
      <c r="E2700">
        <f t="shared" ref="E2700:E2763" si="173">ABS(D2700)</f>
        <v>0</v>
      </c>
      <c r="F2700">
        <f t="shared" ref="F2700:F2763" si="174">D2700*D2700</f>
        <v>0</v>
      </c>
    </row>
    <row r="2701" spans="1:6" x14ac:dyDescent="0.25">
      <c r="A2701">
        <f t="shared" ref="A2701:A2764" si="175">A2700+1</f>
        <v>2691</v>
      </c>
      <c r="B2701" s="3">
        <f>'from TCS lk script'!L2694</f>
        <v>-0.58887900000000004</v>
      </c>
      <c r="C2701" s="3">
        <f>'from SAM - TCS debug'!L2694</f>
        <v>-0.58887900000000004</v>
      </c>
      <c r="D2701">
        <f t="shared" si="172"/>
        <v>0</v>
      </c>
      <c r="E2701">
        <f t="shared" si="173"/>
        <v>0</v>
      </c>
      <c r="F2701">
        <f t="shared" si="174"/>
        <v>0</v>
      </c>
    </row>
    <row r="2702" spans="1:6" x14ac:dyDescent="0.25">
      <c r="A2702">
        <f t="shared" si="175"/>
        <v>2692</v>
      </c>
      <c r="B2702" s="3">
        <f>'from TCS lk script'!L2695</f>
        <v>-0.58887900000000004</v>
      </c>
      <c r="C2702" s="3">
        <f>'from SAM - TCS debug'!L2695</f>
        <v>-0.58887900000000004</v>
      </c>
      <c r="D2702">
        <f t="shared" si="172"/>
        <v>0</v>
      </c>
      <c r="E2702">
        <f t="shared" si="173"/>
        <v>0</v>
      </c>
      <c r="F2702">
        <f t="shared" si="174"/>
        <v>0</v>
      </c>
    </row>
    <row r="2703" spans="1:6" x14ac:dyDescent="0.25">
      <c r="A2703">
        <f t="shared" si="175"/>
        <v>2693</v>
      </c>
      <c r="B2703" s="3">
        <f>'from TCS lk script'!L2696</f>
        <v>-0.58887900000000004</v>
      </c>
      <c r="C2703" s="3">
        <f>'from SAM - TCS debug'!L2696</f>
        <v>-0.58887900000000004</v>
      </c>
      <c r="D2703">
        <f t="shared" si="172"/>
        <v>0</v>
      </c>
      <c r="E2703">
        <f t="shared" si="173"/>
        <v>0</v>
      </c>
      <c r="F2703">
        <f t="shared" si="174"/>
        <v>0</v>
      </c>
    </row>
    <row r="2704" spans="1:6" x14ac:dyDescent="0.25">
      <c r="A2704">
        <f t="shared" si="175"/>
        <v>2694</v>
      </c>
      <c r="B2704" s="3">
        <f>'from TCS lk script'!L2697</f>
        <v>-0.58887900000000004</v>
      </c>
      <c r="C2704" s="3">
        <f>'from SAM - TCS debug'!L2697</f>
        <v>-0.58887900000000004</v>
      </c>
      <c r="D2704">
        <f t="shared" si="172"/>
        <v>0</v>
      </c>
      <c r="E2704">
        <f t="shared" si="173"/>
        <v>0</v>
      </c>
      <c r="F2704">
        <f t="shared" si="174"/>
        <v>0</v>
      </c>
    </row>
    <row r="2705" spans="1:6" x14ac:dyDescent="0.25">
      <c r="A2705">
        <f t="shared" si="175"/>
        <v>2695</v>
      </c>
      <c r="B2705" s="3">
        <f>'from TCS lk script'!L2698</f>
        <v>-0.65102499999999996</v>
      </c>
      <c r="C2705" s="3">
        <f>'from SAM - TCS debug'!L2698</f>
        <v>-0.65102499999999996</v>
      </c>
      <c r="D2705">
        <f t="shared" si="172"/>
        <v>0</v>
      </c>
      <c r="E2705">
        <f t="shared" si="173"/>
        <v>0</v>
      </c>
      <c r="F2705">
        <f t="shared" si="174"/>
        <v>0</v>
      </c>
    </row>
    <row r="2706" spans="1:6" x14ac:dyDescent="0.25">
      <c r="A2706">
        <f t="shared" si="175"/>
        <v>2696</v>
      </c>
      <c r="B2706" s="3">
        <f>'from TCS lk script'!L2699</f>
        <v>7.476502</v>
      </c>
      <c r="C2706" s="3">
        <f>'from SAM - TCS debug'!L2699</f>
        <v>7.4786400000000004</v>
      </c>
      <c r="D2706">
        <f t="shared" si="172"/>
        <v>-2.1380000000004173E-3</v>
      </c>
      <c r="E2706">
        <f t="shared" si="173"/>
        <v>2.1380000000004173E-3</v>
      </c>
      <c r="F2706">
        <f t="shared" si="174"/>
        <v>4.5710440000017842E-6</v>
      </c>
    </row>
    <row r="2707" spans="1:6" x14ac:dyDescent="0.25">
      <c r="A2707">
        <f t="shared" si="175"/>
        <v>2697</v>
      </c>
      <c r="B2707" s="3">
        <f>'from TCS lk script'!L2700</f>
        <v>82.001690999999994</v>
      </c>
      <c r="C2707" s="3">
        <f>'from SAM - TCS debug'!L2700</f>
        <v>81.948700000000002</v>
      </c>
      <c r="D2707">
        <f t="shared" si="172"/>
        <v>5.2990999999991573E-2</v>
      </c>
      <c r="E2707">
        <f t="shared" si="173"/>
        <v>5.2990999999991573E-2</v>
      </c>
      <c r="F2707">
        <f t="shared" si="174"/>
        <v>2.808046080999107E-3</v>
      </c>
    </row>
    <row r="2708" spans="1:6" x14ac:dyDescent="0.25">
      <c r="A2708">
        <f t="shared" si="175"/>
        <v>2698</v>
      </c>
      <c r="B2708" s="3">
        <f>'from TCS lk script'!L2701</f>
        <v>82.450782000000004</v>
      </c>
      <c r="C2708" s="3">
        <f>'from SAM - TCS debug'!L2701</f>
        <v>82.429299999999998</v>
      </c>
      <c r="D2708">
        <f t="shared" si="172"/>
        <v>2.1482000000005996E-2</v>
      </c>
      <c r="E2708">
        <f t="shared" si="173"/>
        <v>2.1482000000005996E-2</v>
      </c>
      <c r="F2708">
        <f t="shared" si="174"/>
        <v>4.6147632400025761E-4</v>
      </c>
    </row>
    <row r="2709" spans="1:6" x14ac:dyDescent="0.25">
      <c r="A2709">
        <f t="shared" si="175"/>
        <v>2699</v>
      </c>
      <c r="B2709" s="3">
        <f>'from TCS lk script'!L2702</f>
        <v>78.595438999999999</v>
      </c>
      <c r="C2709" s="3">
        <f>'from SAM - TCS debug'!L2702</f>
        <v>78.590100000000007</v>
      </c>
      <c r="D2709">
        <f t="shared" si="172"/>
        <v>5.3389999999922111E-3</v>
      </c>
      <c r="E2709">
        <f t="shared" si="173"/>
        <v>5.3389999999922111E-3</v>
      </c>
      <c r="F2709">
        <f t="shared" si="174"/>
        <v>2.8504920999916831E-5</v>
      </c>
    </row>
    <row r="2710" spans="1:6" x14ac:dyDescent="0.25">
      <c r="A2710">
        <f t="shared" si="175"/>
        <v>2700</v>
      </c>
      <c r="B2710" s="3">
        <f>'from TCS lk script'!L2703</f>
        <v>114.573018</v>
      </c>
      <c r="C2710" s="3">
        <f>'from SAM - TCS debug'!L2703</f>
        <v>114.57299999999999</v>
      </c>
      <c r="D2710">
        <f t="shared" si="172"/>
        <v>1.8000000011397788E-5</v>
      </c>
      <c r="E2710">
        <f t="shared" si="173"/>
        <v>1.8000000011397788E-5</v>
      </c>
      <c r="F2710">
        <f t="shared" si="174"/>
        <v>3.2400000041032038E-10</v>
      </c>
    </row>
    <row r="2711" spans="1:6" x14ac:dyDescent="0.25">
      <c r="A2711">
        <f t="shared" si="175"/>
        <v>2701</v>
      </c>
      <c r="B2711" s="3">
        <f>'from TCS lk script'!L2704</f>
        <v>114.576452</v>
      </c>
      <c r="C2711" s="3">
        <f>'from SAM - TCS debug'!L2704</f>
        <v>114.57599999999999</v>
      </c>
      <c r="D2711">
        <f t="shared" si="172"/>
        <v>4.5200000000988894E-4</v>
      </c>
      <c r="E2711">
        <f t="shared" si="173"/>
        <v>4.5200000000988894E-4</v>
      </c>
      <c r="F2711">
        <f t="shared" si="174"/>
        <v>2.0430400000893959E-7</v>
      </c>
    </row>
    <row r="2712" spans="1:6" x14ac:dyDescent="0.25">
      <c r="A2712">
        <f t="shared" si="175"/>
        <v>2702</v>
      </c>
      <c r="B2712" s="3">
        <f>'from TCS lk script'!L2705</f>
        <v>99.180243000000004</v>
      </c>
      <c r="C2712" s="3">
        <f>'from SAM - TCS debug'!L2705</f>
        <v>99.161799999999999</v>
      </c>
      <c r="D2712">
        <f t="shared" si="172"/>
        <v>1.8443000000004872E-2</v>
      </c>
      <c r="E2712">
        <f t="shared" si="173"/>
        <v>1.8443000000004872E-2</v>
      </c>
      <c r="F2712">
        <f t="shared" si="174"/>
        <v>3.401442490001797E-4</v>
      </c>
    </row>
    <row r="2713" spans="1:6" x14ac:dyDescent="0.25">
      <c r="A2713">
        <f t="shared" si="175"/>
        <v>2703</v>
      </c>
      <c r="B2713" s="3">
        <f>'from TCS lk script'!L2706</f>
        <v>75.155449000000004</v>
      </c>
      <c r="C2713" s="3">
        <f>'from SAM - TCS debug'!L2706</f>
        <v>75.151300000000006</v>
      </c>
      <c r="D2713">
        <f t="shared" si="172"/>
        <v>4.1489999999981819E-3</v>
      </c>
      <c r="E2713">
        <f t="shared" si="173"/>
        <v>4.1489999999981819E-3</v>
      </c>
      <c r="F2713">
        <f t="shared" si="174"/>
        <v>1.7214200999984914E-5</v>
      </c>
    </row>
    <row r="2714" spans="1:6" x14ac:dyDescent="0.25">
      <c r="A2714">
        <f t="shared" si="175"/>
        <v>2704</v>
      </c>
      <c r="B2714" s="3">
        <f>'from TCS lk script'!L2707</f>
        <v>47.003829000000003</v>
      </c>
      <c r="C2714" s="3">
        <f>'from SAM - TCS debug'!L2707</f>
        <v>46.977200000000003</v>
      </c>
      <c r="D2714">
        <f t="shared" si="172"/>
        <v>2.6628999999999792E-2</v>
      </c>
      <c r="E2714">
        <f t="shared" si="173"/>
        <v>2.6628999999999792E-2</v>
      </c>
      <c r="F2714">
        <f t="shared" si="174"/>
        <v>7.0910364099998886E-4</v>
      </c>
    </row>
    <row r="2715" spans="1:6" x14ac:dyDescent="0.25">
      <c r="A2715">
        <f t="shared" si="175"/>
        <v>2705</v>
      </c>
      <c r="B2715" s="3">
        <f>'from TCS lk script'!L2708</f>
        <v>-0.77009300000000003</v>
      </c>
      <c r="C2715" s="3">
        <f>'from SAM - TCS debug'!L2708</f>
        <v>-0.77007499999999995</v>
      </c>
      <c r="D2715">
        <f t="shared" si="172"/>
        <v>-1.8000000000073513E-5</v>
      </c>
      <c r="E2715">
        <f t="shared" si="173"/>
        <v>1.8000000000073513E-5</v>
      </c>
      <c r="F2715">
        <f t="shared" si="174"/>
        <v>3.2400000000264648E-10</v>
      </c>
    </row>
    <row r="2716" spans="1:6" x14ac:dyDescent="0.25">
      <c r="A2716">
        <f t="shared" si="175"/>
        <v>2706</v>
      </c>
      <c r="B2716" s="3">
        <f>'from TCS lk script'!L2709</f>
        <v>-0.76429199999999997</v>
      </c>
      <c r="C2716" s="3">
        <f>'from SAM - TCS debug'!L2709</f>
        <v>-0.764293</v>
      </c>
      <c r="D2716">
        <f t="shared" si="172"/>
        <v>1.0000000000287557E-6</v>
      </c>
      <c r="E2716">
        <f t="shared" si="173"/>
        <v>1.0000000000287557E-6</v>
      </c>
      <c r="F2716">
        <f t="shared" si="174"/>
        <v>1.0000000000575112E-12</v>
      </c>
    </row>
    <row r="2717" spans="1:6" x14ac:dyDescent="0.25">
      <c r="A2717">
        <f t="shared" si="175"/>
        <v>2707</v>
      </c>
      <c r="B2717" s="3">
        <f>'from TCS lk script'!L2710</f>
        <v>-0.60548400000000002</v>
      </c>
      <c r="C2717" s="3">
        <f>'from SAM - TCS debug'!L2710</f>
        <v>-0.60548400000000002</v>
      </c>
      <c r="D2717">
        <f t="shared" si="172"/>
        <v>0</v>
      </c>
      <c r="E2717">
        <f t="shared" si="173"/>
        <v>0</v>
      </c>
      <c r="F2717">
        <f t="shared" si="174"/>
        <v>0</v>
      </c>
    </row>
    <row r="2718" spans="1:6" x14ac:dyDescent="0.25">
      <c r="A2718">
        <f t="shared" si="175"/>
        <v>2708</v>
      </c>
      <c r="B2718" s="3">
        <f>'from TCS lk script'!L2711</f>
        <v>-0.58887900000000004</v>
      </c>
      <c r="C2718" s="3">
        <f>'from SAM - TCS debug'!L2711</f>
        <v>-0.58887900000000004</v>
      </c>
      <c r="D2718">
        <f t="shared" si="172"/>
        <v>0</v>
      </c>
      <c r="E2718">
        <f t="shared" si="173"/>
        <v>0</v>
      </c>
      <c r="F2718">
        <f t="shared" si="174"/>
        <v>0</v>
      </c>
    </row>
    <row r="2719" spans="1:6" x14ac:dyDescent="0.25">
      <c r="A2719">
        <f t="shared" si="175"/>
        <v>2709</v>
      </c>
      <c r="B2719" s="3">
        <f>'from TCS lk script'!L2712</f>
        <v>-0.58887900000000004</v>
      </c>
      <c r="C2719" s="3">
        <f>'from SAM - TCS debug'!L2712</f>
        <v>-0.58887900000000004</v>
      </c>
      <c r="D2719">
        <f t="shared" si="172"/>
        <v>0</v>
      </c>
      <c r="E2719">
        <f t="shared" si="173"/>
        <v>0</v>
      </c>
      <c r="F2719">
        <f t="shared" si="174"/>
        <v>0</v>
      </c>
    </row>
    <row r="2720" spans="1:6" x14ac:dyDescent="0.25">
      <c r="A2720">
        <f t="shared" si="175"/>
        <v>2710</v>
      </c>
      <c r="B2720" s="3">
        <f>'from TCS lk script'!L2713</f>
        <v>-0.58887900000000004</v>
      </c>
      <c r="C2720" s="3">
        <f>'from SAM - TCS debug'!L2713</f>
        <v>-0.58887900000000004</v>
      </c>
      <c r="D2720">
        <f t="shared" si="172"/>
        <v>0</v>
      </c>
      <c r="E2720">
        <f t="shared" si="173"/>
        <v>0</v>
      </c>
      <c r="F2720">
        <f t="shared" si="174"/>
        <v>0</v>
      </c>
    </row>
    <row r="2721" spans="1:6" x14ac:dyDescent="0.25">
      <c r="A2721">
        <f t="shared" si="175"/>
        <v>2711</v>
      </c>
      <c r="B2721" s="3">
        <f>'from TCS lk script'!L2714</f>
        <v>-0.58887900000000004</v>
      </c>
      <c r="C2721" s="3">
        <f>'from SAM - TCS debug'!L2714</f>
        <v>-0.58887900000000004</v>
      </c>
      <c r="D2721">
        <f t="shared" si="172"/>
        <v>0</v>
      </c>
      <c r="E2721">
        <f t="shared" si="173"/>
        <v>0</v>
      </c>
      <c r="F2721">
        <f t="shared" si="174"/>
        <v>0</v>
      </c>
    </row>
    <row r="2722" spans="1:6" x14ac:dyDescent="0.25">
      <c r="A2722">
        <f t="shared" si="175"/>
        <v>2712</v>
      </c>
      <c r="B2722" s="3">
        <f>'from TCS lk script'!L2715</f>
        <v>-0.58887900000000004</v>
      </c>
      <c r="C2722" s="3">
        <f>'from SAM - TCS debug'!L2715</f>
        <v>-0.58887900000000004</v>
      </c>
      <c r="D2722">
        <f t="shared" si="172"/>
        <v>0</v>
      </c>
      <c r="E2722">
        <f t="shared" si="173"/>
        <v>0</v>
      </c>
      <c r="F2722">
        <f t="shared" si="174"/>
        <v>0</v>
      </c>
    </row>
    <row r="2723" spans="1:6" x14ac:dyDescent="0.25">
      <c r="A2723">
        <f t="shared" si="175"/>
        <v>2713</v>
      </c>
      <c r="B2723" s="3">
        <f>'from TCS lk script'!L2716</f>
        <v>-0.58887900000000004</v>
      </c>
      <c r="C2723" s="3">
        <f>'from SAM - TCS debug'!L2716</f>
        <v>-0.58887900000000004</v>
      </c>
      <c r="D2723">
        <f t="shared" si="172"/>
        <v>0</v>
      </c>
      <c r="E2723">
        <f t="shared" si="173"/>
        <v>0</v>
      </c>
      <c r="F2723">
        <f t="shared" si="174"/>
        <v>0</v>
      </c>
    </row>
    <row r="2724" spans="1:6" x14ac:dyDescent="0.25">
      <c r="A2724">
        <f t="shared" si="175"/>
        <v>2714</v>
      </c>
      <c r="B2724" s="3">
        <f>'from TCS lk script'!L2717</f>
        <v>-0.58887900000000004</v>
      </c>
      <c r="C2724" s="3">
        <f>'from SAM - TCS debug'!L2717</f>
        <v>-0.58887900000000004</v>
      </c>
      <c r="D2724">
        <f t="shared" si="172"/>
        <v>0</v>
      </c>
      <c r="E2724">
        <f t="shared" si="173"/>
        <v>0</v>
      </c>
      <c r="F2724">
        <f t="shared" si="174"/>
        <v>0</v>
      </c>
    </row>
    <row r="2725" spans="1:6" x14ac:dyDescent="0.25">
      <c r="A2725">
        <f t="shared" si="175"/>
        <v>2715</v>
      </c>
      <c r="B2725" s="3">
        <f>'from TCS lk script'!L2718</f>
        <v>-0.58887900000000004</v>
      </c>
      <c r="C2725" s="3">
        <f>'from SAM - TCS debug'!L2718</f>
        <v>-0.58887900000000004</v>
      </c>
      <c r="D2725">
        <f t="shared" si="172"/>
        <v>0</v>
      </c>
      <c r="E2725">
        <f t="shared" si="173"/>
        <v>0</v>
      </c>
      <c r="F2725">
        <f t="shared" si="174"/>
        <v>0</v>
      </c>
    </row>
    <row r="2726" spans="1:6" x14ac:dyDescent="0.25">
      <c r="A2726">
        <f t="shared" si="175"/>
        <v>2716</v>
      </c>
      <c r="B2726" s="3">
        <f>'from TCS lk script'!L2719</f>
        <v>-0.58887900000000004</v>
      </c>
      <c r="C2726" s="3">
        <f>'from SAM - TCS debug'!L2719</f>
        <v>-0.58887900000000004</v>
      </c>
      <c r="D2726">
        <f t="shared" si="172"/>
        <v>0</v>
      </c>
      <c r="E2726">
        <f t="shared" si="173"/>
        <v>0</v>
      </c>
      <c r="F2726">
        <f t="shared" si="174"/>
        <v>0</v>
      </c>
    </row>
    <row r="2727" spans="1:6" x14ac:dyDescent="0.25">
      <c r="A2727">
        <f t="shared" si="175"/>
        <v>2717</v>
      </c>
      <c r="B2727" s="3">
        <f>'from TCS lk script'!L2720</f>
        <v>-0.58887900000000004</v>
      </c>
      <c r="C2727" s="3">
        <f>'from SAM - TCS debug'!L2720</f>
        <v>-0.58887900000000004</v>
      </c>
      <c r="D2727">
        <f t="shared" si="172"/>
        <v>0</v>
      </c>
      <c r="E2727">
        <f t="shared" si="173"/>
        <v>0</v>
      </c>
      <c r="F2727">
        <f t="shared" si="174"/>
        <v>0</v>
      </c>
    </row>
    <row r="2728" spans="1:6" x14ac:dyDescent="0.25">
      <c r="A2728">
        <f t="shared" si="175"/>
        <v>2718</v>
      </c>
      <c r="B2728" s="3">
        <f>'from TCS lk script'!L2721</f>
        <v>-0.58887900000000004</v>
      </c>
      <c r="C2728" s="3">
        <f>'from SAM - TCS debug'!L2721</f>
        <v>-0.58887900000000004</v>
      </c>
      <c r="D2728">
        <f t="shared" si="172"/>
        <v>0</v>
      </c>
      <c r="E2728">
        <f t="shared" si="173"/>
        <v>0</v>
      </c>
      <c r="F2728">
        <f t="shared" si="174"/>
        <v>0</v>
      </c>
    </row>
    <row r="2729" spans="1:6" x14ac:dyDescent="0.25">
      <c r="A2729">
        <f t="shared" si="175"/>
        <v>2719</v>
      </c>
      <c r="B2729" s="3">
        <f>'from TCS lk script'!L2722</f>
        <v>-0.65416399999999997</v>
      </c>
      <c r="C2729" s="3">
        <f>'from SAM - TCS debug'!L2722</f>
        <v>-0.65416399999999997</v>
      </c>
      <c r="D2729">
        <f t="shared" si="172"/>
        <v>0</v>
      </c>
      <c r="E2729">
        <f t="shared" si="173"/>
        <v>0</v>
      </c>
      <c r="F2729">
        <f t="shared" si="174"/>
        <v>0</v>
      </c>
    </row>
    <row r="2730" spans="1:6" x14ac:dyDescent="0.25">
      <c r="A2730">
        <f t="shared" si="175"/>
        <v>2720</v>
      </c>
      <c r="B2730" s="3">
        <f>'from TCS lk script'!L2723</f>
        <v>2.7802950000000002</v>
      </c>
      <c r="C2730" s="3">
        <f>'from SAM - TCS debug'!L2723</f>
        <v>2.7819600000000002</v>
      </c>
      <c r="D2730">
        <f t="shared" si="172"/>
        <v>-1.6650000000000276E-3</v>
      </c>
      <c r="E2730">
        <f t="shared" si="173"/>
        <v>1.6650000000000276E-3</v>
      </c>
      <c r="F2730">
        <f t="shared" si="174"/>
        <v>2.7722250000000919E-6</v>
      </c>
    </row>
    <row r="2731" spans="1:6" x14ac:dyDescent="0.25">
      <c r="A2731">
        <f t="shared" si="175"/>
        <v>2721</v>
      </c>
      <c r="B2731" s="3">
        <f>'from TCS lk script'!L2724</f>
        <v>96.016751999999997</v>
      </c>
      <c r="C2731" s="3">
        <f>'from SAM - TCS debug'!L2724</f>
        <v>95.954400000000007</v>
      </c>
      <c r="D2731">
        <f t="shared" si="172"/>
        <v>6.2351999999989971E-2</v>
      </c>
      <c r="E2731">
        <f t="shared" si="173"/>
        <v>6.2351999999989971E-2</v>
      </c>
      <c r="F2731">
        <f t="shared" si="174"/>
        <v>3.8877719039987495E-3</v>
      </c>
    </row>
    <row r="2732" spans="1:6" x14ac:dyDescent="0.25">
      <c r="A2732">
        <f t="shared" si="175"/>
        <v>2722</v>
      </c>
      <c r="B2732" s="3">
        <f>'from TCS lk script'!L2725</f>
        <v>111.960626</v>
      </c>
      <c r="C2732" s="3">
        <f>'from SAM - TCS debug'!L2725</f>
        <v>111.949</v>
      </c>
      <c r="D2732">
        <f t="shared" si="172"/>
        <v>1.1626000000006798E-2</v>
      </c>
      <c r="E2732">
        <f t="shared" si="173"/>
        <v>1.1626000000006798E-2</v>
      </c>
      <c r="F2732">
        <f t="shared" si="174"/>
        <v>1.3516387600015807E-4</v>
      </c>
    </row>
    <row r="2733" spans="1:6" x14ac:dyDescent="0.25">
      <c r="A2733">
        <f t="shared" si="175"/>
        <v>2723</v>
      </c>
      <c r="B2733" s="3">
        <f>'from TCS lk script'!L2726</f>
        <v>114.288071</v>
      </c>
      <c r="C2733" s="3">
        <f>'from SAM - TCS debug'!L2726</f>
        <v>114.28700000000001</v>
      </c>
      <c r="D2733">
        <f t="shared" si="172"/>
        <v>1.0709999999960473E-3</v>
      </c>
      <c r="E2733">
        <f t="shared" si="173"/>
        <v>1.0709999999960473E-3</v>
      </c>
      <c r="F2733">
        <f t="shared" si="174"/>
        <v>1.1470409999915333E-6</v>
      </c>
    </row>
    <row r="2734" spans="1:6" x14ac:dyDescent="0.25">
      <c r="A2734">
        <f t="shared" si="175"/>
        <v>2724</v>
      </c>
      <c r="B2734" s="3">
        <f>'from TCS lk script'!L2727</f>
        <v>114.20808</v>
      </c>
      <c r="C2734" s="3">
        <f>'from SAM - TCS debug'!L2727</f>
        <v>114.208</v>
      </c>
      <c r="D2734">
        <f t="shared" si="172"/>
        <v>7.9999999996971383E-5</v>
      </c>
      <c r="E2734">
        <f t="shared" si="173"/>
        <v>7.9999999996971383E-5</v>
      </c>
      <c r="F2734">
        <f t="shared" si="174"/>
        <v>6.3999999995154213E-9</v>
      </c>
    </row>
    <row r="2735" spans="1:6" x14ac:dyDescent="0.25">
      <c r="A2735">
        <f t="shared" si="175"/>
        <v>2725</v>
      </c>
      <c r="B2735" s="3">
        <f>'from TCS lk script'!L2728</f>
        <v>114.368197</v>
      </c>
      <c r="C2735" s="3">
        <f>'from SAM - TCS debug'!L2728</f>
        <v>114.36799999999999</v>
      </c>
      <c r="D2735">
        <f t="shared" si="172"/>
        <v>1.9700000000000273E-4</v>
      </c>
      <c r="E2735">
        <f t="shared" si="173"/>
        <v>1.9700000000000273E-4</v>
      </c>
      <c r="F2735">
        <f t="shared" si="174"/>
        <v>3.8809000000001072E-8</v>
      </c>
    </row>
    <row r="2736" spans="1:6" x14ac:dyDescent="0.25">
      <c r="A2736">
        <f t="shared" si="175"/>
        <v>2726</v>
      </c>
      <c r="B2736" s="3">
        <f>'from TCS lk script'!L2729</f>
        <v>114.158033</v>
      </c>
      <c r="C2736" s="3">
        <f>'from SAM - TCS debug'!L2729</f>
        <v>114.158</v>
      </c>
      <c r="D2736">
        <f t="shared" si="172"/>
        <v>3.3000000001948138E-5</v>
      </c>
      <c r="E2736">
        <f t="shared" si="173"/>
        <v>3.3000000001948138E-5</v>
      </c>
      <c r="F2736">
        <f t="shared" si="174"/>
        <v>1.089000000128577E-9</v>
      </c>
    </row>
    <row r="2737" spans="1:6" x14ac:dyDescent="0.25">
      <c r="A2737">
        <f t="shared" si="175"/>
        <v>2727</v>
      </c>
      <c r="B2737" s="3">
        <f>'from TCS lk script'!L2730</f>
        <v>113.80782000000001</v>
      </c>
      <c r="C2737" s="3">
        <f>'from SAM - TCS debug'!L2730</f>
        <v>113.80800000000001</v>
      </c>
      <c r="D2737">
        <f t="shared" si="172"/>
        <v>-1.8000000000029104E-4</v>
      </c>
      <c r="E2737">
        <f t="shared" si="173"/>
        <v>1.8000000000029104E-4</v>
      </c>
      <c r="F2737">
        <f t="shared" si="174"/>
        <v>3.2400000000104773E-8</v>
      </c>
    </row>
    <row r="2738" spans="1:6" x14ac:dyDescent="0.25">
      <c r="A2738">
        <f t="shared" si="175"/>
        <v>2728</v>
      </c>
      <c r="B2738" s="3">
        <f>'from TCS lk script'!L2731</f>
        <v>114.031102</v>
      </c>
      <c r="C2738" s="3">
        <f>'from SAM - TCS debug'!L2731</f>
        <v>114.03100000000001</v>
      </c>
      <c r="D2738">
        <f t="shared" si="172"/>
        <v>1.0199999999827014E-4</v>
      </c>
      <c r="E2738">
        <f t="shared" si="173"/>
        <v>1.0199999999827014E-4</v>
      </c>
      <c r="F2738">
        <f t="shared" si="174"/>
        <v>1.0403999999647108E-8</v>
      </c>
    </row>
    <row r="2739" spans="1:6" x14ac:dyDescent="0.25">
      <c r="A2739">
        <f t="shared" si="175"/>
        <v>2729</v>
      </c>
      <c r="B2739" s="3">
        <f>'from TCS lk script'!L2732</f>
        <v>73.232318000000006</v>
      </c>
      <c r="C2739" s="3">
        <f>'from SAM - TCS debug'!L2732</f>
        <v>73.176100000000005</v>
      </c>
      <c r="D2739">
        <f t="shared" si="172"/>
        <v>5.6218000000001211E-2</v>
      </c>
      <c r="E2739">
        <f t="shared" si="173"/>
        <v>5.6218000000001211E-2</v>
      </c>
      <c r="F2739">
        <f t="shared" si="174"/>
        <v>3.1604635240001363E-3</v>
      </c>
    </row>
    <row r="2740" spans="1:6" x14ac:dyDescent="0.25">
      <c r="A2740">
        <f t="shared" si="175"/>
        <v>2730</v>
      </c>
      <c r="B2740" s="3">
        <f>'from TCS lk script'!L2733</f>
        <v>26.494637000000001</v>
      </c>
      <c r="C2740" s="3">
        <f>'from SAM - TCS debug'!L2733</f>
        <v>26.4938</v>
      </c>
      <c r="D2740">
        <f t="shared" si="172"/>
        <v>8.3700000000064279E-4</v>
      </c>
      <c r="E2740">
        <f t="shared" si="173"/>
        <v>8.3700000000064279E-4</v>
      </c>
      <c r="F2740">
        <f t="shared" si="174"/>
        <v>7.0056900000107605E-7</v>
      </c>
    </row>
    <row r="2741" spans="1:6" x14ac:dyDescent="0.25">
      <c r="A2741">
        <f t="shared" si="175"/>
        <v>2731</v>
      </c>
      <c r="B2741" s="3">
        <f>'from TCS lk script'!L2734</f>
        <v>-0.60746500000000003</v>
      </c>
      <c r="C2741" s="3">
        <f>'from SAM - TCS debug'!L2734</f>
        <v>-0.60746500000000003</v>
      </c>
      <c r="D2741">
        <f t="shared" si="172"/>
        <v>0</v>
      </c>
      <c r="E2741">
        <f t="shared" si="173"/>
        <v>0</v>
      </c>
      <c r="F2741">
        <f t="shared" si="174"/>
        <v>0</v>
      </c>
    </row>
    <row r="2742" spans="1:6" x14ac:dyDescent="0.25">
      <c r="A2742">
        <f t="shared" si="175"/>
        <v>2732</v>
      </c>
      <c r="B2742" s="3">
        <f>'from TCS lk script'!L2735</f>
        <v>-0.58887900000000004</v>
      </c>
      <c r="C2742" s="3">
        <f>'from SAM - TCS debug'!L2735</f>
        <v>-0.58887900000000004</v>
      </c>
      <c r="D2742">
        <f t="shared" si="172"/>
        <v>0</v>
      </c>
      <c r="E2742">
        <f t="shared" si="173"/>
        <v>0</v>
      </c>
      <c r="F2742">
        <f t="shared" si="174"/>
        <v>0</v>
      </c>
    </row>
    <row r="2743" spans="1:6" x14ac:dyDescent="0.25">
      <c r="A2743">
        <f t="shared" si="175"/>
        <v>2733</v>
      </c>
      <c r="B2743" s="3">
        <f>'from TCS lk script'!L2736</f>
        <v>-0.58887900000000004</v>
      </c>
      <c r="C2743" s="3">
        <f>'from SAM - TCS debug'!L2736</f>
        <v>-0.58887900000000004</v>
      </c>
      <c r="D2743">
        <f t="shared" si="172"/>
        <v>0</v>
      </c>
      <c r="E2743">
        <f t="shared" si="173"/>
        <v>0</v>
      </c>
      <c r="F2743">
        <f t="shared" si="174"/>
        <v>0</v>
      </c>
    </row>
    <row r="2744" spans="1:6" x14ac:dyDescent="0.25">
      <c r="A2744">
        <f t="shared" si="175"/>
        <v>2734</v>
      </c>
      <c r="B2744" s="3">
        <f>'from TCS lk script'!L2737</f>
        <v>-0.58887900000000004</v>
      </c>
      <c r="C2744" s="3">
        <f>'from SAM - TCS debug'!L2737</f>
        <v>-0.58887900000000004</v>
      </c>
      <c r="D2744">
        <f t="shared" si="172"/>
        <v>0</v>
      </c>
      <c r="E2744">
        <f t="shared" si="173"/>
        <v>0</v>
      </c>
      <c r="F2744">
        <f t="shared" si="174"/>
        <v>0</v>
      </c>
    </row>
    <row r="2745" spans="1:6" x14ac:dyDescent="0.25">
      <c r="A2745">
        <f t="shared" si="175"/>
        <v>2735</v>
      </c>
      <c r="B2745" s="3">
        <f>'from TCS lk script'!L2738</f>
        <v>-0.58887900000000004</v>
      </c>
      <c r="C2745" s="3">
        <f>'from SAM - TCS debug'!L2738</f>
        <v>-0.58887900000000004</v>
      </c>
      <c r="D2745">
        <f t="shared" si="172"/>
        <v>0</v>
      </c>
      <c r="E2745">
        <f t="shared" si="173"/>
        <v>0</v>
      </c>
      <c r="F2745">
        <f t="shared" si="174"/>
        <v>0</v>
      </c>
    </row>
    <row r="2746" spans="1:6" x14ac:dyDescent="0.25">
      <c r="A2746">
        <f t="shared" si="175"/>
        <v>2736</v>
      </c>
      <c r="B2746" s="3">
        <f>'from TCS lk script'!L2739</f>
        <v>-0.58887900000000004</v>
      </c>
      <c r="C2746" s="3">
        <f>'from SAM - TCS debug'!L2739</f>
        <v>-0.58887900000000004</v>
      </c>
      <c r="D2746">
        <f t="shared" si="172"/>
        <v>0</v>
      </c>
      <c r="E2746">
        <f t="shared" si="173"/>
        <v>0</v>
      </c>
      <c r="F2746">
        <f t="shared" si="174"/>
        <v>0</v>
      </c>
    </row>
    <row r="2747" spans="1:6" x14ac:dyDescent="0.25">
      <c r="A2747">
        <f t="shared" si="175"/>
        <v>2737</v>
      </c>
      <c r="B2747" s="3">
        <f>'from TCS lk script'!L2740</f>
        <v>-0.58887900000000004</v>
      </c>
      <c r="C2747" s="3">
        <f>'from SAM - TCS debug'!L2740</f>
        <v>-0.58887900000000004</v>
      </c>
      <c r="D2747">
        <f t="shared" si="172"/>
        <v>0</v>
      </c>
      <c r="E2747">
        <f t="shared" si="173"/>
        <v>0</v>
      </c>
      <c r="F2747">
        <f t="shared" si="174"/>
        <v>0</v>
      </c>
    </row>
    <row r="2748" spans="1:6" x14ac:dyDescent="0.25">
      <c r="A2748">
        <f t="shared" si="175"/>
        <v>2738</v>
      </c>
      <c r="B2748" s="3">
        <f>'from TCS lk script'!L2741</f>
        <v>-0.58887900000000004</v>
      </c>
      <c r="C2748" s="3">
        <f>'from SAM - TCS debug'!L2741</f>
        <v>-0.58887900000000004</v>
      </c>
      <c r="D2748">
        <f t="shared" si="172"/>
        <v>0</v>
      </c>
      <c r="E2748">
        <f t="shared" si="173"/>
        <v>0</v>
      </c>
      <c r="F2748">
        <f t="shared" si="174"/>
        <v>0</v>
      </c>
    </row>
    <row r="2749" spans="1:6" x14ac:dyDescent="0.25">
      <c r="A2749">
        <f t="shared" si="175"/>
        <v>2739</v>
      </c>
      <c r="B2749" s="3">
        <f>'from TCS lk script'!L2742</f>
        <v>-0.58887900000000004</v>
      </c>
      <c r="C2749" s="3">
        <f>'from SAM - TCS debug'!L2742</f>
        <v>-0.58887900000000004</v>
      </c>
      <c r="D2749">
        <f t="shared" si="172"/>
        <v>0</v>
      </c>
      <c r="E2749">
        <f t="shared" si="173"/>
        <v>0</v>
      </c>
      <c r="F2749">
        <f t="shared" si="174"/>
        <v>0</v>
      </c>
    </row>
    <row r="2750" spans="1:6" x14ac:dyDescent="0.25">
      <c r="A2750">
        <f t="shared" si="175"/>
        <v>2740</v>
      </c>
      <c r="B2750" s="3">
        <f>'from TCS lk script'!L2743</f>
        <v>-0.58887900000000004</v>
      </c>
      <c r="C2750" s="3">
        <f>'from SAM - TCS debug'!L2743</f>
        <v>-0.58887900000000004</v>
      </c>
      <c r="D2750">
        <f t="shared" si="172"/>
        <v>0</v>
      </c>
      <c r="E2750">
        <f t="shared" si="173"/>
        <v>0</v>
      </c>
      <c r="F2750">
        <f t="shared" si="174"/>
        <v>0</v>
      </c>
    </row>
    <row r="2751" spans="1:6" x14ac:dyDescent="0.25">
      <c r="A2751">
        <f t="shared" si="175"/>
        <v>2741</v>
      </c>
      <c r="B2751" s="3">
        <f>'from TCS lk script'!L2744</f>
        <v>-0.58887900000000004</v>
      </c>
      <c r="C2751" s="3">
        <f>'from SAM - TCS debug'!L2744</f>
        <v>-0.58887900000000004</v>
      </c>
      <c r="D2751">
        <f t="shared" si="172"/>
        <v>0</v>
      </c>
      <c r="E2751">
        <f t="shared" si="173"/>
        <v>0</v>
      </c>
      <c r="F2751">
        <f t="shared" si="174"/>
        <v>0</v>
      </c>
    </row>
    <row r="2752" spans="1:6" x14ac:dyDescent="0.25">
      <c r="A2752">
        <f t="shared" si="175"/>
        <v>2742</v>
      </c>
      <c r="B2752" s="3">
        <f>'from TCS lk script'!L2745</f>
        <v>-0.58887900000000004</v>
      </c>
      <c r="C2752" s="3">
        <f>'from SAM - TCS debug'!L2745</f>
        <v>-0.58887900000000004</v>
      </c>
      <c r="D2752">
        <f t="shared" si="172"/>
        <v>0</v>
      </c>
      <c r="E2752">
        <f t="shared" si="173"/>
        <v>0</v>
      </c>
      <c r="F2752">
        <f t="shared" si="174"/>
        <v>0</v>
      </c>
    </row>
    <row r="2753" spans="1:6" x14ac:dyDescent="0.25">
      <c r="A2753">
        <f t="shared" si="175"/>
        <v>2743</v>
      </c>
      <c r="B2753" s="3">
        <f>'from TCS lk script'!L2746</f>
        <v>-0.65725999999999996</v>
      </c>
      <c r="C2753" s="3">
        <f>'from SAM - TCS debug'!L2746</f>
        <v>-0.65725999999999996</v>
      </c>
      <c r="D2753">
        <f t="shared" si="172"/>
        <v>0</v>
      </c>
      <c r="E2753">
        <f t="shared" si="173"/>
        <v>0</v>
      </c>
      <c r="F2753">
        <f t="shared" si="174"/>
        <v>0</v>
      </c>
    </row>
    <row r="2754" spans="1:6" x14ac:dyDescent="0.25">
      <c r="A2754">
        <f t="shared" si="175"/>
        <v>2744</v>
      </c>
      <c r="B2754" s="3">
        <f>'from TCS lk script'!L2747</f>
        <v>12.133552999999999</v>
      </c>
      <c r="C2754" s="3">
        <f>'from SAM - TCS debug'!L2747</f>
        <v>12.1326</v>
      </c>
      <c r="D2754">
        <f t="shared" si="172"/>
        <v>9.5299999999909346E-4</v>
      </c>
      <c r="E2754">
        <f t="shared" si="173"/>
        <v>9.5299999999909346E-4</v>
      </c>
      <c r="F2754">
        <f t="shared" si="174"/>
        <v>9.0820899999827214E-7</v>
      </c>
    </row>
    <row r="2755" spans="1:6" x14ac:dyDescent="0.25">
      <c r="A2755">
        <f t="shared" si="175"/>
        <v>2745</v>
      </c>
      <c r="B2755" s="3">
        <f>'from TCS lk script'!L2748</f>
        <v>105.445502</v>
      </c>
      <c r="C2755" s="3">
        <f>'from SAM - TCS debug'!L2748</f>
        <v>105.38200000000001</v>
      </c>
      <c r="D2755">
        <f t="shared" si="172"/>
        <v>6.3501999999999725E-2</v>
      </c>
      <c r="E2755">
        <f t="shared" si="173"/>
        <v>6.3501999999999725E-2</v>
      </c>
      <c r="F2755">
        <f t="shared" si="174"/>
        <v>4.0325040039999654E-3</v>
      </c>
    </row>
    <row r="2756" spans="1:6" x14ac:dyDescent="0.25">
      <c r="A2756">
        <f t="shared" si="175"/>
        <v>2746</v>
      </c>
      <c r="B2756" s="3">
        <f>'from TCS lk script'!L2749</f>
        <v>113.30435300000001</v>
      </c>
      <c r="C2756" s="3">
        <f>'from SAM - TCS debug'!L2749</f>
        <v>114.779</v>
      </c>
      <c r="D2756">
        <f t="shared" si="172"/>
        <v>-1.4746469999999903</v>
      </c>
      <c r="E2756">
        <f t="shared" si="173"/>
        <v>1.4746469999999903</v>
      </c>
      <c r="F2756">
        <f t="shared" si="174"/>
        <v>2.1745837746089713</v>
      </c>
    </row>
    <row r="2757" spans="1:6" x14ac:dyDescent="0.25">
      <c r="A2757">
        <f t="shared" si="175"/>
        <v>2747</v>
      </c>
      <c r="B2757" s="3">
        <f>'from TCS lk script'!L2750</f>
        <v>114.306718</v>
      </c>
      <c r="C2757" s="3">
        <f>'from SAM - TCS debug'!L2750</f>
        <v>114.27200000000001</v>
      </c>
      <c r="D2757">
        <f t="shared" si="172"/>
        <v>3.4717999999998028E-2</v>
      </c>
      <c r="E2757">
        <f t="shared" si="173"/>
        <v>3.4717999999998028E-2</v>
      </c>
      <c r="F2757">
        <f t="shared" si="174"/>
        <v>1.2053395239998632E-3</v>
      </c>
    </row>
    <row r="2758" spans="1:6" x14ac:dyDescent="0.25">
      <c r="A2758">
        <f t="shared" si="175"/>
        <v>2748</v>
      </c>
      <c r="B2758" s="3">
        <f>'from TCS lk script'!L2751</f>
        <v>114.09962899999999</v>
      </c>
      <c r="C2758" s="3">
        <f>'from SAM - TCS debug'!L2751</f>
        <v>114.077</v>
      </c>
      <c r="D2758">
        <f t="shared" si="172"/>
        <v>2.2628999999994903E-2</v>
      </c>
      <c r="E2758">
        <f t="shared" si="173"/>
        <v>2.2628999999994903E-2</v>
      </c>
      <c r="F2758">
        <f t="shared" si="174"/>
        <v>5.1207164099976933E-4</v>
      </c>
    </row>
    <row r="2759" spans="1:6" x14ac:dyDescent="0.25">
      <c r="A2759">
        <f t="shared" si="175"/>
        <v>2749</v>
      </c>
      <c r="B2759" s="3">
        <f>'from TCS lk script'!L2752</f>
        <v>113.874863</v>
      </c>
      <c r="C2759" s="3">
        <f>'from SAM - TCS debug'!L2752</f>
        <v>113.852</v>
      </c>
      <c r="D2759">
        <f t="shared" si="172"/>
        <v>2.2863000000000966E-2</v>
      </c>
      <c r="E2759">
        <f t="shared" si="173"/>
        <v>2.2863000000000966E-2</v>
      </c>
      <c r="F2759">
        <f t="shared" si="174"/>
        <v>5.227167690000442E-4</v>
      </c>
    </row>
    <row r="2760" spans="1:6" x14ac:dyDescent="0.25">
      <c r="A2760">
        <f t="shared" si="175"/>
        <v>2750</v>
      </c>
      <c r="B2760" s="3">
        <f>'from TCS lk script'!L2753</f>
        <v>113.66061500000001</v>
      </c>
      <c r="C2760" s="3">
        <f>'from SAM - TCS debug'!L2753</f>
        <v>113.639</v>
      </c>
      <c r="D2760">
        <f t="shared" si="172"/>
        <v>2.1615000000011264E-2</v>
      </c>
      <c r="E2760">
        <f t="shared" si="173"/>
        <v>2.1615000000011264E-2</v>
      </c>
      <c r="F2760">
        <f t="shared" si="174"/>
        <v>4.6720822500048693E-4</v>
      </c>
    </row>
    <row r="2761" spans="1:6" x14ac:dyDescent="0.25">
      <c r="A2761">
        <f t="shared" si="175"/>
        <v>2751</v>
      </c>
      <c r="B2761" s="3">
        <f>'from TCS lk script'!L2754</f>
        <v>113.621014</v>
      </c>
      <c r="C2761" s="3">
        <f>'from SAM - TCS debug'!L2754</f>
        <v>113.599</v>
      </c>
      <c r="D2761">
        <f t="shared" si="172"/>
        <v>2.2013999999998646E-2</v>
      </c>
      <c r="E2761">
        <f t="shared" si="173"/>
        <v>2.2013999999998646E-2</v>
      </c>
      <c r="F2761">
        <f t="shared" si="174"/>
        <v>4.846161959999404E-4</v>
      </c>
    </row>
    <row r="2762" spans="1:6" x14ac:dyDescent="0.25">
      <c r="A2762">
        <f t="shared" si="175"/>
        <v>2752</v>
      </c>
      <c r="B2762" s="3">
        <f>'from TCS lk script'!L2755</f>
        <v>113.590305</v>
      </c>
      <c r="C2762" s="3">
        <f>'from SAM - TCS debug'!L2755</f>
        <v>113.568</v>
      </c>
      <c r="D2762">
        <f t="shared" si="172"/>
        <v>2.2305000000002906E-2</v>
      </c>
      <c r="E2762">
        <f t="shared" si="173"/>
        <v>2.2305000000002906E-2</v>
      </c>
      <c r="F2762">
        <f t="shared" si="174"/>
        <v>4.9751302500012967E-4</v>
      </c>
    </row>
    <row r="2763" spans="1:6" x14ac:dyDescent="0.25">
      <c r="A2763">
        <f t="shared" si="175"/>
        <v>2753</v>
      </c>
      <c r="B2763" s="3">
        <f>'from TCS lk script'!L2756</f>
        <v>108.71293799999999</v>
      </c>
      <c r="C2763" s="3">
        <f>'from SAM - TCS debug'!L2756</f>
        <v>108.639</v>
      </c>
      <c r="D2763">
        <f t="shared" si="172"/>
        <v>7.3937999999998283E-2</v>
      </c>
      <c r="E2763">
        <f t="shared" si="173"/>
        <v>7.3937999999998283E-2</v>
      </c>
      <c r="F2763">
        <f t="shared" si="174"/>
        <v>5.4668278439997465E-3</v>
      </c>
    </row>
    <row r="2764" spans="1:6" x14ac:dyDescent="0.25">
      <c r="A2764">
        <f t="shared" si="175"/>
        <v>2754</v>
      </c>
      <c r="B2764" s="3">
        <f>'from TCS lk script'!L2757</f>
        <v>46.71763</v>
      </c>
      <c r="C2764" s="3">
        <f>'from SAM - TCS debug'!L2757</f>
        <v>46.715000000000003</v>
      </c>
      <c r="D2764">
        <f t="shared" ref="D2764:D2827" si="176">B2764-C2764</f>
        <v>2.6299999999963575E-3</v>
      </c>
      <c r="E2764">
        <f t="shared" ref="E2764:E2827" si="177">ABS(D2764)</f>
        <v>2.6299999999963575E-3</v>
      </c>
      <c r="F2764">
        <f t="shared" ref="F2764:F2827" si="178">D2764*D2764</f>
        <v>6.9168999999808399E-6</v>
      </c>
    </row>
    <row r="2765" spans="1:6" x14ac:dyDescent="0.25">
      <c r="A2765">
        <f t="shared" ref="A2765:A2828" si="179">A2764+1</f>
        <v>2755</v>
      </c>
      <c r="B2765" s="3">
        <f>'from TCS lk script'!L2758</f>
        <v>-0.60945000000000005</v>
      </c>
      <c r="C2765" s="3">
        <f>'from SAM - TCS debug'!L2758</f>
        <v>-0.60945000000000005</v>
      </c>
      <c r="D2765">
        <f t="shared" si="176"/>
        <v>0</v>
      </c>
      <c r="E2765">
        <f t="shared" si="177"/>
        <v>0</v>
      </c>
      <c r="F2765">
        <f t="shared" si="178"/>
        <v>0</v>
      </c>
    </row>
    <row r="2766" spans="1:6" x14ac:dyDescent="0.25">
      <c r="A2766">
        <f t="shared" si="179"/>
        <v>2756</v>
      </c>
      <c r="B2766" s="3">
        <f>'from TCS lk script'!L2759</f>
        <v>-0.58887900000000004</v>
      </c>
      <c r="C2766" s="3">
        <f>'from SAM - TCS debug'!L2759</f>
        <v>-0.58887900000000004</v>
      </c>
      <c r="D2766">
        <f t="shared" si="176"/>
        <v>0</v>
      </c>
      <c r="E2766">
        <f t="shared" si="177"/>
        <v>0</v>
      </c>
      <c r="F2766">
        <f t="shared" si="178"/>
        <v>0</v>
      </c>
    </row>
    <row r="2767" spans="1:6" x14ac:dyDescent="0.25">
      <c r="A2767">
        <f t="shared" si="179"/>
        <v>2757</v>
      </c>
      <c r="B2767" s="3">
        <f>'from TCS lk script'!L2760</f>
        <v>-0.58887900000000004</v>
      </c>
      <c r="C2767" s="3">
        <f>'from SAM - TCS debug'!L2760</f>
        <v>-0.58887900000000004</v>
      </c>
      <c r="D2767">
        <f t="shared" si="176"/>
        <v>0</v>
      </c>
      <c r="E2767">
        <f t="shared" si="177"/>
        <v>0</v>
      </c>
      <c r="F2767">
        <f t="shared" si="178"/>
        <v>0</v>
      </c>
    </row>
    <row r="2768" spans="1:6" x14ac:dyDescent="0.25">
      <c r="A2768">
        <f t="shared" si="179"/>
        <v>2758</v>
      </c>
      <c r="B2768" s="3">
        <f>'from TCS lk script'!L2761</f>
        <v>-0.58887900000000004</v>
      </c>
      <c r="C2768" s="3">
        <f>'from SAM - TCS debug'!L2761</f>
        <v>-0.58887900000000004</v>
      </c>
      <c r="D2768">
        <f t="shared" si="176"/>
        <v>0</v>
      </c>
      <c r="E2768">
        <f t="shared" si="177"/>
        <v>0</v>
      </c>
      <c r="F2768">
        <f t="shared" si="178"/>
        <v>0</v>
      </c>
    </row>
    <row r="2769" spans="1:6" x14ac:dyDescent="0.25">
      <c r="A2769">
        <f t="shared" si="179"/>
        <v>2759</v>
      </c>
      <c r="B2769" s="3">
        <f>'from TCS lk script'!L2762</f>
        <v>-0.58887900000000004</v>
      </c>
      <c r="C2769" s="3">
        <f>'from SAM - TCS debug'!L2762</f>
        <v>-0.58887900000000004</v>
      </c>
      <c r="D2769">
        <f t="shared" si="176"/>
        <v>0</v>
      </c>
      <c r="E2769">
        <f t="shared" si="177"/>
        <v>0</v>
      </c>
      <c r="F2769">
        <f t="shared" si="178"/>
        <v>0</v>
      </c>
    </row>
    <row r="2770" spans="1:6" x14ac:dyDescent="0.25">
      <c r="A2770">
        <f t="shared" si="179"/>
        <v>2760</v>
      </c>
      <c r="B2770" s="3">
        <f>'from TCS lk script'!L2763</f>
        <v>-0.58887900000000004</v>
      </c>
      <c r="C2770" s="3">
        <f>'from SAM - TCS debug'!L2763</f>
        <v>-0.58887900000000004</v>
      </c>
      <c r="D2770">
        <f t="shared" si="176"/>
        <v>0</v>
      </c>
      <c r="E2770">
        <f t="shared" si="177"/>
        <v>0</v>
      </c>
      <c r="F2770">
        <f t="shared" si="178"/>
        <v>0</v>
      </c>
    </row>
    <row r="2771" spans="1:6" x14ac:dyDescent="0.25">
      <c r="A2771">
        <f t="shared" si="179"/>
        <v>2761</v>
      </c>
      <c r="B2771" s="3">
        <f>'from TCS lk script'!L2764</f>
        <v>-0.58887900000000004</v>
      </c>
      <c r="C2771" s="3">
        <f>'from SAM - TCS debug'!L2764</f>
        <v>-0.58887900000000004</v>
      </c>
      <c r="D2771">
        <f t="shared" si="176"/>
        <v>0</v>
      </c>
      <c r="E2771">
        <f t="shared" si="177"/>
        <v>0</v>
      </c>
      <c r="F2771">
        <f t="shared" si="178"/>
        <v>0</v>
      </c>
    </row>
    <row r="2772" spans="1:6" x14ac:dyDescent="0.25">
      <c r="A2772">
        <f t="shared" si="179"/>
        <v>2762</v>
      </c>
      <c r="B2772" s="3">
        <f>'from TCS lk script'!L2765</f>
        <v>-0.58887900000000004</v>
      </c>
      <c r="C2772" s="3">
        <f>'from SAM - TCS debug'!L2765</f>
        <v>-0.58887900000000004</v>
      </c>
      <c r="D2772">
        <f t="shared" si="176"/>
        <v>0</v>
      </c>
      <c r="E2772">
        <f t="shared" si="177"/>
        <v>0</v>
      </c>
      <c r="F2772">
        <f t="shared" si="178"/>
        <v>0</v>
      </c>
    </row>
    <row r="2773" spans="1:6" x14ac:dyDescent="0.25">
      <c r="A2773">
        <f t="shared" si="179"/>
        <v>2763</v>
      </c>
      <c r="B2773" s="3">
        <f>'from TCS lk script'!L2766</f>
        <v>-0.58887900000000004</v>
      </c>
      <c r="C2773" s="3">
        <f>'from SAM - TCS debug'!L2766</f>
        <v>-0.58887900000000004</v>
      </c>
      <c r="D2773">
        <f t="shared" si="176"/>
        <v>0</v>
      </c>
      <c r="E2773">
        <f t="shared" si="177"/>
        <v>0</v>
      </c>
      <c r="F2773">
        <f t="shared" si="178"/>
        <v>0</v>
      </c>
    </row>
    <row r="2774" spans="1:6" x14ac:dyDescent="0.25">
      <c r="A2774">
        <f t="shared" si="179"/>
        <v>2764</v>
      </c>
      <c r="B2774" s="3">
        <f>'from TCS lk script'!L2767</f>
        <v>-0.58887900000000004</v>
      </c>
      <c r="C2774" s="3">
        <f>'from SAM - TCS debug'!L2767</f>
        <v>-0.58887900000000004</v>
      </c>
      <c r="D2774">
        <f t="shared" si="176"/>
        <v>0</v>
      </c>
      <c r="E2774">
        <f t="shared" si="177"/>
        <v>0</v>
      </c>
      <c r="F2774">
        <f t="shared" si="178"/>
        <v>0</v>
      </c>
    </row>
    <row r="2775" spans="1:6" x14ac:dyDescent="0.25">
      <c r="A2775">
        <f t="shared" si="179"/>
        <v>2765</v>
      </c>
      <c r="B2775" s="3">
        <f>'from TCS lk script'!L2768</f>
        <v>-0.58887900000000004</v>
      </c>
      <c r="C2775" s="3">
        <f>'from SAM - TCS debug'!L2768</f>
        <v>-0.58887900000000004</v>
      </c>
      <c r="D2775">
        <f t="shared" si="176"/>
        <v>0</v>
      </c>
      <c r="E2775">
        <f t="shared" si="177"/>
        <v>0</v>
      </c>
      <c r="F2775">
        <f t="shared" si="178"/>
        <v>0</v>
      </c>
    </row>
    <row r="2776" spans="1:6" x14ac:dyDescent="0.25">
      <c r="A2776">
        <f t="shared" si="179"/>
        <v>2766</v>
      </c>
      <c r="B2776" s="3">
        <f>'from TCS lk script'!L2769</f>
        <v>-0.58887900000000004</v>
      </c>
      <c r="C2776" s="3">
        <f>'from SAM - TCS debug'!L2769</f>
        <v>-0.58887900000000004</v>
      </c>
      <c r="D2776">
        <f t="shared" si="176"/>
        <v>0</v>
      </c>
      <c r="E2776">
        <f t="shared" si="177"/>
        <v>0</v>
      </c>
      <c r="F2776">
        <f t="shared" si="178"/>
        <v>0</v>
      </c>
    </row>
    <row r="2777" spans="1:6" x14ac:dyDescent="0.25">
      <c r="A2777">
        <f t="shared" si="179"/>
        <v>2767</v>
      </c>
      <c r="B2777" s="3">
        <f>'from TCS lk script'!L2770</f>
        <v>-0.66030999999999995</v>
      </c>
      <c r="C2777" s="3">
        <f>'from SAM - TCS debug'!L2770</f>
        <v>-0.66030999999999995</v>
      </c>
      <c r="D2777">
        <f t="shared" si="176"/>
        <v>0</v>
      </c>
      <c r="E2777">
        <f t="shared" si="177"/>
        <v>0</v>
      </c>
      <c r="F2777">
        <f t="shared" si="178"/>
        <v>0</v>
      </c>
    </row>
    <row r="2778" spans="1:6" x14ac:dyDescent="0.25">
      <c r="A2778">
        <f t="shared" si="179"/>
        <v>2768</v>
      </c>
      <c r="B2778" s="3">
        <f>'from TCS lk script'!L2771</f>
        <v>6.6560670000000002</v>
      </c>
      <c r="C2778" s="3">
        <f>'from SAM - TCS debug'!L2771</f>
        <v>6.6552100000000003</v>
      </c>
      <c r="D2778">
        <f t="shared" si="176"/>
        <v>8.5699999999988563E-4</v>
      </c>
      <c r="E2778">
        <f t="shared" si="177"/>
        <v>8.5699999999988563E-4</v>
      </c>
      <c r="F2778">
        <f t="shared" si="178"/>
        <v>7.3444899999980401E-7</v>
      </c>
    </row>
    <row r="2779" spans="1:6" x14ac:dyDescent="0.25">
      <c r="A2779">
        <f t="shared" si="179"/>
        <v>2769</v>
      </c>
      <c r="B2779" s="3">
        <f>'from TCS lk script'!L2772</f>
        <v>98.525165999999999</v>
      </c>
      <c r="C2779" s="3">
        <f>'from SAM - TCS debug'!L2772</f>
        <v>98.463999999999999</v>
      </c>
      <c r="D2779">
        <f t="shared" si="176"/>
        <v>6.1166000000000054E-2</v>
      </c>
      <c r="E2779">
        <f t="shared" si="177"/>
        <v>6.1166000000000054E-2</v>
      </c>
      <c r="F2779">
        <f t="shared" si="178"/>
        <v>3.7412795560000066E-3</v>
      </c>
    </row>
    <row r="2780" spans="1:6" x14ac:dyDescent="0.25">
      <c r="A2780">
        <f t="shared" si="179"/>
        <v>2770</v>
      </c>
      <c r="B2780" s="3">
        <f>'from TCS lk script'!L2773</f>
        <v>112.74460500000001</v>
      </c>
      <c r="C2780" s="3">
        <f>'from SAM - TCS debug'!L2773</f>
        <v>112.73399999999999</v>
      </c>
      <c r="D2780">
        <f t="shared" si="176"/>
        <v>1.060500000001241E-2</v>
      </c>
      <c r="E2780">
        <f t="shared" si="177"/>
        <v>1.060500000001241E-2</v>
      </c>
      <c r="F2780">
        <f t="shared" si="178"/>
        <v>1.1246602500026322E-4</v>
      </c>
    </row>
    <row r="2781" spans="1:6" x14ac:dyDescent="0.25">
      <c r="A2781">
        <f t="shared" si="179"/>
        <v>2771</v>
      </c>
      <c r="B2781" s="3">
        <f>'from TCS lk script'!L2774</f>
        <v>114.2714</v>
      </c>
      <c r="C2781" s="3">
        <f>'from SAM - TCS debug'!L2774</f>
        <v>114.27200000000001</v>
      </c>
      <c r="D2781">
        <f t="shared" si="176"/>
        <v>-6.0000000000570708E-4</v>
      </c>
      <c r="E2781">
        <f t="shared" si="177"/>
        <v>6.0000000000570708E-4</v>
      </c>
      <c r="F2781">
        <f t="shared" si="178"/>
        <v>3.6000000000684852E-7</v>
      </c>
    </row>
    <row r="2782" spans="1:6" x14ac:dyDescent="0.25">
      <c r="A2782">
        <f t="shared" si="179"/>
        <v>2772</v>
      </c>
      <c r="B2782" s="3">
        <f>'from TCS lk script'!L2775</f>
        <v>113.75053</v>
      </c>
      <c r="C2782" s="3">
        <f>'from SAM - TCS debug'!L2775</f>
        <v>113.751</v>
      </c>
      <c r="D2782">
        <f t="shared" si="176"/>
        <v>-4.7000000000707587E-4</v>
      </c>
      <c r="E2782">
        <f t="shared" si="177"/>
        <v>4.7000000000707587E-4</v>
      </c>
      <c r="F2782">
        <f t="shared" si="178"/>
        <v>2.2090000000665133E-7</v>
      </c>
    </row>
    <row r="2783" spans="1:6" x14ac:dyDescent="0.25">
      <c r="A2783">
        <f t="shared" si="179"/>
        <v>2773</v>
      </c>
      <c r="B2783" s="3">
        <f>'from TCS lk script'!L2776</f>
        <v>113.60426699999999</v>
      </c>
      <c r="C2783" s="3">
        <f>'from SAM - TCS debug'!L2776</f>
        <v>113.604</v>
      </c>
      <c r="D2783">
        <f t="shared" si="176"/>
        <v>2.6699999999379997E-4</v>
      </c>
      <c r="E2783">
        <f t="shared" si="177"/>
        <v>2.6699999999379997E-4</v>
      </c>
      <c r="F2783">
        <f t="shared" si="178"/>
        <v>7.1288999996689184E-8</v>
      </c>
    </row>
    <row r="2784" spans="1:6" x14ac:dyDescent="0.25">
      <c r="A2784">
        <f t="shared" si="179"/>
        <v>2774</v>
      </c>
      <c r="B2784" s="3">
        <f>'from TCS lk script'!L2777</f>
        <v>113.476973</v>
      </c>
      <c r="C2784" s="3">
        <f>'from SAM - TCS debug'!L2777</f>
        <v>113.477</v>
      </c>
      <c r="D2784">
        <f t="shared" si="176"/>
        <v>-2.7000000002885827E-5</v>
      </c>
      <c r="E2784">
        <f t="shared" si="177"/>
        <v>2.7000000002885827E-5</v>
      </c>
      <c r="F2784">
        <f t="shared" si="178"/>
        <v>7.2900000015583469E-10</v>
      </c>
    </row>
    <row r="2785" spans="1:6" x14ac:dyDescent="0.25">
      <c r="A2785">
        <f t="shared" si="179"/>
        <v>2775</v>
      </c>
      <c r="B2785" s="3">
        <f>'from TCS lk script'!L2778</f>
        <v>113.415222</v>
      </c>
      <c r="C2785" s="3">
        <f>'from SAM - TCS debug'!L2778</f>
        <v>113.41500000000001</v>
      </c>
      <c r="D2785">
        <f t="shared" si="176"/>
        <v>2.2199999999372722E-4</v>
      </c>
      <c r="E2785">
        <f t="shared" si="177"/>
        <v>2.2199999999372722E-4</v>
      </c>
      <c r="F2785">
        <f t="shared" si="178"/>
        <v>4.9283999997214883E-8</v>
      </c>
    </row>
    <row r="2786" spans="1:6" x14ac:dyDescent="0.25">
      <c r="A2786">
        <f t="shared" si="179"/>
        <v>2776</v>
      </c>
      <c r="B2786" s="3">
        <f>'from TCS lk script'!L2779</f>
        <v>113.514692</v>
      </c>
      <c r="C2786" s="3">
        <f>'from SAM - TCS debug'!L2779</f>
        <v>113.515</v>
      </c>
      <c r="D2786">
        <f t="shared" si="176"/>
        <v>-3.0800000000397176E-4</v>
      </c>
      <c r="E2786">
        <f t="shared" si="177"/>
        <v>3.0800000000397176E-4</v>
      </c>
      <c r="F2786">
        <f t="shared" si="178"/>
        <v>9.486400000244661E-8</v>
      </c>
    </row>
    <row r="2787" spans="1:6" x14ac:dyDescent="0.25">
      <c r="A2787">
        <f t="shared" si="179"/>
        <v>2777</v>
      </c>
      <c r="B2787" s="3">
        <f>'from TCS lk script'!L2780</f>
        <v>100.80057600000001</v>
      </c>
      <c r="C2787" s="3">
        <f>'from SAM - TCS debug'!L2780</f>
        <v>100.73099999999999</v>
      </c>
      <c r="D2787">
        <f t="shared" si="176"/>
        <v>6.9576000000012073E-2</v>
      </c>
      <c r="E2787">
        <f t="shared" si="177"/>
        <v>6.9576000000012073E-2</v>
      </c>
      <c r="F2787">
        <f t="shared" si="178"/>
        <v>4.8408197760016801E-3</v>
      </c>
    </row>
    <row r="2788" spans="1:6" x14ac:dyDescent="0.25">
      <c r="A2788">
        <f t="shared" si="179"/>
        <v>2778</v>
      </c>
      <c r="B2788" s="3">
        <f>'from TCS lk script'!L2781</f>
        <v>38.344943999999998</v>
      </c>
      <c r="C2788" s="3">
        <f>'from SAM - TCS debug'!L2781</f>
        <v>38.343699999999998</v>
      </c>
      <c r="D2788">
        <f t="shared" si="176"/>
        <v>1.2439999999998008E-3</v>
      </c>
      <c r="E2788">
        <f t="shared" si="177"/>
        <v>1.2439999999998008E-3</v>
      </c>
      <c r="F2788">
        <f t="shared" si="178"/>
        <v>1.5475359999995044E-6</v>
      </c>
    </row>
    <row r="2789" spans="1:6" x14ac:dyDescent="0.25">
      <c r="A2789">
        <f t="shared" si="179"/>
        <v>2779</v>
      </c>
      <c r="B2789" s="3">
        <f>'from TCS lk script'!L2782</f>
        <v>-0.61143899999999995</v>
      </c>
      <c r="C2789" s="3">
        <f>'from SAM - TCS debug'!L2782</f>
        <v>-0.61143899999999995</v>
      </c>
      <c r="D2789">
        <f t="shared" si="176"/>
        <v>0</v>
      </c>
      <c r="E2789">
        <f t="shared" si="177"/>
        <v>0</v>
      </c>
      <c r="F2789">
        <f t="shared" si="178"/>
        <v>0</v>
      </c>
    </row>
    <row r="2790" spans="1:6" x14ac:dyDescent="0.25">
      <c r="A2790">
        <f t="shared" si="179"/>
        <v>2780</v>
      </c>
      <c r="B2790" s="3">
        <f>'from TCS lk script'!L2783</f>
        <v>-0.58887900000000004</v>
      </c>
      <c r="C2790" s="3">
        <f>'from SAM - TCS debug'!L2783</f>
        <v>-0.58887900000000004</v>
      </c>
      <c r="D2790">
        <f t="shared" si="176"/>
        <v>0</v>
      </c>
      <c r="E2790">
        <f t="shared" si="177"/>
        <v>0</v>
      </c>
      <c r="F2790">
        <f t="shared" si="178"/>
        <v>0</v>
      </c>
    </row>
    <row r="2791" spans="1:6" x14ac:dyDescent="0.25">
      <c r="A2791">
        <f t="shared" si="179"/>
        <v>2781</v>
      </c>
      <c r="B2791" s="3">
        <f>'from TCS lk script'!L2784</f>
        <v>-0.58887900000000004</v>
      </c>
      <c r="C2791" s="3">
        <f>'from SAM - TCS debug'!L2784</f>
        <v>-0.58887900000000004</v>
      </c>
      <c r="D2791">
        <f t="shared" si="176"/>
        <v>0</v>
      </c>
      <c r="E2791">
        <f t="shared" si="177"/>
        <v>0</v>
      </c>
      <c r="F2791">
        <f t="shared" si="178"/>
        <v>0</v>
      </c>
    </row>
    <row r="2792" spans="1:6" x14ac:dyDescent="0.25">
      <c r="A2792">
        <f t="shared" si="179"/>
        <v>2782</v>
      </c>
      <c r="B2792" s="3">
        <f>'from TCS lk script'!L2785</f>
        <v>-0.58887900000000004</v>
      </c>
      <c r="C2792" s="3">
        <f>'from SAM - TCS debug'!L2785</f>
        <v>-0.58887900000000004</v>
      </c>
      <c r="D2792">
        <f t="shared" si="176"/>
        <v>0</v>
      </c>
      <c r="E2792">
        <f t="shared" si="177"/>
        <v>0</v>
      </c>
      <c r="F2792">
        <f t="shared" si="178"/>
        <v>0</v>
      </c>
    </row>
    <row r="2793" spans="1:6" x14ac:dyDescent="0.25">
      <c r="A2793">
        <f t="shared" si="179"/>
        <v>2783</v>
      </c>
      <c r="B2793" s="3">
        <f>'from TCS lk script'!L2786</f>
        <v>-0.58887900000000004</v>
      </c>
      <c r="C2793" s="3">
        <f>'from SAM - TCS debug'!L2786</f>
        <v>-0.58887900000000004</v>
      </c>
      <c r="D2793">
        <f t="shared" si="176"/>
        <v>0</v>
      </c>
      <c r="E2793">
        <f t="shared" si="177"/>
        <v>0</v>
      </c>
      <c r="F2793">
        <f t="shared" si="178"/>
        <v>0</v>
      </c>
    </row>
    <row r="2794" spans="1:6" x14ac:dyDescent="0.25">
      <c r="A2794">
        <f t="shared" si="179"/>
        <v>2784</v>
      </c>
      <c r="B2794" s="3">
        <f>'from TCS lk script'!L2787</f>
        <v>-0.58887900000000004</v>
      </c>
      <c r="C2794" s="3">
        <f>'from SAM - TCS debug'!L2787</f>
        <v>-0.58887900000000004</v>
      </c>
      <c r="D2794">
        <f t="shared" si="176"/>
        <v>0</v>
      </c>
      <c r="E2794">
        <f t="shared" si="177"/>
        <v>0</v>
      </c>
      <c r="F2794">
        <f t="shared" si="178"/>
        <v>0</v>
      </c>
    </row>
    <row r="2795" spans="1:6" x14ac:dyDescent="0.25">
      <c r="A2795">
        <f t="shared" si="179"/>
        <v>2785</v>
      </c>
      <c r="B2795" s="3">
        <f>'from TCS lk script'!L2788</f>
        <v>-0.58887900000000004</v>
      </c>
      <c r="C2795" s="3">
        <f>'from SAM - TCS debug'!L2788</f>
        <v>-0.58887900000000004</v>
      </c>
      <c r="D2795">
        <f t="shared" si="176"/>
        <v>0</v>
      </c>
      <c r="E2795">
        <f t="shared" si="177"/>
        <v>0</v>
      </c>
      <c r="F2795">
        <f t="shared" si="178"/>
        <v>0</v>
      </c>
    </row>
    <row r="2796" spans="1:6" x14ac:dyDescent="0.25">
      <c r="A2796">
        <f t="shared" si="179"/>
        <v>2786</v>
      </c>
      <c r="B2796" s="3">
        <f>'from TCS lk script'!L2789</f>
        <v>-0.58887900000000004</v>
      </c>
      <c r="C2796" s="3">
        <f>'from SAM - TCS debug'!L2789</f>
        <v>-0.58887900000000004</v>
      </c>
      <c r="D2796">
        <f t="shared" si="176"/>
        <v>0</v>
      </c>
      <c r="E2796">
        <f t="shared" si="177"/>
        <v>0</v>
      </c>
      <c r="F2796">
        <f t="shared" si="178"/>
        <v>0</v>
      </c>
    </row>
    <row r="2797" spans="1:6" x14ac:dyDescent="0.25">
      <c r="A2797">
        <f t="shared" si="179"/>
        <v>2787</v>
      </c>
      <c r="B2797" s="3">
        <f>'from TCS lk script'!L2790</f>
        <v>-0.58887900000000004</v>
      </c>
      <c r="C2797" s="3">
        <f>'from SAM - TCS debug'!L2790</f>
        <v>-0.58887900000000004</v>
      </c>
      <c r="D2797">
        <f t="shared" si="176"/>
        <v>0</v>
      </c>
      <c r="E2797">
        <f t="shared" si="177"/>
        <v>0</v>
      </c>
      <c r="F2797">
        <f t="shared" si="178"/>
        <v>0</v>
      </c>
    </row>
    <row r="2798" spans="1:6" x14ac:dyDescent="0.25">
      <c r="A2798">
        <f t="shared" si="179"/>
        <v>2788</v>
      </c>
      <c r="B2798" s="3">
        <f>'from TCS lk script'!L2791</f>
        <v>-0.58887900000000004</v>
      </c>
      <c r="C2798" s="3">
        <f>'from SAM - TCS debug'!L2791</f>
        <v>-0.58887900000000004</v>
      </c>
      <c r="D2798">
        <f t="shared" si="176"/>
        <v>0</v>
      </c>
      <c r="E2798">
        <f t="shared" si="177"/>
        <v>0</v>
      </c>
      <c r="F2798">
        <f t="shared" si="178"/>
        <v>0</v>
      </c>
    </row>
    <row r="2799" spans="1:6" x14ac:dyDescent="0.25">
      <c r="A2799">
        <f t="shared" si="179"/>
        <v>2789</v>
      </c>
      <c r="B2799" s="3">
        <f>'from TCS lk script'!L2792</f>
        <v>-0.58887900000000004</v>
      </c>
      <c r="C2799" s="3">
        <f>'from SAM - TCS debug'!L2792</f>
        <v>-0.58887900000000004</v>
      </c>
      <c r="D2799">
        <f t="shared" si="176"/>
        <v>0</v>
      </c>
      <c r="E2799">
        <f t="shared" si="177"/>
        <v>0</v>
      </c>
      <c r="F2799">
        <f t="shared" si="178"/>
        <v>0</v>
      </c>
    </row>
    <row r="2800" spans="1:6" x14ac:dyDescent="0.25">
      <c r="A2800">
        <f t="shared" si="179"/>
        <v>2790</v>
      </c>
      <c r="B2800" s="3">
        <f>'from TCS lk script'!L2793</f>
        <v>-0.58887900000000004</v>
      </c>
      <c r="C2800" s="3">
        <f>'from SAM - TCS debug'!L2793</f>
        <v>-0.58887900000000004</v>
      </c>
      <c r="D2800">
        <f t="shared" si="176"/>
        <v>0</v>
      </c>
      <c r="E2800">
        <f t="shared" si="177"/>
        <v>0</v>
      </c>
      <c r="F2800">
        <f t="shared" si="178"/>
        <v>0</v>
      </c>
    </row>
    <row r="2801" spans="1:6" x14ac:dyDescent="0.25">
      <c r="A2801">
        <f t="shared" si="179"/>
        <v>2791</v>
      </c>
      <c r="B2801" s="3">
        <f>'from TCS lk script'!L2794</f>
        <v>-0.66331399999999996</v>
      </c>
      <c r="C2801" s="3">
        <f>'from SAM - TCS debug'!L2794</f>
        <v>-0.66331399999999996</v>
      </c>
      <c r="D2801">
        <f t="shared" si="176"/>
        <v>0</v>
      </c>
      <c r="E2801">
        <f t="shared" si="177"/>
        <v>0</v>
      </c>
      <c r="F2801">
        <f t="shared" si="178"/>
        <v>0</v>
      </c>
    </row>
    <row r="2802" spans="1:6" x14ac:dyDescent="0.25">
      <c r="A2802">
        <f t="shared" si="179"/>
        <v>2792</v>
      </c>
      <c r="B2802" s="3">
        <f>'from TCS lk script'!L2795</f>
        <v>-1.2148840000000001</v>
      </c>
      <c r="C2802" s="3">
        <f>'from SAM - TCS debug'!L2795</f>
        <v>-1.21488</v>
      </c>
      <c r="D2802">
        <f t="shared" si="176"/>
        <v>-4.0000000001150227E-6</v>
      </c>
      <c r="E2802">
        <f t="shared" si="177"/>
        <v>4.0000000001150227E-6</v>
      </c>
      <c r="F2802">
        <f t="shared" si="178"/>
        <v>1.600000000092018E-11</v>
      </c>
    </row>
    <row r="2803" spans="1:6" x14ac:dyDescent="0.25">
      <c r="A2803">
        <f t="shared" si="179"/>
        <v>2793</v>
      </c>
      <c r="B2803" s="3">
        <f>'from TCS lk script'!L2796</f>
        <v>86.512427000000002</v>
      </c>
      <c r="C2803" s="3">
        <f>'from SAM - TCS debug'!L2796</f>
        <v>86.456100000000006</v>
      </c>
      <c r="D2803">
        <f t="shared" si="176"/>
        <v>5.6326999999996019E-2</v>
      </c>
      <c r="E2803">
        <f t="shared" si="177"/>
        <v>5.6326999999996019E-2</v>
      </c>
      <c r="F2803">
        <f t="shared" si="178"/>
        <v>3.1727309289995517E-3</v>
      </c>
    </row>
    <row r="2804" spans="1:6" x14ac:dyDescent="0.25">
      <c r="A2804">
        <f t="shared" si="179"/>
        <v>2794</v>
      </c>
      <c r="B2804" s="3">
        <f>'from TCS lk script'!L2797</f>
        <v>110.150148</v>
      </c>
      <c r="C2804" s="3">
        <f>'from SAM - TCS debug'!L2797</f>
        <v>110.13800000000001</v>
      </c>
      <c r="D2804">
        <f t="shared" si="176"/>
        <v>1.2147999999996273E-2</v>
      </c>
      <c r="E2804">
        <f t="shared" si="177"/>
        <v>1.2147999999996273E-2</v>
      </c>
      <c r="F2804">
        <f t="shared" si="178"/>
        <v>1.4757390399990945E-4</v>
      </c>
    </row>
    <row r="2805" spans="1:6" x14ac:dyDescent="0.25">
      <c r="A2805">
        <f t="shared" si="179"/>
        <v>2795</v>
      </c>
      <c r="B2805" s="3">
        <f>'from TCS lk script'!L2798</f>
        <v>114.444472</v>
      </c>
      <c r="C2805" s="3">
        <f>'from SAM - TCS debug'!L2798</f>
        <v>114.44499999999999</v>
      </c>
      <c r="D2805">
        <f t="shared" si="176"/>
        <v>-5.2799999998853764E-4</v>
      </c>
      <c r="E2805">
        <f t="shared" si="177"/>
        <v>5.2799999998853764E-4</v>
      </c>
      <c r="F2805">
        <f t="shared" si="178"/>
        <v>2.7878399998789576E-7</v>
      </c>
    </row>
    <row r="2806" spans="1:6" x14ac:dyDescent="0.25">
      <c r="A2806">
        <f t="shared" si="179"/>
        <v>2796</v>
      </c>
      <c r="B2806" s="3">
        <f>'from TCS lk script'!L2799</f>
        <v>114.18180099999999</v>
      </c>
      <c r="C2806" s="3">
        <f>'from SAM - TCS debug'!L2799</f>
        <v>114.182</v>
      </c>
      <c r="D2806">
        <f t="shared" si="176"/>
        <v>-1.9900000000916407E-4</v>
      </c>
      <c r="E2806">
        <f t="shared" si="177"/>
        <v>1.9900000000916407E-4</v>
      </c>
      <c r="F2806">
        <f t="shared" si="178"/>
        <v>3.9601000003647302E-8</v>
      </c>
    </row>
    <row r="2807" spans="1:6" x14ac:dyDescent="0.25">
      <c r="A2807">
        <f t="shared" si="179"/>
        <v>2797</v>
      </c>
      <c r="B2807" s="3">
        <f>'from TCS lk script'!L2800</f>
        <v>113.715059</v>
      </c>
      <c r="C2807" s="3">
        <f>'from SAM - TCS debug'!L2800</f>
        <v>113.715</v>
      </c>
      <c r="D2807">
        <f t="shared" si="176"/>
        <v>5.8999999993147867E-5</v>
      </c>
      <c r="E2807">
        <f t="shared" si="177"/>
        <v>5.8999999993147867E-5</v>
      </c>
      <c r="F2807">
        <f t="shared" si="178"/>
        <v>3.4809999991914482E-9</v>
      </c>
    </row>
    <row r="2808" spans="1:6" x14ac:dyDescent="0.25">
      <c r="A2808">
        <f t="shared" si="179"/>
        <v>2798</v>
      </c>
      <c r="B2808" s="3">
        <f>'from TCS lk script'!L2801</f>
        <v>113.467657</v>
      </c>
      <c r="C2808" s="3">
        <f>'from SAM - TCS debug'!L2801</f>
        <v>113.468</v>
      </c>
      <c r="D2808">
        <f t="shared" si="176"/>
        <v>-3.4300000000087039E-4</v>
      </c>
      <c r="E2808">
        <f t="shared" si="177"/>
        <v>3.4300000000087039E-4</v>
      </c>
      <c r="F2808">
        <f t="shared" si="178"/>
        <v>1.1764900000059709E-7</v>
      </c>
    </row>
    <row r="2809" spans="1:6" x14ac:dyDescent="0.25">
      <c r="A2809">
        <f t="shared" si="179"/>
        <v>2799</v>
      </c>
      <c r="B2809" s="3">
        <f>'from TCS lk script'!L2802</f>
        <v>113.46475599999999</v>
      </c>
      <c r="C2809" s="3">
        <f>'from SAM - TCS debug'!L2802</f>
        <v>113.465</v>
      </c>
      <c r="D2809">
        <f t="shared" si="176"/>
        <v>-2.4400000000923683E-4</v>
      </c>
      <c r="E2809">
        <f t="shared" si="177"/>
        <v>2.4400000000923683E-4</v>
      </c>
      <c r="F2809">
        <f t="shared" si="178"/>
        <v>5.953600000450757E-8</v>
      </c>
    </row>
    <row r="2810" spans="1:6" x14ac:dyDescent="0.25">
      <c r="A2810">
        <f t="shared" si="179"/>
        <v>2800</v>
      </c>
      <c r="B2810" s="3">
        <f>'from TCS lk script'!L2803</f>
        <v>113.42301999999999</v>
      </c>
      <c r="C2810" s="3">
        <f>'from SAM - TCS debug'!L2803</f>
        <v>113.423</v>
      </c>
      <c r="D2810">
        <f t="shared" si="176"/>
        <v>1.9999999992137418E-5</v>
      </c>
      <c r="E2810">
        <f t="shared" si="177"/>
        <v>1.9999999992137418E-5</v>
      </c>
      <c r="F2810">
        <f t="shared" si="178"/>
        <v>3.9999999968549674E-10</v>
      </c>
    </row>
    <row r="2811" spans="1:6" x14ac:dyDescent="0.25">
      <c r="A2811">
        <f t="shared" si="179"/>
        <v>2801</v>
      </c>
      <c r="B2811" s="3">
        <f>'from TCS lk script'!L2804</f>
        <v>88.228339000000005</v>
      </c>
      <c r="C2811" s="3">
        <f>'from SAM - TCS debug'!L2804</f>
        <v>88.163700000000006</v>
      </c>
      <c r="D2811">
        <f t="shared" si="176"/>
        <v>6.4638999999999669E-2</v>
      </c>
      <c r="E2811">
        <f t="shared" si="177"/>
        <v>6.4638999999999669E-2</v>
      </c>
      <c r="F2811">
        <f t="shared" si="178"/>
        <v>4.1782003209999575E-3</v>
      </c>
    </row>
    <row r="2812" spans="1:6" x14ac:dyDescent="0.25">
      <c r="A2812">
        <f t="shared" si="179"/>
        <v>2802</v>
      </c>
      <c r="B2812" s="3">
        <f>'from TCS lk script'!L2805</f>
        <v>26.817250000000001</v>
      </c>
      <c r="C2812" s="3">
        <f>'from SAM - TCS debug'!L2805</f>
        <v>26.817299999999999</v>
      </c>
      <c r="D2812">
        <f t="shared" si="176"/>
        <v>-4.9999999998107114E-5</v>
      </c>
      <c r="E2812">
        <f t="shared" si="177"/>
        <v>4.9999999998107114E-5</v>
      </c>
      <c r="F2812">
        <f t="shared" si="178"/>
        <v>2.4999999998107113E-9</v>
      </c>
    </row>
    <row r="2813" spans="1:6" x14ac:dyDescent="0.25">
      <c r="A2813">
        <f t="shared" si="179"/>
        <v>2803</v>
      </c>
      <c r="B2813" s="3">
        <f>'from TCS lk script'!L2806</f>
        <v>-0.61343199999999998</v>
      </c>
      <c r="C2813" s="3">
        <f>'from SAM - TCS debug'!L2806</f>
        <v>-0.61343199999999998</v>
      </c>
      <c r="D2813">
        <f t="shared" si="176"/>
        <v>0</v>
      </c>
      <c r="E2813">
        <f t="shared" si="177"/>
        <v>0</v>
      </c>
      <c r="F2813">
        <f t="shared" si="178"/>
        <v>0</v>
      </c>
    </row>
    <row r="2814" spans="1:6" x14ac:dyDescent="0.25">
      <c r="A2814">
        <f t="shared" si="179"/>
        <v>2804</v>
      </c>
      <c r="B2814" s="3">
        <f>'from TCS lk script'!L2807</f>
        <v>-0.58887900000000004</v>
      </c>
      <c r="C2814" s="3">
        <f>'from SAM - TCS debug'!L2807</f>
        <v>-0.58887900000000004</v>
      </c>
      <c r="D2814">
        <f t="shared" si="176"/>
        <v>0</v>
      </c>
      <c r="E2814">
        <f t="shared" si="177"/>
        <v>0</v>
      </c>
      <c r="F2814">
        <f t="shared" si="178"/>
        <v>0</v>
      </c>
    </row>
    <row r="2815" spans="1:6" x14ac:dyDescent="0.25">
      <c r="A2815">
        <f t="shared" si="179"/>
        <v>2805</v>
      </c>
      <c r="B2815" s="3">
        <f>'from TCS lk script'!L2808</f>
        <v>-0.58887900000000004</v>
      </c>
      <c r="C2815" s="3">
        <f>'from SAM - TCS debug'!L2808</f>
        <v>-0.58887900000000004</v>
      </c>
      <c r="D2815">
        <f t="shared" si="176"/>
        <v>0</v>
      </c>
      <c r="E2815">
        <f t="shared" si="177"/>
        <v>0</v>
      </c>
      <c r="F2815">
        <f t="shared" si="178"/>
        <v>0</v>
      </c>
    </row>
    <row r="2816" spans="1:6" x14ac:dyDescent="0.25">
      <c r="A2816">
        <f t="shared" si="179"/>
        <v>2806</v>
      </c>
      <c r="B2816" s="3">
        <f>'from TCS lk script'!L2809</f>
        <v>-0.58887900000000004</v>
      </c>
      <c r="C2816" s="3">
        <f>'from SAM - TCS debug'!L2809</f>
        <v>-0.58887900000000004</v>
      </c>
      <c r="D2816">
        <f t="shared" si="176"/>
        <v>0</v>
      </c>
      <c r="E2816">
        <f t="shared" si="177"/>
        <v>0</v>
      </c>
      <c r="F2816">
        <f t="shared" si="178"/>
        <v>0</v>
      </c>
    </row>
    <row r="2817" spans="1:6" x14ac:dyDescent="0.25">
      <c r="A2817">
        <f t="shared" si="179"/>
        <v>2807</v>
      </c>
      <c r="B2817" s="3">
        <f>'from TCS lk script'!L2810</f>
        <v>-0.58887900000000004</v>
      </c>
      <c r="C2817" s="3">
        <f>'from SAM - TCS debug'!L2810</f>
        <v>-0.58887900000000004</v>
      </c>
      <c r="D2817">
        <f t="shared" si="176"/>
        <v>0</v>
      </c>
      <c r="E2817">
        <f t="shared" si="177"/>
        <v>0</v>
      </c>
      <c r="F2817">
        <f t="shared" si="178"/>
        <v>0</v>
      </c>
    </row>
    <row r="2818" spans="1:6" x14ac:dyDescent="0.25">
      <c r="A2818">
        <f t="shared" si="179"/>
        <v>2808</v>
      </c>
      <c r="B2818" s="3">
        <f>'from TCS lk script'!L2811</f>
        <v>-0.58887900000000004</v>
      </c>
      <c r="C2818" s="3">
        <f>'from SAM - TCS debug'!L2811</f>
        <v>-0.58887900000000004</v>
      </c>
      <c r="D2818">
        <f t="shared" si="176"/>
        <v>0</v>
      </c>
      <c r="E2818">
        <f t="shared" si="177"/>
        <v>0</v>
      </c>
      <c r="F2818">
        <f t="shared" si="178"/>
        <v>0</v>
      </c>
    </row>
    <row r="2819" spans="1:6" x14ac:dyDescent="0.25">
      <c r="A2819">
        <f t="shared" si="179"/>
        <v>2809</v>
      </c>
      <c r="B2819" s="3">
        <f>'from TCS lk script'!L2812</f>
        <v>-0.58887900000000004</v>
      </c>
      <c r="C2819" s="3">
        <f>'from SAM - TCS debug'!L2812</f>
        <v>-0.58887900000000004</v>
      </c>
      <c r="D2819">
        <f t="shared" si="176"/>
        <v>0</v>
      </c>
      <c r="E2819">
        <f t="shared" si="177"/>
        <v>0</v>
      </c>
      <c r="F2819">
        <f t="shared" si="178"/>
        <v>0</v>
      </c>
    </row>
    <row r="2820" spans="1:6" x14ac:dyDescent="0.25">
      <c r="A2820">
        <f t="shared" si="179"/>
        <v>2810</v>
      </c>
      <c r="B2820" s="3">
        <f>'from TCS lk script'!L2813</f>
        <v>-0.58887900000000004</v>
      </c>
      <c r="C2820" s="3">
        <f>'from SAM - TCS debug'!L2813</f>
        <v>-0.58887900000000004</v>
      </c>
      <c r="D2820">
        <f t="shared" si="176"/>
        <v>0</v>
      </c>
      <c r="E2820">
        <f t="shared" si="177"/>
        <v>0</v>
      </c>
      <c r="F2820">
        <f t="shared" si="178"/>
        <v>0</v>
      </c>
    </row>
    <row r="2821" spans="1:6" x14ac:dyDescent="0.25">
      <c r="A2821">
        <f t="shared" si="179"/>
        <v>2811</v>
      </c>
      <c r="B2821" s="3">
        <f>'from TCS lk script'!L2814</f>
        <v>-0.58887900000000004</v>
      </c>
      <c r="C2821" s="3">
        <f>'from SAM - TCS debug'!L2814</f>
        <v>-0.58887900000000004</v>
      </c>
      <c r="D2821">
        <f t="shared" si="176"/>
        <v>0</v>
      </c>
      <c r="E2821">
        <f t="shared" si="177"/>
        <v>0</v>
      </c>
      <c r="F2821">
        <f t="shared" si="178"/>
        <v>0</v>
      </c>
    </row>
    <row r="2822" spans="1:6" x14ac:dyDescent="0.25">
      <c r="A2822">
        <f t="shared" si="179"/>
        <v>2812</v>
      </c>
      <c r="B2822" s="3">
        <f>'from TCS lk script'!L2815</f>
        <v>-0.58887900000000004</v>
      </c>
      <c r="C2822" s="3">
        <f>'from SAM - TCS debug'!L2815</f>
        <v>-0.58887900000000004</v>
      </c>
      <c r="D2822">
        <f t="shared" si="176"/>
        <v>0</v>
      </c>
      <c r="E2822">
        <f t="shared" si="177"/>
        <v>0</v>
      </c>
      <c r="F2822">
        <f t="shared" si="178"/>
        <v>0</v>
      </c>
    </row>
    <row r="2823" spans="1:6" x14ac:dyDescent="0.25">
      <c r="A2823">
        <f t="shared" si="179"/>
        <v>2813</v>
      </c>
      <c r="B2823" s="3">
        <f>'from TCS lk script'!L2816</f>
        <v>-0.58887900000000004</v>
      </c>
      <c r="C2823" s="3">
        <f>'from SAM - TCS debug'!L2816</f>
        <v>-0.58887900000000004</v>
      </c>
      <c r="D2823">
        <f t="shared" si="176"/>
        <v>0</v>
      </c>
      <c r="E2823">
        <f t="shared" si="177"/>
        <v>0</v>
      </c>
      <c r="F2823">
        <f t="shared" si="178"/>
        <v>0</v>
      </c>
    </row>
    <row r="2824" spans="1:6" x14ac:dyDescent="0.25">
      <c r="A2824">
        <f t="shared" si="179"/>
        <v>2814</v>
      </c>
      <c r="B2824" s="3">
        <f>'from TCS lk script'!L2817</f>
        <v>-0.58887900000000004</v>
      </c>
      <c r="C2824" s="3">
        <f>'from SAM - TCS debug'!L2817</f>
        <v>-0.58887900000000004</v>
      </c>
      <c r="D2824">
        <f t="shared" si="176"/>
        <v>0</v>
      </c>
      <c r="E2824">
        <f t="shared" si="177"/>
        <v>0</v>
      </c>
      <c r="F2824">
        <f t="shared" si="178"/>
        <v>0</v>
      </c>
    </row>
    <row r="2825" spans="1:6" x14ac:dyDescent="0.25">
      <c r="A2825">
        <f t="shared" si="179"/>
        <v>2815</v>
      </c>
      <c r="B2825" s="3">
        <f>'from TCS lk script'!L2818</f>
        <v>-0.66627000000000003</v>
      </c>
      <c r="C2825" s="3">
        <f>'from SAM - TCS debug'!L2818</f>
        <v>-0.666269</v>
      </c>
      <c r="D2825">
        <f t="shared" si="176"/>
        <v>-1.0000000000287557E-6</v>
      </c>
      <c r="E2825">
        <f t="shared" si="177"/>
        <v>1.0000000000287557E-6</v>
      </c>
      <c r="F2825">
        <f t="shared" si="178"/>
        <v>1.0000000000575112E-12</v>
      </c>
    </row>
    <row r="2826" spans="1:6" x14ac:dyDescent="0.25">
      <c r="A2826">
        <f t="shared" si="179"/>
        <v>2816</v>
      </c>
      <c r="B2826" s="3">
        <f>'from TCS lk script'!L2819</f>
        <v>22.417769</v>
      </c>
      <c r="C2826" s="3">
        <f>'from SAM - TCS debug'!L2819</f>
        <v>22.4116</v>
      </c>
      <c r="D2826">
        <f t="shared" si="176"/>
        <v>6.168999999999869E-3</v>
      </c>
      <c r="E2826">
        <f t="shared" si="177"/>
        <v>6.168999999999869E-3</v>
      </c>
      <c r="F2826">
        <f t="shared" si="178"/>
        <v>3.8056560999998385E-5</v>
      </c>
    </row>
    <row r="2827" spans="1:6" x14ac:dyDescent="0.25">
      <c r="A2827">
        <f t="shared" si="179"/>
        <v>2817</v>
      </c>
      <c r="B2827" s="3">
        <f>'from TCS lk script'!L2820</f>
        <v>109.378355</v>
      </c>
      <c r="C2827" s="3">
        <f>'from SAM - TCS debug'!L2820</f>
        <v>109.312</v>
      </c>
      <c r="D2827">
        <f t="shared" si="176"/>
        <v>6.6355000000001496E-2</v>
      </c>
      <c r="E2827">
        <f t="shared" si="177"/>
        <v>6.6355000000001496E-2</v>
      </c>
      <c r="F2827">
        <f t="shared" si="178"/>
        <v>4.4029860250001983E-3</v>
      </c>
    </row>
    <row r="2828" spans="1:6" x14ac:dyDescent="0.25">
      <c r="A2828">
        <f t="shared" si="179"/>
        <v>2818</v>
      </c>
      <c r="B2828" s="3">
        <f>'from TCS lk script'!L2821</f>
        <v>114.481121</v>
      </c>
      <c r="C2828" s="3">
        <f>'from SAM - TCS debug'!L2821</f>
        <v>114.482</v>
      </c>
      <c r="D2828">
        <f t="shared" ref="D2828:D2891" si="180">B2828-C2828</f>
        <v>-8.7899999999763168E-4</v>
      </c>
      <c r="E2828">
        <f t="shared" ref="E2828:E2891" si="181">ABS(D2828)</f>
        <v>8.7899999999763168E-4</v>
      </c>
      <c r="F2828">
        <f t="shared" ref="F2828:F2891" si="182">D2828*D2828</f>
        <v>7.7264099999583651E-7</v>
      </c>
    </row>
    <row r="2829" spans="1:6" x14ac:dyDescent="0.25">
      <c r="A2829">
        <f t="shared" ref="A2829:A2892" si="183">A2828+1</f>
        <v>2819</v>
      </c>
      <c r="B2829" s="3">
        <f>'from TCS lk script'!L2822</f>
        <v>114.468923</v>
      </c>
      <c r="C2829" s="3">
        <f>'from SAM - TCS debug'!L2822</f>
        <v>114.47</v>
      </c>
      <c r="D2829">
        <f t="shared" si="180"/>
        <v>-1.0769999999951096E-3</v>
      </c>
      <c r="E2829">
        <f t="shared" si="181"/>
        <v>1.0769999999951096E-3</v>
      </c>
      <c r="F2829">
        <f t="shared" si="182"/>
        <v>1.1599289999894661E-6</v>
      </c>
    </row>
    <row r="2830" spans="1:6" x14ac:dyDescent="0.25">
      <c r="A2830">
        <f t="shared" si="183"/>
        <v>2820</v>
      </c>
      <c r="B2830" s="3">
        <f>'from TCS lk script'!L2823</f>
        <v>114.058229</v>
      </c>
      <c r="C2830" s="3">
        <f>'from SAM - TCS debug'!L2823</f>
        <v>114.06</v>
      </c>
      <c r="D2830">
        <f t="shared" si="180"/>
        <v>-1.7710000000050741E-3</v>
      </c>
      <c r="E2830">
        <f t="shared" si="181"/>
        <v>1.7710000000050741E-3</v>
      </c>
      <c r="F2830">
        <f t="shared" si="182"/>
        <v>3.1364410000179722E-6</v>
      </c>
    </row>
    <row r="2831" spans="1:6" x14ac:dyDescent="0.25">
      <c r="A2831">
        <f t="shared" si="183"/>
        <v>2821</v>
      </c>
      <c r="B2831" s="3">
        <f>'from TCS lk script'!L2824</f>
        <v>89.610926000000006</v>
      </c>
      <c r="C2831" s="3">
        <f>'from SAM - TCS debug'!L2824</f>
        <v>89.614000000000004</v>
      </c>
      <c r="D2831">
        <f t="shared" si="180"/>
        <v>-3.0739999999980228E-3</v>
      </c>
      <c r="E2831">
        <f t="shared" si="181"/>
        <v>3.0739999999980228E-3</v>
      </c>
      <c r="F2831">
        <f t="shared" si="182"/>
        <v>9.4494759999878443E-6</v>
      </c>
    </row>
    <row r="2832" spans="1:6" x14ac:dyDescent="0.25">
      <c r="A2832">
        <f t="shared" si="183"/>
        <v>2822</v>
      </c>
      <c r="B2832" s="3">
        <f>'from TCS lk script'!L2825</f>
        <v>95.704791999999998</v>
      </c>
      <c r="C2832" s="3">
        <f>'from SAM - TCS debug'!L2825</f>
        <v>95.692099999999996</v>
      </c>
      <c r="D2832">
        <f t="shared" si="180"/>
        <v>1.2692000000001258E-2</v>
      </c>
      <c r="E2832">
        <f t="shared" si="181"/>
        <v>1.2692000000001258E-2</v>
      </c>
      <c r="F2832">
        <f t="shared" si="182"/>
        <v>1.6108686400003193E-4</v>
      </c>
    </row>
    <row r="2833" spans="1:6" x14ac:dyDescent="0.25">
      <c r="A2833">
        <f t="shared" si="183"/>
        <v>2823</v>
      </c>
      <c r="B2833" s="3">
        <f>'from TCS lk script'!L2826</f>
        <v>110.797617</v>
      </c>
      <c r="C2833" s="3">
        <f>'from SAM - TCS debug'!L2826</f>
        <v>110.795</v>
      </c>
      <c r="D2833">
        <f t="shared" si="180"/>
        <v>2.6170000000007576E-3</v>
      </c>
      <c r="E2833">
        <f t="shared" si="181"/>
        <v>2.6170000000007576E-3</v>
      </c>
      <c r="F2833">
        <f t="shared" si="182"/>
        <v>6.848689000003965E-6</v>
      </c>
    </row>
    <row r="2834" spans="1:6" x14ac:dyDescent="0.25">
      <c r="A2834">
        <f t="shared" si="183"/>
        <v>2824</v>
      </c>
      <c r="B2834" s="3">
        <f>'from TCS lk script'!L2827</f>
        <v>93.134252000000004</v>
      </c>
      <c r="C2834" s="3">
        <f>'from SAM - TCS debug'!L2827</f>
        <v>93.101799999999997</v>
      </c>
      <c r="D2834">
        <f t="shared" si="180"/>
        <v>3.2452000000006365E-2</v>
      </c>
      <c r="E2834">
        <f t="shared" si="181"/>
        <v>3.2452000000006365E-2</v>
      </c>
      <c r="F2834">
        <f t="shared" si="182"/>
        <v>1.0531323040004132E-3</v>
      </c>
    </row>
    <row r="2835" spans="1:6" x14ac:dyDescent="0.25">
      <c r="A2835">
        <f t="shared" si="183"/>
        <v>2825</v>
      </c>
      <c r="B2835" s="3">
        <f>'from TCS lk script'!L2828</f>
        <v>47.138424999999998</v>
      </c>
      <c r="C2835" s="3">
        <f>'from SAM - TCS debug'!L2828</f>
        <v>47.085900000000002</v>
      </c>
      <c r="D2835">
        <f t="shared" si="180"/>
        <v>5.2524999999995714E-2</v>
      </c>
      <c r="E2835">
        <f t="shared" si="181"/>
        <v>5.2524999999995714E-2</v>
      </c>
      <c r="F2835">
        <f t="shared" si="182"/>
        <v>2.7588756249995496E-3</v>
      </c>
    </row>
    <row r="2836" spans="1:6" x14ac:dyDescent="0.25">
      <c r="A2836">
        <f t="shared" si="183"/>
        <v>2826</v>
      </c>
      <c r="B2836" s="3">
        <f>'from TCS lk script'!L2829</f>
        <v>-0.76508900000000002</v>
      </c>
      <c r="C2836" s="3">
        <f>'from SAM - TCS debug'!L2829</f>
        <v>-0.76509000000000005</v>
      </c>
      <c r="D2836">
        <f t="shared" si="180"/>
        <v>1.0000000000287557E-6</v>
      </c>
      <c r="E2836">
        <f t="shared" si="181"/>
        <v>1.0000000000287557E-6</v>
      </c>
      <c r="F2836">
        <f t="shared" si="182"/>
        <v>1.0000000000575112E-12</v>
      </c>
    </row>
    <row r="2837" spans="1:6" x14ac:dyDescent="0.25">
      <c r="A2837">
        <f t="shared" si="183"/>
        <v>2827</v>
      </c>
      <c r="B2837" s="3">
        <f>'from TCS lk script'!L2830</f>
        <v>-0.615429</v>
      </c>
      <c r="C2837" s="3">
        <f>'from SAM - TCS debug'!L2830</f>
        <v>-0.615429</v>
      </c>
      <c r="D2837">
        <f t="shared" si="180"/>
        <v>0</v>
      </c>
      <c r="E2837">
        <f t="shared" si="181"/>
        <v>0</v>
      </c>
      <c r="F2837">
        <f t="shared" si="182"/>
        <v>0</v>
      </c>
    </row>
    <row r="2838" spans="1:6" x14ac:dyDescent="0.25">
      <c r="A2838">
        <f t="shared" si="183"/>
        <v>2828</v>
      </c>
      <c r="B2838" s="3">
        <f>'from TCS lk script'!L2831</f>
        <v>-0.58887900000000004</v>
      </c>
      <c r="C2838" s="3">
        <f>'from SAM - TCS debug'!L2831</f>
        <v>-0.58887900000000004</v>
      </c>
      <c r="D2838">
        <f t="shared" si="180"/>
        <v>0</v>
      </c>
      <c r="E2838">
        <f t="shared" si="181"/>
        <v>0</v>
      </c>
      <c r="F2838">
        <f t="shared" si="182"/>
        <v>0</v>
      </c>
    </row>
    <row r="2839" spans="1:6" x14ac:dyDescent="0.25">
      <c r="A2839">
        <f t="shared" si="183"/>
        <v>2829</v>
      </c>
      <c r="B2839" s="3">
        <f>'from TCS lk script'!L2832</f>
        <v>-0.58887900000000004</v>
      </c>
      <c r="C2839" s="3">
        <f>'from SAM - TCS debug'!L2832</f>
        <v>-0.58887900000000004</v>
      </c>
      <c r="D2839">
        <f t="shared" si="180"/>
        <v>0</v>
      </c>
      <c r="E2839">
        <f t="shared" si="181"/>
        <v>0</v>
      </c>
      <c r="F2839">
        <f t="shared" si="182"/>
        <v>0</v>
      </c>
    </row>
    <row r="2840" spans="1:6" x14ac:dyDescent="0.25">
      <c r="A2840">
        <f t="shared" si="183"/>
        <v>2830</v>
      </c>
      <c r="B2840" s="3">
        <f>'from TCS lk script'!L2833</f>
        <v>-0.58887900000000004</v>
      </c>
      <c r="C2840" s="3">
        <f>'from SAM - TCS debug'!L2833</f>
        <v>-0.58887900000000004</v>
      </c>
      <c r="D2840">
        <f t="shared" si="180"/>
        <v>0</v>
      </c>
      <c r="E2840">
        <f t="shared" si="181"/>
        <v>0</v>
      </c>
      <c r="F2840">
        <f t="shared" si="182"/>
        <v>0</v>
      </c>
    </row>
    <row r="2841" spans="1:6" x14ac:dyDescent="0.25">
      <c r="A2841">
        <f t="shared" si="183"/>
        <v>2831</v>
      </c>
      <c r="B2841" s="3">
        <f>'from TCS lk script'!L2834</f>
        <v>-0.58887900000000004</v>
      </c>
      <c r="C2841" s="3">
        <f>'from SAM - TCS debug'!L2834</f>
        <v>-0.58887900000000004</v>
      </c>
      <c r="D2841">
        <f t="shared" si="180"/>
        <v>0</v>
      </c>
      <c r="E2841">
        <f t="shared" si="181"/>
        <v>0</v>
      </c>
      <c r="F2841">
        <f t="shared" si="182"/>
        <v>0</v>
      </c>
    </row>
    <row r="2842" spans="1:6" x14ac:dyDescent="0.25">
      <c r="A2842">
        <f t="shared" si="183"/>
        <v>2832</v>
      </c>
      <c r="B2842" s="3">
        <f>'from TCS lk script'!L2835</f>
        <v>-0.58887900000000004</v>
      </c>
      <c r="C2842" s="3">
        <f>'from SAM - TCS debug'!L2835</f>
        <v>-0.58887900000000004</v>
      </c>
      <c r="D2842">
        <f t="shared" si="180"/>
        <v>0</v>
      </c>
      <c r="E2842">
        <f t="shared" si="181"/>
        <v>0</v>
      </c>
      <c r="F2842">
        <f t="shared" si="182"/>
        <v>0</v>
      </c>
    </row>
    <row r="2843" spans="1:6" x14ac:dyDescent="0.25">
      <c r="A2843">
        <f t="shared" si="183"/>
        <v>2833</v>
      </c>
      <c r="B2843" s="3">
        <f>'from TCS lk script'!L2836</f>
        <v>-0.58887900000000004</v>
      </c>
      <c r="C2843" s="3">
        <f>'from SAM - TCS debug'!L2836</f>
        <v>-0.58887900000000004</v>
      </c>
      <c r="D2843">
        <f t="shared" si="180"/>
        <v>0</v>
      </c>
      <c r="E2843">
        <f t="shared" si="181"/>
        <v>0</v>
      </c>
      <c r="F2843">
        <f t="shared" si="182"/>
        <v>0</v>
      </c>
    </row>
    <row r="2844" spans="1:6" x14ac:dyDescent="0.25">
      <c r="A2844">
        <f t="shared" si="183"/>
        <v>2834</v>
      </c>
      <c r="B2844" s="3">
        <f>'from TCS lk script'!L2837</f>
        <v>-0.58887900000000004</v>
      </c>
      <c r="C2844" s="3">
        <f>'from SAM - TCS debug'!L2837</f>
        <v>-0.58887900000000004</v>
      </c>
      <c r="D2844">
        <f t="shared" si="180"/>
        <v>0</v>
      </c>
      <c r="E2844">
        <f t="shared" si="181"/>
        <v>0</v>
      </c>
      <c r="F2844">
        <f t="shared" si="182"/>
        <v>0</v>
      </c>
    </row>
    <row r="2845" spans="1:6" x14ac:dyDescent="0.25">
      <c r="A2845">
        <f t="shared" si="183"/>
        <v>2835</v>
      </c>
      <c r="B2845" s="3">
        <f>'from TCS lk script'!L2838</f>
        <v>-0.58887900000000004</v>
      </c>
      <c r="C2845" s="3">
        <f>'from SAM - TCS debug'!L2838</f>
        <v>-0.58887900000000004</v>
      </c>
      <c r="D2845">
        <f t="shared" si="180"/>
        <v>0</v>
      </c>
      <c r="E2845">
        <f t="shared" si="181"/>
        <v>0</v>
      </c>
      <c r="F2845">
        <f t="shared" si="182"/>
        <v>0</v>
      </c>
    </row>
    <row r="2846" spans="1:6" x14ac:dyDescent="0.25">
      <c r="A2846">
        <f t="shared" si="183"/>
        <v>2836</v>
      </c>
      <c r="B2846" s="3">
        <f>'from TCS lk script'!L2839</f>
        <v>-0.58887900000000004</v>
      </c>
      <c r="C2846" s="3">
        <f>'from SAM - TCS debug'!L2839</f>
        <v>-0.58887900000000004</v>
      </c>
      <c r="D2846">
        <f t="shared" si="180"/>
        <v>0</v>
      </c>
      <c r="E2846">
        <f t="shared" si="181"/>
        <v>0</v>
      </c>
      <c r="F2846">
        <f t="shared" si="182"/>
        <v>0</v>
      </c>
    </row>
    <row r="2847" spans="1:6" x14ac:dyDescent="0.25">
      <c r="A2847">
        <f t="shared" si="183"/>
        <v>2837</v>
      </c>
      <c r="B2847" s="3">
        <f>'from TCS lk script'!L2840</f>
        <v>-0.58887900000000004</v>
      </c>
      <c r="C2847" s="3">
        <f>'from SAM - TCS debug'!L2840</f>
        <v>-0.58887900000000004</v>
      </c>
      <c r="D2847">
        <f t="shared" si="180"/>
        <v>0</v>
      </c>
      <c r="E2847">
        <f t="shared" si="181"/>
        <v>0</v>
      </c>
      <c r="F2847">
        <f t="shared" si="182"/>
        <v>0</v>
      </c>
    </row>
    <row r="2848" spans="1:6" x14ac:dyDescent="0.25">
      <c r="A2848">
        <f t="shared" si="183"/>
        <v>2838</v>
      </c>
      <c r="B2848" s="3">
        <f>'from TCS lk script'!L2841</f>
        <v>-0.58887900000000004</v>
      </c>
      <c r="C2848" s="3">
        <f>'from SAM - TCS debug'!L2841</f>
        <v>-0.58887900000000004</v>
      </c>
      <c r="D2848">
        <f t="shared" si="180"/>
        <v>0</v>
      </c>
      <c r="E2848">
        <f t="shared" si="181"/>
        <v>0</v>
      </c>
      <c r="F2848">
        <f t="shared" si="182"/>
        <v>0</v>
      </c>
    </row>
    <row r="2849" spans="1:6" x14ac:dyDescent="0.25">
      <c r="A2849">
        <f t="shared" si="183"/>
        <v>2839</v>
      </c>
      <c r="B2849" s="3">
        <f>'from TCS lk script'!L2842</f>
        <v>-0.66917599999999999</v>
      </c>
      <c r="C2849" s="3">
        <f>'from SAM - TCS debug'!L2842</f>
        <v>-0.66917599999999999</v>
      </c>
      <c r="D2849">
        <f t="shared" si="180"/>
        <v>0</v>
      </c>
      <c r="E2849">
        <f t="shared" si="181"/>
        <v>0</v>
      </c>
      <c r="F2849">
        <f t="shared" si="182"/>
        <v>0</v>
      </c>
    </row>
    <row r="2850" spans="1:6" x14ac:dyDescent="0.25">
      <c r="A2850">
        <f t="shared" si="183"/>
        <v>2840</v>
      </c>
      <c r="B2850" s="3">
        <f>'from TCS lk script'!L2843</f>
        <v>27.275514000000001</v>
      </c>
      <c r="C2850" s="3">
        <f>'from SAM - TCS debug'!L2843</f>
        <v>27.268000000000001</v>
      </c>
      <c r="D2850">
        <f t="shared" si="180"/>
        <v>7.5140000000004648E-3</v>
      </c>
      <c r="E2850">
        <f t="shared" si="181"/>
        <v>7.5140000000004648E-3</v>
      </c>
      <c r="F2850">
        <f t="shared" si="182"/>
        <v>5.6460196000006987E-5</v>
      </c>
    </row>
    <row r="2851" spans="1:6" x14ac:dyDescent="0.25">
      <c r="A2851">
        <f t="shared" si="183"/>
        <v>2841</v>
      </c>
      <c r="B2851" s="3">
        <f>'from TCS lk script'!L2844</f>
        <v>114.01938199999999</v>
      </c>
      <c r="C2851" s="3">
        <f>'from SAM - TCS debug'!L2844</f>
        <v>114.01900000000001</v>
      </c>
      <c r="D2851">
        <f t="shared" si="180"/>
        <v>3.8199999998766998E-4</v>
      </c>
      <c r="E2851">
        <f t="shared" si="181"/>
        <v>3.8199999998766998E-4</v>
      </c>
      <c r="F2851">
        <f t="shared" si="182"/>
        <v>1.4592399999057986E-7</v>
      </c>
    </row>
    <row r="2852" spans="1:6" x14ac:dyDescent="0.25">
      <c r="A2852">
        <f t="shared" si="183"/>
        <v>2842</v>
      </c>
      <c r="B2852" s="3">
        <f>'from TCS lk script'!L2845</f>
        <v>113.786681</v>
      </c>
      <c r="C2852" s="3">
        <f>'from SAM - TCS debug'!L2845</f>
        <v>113.78700000000001</v>
      </c>
      <c r="D2852">
        <f t="shared" si="180"/>
        <v>-3.1900000000462114E-4</v>
      </c>
      <c r="E2852">
        <f t="shared" si="181"/>
        <v>3.1900000000462114E-4</v>
      </c>
      <c r="F2852">
        <f t="shared" si="182"/>
        <v>1.0176100000294829E-7</v>
      </c>
    </row>
    <row r="2853" spans="1:6" x14ac:dyDescent="0.25">
      <c r="A2853">
        <f t="shared" si="183"/>
        <v>2843</v>
      </c>
      <c r="B2853" s="3">
        <f>'from TCS lk script'!L2846</f>
        <v>113.45284700000001</v>
      </c>
      <c r="C2853" s="3">
        <f>'from SAM - TCS debug'!L2846</f>
        <v>113.453</v>
      </c>
      <c r="D2853">
        <f t="shared" si="180"/>
        <v>-1.5299999999740521E-4</v>
      </c>
      <c r="E2853">
        <f t="shared" si="181"/>
        <v>1.5299999999740521E-4</v>
      </c>
      <c r="F2853">
        <f t="shared" si="182"/>
        <v>2.3408999999205994E-8</v>
      </c>
    </row>
    <row r="2854" spans="1:6" x14ac:dyDescent="0.25">
      <c r="A2854">
        <f t="shared" si="183"/>
        <v>2844</v>
      </c>
      <c r="B2854" s="3">
        <f>'from TCS lk script'!L2847</f>
        <v>113.370531</v>
      </c>
      <c r="C2854" s="3">
        <f>'from SAM - TCS debug'!L2847</f>
        <v>113.371</v>
      </c>
      <c r="D2854">
        <f t="shared" si="180"/>
        <v>-4.6899999999538977E-4</v>
      </c>
      <c r="E2854">
        <f t="shared" si="181"/>
        <v>4.6899999999538977E-4</v>
      </c>
      <c r="F2854">
        <f t="shared" si="182"/>
        <v>2.199609999956756E-7</v>
      </c>
    </row>
    <row r="2855" spans="1:6" x14ac:dyDescent="0.25">
      <c r="A2855">
        <f t="shared" si="183"/>
        <v>2845</v>
      </c>
      <c r="B2855" s="3">
        <f>'from TCS lk script'!L2848</f>
        <v>113.32559000000001</v>
      </c>
      <c r="C2855" s="3">
        <f>'from SAM - TCS debug'!L2848</f>
        <v>113.32599999999999</v>
      </c>
      <c r="D2855">
        <f t="shared" si="180"/>
        <v>-4.0999999998803105E-4</v>
      </c>
      <c r="E2855">
        <f t="shared" si="181"/>
        <v>4.0999999998803105E-4</v>
      </c>
      <c r="F2855">
        <f t="shared" si="182"/>
        <v>1.6809999999018546E-7</v>
      </c>
    </row>
    <row r="2856" spans="1:6" x14ac:dyDescent="0.25">
      <c r="A2856">
        <f t="shared" si="183"/>
        <v>2846</v>
      </c>
      <c r="B2856" s="3">
        <f>'from TCS lk script'!L2849</f>
        <v>113.306136</v>
      </c>
      <c r="C2856" s="3">
        <f>'from SAM - TCS debug'!L2849</f>
        <v>113.306</v>
      </c>
      <c r="D2856">
        <f t="shared" si="180"/>
        <v>1.3599999999769352E-4</v>
      </c>
      <c r="E2856">
        <f t="shared" si="181"/>
        <v>1.3599999999769352E-4</v>
      </c>
      <c r="F2856">
        <f t="shared" si="182"/>
        <v>1.8495999999372639E-8</v>
      </c>
    </row>
    <row r="2857" spans="1:6" x14ac:dyDescent="0.25">
      <c r="A2857">
        <f t="shared" si="183"/>
        <v>2847</v>
      </c>
      <c r="B2857" s="3">
        <f>'from TCS lk script'!L2850</f>
        <v>113.387838</v>
      </c>
      <c r="C2857" s="3">
        <f>'from SAM - TCS debug'!L2850</f>
        <v>113.38800000000001</v>
      </c>
      <c r="D2857">
        <f t="shared" si="180"/>
        <v>-1.6200000000310411E-4</v>
      </c>
      <c r="E2857">
        <f t="shared" si="181"/>
        <v>1.6200000000310411E-4</v>
      </c>
      <c r="F2857">
        <f t="shared" si="182"/>
        <v>2.6244000001005729E-8</v>
      </c>
    </row>
    <row r="2858" spans="1:6" x14ac:dyDescent="0.25">
      <c r="A2858">
        <f t="shared" si="183"/>
        <v>2848</v>
      </c>
      <c r="B2858" s="3">
        <f>'from TCS lk script'!L2851</f>
        <v>113.441622</v>
      </c>
      <c r="C2858" s="3">
        <f>'from SAM - TCS debug'!L2851</f>
        <v>113.44199999999999</v>
      </c>
      <c r="D2858">
        <f t="shared" si="180"/>
        <v>-3.7799999999776901E-4</v>
      </c>
      <c r="E2858">
        <f t="shared" si="181"/>
        <v>3.7799999999776901E-4</v>
      </c>
      <c r="F2858">
        <f t="shared" si="182"/>
        <v>1.4288399999831337E-7</v>
      </c>
    </row>
    <row r="2859" spans="1:6" x14ac:dyDescent="0.25">
      <c r="A2859">
        <f t="shared" si="183"/>
        <v>2849</v>
      </c>
      <c r="B2859" s="3">
        <f>'from TCS lk script'!L2852</f>
        <v>113.49542</v>
      </c>
      <c r="C2859" s="3">
        <f>'from SAM - TCS debug'!L2852</f>
        <v>113.495</v>
      </c>
      <c r="D2859">
        <f t="shared" si="180"/>
        <v>4.1999999999120519E-4</v>
      </c>
      <c r="E2859">
        <f t="shared" si="181"/>
        <v>4.1999999999120519E-4</v>
      </c>
      <c r="F2859">
        <f t="shared" si="182"/>
        <v>1.7639999999261236E-7</v>
      </c>
    </row>
    <row r="2860" spans="1:6" x14ac:dyDescent="0.25">
      <c r="A2860">
        <f t="shared" si="183"/>
        <v>2850</v>
      </c>
      <c r="B2860" s="3">
        <f>'from TCS lk script'!L2853</f>
        <v>52.662359000000002</v>
      </c>
      <c r="C2860" s="3">
        <f>'from SAM - TCS debug'!L2853</f>
        <v>52.670099999999998</v>
      </c>
      <c r="D2860">
        <f t="shared" si="180"/>
        <v>-7.740999999995779E-3</v>
      </c>
      <c r="E2860">
        <f t="shared" si="181"/>
        <v>7.740999999995779E-3</v>
      </c>
      <c r="F2860">
        <f t="shared" si="182"/>
        <v>5.9923080999934653E-5</v>
      </c>
    </row>
    <row r="2861" spans="1:6" x14ac:dyDescent="0.25">
      <c r="A2861">
        <f t="shared" si="183"/>
        <v>2851</v>
      </c>
      <c r="B2861" s="3">
        <f>'from TCS lk script'!L2854</f>
        <v>-0.61742799999999998</v>
      </c>
      <c r="C2861" s="3">
        <f>'from SAM - TCS debug'!L2854</f>
        <v>-0.61742799999999998</v>
      </c>
      <c r="D2861">
        <f t="shared" si="180"/>
        <v>0</v>
      </c>
      <c r="E2861">
        <f t="shared" si="181"/>
        <v>0</v>
      </c>
      <c r="F2861">
        <f t="shared" si="182"/>
        <v>0</v>
      </c>
    </row>
    <row r="2862" spans="1:6" x14ac:dyDescent="0.25">
      <c r="A2862">
        <f t="shared" si="183"/>
        <v>2852</v>
      </c>
      <c r="B2862" s="3">
        <f>'from TCS lk script'!L2855</f>
        <v>-0.58887900000000004</v>
      </c>
      <c r="C2862" s="3">
        <f>'from SAM - TCS debug'!L2855</f>
        <v>-0.58887900000000004</v>
      </c>
      <c r="D2862">
        <f t="shared" si="180"/>
        <v>0</v>
      </c>
      <c r="E2862">
        <f t="shared" si="181"/>
        <v>0</v>
      </c>
      <c r="F2862">
        <f t="shared" si="182"/>
        <v>0</v>
      </c>
    </row>
    <row r="2863" spans="1:6" x14ac:dyDescent="0.25">
      <c r="A2863">
        <f t="shared" si="183"/>
        <v>2853</v>
      </c>
      <c r="B2863" s="3">
        <f>'from TCS lk script'!L2856</f>
        <v>-0.58887900000000004</v>
      </c>
      <c r="C2863" s="3">
        <f>'from SAM - TCS debug'!L2856</f>
        <v>-0.58887900000000004</v>
      </c>
      <c r="D2863">
        <f t="shared" si="180"/>
        <v>0</v>
      </c>
      <c r="E2863">
        <f t="shared" si="181"/>
        <v>0</v>
      </c>
      <c r="F2863">
        <f t="shared" si="182"/>
        <v>0</v>
      </c>
    </row>
    <row r="2864" spans="1:6" x14ac:dyDescent="0.25">
      <c r="A2864">
        <f t="shared" si="183"/>
        <v>2854</v>
      </c>
      <c r="B2864" s="3">
        <f>'from TCS lk script'!L2857</f>
        <v>-0.58887900000000004</v>
      </c>
      <c r="C2864" s="3">
        <f>'from SAM - TCS debug'!L2857</f>
        <v>-0.58887900000000004</v>
      </c>
      <c r="D2864">
        <f t="shared" si="180"/>
        <v>0</v>
      </c>
      <c r="E2864">
        <f t="shared" si="181"/>
        <v>0</v>
      </c>
      <c r="F2864">
        <f t="shared" si="182"/>
        <v>0</v>
      </c>
    </row>
    <row r="2865" spans="1:6" x14ac:dyDescent="0.25">
      <c r="A2865">
        <f t="shared" si="183"/>
        <v>2855</v>
      </c>
      <c r="B2865" s="3">
        <f>'from TCS lk script'!L2858</f>
        <v>-0.58887900000000004</v>
      </c>
      <c r="C2865" s="3">
        <f>'from SAM - TCS debug'!L2858</f>
        <v>-0.58887900000000004</v>
      </c>
      <c r="D2865">
        <f t="shared" si="180"/>
        <v>0</v>
      </c>
      <c r="E2865">
        <f t="shared" si="181"/>
        <v>0</v>
      </c>
      <c r="F2865">
        <f t="shared" si="182"/>
        <v>0</v>
      </c>
    </row>
    <row r="2866" spans="1:6" x14ac:dyDescent="0.25">
      <c r="A2866">
        <f t="shared" si="183"/>
        <v>2856</v>
      </c>
      <c r="B2866" s="3">
        <f>'from TCS lk script'!L2859</f>
        <v>-0.58887900000000004</v>
      </c>
      <c r="C2866" s="3">
        <f>'from SAM - TCS debug'!L2859</f>
        <v>-0.58887900000000004</v>
      </c>
      <c r="D2866">
        <f t="shared" si="180"/>
        <v>0</v>
      </c>
      <c r="E2866">
        <f t="shared" si="181"/>
        <v>0</v>
      </c>
      <c r="F2866">
        <f t="shared" si="182"/>
        <v>0</v>
      </c>
    </row>
    <row r="2867" spans="1:6" x14ac:dyDescent="0.25">
      <c r="A2867">
        <f t="shared" si="183"/>
        <v>2857</v>
      </c>
      <c r="B2867" s="3">
        <f>'from TCS lk script'!L2860</f>
        <v>-0.58887900000000004</v>
      </c>
      <c r="C2867" s="3">
        <f>'from SAM - TCS debug'!L2860</f>
        <v>-0.58887900000000004</v>
      </c>
      <c r="D2867">
        <f t="shared" si="180"/>
        <v>0</v>
      </c>
      <c r="E2867">
        <f t="shared" si="181"/>
        <v>0</v>
      </c>
      <c r="F2867">
        <f t="shared" si="182"/>
        <v>0</v>
      </c>
    </row>
    <row r="2868" spans="1:6" x14ac:dyDescent="0.25">
      <c r="A2868">
        <f t="shared" si="183"/>
        <v>2858</v>
      </c>
      <c r="B2868" s="3">
        <f>'from TCS lk script'!L2861</f>
        <v>-0.58887900000000004</v>
      </c>
      <c r="C2868" s="3">
        <f>'from SAM - TCS debug'!L2861</f>
        <v>-0.58887900000000004</v>
      </c>
      <c r="D2868">
        <f t="shared" si="180"/>
        <v>0</v>
      </c>
      <c r="E2868">
        <f t="shared" si="181"/>
        <v>0</v>
      </c>
      <c r="F2868">
        <f t="shared" si="182"/>
        <v>0</v>
      </c>
    </row>
    <row r="2869" spans="1:6" x14ac:dyDescent="0.25">
      <c r="A2869">
        <f t="shared" si="183"/>
        <v>2859</v>
      </c>
      <c r="B2869" s="3">
        <f>'from TCS lk script'!L2862</f>
        <v>-0.58887900000000004</v>
      </c>
      <c r="C2869" s="3">
        <f>'from SAM - TCS debug'!L2862</f>
        <v>-0.58887900000000004</v>
      </c>
      <c r="D2869">
        <f t="shared" si="180"/>
        <v>0</v>
      </c>
      <c r="E2869">
        <f t="shared" si="181"/>
        <v>0</v>
      </c>
      <c r="F2869">
        <f t="shared" si="182"/>
        <v>0</v>
      </c>
    </row>
    <row r="2870" spans="1:6" x14ac:dyDescent="0.25">
      <c r="A2870">
        <f t="shared" si="183"/>
        <v>2860</v>
      </c>
      <c r="B2870" s="3">
        <f>'from TCS lk script'!L2863</f>
        <v>-0.58887900000000004</v>
      </c>
      <c r="C2870" s="3">
        <f>'from SAM - TCS debug'!L2863</f>
        <v>-0.58887900000000004</v>
      </c>
      <c r="D2870">
        <f t="shared" si="180"/>
        <v>0</v>
      </c>
      <c r="E2870">
        <f t="shared" si="181"/>
        <v>0</v>
      </c>
      <c r="F2870">
        <f t="shared" si="182"/>
        <v>0</v>
      </c>
    </row>
    <row r="2871" spans="1:6" x14ac:dyDescent="0.25">
      <c r="A2871">
        <f t="shared" si="183"/>
        <v>2861</v>
      </c>
      <c r="B2871" s="3">
        <f>'from TCS lk script'!L2864</f>
        <v>-0.58887900000000004</v>
      </c>
      <c r="C2871" s="3">
        <f>'from SAM - TCS debug'!L2864</f>
        <v>-0.58887900000000004</v>
      </c>
      <c r="D2871">
        <f t="shared" si="180"/>
        <v>0</v>
      </c>
      <c r="E2871">
        <f t="shared" si="181"/>
        <v>0</v>
      </c>
      <c r="F2871">
        <f t="shared" si="182"/>
        <v>0</v>
      </c>
    </row>
    <row r="2872" spans="1:6" x14ac:dyDescent="0.25">
      <c r="A2872">
        <f t="shared" si="183"/>
        <v>2862</v>
      </c>
      <c r="B2872" s="3">
        <f>'from TCS lk script'!L2865</f>
        <v>-0.58887900000000004</v>
      </c>
      <c r="C2872" s="3">
        <f>'from SAM - TCS debug'!L2865</f>
        <v>-0.58887900000000004</v>
      </c>
      <c r="D2872">
        <f t="shared" si="180"/>
        <v>0</v>
      </c>
      <c r="E2872">
        <f t="shared" si="181"/>
        <v>0</v>
      </c>
      <c r="F2872">
        <f t="shared" si="182"/>
        <v>0</v>
      </c>
    </row>
    <row r="2873" spans="1:6" x14ac:dyDescent="0.25">
      <c r="A2873">
        <f t="shared" si="183"/>
        <v>2863</v>
      </c>
      <c r="B2873" s="3">
        <f>'from TCS lk script'!L2866</f>
        <v>-0.67203199999999996</v>
      </c>
      <c r="C2873" s="3">
        <f>'from SAM - TCS debug'!L2866</f>
        <v>-0.67203199999999996</v>
      </c>
      <c r="D2873">
        <f t="shared" si="180"/>
        <v>0</v>
      </c>
      <c r="E2873">
        <f t="shared" si="181"/>
        <v>0</v>
      </c>
      <c r="F2873">
        <f t="shared" si="182"/>
        <v>0</v>
      </c>
    </row>
    <row r="2874" spans="1:6" x14ac:dyDescent="0.25">
      <c r="A2874">
        <f t="shared" si="183"/>
        <v>2864</v>
      </c>
      <c r="B2874" s="3">
        <f>'from TCS lk script'!L2867</f>
        <v>18.234089999999998</v>
      </c>
      <c r="C2874" s="3">
        <f>'from SAM - TCS debug'!L2867</f>
        <v>18.2273</v>
      </c>
      <c r="D2874">
        <f t="shared" si="180"/>
        <v>6.7899999999987415E-3</v>
      </c>
      <c r="E2874">
        <f t="shared" si="181"/>
        <v>6.7899999999987415E-3</v>
      </c>
      <c r="F2874">
        <f t="shared" si="182"/>
        <v>4.6104099999982908E-5</v>
      </c>
    </row>
    <row r="2875" spans="1:6" x14ac:dyDescent="0.25">
      <c r="A2875">
        <f t="shared" si="183"/>
        <v>2865</v>
      </c>
      <c r="B2875" s="3">
        <f>'from TCS lk script'!L2868</f>
        <v>107.582309</v>
      </c>
      <c r="C2875" s="3">
        <f>'from SAM - TCS debug'!L2868</f>
        <v>107.518</v>
      </c>
      <c r="D2875">
        <f t="shared" si="180"/>
        <v>6.4308999999994398E-2</v>
      </c>
      <c r="E2875">
        <f t="shared" si="181"/>
        <v>6.4308999999994398E-2</v>
      </c>
      <c r="F2875">
        <f t="shared" si="182"/>
        <v>4.1356474809992796E-3</v>
      </c>
    </row>
    <row r="2876" spans="1:6" x14ac:dyDescent="0.25">
      <c r="A2876">
        <f t="shared" si="183"/>
        <v>2866</v>
      </c>
      <c r="B2876" s="3">
        <f>'from TCS lk script'!L2869</f>
        <v>113.997956</v>
      </c>
      <c r="C2876" s="3">
        <f>'from SAM - TCS debug'!L2869</f>
        <v>113.994</v>
      </c>
      <c r="D2876">
        <f t="shared" si="180"/>
        <v>3.956000000002291E-3</v>
      </c>
      <c r="E2876">
        <f t="shared" si="181"/>
        <v>3.956000000002291E-3</v>
      </c>
      <c r="F2876">
        <f t="shared" si="182"/>
        <v>1.5649936000018126E-5</v>
      </c>
    </row>
    <row r="2877" spans="1:6" x14ac:dyDescent="0.25">
      <c r="A2877">
        <f t="shared" si="183"/>
        <v>2867</v>
      </c>
      <c r="B2877" s="3">
        <f>'from TCS lk script'!L2870</f>
        <v>114.886285</v>
      </c>
      <c r="C2877" s="3">
        <f>'from SAM - TCS debug'!L2870</f>
        <v>114.886</v>
      </c>
      <c r="D2877">
        <f t="shared" si="180"/>
        <v>2.8500000000519776E-4</v>
      </c>
      <c r="E2877">
        <f t="shared" si="181"/>
        <v>2.8500000000519776E-4</v>
      </c>
      <c r="F2877">
        <f t="shared" si="182"/>
        <v>8.1225000002962724E-8</v>
      </c>
    </row>
    <row r="2878" spans="1:6" x14ac:dyDescent="0.25">
      <c r="A2878">
        <f t="shared" si="183"/>
        <v>2868</v>
      </c>
      <c r="B2878" s="3">
        <f>'from TCS lk script'!L2871</f>
        <v>114.722775</v>
      </c>
      <c r="C2878" s="3">
        <f>'from SAM - TCS debug'!L2871</f>
        <v>114.723</v>
      </c>
      <c r="D2878">
        <f t="shared" si="180"/>
        <v>-2.250000000003638E-4</v>
      </c>
      <c r="E2878">
        <f t="shared" si="181"/>
        <v>2.250000000003638E-4</v>
      </c>
      <c r="F2878">
        <f t="shared" si="182"/>
        <v>5.0625000000163707E-8</v>
      </c>
    </row>
    <row r="2879" spans="1:6" x14ac:dyDescent="0.25">
      <c r="A2879">
        <f t="shared" si="183"/>
        <v>2869</v>
      </c>
      <c r="B2879" s="3">
        <f>'from TCS lk script'!L2872</f>
        <v>114.177882</v>
      </c>
      <c r="C2879" s="3">
        <f>'from SAM - TCS debug'!L2872</f>
        <v>114.178</v>
      </c>
      <c r="D2879">
        <f t="shared" si="180"/>
        <v>-1.1800000000050659E-4</v>
      </c>
      <c r="E2879">
        <f t="shared" si="181"/>
        <v>1.1800000000050659E-4</v>
      </c>
      <c r="F2879">
        <f t="shared" si="182"/>
        <v>1.3924000000119555E-8</v>
      </c>
    </row>
    <row r="2880" spans="1:6" x14ac:dyDescent="0.25">
      <c r="A2880">
        <f t="shared" si="183"/>
        <v>2870</v>
      </c>
      <c r="B2880" s="3">
        <f>'from TCS lk script'!L2873</f>
        <v>114.477082</v>
      </c>
      <c r="C2880" s="3">
        <f>'from SAM - TCS debug'!L2873</f>
        <v>114.477</v>
      </c>
      <c r="D2880">
        <f t="shared" si="180"/>
        <v>8.1999999991921868E-5</v>
      </c>
      <c r="E2880">
        <f t="shared" si="181"/>
        <v>8.1999999991921868E-5</v>
      </c>
      <c r="F2880">
        <f t="shared" si="182"/>
        <v>6.7239999986751862E-9</v>
      </c>
    </row>
    <row r="2881" spans="1:6" x14ac:dyDescent="0.25">
      <c r="A2881">
        <f t="shared" si="183"/>
        <v>2871</v>
      </c>
      <c r="B2881" s="3">
        <f>'from TCS lk script'!L2874</f>
        <v>114.315983</v>
      </c>
      <c r="C2881" s="3">
        <f>'from SAM - TCS debug'!L2874</f>
        <v>114.316</v>
      </c>
      <c r="D2881">
        <f t="shared" si="180"/>
        <v>-1.699999999971169E-5</v>
      </c>
      <c r="E2881">
        <f t="shared" si="181"/>
        <v>1.699999999971169E-5</v>
      </c>
      <c r="F2881">
        <f t="shared" si="182"/>
        <v>2.8899999999019748E-10</v>
      </c>
    </row>
    <row r="2882" spans="1:6" x14ac:dyDescent="0.25">
      <c r="A2882">
        <f t="shared" si="183"/>
        <v>2872</v>
      </c>
      <c r="B2882" s="3">
        <f>'from TCS lk script'!L2875</f>
        <v>114.315983</v>
      </c>
      <c r="C2882" s="3">
        <f>'from SAM - TCS debug'!L2875</f>
        <v>114.316</v>
      </c>
      <c r="D2882">
        <f t="shared" si="180"/>
        <v>-1.699999999971169E-5</v>
      </c>
      <c r="E2882">
        <f t="shared" si="181"/>
        <v>1.699999999971169E-5</v>
      </c>
      <c r="F2882">
        <f t="shared" si="182"/>
        <v>2.8899999999019748E-10</v>
      </c>
    </row>
    <row r="2883" spans="1:6" x14ac:dyDescent="0.25">
      <c r="A2883">
        <f t="shared" si="183"/>
        <v>2873</v>
      </c>
      <c r="B2883" s="3">
        <f>'from TCS lk script'!L2876</f>
        <v>109.94819200000001</v>
      </c>
      <c r="C2883" s="3">
        <f>'from SAM - TCS debug'!L2876</f>
        <v>109.876</v>
      </c>
      <c r="D2883">
        <f t="shared" si="180"/>
        <v>7.2192000000001144E-2</v>
      </c>
      <c r="E2883">
        <f t="shared" si="181"/>
        <v>7.2192000000001144E-2</v>
      </c>
      <c r="F2883">
        <f t="shared" si="182"/>
        <v>5.2116848640001651E-3</v>
      </c>
    </row>
    <row r="2884" spans="1:6" x14ac:dyDescent="0.25">
      <c r="A2884">
        <f t="shared" si="183"/>
        <v>2874</v>
      </c>
      <c r="B2884" s="3">
        <f>'from TCS lk script'!L2877</f>
        <v>49.381062999999997</v>
      </c>
      <c r="C2884" s="3">
        <f>'from SAM - TCS debug'!L2877</f>
        <v>49.3812</v>
      </c>
      <c r="D2884">
        <f t="shared" si="180"/>
        <v>-1.3700000000227419E-4</v>
      </c>
      <c r="E2884">
        <f t="shared" si="181"/>
        <v>1.3700000000227419E-4</v>
      </c>
      <c r="F2884">
        <f t="shared" si="182"/>
        <v>1.8769000000623129E-8</v>
      </c>
    </row>
    <row r="2885" spans="1:6" x14ac:dyDescent="0.25">
      <c r="A2885">
        <f t="shared" si="183"/>
        <v>2875</v>
      </c>
      <c r="B2885" s="3">
        <f>'from TCS lk script'!L2878</f>
        <v>-0.61943099999999995</v>
      </c>
      <c r="C2885" s="3">
        <f>'from SAM - TCS debug'!L2878</f>
        <v>-0.61943099999999995</v>
      </c>
      <c r="D2885">
        <f t="shared" si="180"/>
        <v>0</v>
      </c>
      <c r="E2885">
        <f t="shared" si="181"/>
        <v>0</v>
      </c>
      <c r="F2885">
        <f t="shared" si="182"/>
        <v>0</v>
      </c>
    </row>
    <row r="2886" spans="1:6" x14ac:dyDescent="0.25">
      <c r="A2886">
        <f t="shared" si="183"/>
        <v>2876</v>
      </c>
      <c r="B2886" s="3">
        <f>'from TCS lk script'!L2879</f>
        <v>-0.58887900000000004</v>
      </c>
      <c r="C2886" s="3">
        <f>'from SAM - TCS debug'!L2879</f>
        <v>-0.58887900000000004</v>
      </c>
      <c r="D2886">
        <f t="shared" si="180"/>
        <v>0</v>
      </c>
      <c r="E2886">
        <f t="shared" si="181"/>
        <v>0</v>
      </c>
      <c r="F2886">
        <f t="shared" si="182"/>
        <v>0</v>
      </c>
    </row>
    <row r="2887" spans="1:6" x14ac:dyDescent="0.25">
      <c r="A2887">
        <f t="shared" si="183"/>
        <v>2877</v>
      </c>
      <c r="B2887" s="3">
        <f>'from TCS lk script'!L2880</f>
        <v>-0.58887900000000004</v>
      </c>
      <c r="C2887" s="3">
        <f>'from SAM - TCS debug'!L2880</f>
        <v>-0.58887900000000004</v>
      </c>
      <c r="D2887">
        <f t="shared" si="180"/>
        <v>0</v>
      </c>
      <c r="E2887">
        <f t="shared" si="181"/>
        <v>0</v>
      </c>
      <c r="F2887">
        <f t="shared" si="182"/>
        <v>0</v>
      </c>
    </row>
    <row r="2888" spans="1:6" x14ac:dyDescent="0.25">
      <c r="A2888">
        <f t="shared" si="183"/>
        <v>2878</v>
      </c>
      <c r="B2888" s="3">
        <f>'from TCS lk script'!L2881</f>
        <v>-0.58887900000000004</v>
      </c>
      <c r="C2888" s="3">
        <f>'from SAM - TCS debug'!L2881</f>
        <v>-0.58887900000000004</v>
      </c>
      <c r="D2888">
        <f t="shared" si="180"/>
        <v>0</v>
      </c>
      <c r="E2888">
        <f t="shared" si="181"/>
        <v>0</v>
      </c>
      <c r="F2888">
        <f t="shared" si="182"/>
        <v>0</v>
      </c>
    </row>
    <row r="2889" spans="1:6" x14ac:dyDescent="0.25">
      <c r="A2889">
        <f t="shared" si="183"/>
        <v>2879</v>
      </c>
      <c r="B2889" s="3">
        <f>'from TCS lk script'!L2882</f>
        <v>-0.58887900000000004</v>
      </c>
      <c r="C2889" s="3">
        <f>'from SAM - TCS debug'!L2882</f>
        <v>-0.58887900000000004</v>
      </c>
      <c r="D2889">
        <f t="shared" si="180"/>
        <v>0</v>
      </c>
      <c r="E2889">
        <f t="shared" si="181"/>
        <v>0</v>
      </c>
      <c r="F2889">
        <f t="shared" si="182"/>
        <v>0</v>
      </c>
    </row>
    <row r="2890" spans="1:6" x14ac:dyDescent="0.25">
      <c r="A2890">
        <f t="shared" si="183"/>
        <v>2880</v>
      </c>
      <c r="B2890" s="3">
        <f>'from TCS lk script'!L2883</f>
        <v>-0.58887900000000004</v>
      </c>
      <c r="C2890" s="3">
        <f>'from SAM - TCS debug'!L2883</f>
        <v>-0.58887900000000004</v>
      </c>
      <c r="D2890">
        <f t="shared" si="180"/>
        <v>0</v>
      </c>
      <c r="E2890">
        <f t="shared" si="181"/>
        <v>0</v>
      </c>
      <c r="F2890">
        <f t="shared" si="182"/>
        <v>0</v>
      </c>
    </row>
    <row r="2891" spans="1:6" x14ac:dyDescent="0.25">
      <c r="A2891">
        <f t="shared" si="183"/>
        <v>2881</v>
      </c>
      <c r="B2891" s="3">
        <f>'from TCS lk script'!L2884</f>
        <v>-0.58887900000000004</v>
      </c>
      <c r="C2891" s="3">
        <f>'from SAM - TCS debug'!L2884</f>
        <v>-0.58887900000000004</v>
      </c>
      <c r="D2891">
        <f t="shared" si="180"/>
        <v>0</v>
      </c>
      <c r="E2891">
        <f t="shared" si="181"/>
        <v>0</v>
      </c>
      <c r="F2891">
        <f t="shared" si="182"/>
        <v>0</v>
      </c>
    </row>
    <row r="2892" spans="1:6" x14ac:dyDescent="0.25">
      <c r="A2892">
        <f t="shared" si="183"/>
        <v>2882</v>
      </c>
      <c r="B2892" s="3">
        <f>'from TCS lk script'!L2885</f>
        <v>-0.58887900000000004</v>
      </c>
      <c r="C2892" s="3">
        <f>'from SAM - TCS debug'!L2885</f>
        <v>-0.58887900000000004</v>
      </c>
      <c r="D2892">
        <f t="shared" ref="D2892:D2955" si="184">B2892-C2892</f>
        <v>0</v>
      </c>
      <c r="E2892">
        <f t="shared" ref="E2892:E2955" si="185">ABS(D2892)</f>
        <v>0</v>
      </c>
      <c r="F2892">
        <f t="shared" ref="F2892:F2955" si="186">D2892*D2892</f>
        <v>0</v>
      </c>
    </row>
    <row r="2893" spans="1:6" x14ac:dyDescent="0.25">
      <c r="A2893">
        <f t="shared" ref="A2893:A2956" si="187">A2892+1</f>
        <v>2883</v>
      </c>
      <c r="B2893" s="3">
        <f>'from TCS lk script'!L2886</f>
        <v>-0.58887900000000004</v>
      </c>
      <c r="C2893" s="3">
        <f>'from SAM - TCS debug'!L2886</f>
        <v>-0.58887900000000004</v>
      </c>
      <c r="D2893">
        <f t="shared" si="184"/>
        <v>0</v>
      </c>
      <c r="E2893">
        <f t="shared" si="185"/>
        <v>0</v>
      </c>
      <c r="F2893">
        <f t="shared" si="186"/>
        <v>0</v>
      </c>
    </row>
    <row r="2894" spans="1:6" x14ac:dyDescent="0.25">
      <c r="A2894">
        <f t="shared" si="187"/>
        <v>2884</v>
      </c>
      <c r="B2894" s="3">
        <f>'from TCS lk script'!L2887</f>
        <v>-0.58887900000000004</v>
      </c>
      <c r="C2894" s="3">
        <f>'from SAM - TCS debug'!L2887</f>
        <v>-0.58887900000000004</v>
      </c>
      <c r="D2894">
        <f t="shared" si="184"/>
        <v>0</v>
      </c>
      <c r="E2894">
        <f t="shared" si="185"/>
        <v>0</v>
      </c>
      <c r="F2894">
        <f t="shared" si="186"/>
        <v>0</v>
      </c>
    </row>
    <row r="2895" spans="1:6" x14ac:dyDescent="0.25">
      <c r="A2895">
        <f t="shared" si="187"/>
        <v>2885</v>
      </c>
      <c r="B2895" s="3">
        <f>'from TCS lk script'!L2888</f>
        <v>-0.58887900000000004</v>
      </c>
      <c r="C2895" s="3">
        <f>'from SAM - TCS debug'!L2888</f>
        <v>-0.58887900000000004</v>
      </c>
      <c r="D2895">
        <f t="shared" si="184"/>
        <v>0</v>
      </c>
      <c r="E2895">
        <f t="shared" si="185"/>
        <v>0</v>
      </c>
      <c r="F2895">
        <f t="shared" si="186"/>
        <v>0</v>
      </c>
    </row>
    <row r="2896" spans="1:6" x14ac:dyDescent="0.25">
      <c r="A2896">
        <f t="shared" si="187"/>
        <v>2886</v>
      </c>
      <c r="B2896" s="3">
        <f>'from TCS lk script'!L2889</f>
        <v>-0.58887900000000004</v>
      </c>
      <c r="C2896" s="3">
        <f>'from SAM - TCS debug'!L2889</f>
        <v>-0.58887900000000004</v>
      </c>
      <c r="D2896">
        <f t="shared" si="184"/>
        <v>0</v>
      </c>
      <c r="E2896">
        <f t="shared" si="185"/>
        <v>0</v>
      </c>
      <c r="F2896">
        <f t="shared" si="186"/>
        <v>0</v>
      </c>
    </row>
    <row r="2897" spans="1:6" x14ac:dyDescent="0.25">
      <c r="A2897">
        <f t="shared" si="187"/>
        <v>2887</v>
      </c>
      <c r="B2897" s="3">
        <f>'from TCS lk script'!L2890</f>
        <v>-0.67483599999999999</v>
      </c>
      <c r="C2897" s="3">
        <f>'from SAM - TCS debug'!L2890</f>
        <v>-0.67483599999999999</v>
      </c>
      <c r="D2897">
        <f t="shared" si="184"/>
        <v>0</v>
      </c>
      <c r="E2897">
        <f t="shared" si="185"/>
        <v>0</v>
      </c>
      <c r="F2897">
        <f t="shared" si="186"/>
        <v>0</v>
      </c>
    </row>
    <row r="2898" spans="1:6" x14ac:dyDescent="0.25">
      <c r="A2898">
        <f t="shared" si="187"/>
        <v>2888</v>
      </c>
      <c r="B2898" s="3">
        <f>'from TCS lk script'!L2891</f>
        <v>20.083138000000002</v>
      </c>
      <c r="C2898" s="3">
        <f>'from SAM - TCS debug'!L2891</f>
        <v>20.075600000000001</v>
      </c>
      <c r="D2898">
        <f t="shared" si="184"/>
        <v>7.5380000000002667E-3</v>
      </c>
      <c r="E2898">
        <f t="shared" si="185"/>
        <v>7.5380000000002667E-3</v>
      </c>
      <c r="F2898">
        <f t="shared" si="186"/>
        <v>5.6821444000004023E-5</v>
      </c>
    </row>
    <row r="2899" spans="1:6" x14ac:dyDescent="0.25">
      <c r="A2899">
        <f t="shared" si="187"/>
        <v>2889</v>
      </c>
      <c r="B2899" s="3">
        <f>'from TCS lk script'!L2892</f>
        <v>108.159086</v>
      </c>
      <c r="C2899" s="3">
        <f>'from SAM - TCS debug'!L2892</f>
        <v>108.09399999999999</v>
      </c>
      <c r="D2899">
        <f t="shared" si="184"/>
        <v>6.5086000000007971E-2</v>
      </c>
      <c r="E2899">
        <f t="shared" si="185"/>
        <v>6.5086000000007971E-2</v>
      </c>
      <c r="F2899">
        <f t="shared" si="186"/>
        <v>4.2361873960010373E-3</v>
      </c>
    </row>
    <row r="2900" spans="1:6" x14ac:dyDescent="0.25">
      <c r="A2900">
        <f t="shared" si="187"/>
        <v>2890</v>
      </c>
      <c r="B2900" s="3">
        <f>'from TCS lk script'!L2893</f>
        <v>113.803623</v>
      </c>
      <c r="C2900" s="3">
        <f>'from SAM - TCS debug'!L2893</f>
        <v>113.792</v>
      </c>
      <c r="D2900">
        <f t="shared" si="184"/>
        <v>1.1623000000000161E-2</v>
      </c>
      <c r="E2900">
        <f t="shared" si="185"/>
        <v>1.1623000000000161E-2</v>
      </c>
      <c r="F2900">
        <f t="shared" si="186"/>
        <v>1.3509412900000373E-4</v>
      </c>
    </row>
    <row r="2901" spans="1:6" x14ac:dyDescent="0.25">
      <c r="A2901">
        <f t="shared" si="187"/>
        <v>2891</v>
      </c>
      <c r="B2901" s="3">
        <f>'from TCS lk script'!L2894</f>
        <v>114.630518</v>
      </c>
      <c r="C2901" s="3">
        <f>'from SAM - TCS debug'!L2894</f>
        <v>114.631</v>
      </c>
      <c r="D2901">
        <f t="shared" si="184"/>
        <v>-4.8200000000520049E-4</v>
      </c>
      <c r="E2901">
        <f t="shared" si="185"/>
        <v>4.8200000000520049E-4</v>
      </c>
      <c r="F2901">
        <f t="shared" si="186"/>
        <v>2.3232400000501328E-7</v>
      </c>
    </row>
    <row r="2902" spans="1:6" x14ac:dyDescent="0.25">
      <c r="A2902">
        <f t="shared" si="187"/>
        <v>2892</v>
      </c>
      <c r="B2902" s="3">
        <f>'from TCS lk script'!L2895</f>
        <v>114.409772</v>
      </c>
      <c r="C2902" s="3">
        <f>'from SAM - TCS debug'!L2895</f>
        <v>114.41</v>
      </c>
      <c r="D2902">
        <f t="shared" si="184"/>
        <v>-2.2799999999278953E-4</v>
      </c>
      <c r="E2902">
        <f t="shared" si="185"/>
        <v>2.2799999999278953E-4</v>
      </c>
      <c r="F2902">
        <f t="shared" si="186"/>
        <v>5.1983999996712021E-8</v>
      </c>
    </row>
    <row r="2903" spans="1:6" x14ac:dyDescent="0.25">
      <c r="A2903">
        <f t="shared" si="187"/>
        <v>2893</v>
      </c>
      <c r="B2903" s="3">
        <f>'from TCS lk script'!L2896</f>
        <v>114.406232</v>
      </c>
      <c r="C2903" s="3">
        <f>'from SAM - TCS debug'!L2896</f>
        <v>114.40600000000001</v>
      </c>
      <c r="D2903">
        <f t="shared" si="184"/>
        <v>2.3199999999690135E-4</v>
      </c>
      <c r="E2903">
        <f t="shared" si="185"/>
        <v>2.3199999999690135E-4</v>
      </c>
      <c r="F2903">
        <f t="shared" si="186"/>
        <v>5.3823999998562227E-8</v>
      </c>
    </row>
    <row r="2904" spans="1:6" x14ac:dyDescent="0.25">
      <c r="A2904">
        <f t="shared" si="187"/>
        <v>2894</v>
      </c>
      <c r="B2904" s="3">
        <f>'from TCS lk script'!L2897</f>
        <v>114.019626</v>
      </c>
      <c r="C2904" s="3">
        <f>'from SAM - TCS debug'!L2897</f>
        <v>114.02</v>
      </c>
      <c r="D2904">
        <f t="shared" si="184"/>
        <v>-3.7399999999365718E-4</v>
      </c>
      <c r="E2904">
        <f t="shared" si="185"/>
        <v>3.7399999999365718E-4</v>
      </c>
      <c r="F2904">
        <f t="shared" si="186"/>
        <v>1.3987599999525558E-7</v>
      </c>
    </row>
    <row r="2905" spans="1:6" x14ac:dyDescent="0.25">
      <c r="A2905">
        <f t="shared" si="187"/>
        <v>2895</v>
      </c>
      <c r="B2905" s="3">
        <f>'from TCS lk script'!L2898</f>
        <v>114.017675</v>
      </c>
      <c r="C2905" s="3">
        <f>'from SAM - TCS debug'!L2898</f>
        <v>114.018</v>
      </c>
      <c r="D2905">
        <f t="shared" si="184"/>
        <v>-3.2500000000368345E-4</v>
      </c>
      <c r="E2905">
        <f t="shared" si="185"/>
        <v>3.2500000000368345E-4</v>
      </c>
      <c r="F2905">
        <f t="shared" si="186"/>
        <v>1.0562500000239424E-7</v>
      </c>
    </row>
    <row r="2906" spans="1:6" x14ac:dyDescent="0.25">
      <c r="A2906">
        <f t="shared" si="187"/>
        <v>2896</v>
      </c>
      <c r="B2906" s="3">
        <f>'from TCS lk script'!L2899</f>
        <v>114.24018100000001</v>
      </c>
      <c r="C2906" s="3">
        <f>'from SAM - TCS debug'!L2899</f>
        <v>114.24</v>
      </c>
      <c r="D2906">
        <f t="shared" si="184"/>
        <v>1.8100000001197714E-4</v>
      </c>
      <c r="E2906">
        <f t="shared" si="185"/>
        <v>1.8100000001197714E-4</v>
      </c>
      <c r="F2906">
        <f t="shared" si="186"/>
        <v>3.2761000004335721E-8</v>
      </c>
    </row>
    <row r="2907" spans="1:6" x14ac:dyDescent="0.25">
      <c r="A2907">
        <f t="shared" si="187"/>
        <v>2897</v>
      </c>
      <c r="B2907" s="3">
        <f>'from TCS lk script'!L2900</f>
        <v>109.854326</v>
      </c>
      <c r="C2907" s="3">
        <f>'from SAM - TCS debug'!L2900</f>
        <v>109.783</v>
      </c>
      <c r="D2907">
        <f t="shared" si="184"/>
        <v>7.1325999999999112E-2</v>
      </c>
      <c r="E2907">
        <f t="shared" si="185"/>
        <v>7.1325999999999112E-2</v>
      </c>
      <c r="F2907">
        <f t="shared" si="186"/>
        <v>5.087398275999873E-3</v>
      </c>
    </row>
    <row r="2908" spans="1:6" x14ac:dyDescent="0.25">
      <c r="A2908">
        <f t="shared" si="187"/>
        <v>2898</v>
      </c>
      <c r="B2908" s="3">
        <f>'from TCS lk script'!L2901</f>
        <v>49.388036</v>
      </c>
      <c r="C2908" s="3">
        <f>'from SAM - TCS debug'!L2901</f>
        <v>49.3887</v>
      </c>
      <c r="D2908">
        <f t="shared" si="184"/>
        <v>-6.6400000000044201E-4</v>
      </c>
      <c r="E2908">
        <f t="shared" si="185"/>
        <v>6.6400000000044201E-4</v>
      </c>
      <c r="F2908">
        <f t="shared" si="186"/>
        <v>4.4089600000058697E-7</v>
      </c>
    </row>
    <row r="2909" spans="1:6" x14ac:dyDescent="0.25">
      <c r="A2909">
        <f t="shared" si="187"/>
        <v>2899</v>
      </c>
      <c r="B2909" s="3">
        <f>'from TCS lk script'!L2902</f>
        <v>-0.62143499999999996</v>
      </c>
      <c r="C2909" s="3">
        <f>'from SAM - TCS debug'!L2902</f>
        <v>-0.62143499999999996</v>
      </c>
      <c r="D2909">
        <f t="shared" si="184"/>
        <v>0</v>
      </c>
      <c r="E2909">
        <f t="shared" si="185"/>
        <v>0</v>
      </c>
      <c r="F2909">
        <f t="shared" si="186"/>
        <v>0</v>
      </c>
    </row>
    <row r="2910" spans="1:6" x14ac:dyDescent="0.25">
      <c r="A2910">
        <f t="shared" si="187"/>
        <v>2900</v>
      </c>
      <c r="B2910" s="3">
        <f>'from TCS lk script'!L2903</f>
        <v>-0.58887900000000004</v>
      </c>
      <c r="C2910" s="3">
        <f>'from SAM - TCS debug'!L2903</f>
        <v>-0.58887900000000004</v>
      </c>
      <c r="D2910">
        <f t="shared" si="184"/>
        <v>0</v>
      </c>
      <c r="E2910">
        <f t="shared" si="185"/>
        <v>0</v>
      </c>
      <c r="F2910">
        <f t="shared" si="186"/>
        <v>0</v>
      </c>
    </row>
    <row r="2911" spans="1:6" x14ac:dyDescent="0.25">
      <c r="A2911">
        <f t="shared" si="187"/>
        <v>2901</v>
      </c>
      <c r="B2911" s="3">
        <f>'from TCS lk script'!L2904</f>
        <v>-0.58887900000000004</v>
      </c>
      <c r="C2911" s="3">
        <f>'from SAM - TCS debug'!L2904</f>
        <v>-0.58887900000000004</v>
      </c>
      <c r="D2911">
        <f t="shared" si="184"/>
        <v>0</v>
      </c>
      <c r="E2911">
        <f t="shared" si="185"/>
        <v>0</v>
      </c>
      <c r="F2911">
        <f t="shared" si="186"/>
        <v>0</v>
      </c>
    </row>
    <row r="2912" spans="1:6" x14ac:dyDescent="0.25">
      <c r="A2912">
        <f t="shared" si="187"/>
        <v>2902</v>
      </c>
      <c r="B2912" s="3">
        <f>'from TCS lk script'!L2905</f>
        <v>-0.58887900000000004</v>
      </c>
      <c r="C2912" s="3">
        <f>'from SAM - TCS debug'!L2905</f>
        <v>-0.58887900000000004</v>
      </c>
      <c r="D2912">
        <f t="shared" si="184"/>
        <v>0</v>
      </c>
      <c r="E2912">
        <f t="shared" si="185"/>
        <v>0</v>
      </c>
      <c r="F2912">
        <f t="shared" si="186"/>
        <v>0</v>
      </c>
    </row>
    <row r="2913" spans="1:6" x14ac:dyDescent="0.25">
      <c r="A2913">
        <f t="shared" si="187"/>
        <v>2903</v>
      </c>
      <c r="B2913" s="3">
        <f>'from TCS lk script'!L2906</f>
        <v>-0.58887900000000004</v>
      </c>
      <c r="C2913" s="3">
        <f>'from SAM - TCS debug'!L2906</f>
        <v>-0.58887900000000004</v>
      </c>
      <c r="D2913">
        <f t="shared" si="184"/>
        <v>0</v>
      </c>
      <c r="E2913">
        <f t="shared" si="185"/>
        <v>0</v>
      </c>
      <c r="F2913">
        <f t="shared" si="186"/>
        <v>0</v>
      </c>
    </row>
    <row r="2914" spans="1:6" x14ac:dyDescent="0.25">
      <c r="A2914">
        <f t="shared" si="187"/>
        <v>2904</v>
      </c>
      <c r="B2914" s="3">
        <f>'from TCS lk script'!L2907</f>
        <v>-0.58887900000000004</v>
      </c>
      <c r="C2914" s="3">
        <f>'from SAM - TCS debug'!L2907</f>
        <v>-0.58887900000000004</v>
      </c>
      <c r="D2914">
        <f t="shared" si="184"/>
        <v>0</v>
      </c>
      <c r="E2914">
        <f t="shared" si="185"/>
        <v>0</v>
      </c>
      <c r="F2914">
        <f t="shared" si="186"/>
        <v>0</v>
      </c>
    </row>
    <row r="2915" spans="1:6" x14ac:dyDescent="0.25">
      <c r="A2915">
        <f t="shared" si="187"/>
        <v>2905</v>
      </c>
      <c r="B2915" s="3">
        <f>'from TCS lk script'!L2908</f>
        <v>-0.58887900000000004</v>
      </c>
      <c r="C2915" s="3">
        <f>'from SAM - TCS debug'!L2908</f>
        <v>-0.58887900000000004</v>
      </c>
      <c r="D2915">
        <f t="shared" si="184"/>
        <v>0</v>
      </c>
      <c r="E2915">
        <f t="shared" si="185"/>
        <v>0</v>
      </c>
      <c r="F2915">
        <f t="shared" si="186"/>
        <v>0</v>
      </c>
    </row>
    <row r="2916" spans="1:6" x14ac:dyDescent="0.25">
      <c r="A2916">
        <f t="shared" si="187"/>
        <v>2906</v>
      </c>
      <c r="B2916" s="3">
        <f>'from TCS lk script'!L2909</f>
        <v>-0.58887900000000004</v>
      </c>
      <c r="C2916" s="3">
        <f>'from SAM - TCS debug'!L2909</f>
        <v>-0.58887900000000004</v>
      </c>
      <c r="D2916">
        <f t="shared" si="184"/>
        <v>0</v>
      </c>
      <c r="E2916">
        <f t="shared" si="185"/>
        <v>0</v>
      </c>
      <c r="F2916">
        <f t="shared" si="186"/>
        <v>0</v>
      </c>
    </row>
    <row r="2917" spans="1:6" x14ac:dyDescent="0.25">
      <c r="A2917">
        <f t="shared" si="187"/>
        <v>2907</v>
      </c>
      <c r="B2917" s="3">
        <f>'from TCS lk script'!L2910</f>
        <v>-0.58887900000000004</v>
      </c>
      <c r="C2917" s="3">
        <f>'from SAM - TCS debug'!L2910</f>
        <v>-0.58887900000000004</v>
      </c>
      <c r="D2917">
        <f t="shared" si="184"/>
        <v>0</v>
      </c>
      <c r="E2917">
        <f t="shared" si="185"/>
        <v>0</v>
      </c>
      <c r="F2917">
        <f t="shared" si="186"/>
        <v>0</v>
      </c>
    </row>
    <row r="2918" spans="1:6" x14ac:dyDescent="0.25">
      <c r="A2918">
        <f t="shared" si="187"/>
        <v>2908</v>
      </c>
      <c r="B2918" s="3">
        <f>'from TCS lk script'!L2911</f>
        <v>-0.58887900000000004</v>
      </c>
      <c r="C2918" s="3">
        <f>'from SAM - TCS debug'!L2911</f>
        <v>-0.58887900000000004</v>
      </c>
      <c r="D2918">
        <f t="shared" si="184"/>
        <v>0</v>
      </c>
      <c r="E2918">
        <f t="shared" si="185"/>
        <v>0</v>
      </c>
      <c r="F2918">
        <f t="shared" si="186"/>
        <v>0</v>
      </c>
    </row>
    <row r="2919" spans="1:6" x14ac:dyDescent="0.25">
      <c r="A2919">
        <f t="shared" si="187"/>
        <v>2909</v>
      </c>
      <c r="B2919" s="3">
        <f>'from TCS lk script'!L2912</f>
        <v>-0.58887900000000004</v>
      </c>
      <c r="C2919" s="3">
        <f>'from SAM - TCS debug'!L2912</f>
        <v>-0.58887900000000004</v>
      </c>
      <c r="D2919">
        <f t="shared" si="184"/>
        <v>0</v>
      </c>
      <c r="E2919">
        <f t="shared" si="185"/>
        <v>0</v>
      </c>
      <c r="F2919">
        <f t="shared" si="186"/>
        <v>0</v>
      </c>
    </row>
    <row r="2920" spans="1:6" x14ac:dyDescent="0.25">
      <c r="A2920">
        <f t="shared" si="187"/>
        <v>2910</v>
      </c>
      <c r="B2920" s="3">
        <f>'from TCS lk script'!L2913</f>
        <v>-0.58887900000000004</v>
      </c>
      <c r="C2920" s="3">
        <f>'from SAM - TCS debug'!L2913</f>
        <v>-0.58887900000000004</v>
      </c>
      <c r="D2920">
        <f t="shared" si="184"/>
        <v>0</v>
      </c>
      <c r="E2920">
        <f t="shared" si="185"/>
        <v>0</v>
      </c>
      <c r="F2920">
        <f t="shared" si="186"/>
        <v>0</v>
      </c>
    </row>
    <row r="2921" spans="1:6" x14ac:dyDescent="0.25">
      <c r="A2921">
        <f t="shared" si="187"/>
        <v>2911</v>
      </c>
      <c r="B2921" s="3">
        <f>'from TCS lk script'!L2914</f>
        <v>-0.67758799999999997</v>
      </c>
      <c r="C2921" s="3">
        <f>'from SAM - TCS debug'!L2914</f>
        <v>-0.67758799999999997</v>
      </c>
      <c r="D2921">
        <f t="shared" si="184"/>
        <v>0</v>
      </c>
      <c r="E2921">
        <f t="shared" si="185"/>
        <v>0</v>
      </c>
      <c r="F2921">
        <f t="shared" si="186"/>
        <v>0</v>
      </c>
    </row>
    <row r="2922" spans="1:6" x14ac:dyDescent="0.25">
      <c r="A2922">
        <f t="shared" si="187"/>
        <v>2912</v>
      </c>
      <c r="B2922" s="3">
        <f>'from TCS lk script'!L2915</f>
        <v>31.029812</v>
      </c>
      <c r="C2922" s="3">
        <f>'from SAM - TCS debug'!L2915</f>
        <v>31.023299999999999</v>
      </c>
      <c r="D2922">
        <f t="shared" si="184"/>
        <v>6.5120000000007394E-3</v>
      </c>
      <c r="E2922">
        <f t="shared" si="185"/>
        <v>6.5120000000007394E-3</v>
      </c>
      <c r="F2922">
        <f t="shared" si="186"/>
        <v>4.240614400000963E-5</v>
      </c>
    </row>
    <row r="2923" spans="1:6" x14ac:dyDescent="0.25">
      <c r="A2923">
        <f t="shared" si="187"/>
        <v>2913</v>
      </c>
      <c r="B2923" s="3">
        <f>'from TCS lk script'!L2916</f>
        <v>114.352799</v>
      </c>
      <c r="C2923" s="3">
        <f>'from SAM - TCS debug'!L2916</f>
        <v>114.35299999999999</v>
      </c>
      <c r="D2923">
        <f t="shared" si="184"/>
        <v>-2.009999999899037E-4</v>
      </c>
      <c r="E2923">
        <f t="shared" si="185"/>
        <v>2.009999999899037E-4</v>
      </c>
      <c r="F2923">
        <f t="shared" si="186"/>
        <v>4.0400999995941288E-8</v>
      </c>
    </row>
    <row r="2924" spans="1:6" x14ac:dyDescent="0.25">
      <c r="A2924">
        <f t="shared" si="187"/>
        <v>2914</v>
      </c>
      <c r="B2924" s="3">
        <f>'from TCS lk script'!L2917</f>
        <v>114.547675</v>
      </c>
      <c r="C2924" s="3">
        <f>'from SAM - TCS debug'!L2917</f>
        <v>114.548</v>
      </c>
      <c r="D2924">
        <f t="shared" si="184"/>
        <v>-3.2500000000368345E-4</v>
      </c>
      <c r="E2924">
        <f t="shared" si="185"/>
        <v>3.2500000000368345E-4</v>
      </c>
      <c r="F2924">
        <f t="shared" si="186"/>
        <v>1.0562500000239424E-7</v>
      </c>
    </row>
    <row r="2925" spans="1:6" x14ac:dyDescent="0.25">
      <c r="A2925">
        <f t="shared" si="187"/>
        <v>2915</v>
      </c>
      <c r="B2925" s="3">
        <f>'from TCS lk script'!L2918</f>
        <v>114.395991</v>
      </c>
      <c r="C2925" s="3">
        <f>'from SAM - TCS debug'!L2918</f>
        <v>114.396</v>
      </c>
      <c r="D2925">
        <f t="shared" si="184"/>
        <v>-9.0000000056988938E-6</v>
      </c>
      <c r="E2925">
        <f t="shared" si="185"/>
        <v>9.0000000056988938E-6</v>
      </c>
      <c r="F2925">
        <f t="shared" si="186"/>
        <v>8.1000000102580094E-11</v>
      </c>
    </row>
    <row r="2926" spans="1:6" x14ac:dyDescent="0.25">
      <c r="A2926">
        <f t="shared" si="187"/>
        <v>2916</v>
      </c>
      <c r="B2926" s="3">
        <f>'from TCS lk script'!L2919</f>
        <v>114.174745</v>
      </c>
      <c r="C2926" s="3">
        <f>'from SAM - TCS debug'!L2919</f>
        <v>114.175</v>
      </c>
      <c r="D2926">
        <f t="shared" si="184"/>
        <v>-2.5499999999567535E-4</v>
      </c>
      <c r="E2926">
        <f t="shared" si="185"/>
        <v>2.5499999999567535E-4</v>
      </c>
      <c r="F2926">
        <f t="shared" si="186"/>
        <v>6.5024999997794434E-8</v>
      </c>
    </row>
    <row r="2927" spans="1:6" x14ac:dyDescent="0.25">
      <c r="A2927">
        <f t="shared" si="187"/>
        <v>2917</v>
      </c>
      <c r="B2927" s="3">
        <f>'from TCS lk script'!L2920</f>
        <v>114.17149999999999</v>
      </c>
      <c r="C2927" s="3">
        <f>'from SAM - TCS debug'!L2920</f>
        <v>114.17100000000001</v>
      </c>
      <c r="D2927">
        <f t="shared" si="184"/>
        <v>4.9999999998817657E-4</v>
      </c>
      <c r="E2927">
        <f t="shared" si="185"/>
        <v>4.9999999998817657E-4</v>
      </c>
      <c r="F2927">
        <f t="shared" si="186"/>
        <v>2.4999999998817657E-7</v>
      </c>
    </row>
    <row r="2928" spans="1:6" x14ac:dyDescent="0.25">
      <c r="A2928">
        <f t="shared" si="187"/>
        <v>2918</v>
      </c>
      <c r="B2928" s="3">
        <f>'from TCS lk script'!L2921</f>
        <v>113.76975899999999</v>
      </c>
      <c r="C2928" s="3">
        <f>'from SAM - TCS debug'!L2921</f>
        <v>113.77</v>
      </c>
      <c r="D2928">
        <f t="shared" si="184"/>
        <v>-2.4100000000260025E-4</v>
      </c>
      <c r="E2928">
        <f t="shared" si="185"/>
        <v>2.4100000000260025E-4</v>
      </c>
      <c r="F2928">
        <f t="shared" si="186"/>
        <v>5.808100000125332E-8</v>
      </c>
    </row>
    <row r="2929" spans="1:6" x14ac:dyDescent="0.25">
      <c r="A2929">
        <f t="shared" si="187"/>
        <v>2919</v>
      </c>
      <c r="B2929" s="3">
        <f>'from TCS lk script'!L2922</f>
        <v>113.739244</v>
      </c>
      <c r="C2929" s="3">
        <f>'from SAM - TCS debug'!L2922</f>
        <v>113.739</v>
      </c>
      <c r="D2929">
        <f t="shared" si="184"/>
        <v>2.4399999999502597E-4</v>
      </c>
      <c r="E2929">
        <f t="shared" si="185"/>
        <v>2.4399999999502597E-4</v>
      </c>
      <c r="F2929">
        <f t="shared" si="186"/>
        <v>5.9535999997572673E-8</v>
      </c>
    </row>
    <row r="2930" spans="1:6" x14ac:dyDescent="0.25">
      <c r="A2930">
        <f t="shared" si="187"/>
        <v>2920</v>
      </c>
      <c r="B2930" s="3">
        <f>'from TCS lk script'!L2923</f>
        <v>113.739248</v>
      </c>
      <c r="C2930" s="3">
        <f>'from SAM - TCS debug'!L2923</f>
        <v>113.739</v>
      </c>
      <c r="D2930">
        <f t="shared" si="184"/>
        <v>2.479999999991378E-4</v>
      </c>
      <c r="E2930">
        <f t="shared" si="185"/>
        <v>2.479999999991378E-4</v>
      </c>
      <c r="F2930">
        <f t="shared" si="186"/>
        <v>6.1503999999572347E-8</v>
      </c>
    </row>
    <row r="2931" spans="1:6" x14ac:dyDescent="0.25">
      <c r="A2931">
        <f t="shared" si="187"/>
        <v>2921</v>
      </c>
      <c r="B2931" s="3">
        <f>'from TCS lk script'!L2924</f>
        <v>113.552087</v>
      </c>
      <c r="C2931" s="3">
        <f>'from SAM - TCS debug'!L2924</f>
        <v>113.55200000000001</v>
      </c>
      <c r="D2931">
        <f t="shared" si="184"/>
        <v>8.6999999993508936E-5</v>
      </c>
      <c r="E2931">
        <f t="shared" si="185"/>
        <v>8.6999999993508936E-5</v>
      </c>
      <c r="F2931">
        <f t="shared" si="186"/>
        <v>7.5689999988705542E-9</v>
      </c>
    </row>
    <row r="2932" spans="1:6" x14ac:dyDescent="0.25">
      <c r="A2932">
        <f t="shared" si="187"/>
        <v>2922</v>
      </c>
      <c r="B2932" s="3">
        <f>'from TCS lk script'!L2925</f>
        <v>59.031407000000002</v>
      </c>
      <c r="C2932" s="3">
        <f>'from SAM - TCS debug'!L2925</f>
        <v>59.041499999999999</v>
      </c>
      <c r="D2932">
        <f t="shared" si="184"/>
        <v>-1.0092999999997687E-2</v>
      </c>
      <c r="E2932">
        <f t="shared" si="185"/>
        <v>1.0092999999997687E-2</v>
      </c>
      <c r="F2932">
        <f t="shared" si="186"/>
        <v>1.0186864899995331E-4</v>
      </c>
    </row>
    <row r="2933" spans="1:6" x14ac:dyDescent="0.25">
      <c r="A2933">
        <f t="shared" si="187"/>
        <v>2923</v>
      </c>
      <c r="B2933" s="3">
        <f>'from TCS lk script'!L2926</f>
        <v>-0.62344200000000005</v>
      </c>
      <c r="C2933" s="3">
        <f>'from SAM - TCS debug'!L2926</f>
        <v>-0.62344200000000005</v>
      </c>
      <c r="D2933">
        <f t="shared" si="184"/>
        <v>0</v>
      </c>
      <c r="E2933">
        <f t="shared" si="185"/>
        <v>0</v>
      </c>
      <c r="F2933">
        <f t="shared" si="186"/>
        <v>0</v>
      </c>
    </row>
    <row r="2934" spans="1:6" x14ac:dyDescent="0.25">
      <c r="A2934">
        <f t="shared" si="187"/>
        <v>2924</v>
      </c>
      <c r="B2934" s="3">
        <f>'from TCS lk script'!L2927</f>
        <v>-0.58887900000000004</v>
      </c>
      <c r="C2934" s="3">
        <f>'from SAM - TCS debug'!L2927</f>
        <v>-0.58887900000000004</v>
      </c>
      <c r="D2934">
        <f t="shared" si="184"/>
        <v>0</v>
      </c>
      <c r="E2934">
        <f t="shared" si="185"/>
        <v>0</v>
      </c>
      <c r="F2934">
        <f t="shared" si="186"/>
        <v>0</v>
      </c>
    </row>
    <row r="2935" spans="1:6" x14ac:dyDescent="0.25">
      <c r="A2935">
        <f t="shared" si="187"/>
        <v>2925</v>
      </c>
      <c r="B2935" s="3">
        <f>'from TCS lk script'!L2928</f>
        <v>-0.58887900000000004</v>
      </c>
      <c r="C2935" s="3">
        <f>'from SAM - TCS debug'!L2928</f>
        <v>-0.58887900000000004</v>
      </c>
      <c r="D2935">
        <f t="shared" si="184"/>
        <v>0</v>
      </c>
      <c r="E2935">
        <f t="shared" si="185"/>
        <v>0</v>
      </c>
      <c r="F2935">
        <f t="shared" si="186"/>
        <v>0</v>
      </c>
    </row>
    <row r="2936" spans="1:6" x14ac:dyDescent="0.25">
      <c r="A2936">
        <f t="shared" si="187"/>
        <v>2926</v>
      </c>
      <c r="B2936" s="3">
        <f>'from TCS lk script'!L2929</f>
        <v>-0.58887900000000004</v>
      </c>
      <c r="C2936" s="3">
        <f>'from SAM - TCS debug'!L2929</f>
        <v>-0.58887900000000004</v>
      </c>
      <c r="D2936">
        <f t="shared" si="184"/>
        <v>0</v>
      </c>
      <c r="E2936">
        <f t="shared" si="185"/>
        <v>0</v>
      </c>
      <c r="F2936">
        <f t="shared" si="186"/>
        <v>0</v>
      </c>
    </row>
    <row r="2937" spans="1:6" x14ac:dyDescent="0.25">
      <c r="A2937">
        <f t="shared" si="187"/>
        <v>2927</v>
      </c>
      <c r="B2937" s="3">
        <f>'from TCS lk script'!L2930</f>
        <v>-0.58887900000000004</v>
      </c>
      <c r="C2937" s="3">
        <f>'from SAM - TCS debug'!L2930</f>
        <v>-0.58887900000000004</v>
      </c>
      <c r="D2937">
        <f t="shared" si="184"/>
        <v>0</v>
      </c>
      <c r="E2937">
        <f t="shared" si="185"/>
        <v>0</v>
      </c>
      <c r="F2937">
        <f t="shared" si="186"/>
        <v>0</v>
      </c>
    </row>
    <row r="2938" spans="1:6" x14ac:dyDescent="0.25">
      <c r="A2938">
        <f t="shared" si="187"/>
        <v>2928</v>
      </c>
      <c r="B2938" s="3">
        <f>'from TCS lk script'!L2931</f>
        <v>-0.58887900000000004</v>
      </c>
      <c r="C2938" s="3">
        <f>'from SAM - TCS debug'!L2931</f>
        <v>-0.58887900000000004</v>
      </c>
      <c r="D2938">
        <f t="shared" si="184"/>
        <v>0</v>
      </c>
      <c r="E2938">
        <f t="shared" si="185"/>
        <v>0</v>
      </c>
      <c r="F2938">
        <f t="shared" si="186"/>
        <v>0</v>
      </c>
    </row>
    <row r="2939" spans="1:6" x14ac:dyDescent="0.25">
      <c r="A2939">
        <f t="shared" si="187"/>
        <v>2929</v>
      </c>
      <c r="B2939" s="3">
        <f>'from TCS lk script'!L2932</f>
        <v>-0.58887900000000004</v>
      </c>
      <c r="C2939" s="3">
        <f>'from SAM - TCS debug'!L2932</f>
        <v>-0.58887900000000004</v>
      </c>
      <c r="D2939">
        <f t="shared" si="184"/>
        <v>0</v>
      </c>
      <c r="E2939">
        <f t="shared" si="185"/>
        <v>0</v>
      </c>
      <c r="F2939">
        <f t="shared" si="186"/>
        <v>0</v>
      </c>
    </row>
    <row r="2940" spans="1:6" x14ac:dyDescent="0.25">
      <c r="A2940">
        <f t="shared" si="187"/>
        <v>2930</v>
      </c>
      <c r="B2940" s="3">
        <f>'from TCS lk script'!L2933</f>
        <v>-0.58887900000000004</v>
      </c>
      <c r="C2940" s="3">
        <f>'from SAM - TCS debug'!L2933</f>
        <v>-0.58887900000000004</v>
      </c>
      <c r="D2940">
        <f t="shared" si="184"/>
        <v>0</v>
      </c>
      <c r="E2940">
        <f t="shared" si="185"/>
        <v>0</v>
      </c>
      <c r="F2940">
        <f t="shared" si="186"/>
        <v>0</v>
      </c>
    </row>
    <row r="2941" spans="1:6" x14ac:dyDescent="0.25">
      <c r="A2941">
        <f t="shared" si="187"/>
        <v>2931</v>
      </c>
      <c r="B2941" s="3">
        <f>'from TCS lk script'!L2934</f>
        <v>-0.58887900000000004</v>
      </c>
      <c r="C2941" s="3">
        <f>'from SAM - TCS debug'!L2934</f>
        <v>-0.58887900000000004</v>
      </c>
      <c r="D2941">
        <f t="shared" si="184"/>
        <v>0</v>
      </c>
      <c r="E2941">
        <f t="shared" si="185"/>
        <v>0</v>
      </c>
      <c r="F2941">
        <f t="shared" si="186"/>
        <v>0</v>
      </c>
    </row>
    <row r="2942" spans="1:6" x14ac:dyDescent="0.25">
      <c r="A2942">
        <f t="shared" si="187"/>
        <v>2932</v>
      </c>
      <c r="B2942" s="3">
        <f>'from TCS lk script'!L2935</f>
        <v>-0.58887900000000004</v>
      </c>
      <c r="C2942" s="3">
        <f>'from SAM - TCS debug'!L2935</f>
        <v>-0.58887900000000004</v>
      </c>
      <c r="D2942">
        <f t="shared" si="184"/>
        <v>0</v>
      </c>
      <c r="E2942">
        <f t="shared" si="185"/>
        <v>0</v>
      </c>
      <c r="F2942">
        <f t="shared" si="186"/>
        <v>0</v>
      </c>
    </row>
    <row r="2943" spans="1:6" x14ac:dyDescent="0.25">
      <c r="A2943">
        <f t="shared" si="187"/>
        <v>2933</v>
      </c>
      <c r="B2943" s="3">
        <f>'from TCS lk script'!L2936</f>
        <v>-0.58887900000000004</v>
      </c>
      <c r="C2943" s="3">
        <f>'from SAM - TCS debug'!L2936</f>
        <v>-0.58887900000000004</v>
      </c>
      <c r="D2943">
        <f t="shared" si="184"/>
        <v>0</v>
      </c>
      <c r="E2943">
        <f t="shared" si="185"/>
        <v>0</v>
      </c>
      <c r="F2943">
        <f t="shared" si="186"/>
        <v>0</v>
      </c>
    </row>
    <row r="2944" spans="1:6" x14ac:dyDescent="0.25">
      <c r="A2944">
        <f t="shared" si="187"/>
        <v>2934</v>
      </c>
      <c r="B2944" s="3">
        <f>'from TCS lk script'!L2937</f>
        <v>-0.58887900000000004</v>
      </c>
      <c r="C2944" s="3">
        <f>'from SAM - TCS debug'!L2937</f>
        <v>-0.58887900000000004</v>
      </c>
      <c r="D2944">
        <f t="shared" si="184"/>
        <v>0</v>
      </c>
      <c r="E2944">
        <f t="shared" si="185"/>
        <v>0</v>
      </c>
      <c r="F2944">
        <f t="shared" si="186"/>
        <v>0</v>
      </c>
    </row>
    <row r="2945" spans="1:6" x14ac:dyDescent="0.25">
      <c r="A2945">
        <f t="shared" si="187"/>
        <v>2935</v>
      </c>
      <c r="B2945" s="3">
        <f>'from TCS lk script'!L2938</f>
        <v>-0.68033399999999999</v>
      </c>
      <c r="C2945" s="3">
        <f>'from SAM - TCS debug'!L2938</f>
        <v>-0.68033299999999997</v>
      </c>
      <c r="D2945">
        <f t="shared" si="184"/>
        <v>-1.0000000000287557E-6</v>
      </c>
      <c r="E2945">
        <f t="shared" si="185"/>
        <v>1.0000000000287557E-6</v>
      </c>
      <c r="F2945">
        <f t="shared" si="186"/>
        <v>1.0000000000575112E-12</v>
      </c>
    </row>
    <row r="2946" spans="1:6" x14ac:dyDescent="0.25">
      <c r="A2946">
        <f t="shared" si="187"/>
        <v>2936</v>
      </c>
      <c r="B2946" s="3">
        <f>'from TCS lk script'!L2939</f>
        <v>30.471018999999998</v>
      </c>
      <c r="C2946" s="3">
        <f>'from SAM - TCS debug'!L2939</f>
        <v>30.463999999999999</v>
      </c>
      <c r="D2946">
        <f t="shared" si="184"/>
        <v>7.0189999999996644E-3</v>
      </c>
      <c r="E2946">
        <f t="shared" si="185"/>
        <v>7.0189999999996644E-3</v>
      </c>
      <c r="F2946">
        <f t="shared" si="186"/>
        <v>4.926636099999529E-5</v>
      </c>
    </row>
    <row r="2947" spans="1:6" x14ac:dyDescent="0.25">
      <c r="A2947">
        <f t="shared" si="187"/>
        <v>2937</v>
      </c>
      <c r="B2947" s="3">
        <f>'from TCS lk script'!L2940</f>
        <v>113.80167899999999</v>
      </c>
      <c r="C2947" s="3">
        <f>'from SAM - TCS debug'!L2940</f>
        <v>113.801</v>
      </c>
      <c r="D2947">
        <f t="shared" si="184"/>
        <v>6.7899999999099236E-4</v>
      </c>
      <c r="E2947">
        <f t="shared" si="185"/>
        <v>6.7899999999099236E-4</v>
      </c>
      <c r="F2947">
        <f t="shared" si="186"/>
        <v>4.6104099998776761E-7</v>
      </c>
    </row>
    <row r="2948" spans="1:6" x14ac:dyDescent="0.25">
      <c r="A2948">
        <f t="shared" si="187"/>
        <v>2938</v>
      </c>
      <c r="B2948" s="3">
        <f>'from TCS lk script'!L2941</f>
        <v>114.071628</v>
      </c>
      <c r="C2948" s="3">
        <f>'from SAM - TCS debug'!L2941</f>
        <v>114.072</v>
      </c>
      <c r="D2948">
        <f t="shared" si="184"/>
        <v>-3.719999999987067E-4</v>
      </c>
      <c r="E2948">
        <f t="shared" si="185"/>
        <v>3.719999999987067E-4</v>
      </c>
      <c r="F2948">
        <f t="shared" si="186"/>
        <v>1.3838399999903777E-7</v>
      </c>
    </row>
    <row r="2949" spans="1:6" x14ac:dyDescent="0.25">
      <c r="A2949">
        <f t="shared" si="187"/>
        <v>2939</v>
      </c>
      <c r="B2949" s="3">
        <f>'from TCS lk script'!L2942</f>
        <v>114.18665799999999</v>
      </c>
      <c r="C2949" s="3">
        <f>'from SAM - TCS debug'!L2942</f>
        <v>114.187</v>
      </c>
      <c r="D2949">
        <f t="shared" si="184"/>
        <v>-3.4200000000339514E-4</v>
      </c>
      <c r="E2949">
        <f t="shared" si="185"/>
        <v>3.4200000000339514E-4</v>
      </c>
      <c r="F2949">
        <f t="shared" si="186"/>
        <v>1.1696400000232227E-7</v>
      </c>
    </row>
    <row r="2950" spans="1:6" x14ac:dyDescent="0.25">
      <c r="A2950">
        <f t="shared" si="187"/>
        <v>2940</v>
      </c>
      <c r="B2950" s="3">
        <f>'from TCS lk script'!L2943</f>
        <v>113.68329799999999</v>
      </c>
      <c r="C2950" s="3">
        <f>'from SAM - TCS debug'!L2943</f>
        <v>113.68300000000001</v>
      </c>
      <c r="D2950">
        <f t="shared" si="184"/>
        <v>2.9799999998658677E-4</v>
      </c>
      <c r="E2950">
        <f t="shared" si="185"/>
        <v>2.9799999998658677E-4</v>
      </c>
      <c r="F2950">
        <f t="shared" si="186"/>
        <v>8.8803999992005722E-8</v>
      </c>
    </row>
    <row r="2951" spans="1:6" x14ac:dyDescent="0.25">
      <c r="A2951">
        <f t="shared" si="187"/>
        <v>2941</v>
      </c>
      <c r="B2951" s="3">
        <f>'from TCS lk script'!L2944</f>
        <v>113.680047</v>
      </c>
      <c r="C2951" s="3">
        <f>'from SAM - TCS debug'!L2944</f>
        <v>113.68</v>
      </c>
      <c r="D2951">
        <f t="shared" si="184"/>
        <v>4.6999999995023245E-5</v>
      </c>
      <c r="E2951">
        <f t="shared" si="185"/>
        <v>4.6999999995023245E-5</v>
      </c>
      <c r="F2951">
        <f t="shared" si="186"/>
        <v>2.2089999995321848E-9</v>
      </c>
    </row>
    <row r="2952" spans="1:6" x14ac:dyDescent="0.25">
      <c r="A2952">
        <f t="shared" si="187"/>
        <v>2942</v>
      </c>
      <c r="B2952" s="3">
        <f>'from TCS lk script'!L2945</f>
        <v>113.484407</v>
      </c>
      <c r="C2952" s="3">
        <f>'from SAM - TCS debug'!L2945</f>
        <v>113.48399999999999</v>
      </c>
      <c r="D2952">
        <f t="shared" si="184"/>
        <v>4.0700000000981618E-4</v>
      </c>
      <c r="E2952">
        <f t="shared" si="185"/>
        <v>4.0700000000981618E-4</v>
      </c>
      <c r="F2952">
        <f t="shared" si="186"/>
        <v>1.6564900000799036E-7</v>
      </c>
    </row>
    <row r="2953" spans="1:6" x14ac:dyDescent="0.25">
      <c r="A2953">
        <f t="shared" si="187"/>
        <v>2943</v>
      </c>
      <c r="B2953" s="3">
        <f>'from TCS lk script'!L2946</f>
        <v>113.328352</v>
      </c>
      <c r="C2953" s="3">
        <f>'from SAM - TCS debug'!L2946</f>
        <v>113.328</v>
      </c>
      <c r="D2953">
        <f t="shared" si="184"/>
        <v>3.5199999999235843E-4</v>
      </c>
      <c r="E2953">
        <f t="shared" si="185"/>
        <v>3.5199999999235843E-4</v>
      </c>
      <c r="F2953">
        <f t="shared" si="186"/>
        <v>1.2390399999462033E-7</v>
      </c>
    </row>
    <row r="2954" spans="1:6" x14ac:dyDescent="0.25">
      <c r="A2954">
        <f t="shared" si="187"/>
        <v>2944</v>
      </c>
      <c r="B2954" s="3">
        <f>'from TCS lk script'!L2947</f>
        <v>90.409863999999999</v>
      </c>
      <c r="C2954" s="3">
        <f>'from SAM - TCS debug'!L2947</f>
        <v>90.383700000000005</v>
      </c>
      <c r="D2954">
        <f t="shared" si="184"/>
        <v>2.6163999999994303E-2</v>
      </c>
      <c r="E2954">
        <f t="shared" si="185"/>
        <v>2.6163999999994303E-2</v>
      </c>
      <c r="F2954">
        <f t="shared" si="186"/>
        <v>6.8455489599970193E-4</v>
      </c>
    </row>
    <row r="2955" spans="1:6" x14ac:dyDescent="0.25">
      <c r="A2955">
        <f t="shared" si="187"/>
        <v>2945</v>
      </c>
      <c r="B2955" s="3">
        <f>'from TCS lk script'!L2948</f>
        <v>58.637701999999997</v>
      </c>
      <c r="C2955" s="3">
        <f>'from SAM - TCS debug'!L2948</f>
        <v>58.587800000000001</v>
      </c>
      <c r="D2955">
        <f t="shared" si="184"/>
        <v>4.9901999999995894E-2</v>
      </c>
      <c r="E2955">
        <f t="shared" si="185"/>
        <v>4.9901999999995894E-2</v>
      </c>
      <c r="F2955">
        <f t="shared" si="186"/>
        <v>2.4902096039995901E-3</v>
      </c>
    </row>
    <row r="2956" spans="1:6" x14ac:dyDescent="0.25">
      <c r="A2956">
        <f t="shared" si="187"/>
        <v>2946</v>
      </c>
      <c r="B2956" s="3">
        <f>'from TCS lk script'!L2949</f>
        <v>26.366575999999998</v>
      </c>
      <c r="C2956" s="3">
        <f>'from SAM - TCS debug'!L2949</f>
        <v>26.3687</v>
      </c>
      <c r="D2956">
        <f t="shared" ref="D2956:D3019" si="188">B2956-C2956</f>
        <v>-2.1240000000020132E-3</v>
      </c>
      <c r="E2956">
        <f t="shared" ref="E2956:E3019" si="189">ABS(D2956)</f>
        <v>2.1240000000020132E-3</v>
      </c>
      <c r="F2956">
        <f t="shared" ref="F2956:F3019" si="190">D2956*D2956</f>
        <v>4.5113760000085515E-6</v>
      </c>
    </row>
    <row r="2957" spans="1:6" x14ac:dyDescent="0.25">
      <c r="A2957">
        <f t="shared" ref="A2957:A3020" si="191">A2956+1</f>
        <v>2947</v>
      </c>
      <c r="B2957" s="3">
        <f>'from TCS lk script'!L2950</f>
        <v>-0.62544999999999995</v>
      </c>
      <c r="C2957" s="3">
        <f>'from SAM - TCS debug'!L2950</f>
        <v>-0.62544900000000003</v>
      </c>
      <c r="D2957">
        <f t="shared" si="188"/>
        <v>-9.9999999991773336E-7</v>
      </c>
      <c r="E2957">
        <f t="shared" si="189"/>
        <v>9.9999999991773336E-7</v>
      </c>
      <c r="F2957">
        <f t="shared" si="190"/>
        <v>9.9999999983546677E-13</v>
      </c>
    </row>
    <row r="2958" spans="1:6" x14ac:dyDescent="0.25">
      <c r="A2958">
        <f t="shared" si="191"/>
        <v>2948</v>
      </c>
      <c r="B2958" s="3">
        <f>'from TCS lk script'!L2951</f>
        <v>-0.58887900000000004</v>
      </c>
      <c r="C2958" s="3">
        <f>'from SAM - TCS debug'!L2951</f>
        <v>-0.58887900000000004</v>
      </c>
      <c r="D2958">
        <f t="shared" si="188"/>
        <v>0</v>
      </c>
      <c r="E2958">
        <f t="shared" si="189"/>
        <v>0</v>
      </c>
      <c r="F2958">
        <f t="shared" si="190"/>
        <v>0</v>
      </c>
    </row>
    <row r="2959" spans="1:6" x14ac:dyDescent="0.25">
      <c r="A2959">
        <f t="shared" si="191"/>
        <v>2949</v>
      </c>
      <c r="B2959" s="3">
        <f>'from TCS lk script'!L2952</f>
        <v>-0.58887900000000004</v>
      </c>
      <c r="C2959" s="3">
        <f>'from SAM - TCS debug'!L2952</f>
        <v>-0.58887900000000004</v>
      </c>
      <c r="D2959">
        <f t="shared" si="188"/>
        <v>0</v>
      </c>
      <c r="E2959">
        <f t="shared" si="189"/>
        <v>0</v>
      </c>
      <c r="F2959">
        <f t="shared" si="190"/>
        <v>0</v>
      </c>
    </row>
    <row r="2960" spans="1:6" x14ac:dyDescent="0.25">
      <c r="A2960">
        <f t="shared" si="191"/>
        <v>2950</v>
      </c>
      <c r="B2960" s="3">
        <f>'from TCS lk script'!L2953</f>
        <v>-0.58887900000000004</v>
      </c>
      <c r="C2960" s="3">
        <f>'from SAM - TCS debug'!L2953</f>
        <v>-0.58887900000000004</v>
      </c>
      <c r="D2960">
        <f t="shared" si="188"/>
        <v>0</v>
      </c>
      <c r="E2960">
        <f t="shared" si="189"/>
        <v>0</v>
      </c>
      <c r="F2960">
        <f t="shared" si="190"/>
        <v>0</v>
      </c>
    </row>
    <row r="2961" spans="1:6" x14ac:dyDescent="0.25">
      <c r="A2961">
        <f t="shared" si="191"/>
        <v>2951</v>
      </c>
      <c r="B2961" s="3">
        <f>'from TCS lk script'!L2954</f>
        <v>-0.58887900000000004</v>
      </c>
      <c r="C2961" s="3">
        <f>'from SAM - TCS debug'!L2954</f>
        <v>-0.58887900000000004</v>
      </c>
      <c r="D2961">
        <f t="shared" si="188"/>
        <v>0</v>
      </c>
      <c r="E2961">
        <f t="shared" si="189"/>
        <v>0</v>
      </c>
      <c r="F2961">
        <f t="shared" si="190"/>
        <v>0</v>
      </c>
    </row>
    <row r="2962" spans="1:6" x14ac:dyDescent="0.25">
      <c r="A2962">
        <f t="shared" si="191"/>
        <v>2952</v>
      </c>
      <c r="B2962" s="3">
        <f>'from TCS lk script'!L2955</f>
        <v>-0.58887900000000004</v>
      </c>
      <c r="C2962" s="3">
        <f>'from SAM - TCS debug'!L2955</f>
        <v>-0.58887900000000004</v>
      </c>
      <c r="D2962">
        <f t="shared" si="188"/>
        <v>0</v>
      </c>
      <c r="E2962">
        <f t="shared" si="189"/>
        <v>0</v>
      </c>
      <c r="F2962">
        <f t="shared" si="190"/>
        <v>0</v>
      </c>
    </row>
    <row r="2963" spans="1:6" x14ac:dyDescent="0.25">
      <c r="A2963">
        <f t="shared" si="191"/>
        <v>2953</v>
      </c>
      <c r="B2963" s="3">
        <f>'from TCS lk script'!L2956</f>
        <v>-0.58887900000000004</v>
      </c>
      <c r="C2963" s="3">
        <f>'from SAM - TCS debug'!L2956</f>
        <v>-0.58887900000000004</v>
      </c>
      <c r="D2963">
        <f t="shared" si="188"/>
        <v>0</v>
      </c>
      <c r="E2963">
        <f t="shared" si="189"/>
        <v>0</v>
      </c>
      <c r="F2963">
        <f t="shared" si="190"/>
        <v>0</v>
      </c>
    </row>
    <row r="2964" spans="1:6" x14ac:dyDescent="0.25">
      <c r="A2964">
        <f t="shared" si="191"/>
        <v>2954</v>
      </c>
      <c r="B2964" s="3">
        <f>'from TCS lk script'!L2957</f>
        <v>-0.58887900000000004</v>
      </c>
      <c r="C2964" s="3">
        <f>'from SAM - TCS debug'!L2957</f>
        <v>-0.58887900000000004</v>
      </c>
      <c r="D2964">
        <f t="shared" si="188"/>
        <v>0</v>
      </c>
      <c r="E2964">
        <f t="shared" si="189"/>
        <v>0</v>
      </c>
      <c r="F2964">
        <f t="shared" si="190"/>
        <v>0</v>
      </c>
    </row>
    <row r="2965" spans="1:6" x14ac:dyDescent="0.25">
      <c r="A2965">
        <f t="shared" si="191"/>
        <v>2955</v>
      </c>
      <c r="B2965" s="3">
        <f>'from TCS lk script'!L2958</f>
        <v>-0.58887900000000004</v>
      </c>
      <c r="C2965" s="3">
        <f>'from SAM - TCS debug'!L2958</f>
        <v>-0.58887900000000004</v>
      </c>
      <c r="D2965">
        <f t="shared" si="188"/>
        <v>0</v>
      </c>
      <c r="E2965">
        <f t="shared" si="189"/>
        <v>0</v>
      </c>
      <c r="F2965">
        <f t="shared" si="190"/>
        <v>0</v>
      </c>
    </row>
    <row r="2966" spans="1:6" x14ac:dyDescent="0.25">
      <c r="A2966">
        <f t="shared" si="191"/>
        <v>2956</v>
      </c>
      <c r="B2966" s="3">
        <f>'from TCS lk script'!L2959</f>
        <v>-0.58887900000000004</v>
      </c>
      <c r="C2966" s="3">
        <f>'from SAM - TCS debug'!L2959</f>
        <v>-0.58887900000000004</v>
      </c>
      <c r="D2966">
        <f t="shared" si="188"/>
        <v>0</v>
      </c>
      <c r="E2966">
        <f t="shared" si="189"/>
        <v>0</v>
      </c>
      <c r="F2966">
        <f t="shared" si="190"/>
        <v>0</v>
      </c>
    </row>
    <row r="2967" spans="1:6" x14ac:dyDescent="0.25">
      <c r="A2967">
        <f t="shared" si="191"/>
        <v>2957</v>
      </c>
      <c r="B2967" s="3">
        <f>'from TCS lk script'!L2960</f>
        <v>-0.58887900000000004</v>
      </c>
      <c r="C2967" s="3">
        <f>'from SAM - TCS debug'!L2960</f>
        <v>-0.58887900000000004</v>
      </c>
      <c r="D2967">
        <f t="shared" si="188"/>
        <v>0</v>
      </c>
      <c r="E2967">
        <f t="shared" si="189"/>
        <v>0</v>
      </c>
      <c r="F2967">
        <f t="shared" si="190"/>
        <v>0</v>
      </c>
    </row>
    <row r="2968" spans="1:6" x14ac:dyDescent="0.25">
      <c r="A2968">
        <f t="shared" si="191"/>
        <v>2958</v>
      </c>
      <c r="B2968" s="3">
        <f>'from TCS lk script'!L2961</f>
        <v>-0.58887900000000004</v>
      </c>
      <c r="C2968" s="3">
        <f>'from SAM - TCS debug'!L2961</f>
        <v>-0.58887900000000004</v>
      </c>
      <c r="D2968">
        <f t="shared" si="188"/>
        <v>0</v>
      </c>
      <c r="E2968">
        <f t="shared" si="189"/>
        <v>0</v>
      </c>
      <c r="F2968">
        <f t="shared" si="190"/>
        <v>0</v>
      </c>
    </row>
    <row r="2969" spans="1:6" x14ac:dyDescent="0.25">
      <c r="A2969">
        <f t="shared" si="191"/>
        <v>2959</v>
      </c>
      <c r="B2969" s="3">
        <f>'from TCS lk script'!L2962</f>
        <v>-0.68292799999999998</v>
      </c>
      <c r="C2969" s="3">
        <f>'from SAM - TCS debug'!L2962</f>
        <v>-0.68292799999999998</v>
      </c>
      <c r="D2969">
        <f t="shared" si="188"/>
        <v>0</v>
      </c>
      <c r="E2969">
        <f t="shared" si="189"/>
        <v>0</v>
      </c>
      <c r="F2969">
        <f t="shared" si="190"/>
        <v>0</v>
      </c>
    </row>
    <row r="2970" spans="1:6" x14ac:dyDescent="0.25">
      <c r="A2970">
        <f t="shared" si="191"/>
        <v>2960</v>
      </c>
      <c r="B2970" s="3">
        <f>'from TCS lk script'!L2963</f>
        <v>24.690466000000001</v>
      </c>
      <c r="C2970" s="3">
        <f>'from SAM - TCS debug'!L2963</f>
        <v>24.682600000000001</v>
      </c>
      <c r="D2970">
        <f t="shared" si="188"/>
        <v>7.8659999999999286E-3</v>
      </c>
      <c r="E2970">
        <f t="shared" si="189"/>
        <v>7.8659999999999286E-3</v>
      </c>
      <c r="F2970">
        <f t="shared" si="190"/>
        <v>6.1873955999998872E-5</v>
      </c>
    </row>
    <row r="2971" spans="1:6" x14ac:dyDescent="0.25">
      <c r="A2971">
        <f t="shared" si="191"/>
        <v>2961</v>
      </c>
      <c r="B2971" s="3">
        <f>'from TCS lk script'!L2964</f>
        <v>98.697550000000007</v>
      </c>
      <c r="C2971" s="3">
        <f>'from SAM - TCS debug'!L2964</f>
        <v>98.636300000000006</v>
      </c>
      <c r="D2971">
        <f t="shared" si="188"/>
        <v>6.1250000000001137E-2</v>
      </c>
      <c r="E2971">
        <f t="shared" si="189"/>
        <v>6.1250000000001137E-2</v>
      </c>
      <c r="F2971">
        <f t="shared" si="190"/>
        <v>3.7515625000001393E-3</v>
      </c>
    </row>
    <row r="2972" spans="1:6" x14ac:dyDescent="0.25">
      <c r="A2972">
        <f t="shared" si="191"/>
        <v>2962</v>
      </c>
      <c r="B2972" s="3">
        <f>'from TCS lk script'!L2965</f>
        <v>77.823499999999996</v>
      </c>
      <c r="C2972" s="3">
        <f>'from SAM - TCS debug'!L2965</f>
        <v>77.808800000000005</v>
      </c>
      <c r="D2972">
        <f t="shared" si="188"/>
        <v>1.4699999999990609E-2</v>
      </c>
      <c r="E2972">
        <f t="shared" si="189"/>
        <v>1.4699999999990609E-2</v>
      </c>
      <c r="F2972">
        <f t="shared" si="190"/>
        <v>2.1608999999972391E-4</v>
      </c>
    </row>
    <row r="2973" spans="1:6" x14ac:dyDescent="0.25">
      <c r="A2973">
        <f t="shared" si="191"/>
        <v>2963</v>
      </c>
      <c r="B2973" s="3">
        <f>'from TCS lk script'!L2966</f>
        <v>-0.76160600000000001</v>
      </c>
      <c r="C2973" s="3">
        <f>'from SAM - TCS debug'!L2966</f>
        <v>-0.76160499999999998</v>
      </c>
      <c r="D2973">
        <f t="shared" si="188"/>
        <v>-1.0000000000287557E-6</v>
      </c>
      <c r="E2973">
        <f t="shared" si="189"/>
        <v>1.0000000000287557E-6</v>
      </c>
      <c r="F2973">
        <f t="shared" si="190"/>
        <v>1.0000000000575112E-12</v>
      </c>
    </row>
    <row r="2974" spans="1:6" x14ac:dyDescent="0.25">
      <c r="A2974">
        <f t="shared" si="191"/>
        <v>2964</v>
      </c>
      <c r="B2974" s="3">
        <f>'from TCS lk script'!L2967</f>
        <v>-0.76593100000000003</v>
      </c>
      <c r="C2974" s="3">
        <f>'from SAM - TCS debug'!L2967</f>
        <v>-0.76593</v>
      </c>
      <c r="D2974">
        <f t="shared" si="188"/>
        <v>-1.0000000000287557E-6</v>
      </c>
      <c r="E2974">
        <f t="shared" si="189"/>
        <v>1.0000000000287557E-6</v>
      </c>
      <c r="F2974">
        <f t="shared" si="190"/>
        <v>1.0000000000575112E-12</v>
      </c>
    </row>
    <row r="2975" spans="1:6" x14ac:dyDescent="0.25">
      <c r="A2975">
        <f t="shared" si="191"/>
        <v>2965</v>
      </c>
      <c r="B2975" s="3">
        <f>'from TCS lk script'!L2968</f>
        <v>-0.76593100000000003</v>
      </c>
      <c r="C2975" s="3">
        <f>'from SAM - TCS debug'!L2968</f>
        <v>-0.76593</v>
      </c>
      <c r="D2975">
        <f t="shared" si="188"/>
        <v>-1.0000000000287557E-6</v>
      </c>
      <c r="E2975">
        <f t="shared" si="189"/>
        <v>1.0000000000287557E-6</v>
      </c>
      <c r="F2975">
        <f t="shared" si="190"/>
        <v>1.0000000000575112E-12</v>
      </c>
    </row>
    <row r="2976" spans="1:6" x14ac:dyDescent="0.25">
      <c r="A2976">
        <f t="shared" si="191"/>
        <v>2966</v>
      </c>
      <c r="B2976" s="3">
        <f>'from TCS lk script'!L2969</f>
        <v>33.477980000000002</v>
      </c>
      <c r="C2976" s="3">
        <f>'from SAM - TCS debug'!L2969</f>
        <v>33.472299999999997</v>
      </c>
      <c r="D2976">
        <f t="shared" si="188"/>
        <v>5.6800000000052364E-3</v>
      </c>
      <c r="E2976">
        <f t="shared" si="189"/>
        <v>5.6800000000052364E-3</v>
      </c>
      <c r="F2976">
        <f t="shared" si="190"/>
        <v>3.2262400000059487E-5</v>
      </c>
    </row>
    <row r="2977" spans="1:6" x14ac:dyDescent="0.25">
      <c r="A2977">
        <f t="shared" si="191"/>
        <v>2967</v>
      </c>
      <c r="B2977" s="3">
        <f>'from TCS lk script'!L2970</f>
        <v>23.537203000000002</v>
      </c>
      <c r="C2977" s="3">
        <f>'from SAM - TCS debug'!L2970</f>
        <v>23.536000000000001</v>
      </c>
      <c r="D2977">
        <f t="shared" si="188"/>
        <v>1.2030000000002872E-3</v>
      </c>
      <c r="E2977">
        <f t="shared" si="189"/>
        <v>1.2030000000002872E-3</v>
      </c>
      <c r="F2977">
        <f t="shared" si="190"/>
        <v>1.4472090000006909E-6</v>
      </c>
    </row>
    <row r="2978" spans="1:6" x14ac:dyDescent="0.25">
      <c r="A2978">
        <f t="shared" si="191"/>
        <v>2968</v>
      </c>
      <c r="B2978" s="3">
        <f>'from TCS lk script'!L2971</f>
        <v>-0.772478</v>
      </c>
      <c r="C2978" s="3">
        <f>'from SAM - TCS debug'!L2971</f>
        <v>-0.77246999999999999</v>
      </c>
      <c r="D2978">
        <f t="shared" si="188"/>
        <v>-8.0000000000080007E-6</v>
      </c>
      <c r="E2978">
        <f t="shared" si="189"/>
        <v>8.0000000000080007E-6</v>
      </c>
      <c r="F2978">
        <f t="shared" si="190"/>
        <v>6.4000000000128018E-11</v>
      </c>
    </row>
    <row r="2979" spans="1:6" x14ac:dyDescent="0.25">
      <c r="A2979">
        <f t="shared" si="191"/>
        <v>2969</v>
      </c>
      <c r="B2979" s="3">
        <f>'from TCS lk script'!L2972</f>
        <v>-0.772478</v>
      </c>
      <c r="C2979" s="3">
        <f>'from SAM - TCS debug'!L2972</f>
        <v>-0.77169500000000002</v>
      </c>
      <c r="D2979">
        <f t="shared" si="188"/>
        <v>-7.8299999999997816E-4</v>
      </c>
      <c r="E2979">
        <f t="shared" si="189"/>
        <v>7.8299999999997816E-4</v>
      </c>
      <c r="F2979">
        <f t="shared" si="190"/>
        <v>6.1308899999996582E-7</v>
      </c>
    </row>
    <row r="2980" spans="1:6" x14ac:dyDescent="0.25">
      <c r="A2980">
        <f t="shared" si="191"/>
        <v>2970</v>
      </c>
      <c r="B2980" s="3">
        <f>'from TCS lk script'!L2973</f>
        <v>-0.767513</v>
      </c>
      <c r="C2980" s="3">
        <f>'from SAM - TCS debug'!L2973</f>
        <v>-0.76751499999999995</v>
      </c>
      <c r="D2980">
        <f t="shared" si="188"/>
        <v>1.999999999946489E-6</v>
      </c>
      <c r="E2980">
        <f t="shared" si="189"/>
        <v>1.999999999946489E-6</v>
      </c>
      <c r="F2980">
        <f t="shared" si="190"/>
        <v>3.9999999997859564E-12</v>
      </c>
    </row>
    <row r="2981" spans="1:6" x14ac:dyDescent="0.25">
      <c r="A2981">
        <f t="shared" si="191"/>
        <v>2971</v>
      </c>
      <c r="B2981" s="3">
        <f>'from TCS lk script'!L2974</f>
        <v>-0.62745799999999996</v>
      </c>
      <c r="C2981" s="3">
        <f>'from SAM - TCS debug'!L2974</f>
        <v>-0.62745799999999996</v>
      </c>
      <c r="D2981">
        <f t="shared" si="188"/>
        <v>0</v>
      </c>
      <c r="E2981">
        <f t="shared" si="189"/>
        <v>0</v>
      </c>
      <c r="F2981">
        <f t="shared" si="190"/>
        <v>0</v>
      </c>
    </row>
    <row r="2982" spans="1:6" x14ac:dyDescent="0.25">
      <c r="A2982">
        <f t="shared" si="191"/>
        <v>2972</v>
      </c>
      <c r="B2982" s="3">
        <f>'from TCS lk script'!L2975</f>
        <v>-0.58887900000000004</v>
      </c>
      <c r="C2982" s="3">
        <f>'from SAM - TCS debug'!L2975</f>
        <v>-0.58887900000000004</v>
      </c>
      <c r="D2982">
        <f t="shared" si="188"/>
        <v>0</v>
      </c>
      <c r="E2982">
        <f t="shared" si="189"/>
        <v>0</v>
      </c>
      <c r="F2982">
        <f t="shared" si="190"/>
        <v>0</v>
      </c>
    </row>
    <row r="2983" spans="1:6" x14ac:dyDescent="0.25">
      <c r="A2983">
        <f t="shared" si="191"/>
        <v>2973</v>
      </c>
      <c r="B2983" s="3">
        <f>'from TCS lk script'!L2976</f>
        <v>-0.58887900000000004</v>
      </c>
      <c r="C2983" s="3">
        <f>'from SAM - TCS debug'!L2976</f>
        <v>-0.58887900000000004</v>
      </c>
      <c r="D2983">
        <f t="shared" si="188"/>
        <v>0</v>
      </c>
      <c r="E2983">
        <f t="shared" si="189"/>
        <v>0</v>
      </c>
      <c r="F2983">
        <f t="shared" si="190"/>
        <v>0</v>
      </c>
    </row>
    <row r="2984" spans="1:6" x14ac:dyDescent="0.25">
      <c r="A2984">
        <f t="shared" si="191"/>
        <v>2974</v>
      </c>
      <c r="B2984" s="3">
        <f>'from TCS lk script'!L2977</f>
        <v>-0.58887900000000004</v>
      </c>
      <c r="C2984" s="3">
        <f>'from SAM - TCS debug'!L2977</f>
        <v>-0.58887900000000004</v>
      </c>
      <c r="D2984">
        <f t="shared" si="188"/>
        <v>0</v>
      </c>
      <c r="E2984">
        <f t="shared" si="189"/>
        <v>0</v>
      </c>
      <c r="F2984">
        <f t="shared" si="190"/>
        <v>0</v>
      </c>
    </row>
    <row r="2985" spans="1:6" x14ac:dyDescent="0.25">
      <c r="A2985">
        <f t="shared" si="191"/>
        <v>2975</v>
      </c>
      <c r="B2985" s="3">
        <f>'from TCS lk script'!L2978</f>
        <v>-0.58887900000000004</v>
      </c>
      <c r="C2985" s="3">
        <f>'from SAM - TCS debug'!L2978</f>
        <v>-0.58887900000000004</v>
      </c>
      <c r="D2985">
        <f t="shared" si="188"/>
        <v>0</v>
      </c>
      <c r="E2985">
        <f t="shared" si="189"/>
        <v>0</v>
      </c>
      <c r="F2985">
        <f t="shared" si="190"/>
        <v>0</v>
      </c>
    </row>
    <row r="2986" spans="1:6" x14ac:dyDescent="0.25">
      <c r="A2986">
        <f t="shared" si="191"/>
        <v>2976</v>
      </c>
      <c r="B2986" s="3">
        <f>'from TCS lk script'!L2979</f>
        <v>-0.58887900000000004</v>
      </c>
      <c r="C2986" s="3">
        <f>'from SAM - TCS debug'!L2979</f>
        <v>-0.58887900000000004</v>
      </c>
      <c r="D2986">
        <f t="shared" si="188"/>
        <v>0</v>
      </c>
      <c r="E2986">
        <f t="shared" si="189"/>
        <v>0</v>
      </c>
      <c r="F2986">
        <f t="shared" si="190"/>
        <v>0</v>
      </c>
    </row>
    <row r="2987" spans="1:6" x14ac:dyDescent="0.25">
      <c r="A2987">
        <f t="shared" si="191"/>
        <v>2977</v>
      </c>
      <c r="B2987" s="3">
        <f>'from TCS lk script'!L2980</f>
        <v>-0.58887900000000004</v>
      </c>
      <c r="C2987" s="3">
        <f>'from SAM - TCS debug'!L2980</f>
        <v>-0.58887900000000004</v>
      </c>
      <c r="D2987">
        <f t="shared" si="188"/>
        <v>0</v>
      </c>
      <c r="E2987">
        <f t="shared" si="189"/>
        <v>0</v>
      </c>
      <c r="F2987">
        <f t="shared" si="190"/>
        <v>0</v>
      </c>
    </row>
    <row r="2988" spans="1:6" x14ac:dyDescent="0.25">
      <c r="A2988">
        <f t="shared" si="191"/>
        <v>2978</v>
      </c>
      <c r="B2988" s="3">
        <f>'from TCS lk script'!L2981</f>
        <v>-0.58887900000000004</v>
      </c>
      <c r="C2988" s="3">
        <f>'from SAM - TCS debug'!L2981</f>
        <v>-0.58887900000000004</v>
      </c>
      <c r="D2988">
        <f t="shared" si="188"/>
        <v>0</v>
      </c>
      <c r="E2988">
        <f t="shared" si="189"/>
        <v>0</v>
      </c>
      <c r="F2988">
        <f t="shared" si="190"/>
        <v>0</v>
      </c>
    </row>
    <row r="2989" spans="1:6" x14ac:dyDescent="0.25">
      <c r="A2989">
        <f t="shared" si="191"/>
        <v>2979</v>
      </c>
      <c r="B2989" s="3">
        <f>'from TCS lk script'!L2982</f>
        <v>-0.58887900000000004</v>
      </c>
      <c r="C2989" s="3">
        <f>'from SAM - TCS debug'!L2982</f>
        <v>-0.58887900000000004</v>
      </c>
      <c r="D2989">
        <f t="shared" si="188"/>
        <v>0</v>
      </c>
      <c r="E2989">
        <f t="shared" si="189"/>
        <v>0</v>
      </c>
      <c r="F2989">
        <f t="shared" si="190"/>
        <v>0</v>
      </c>
    </row>
    <row r="2990" spans="1:6" x14ac:dyDescent="0.25">
      <c r="A2990">
        <f t="shared" si="191"/>
        <v>2980</v>
      </c>
      <c r="B2990" s="3">
        <f>'from TCS lk script'!L2983</f>
        <v>-0.58887900000000004</v>
      </c>
      <c r="C2990" s="3">
        <f>'from SAM - TCS debug'!L2983</f>
        <v>-0.58887900000000004</v>
      </c>
      <c r="D2990">
        <f t="shared" si="188"/>
        <v>0</v>
      </c>
      <c r="E2990">
        <f t="shared" si="189"/>
        <v>0</v>
      </c>
      <c r="F2990">
        <f t="shared" si="190"/>
        <v>0</v>
      </c>
    </row>
    <row r="2991" spans="1:6" x14ac:dyDescent="0.25">
      <c r="A2991">
        <f t="shared" si="191"/>
        <v>2981</v>
      </c>
      <c r="B2991" s="3">
        <f>'from TCS lk script'!L2984</f>
        <v>-0.58887900000000004</v>
      </c>
      <c r="C2991" s="3">
        <f>'from SAM - TCS debug'!L2984</f>
        <v>-0.58887900000000004</v>
      </c>
      <c r="D2991">
        <f t="shared" si="188"/>
        <v>0</v>
      </c>
      <c r="E2991">
        <f t="shared" si="189"/>
        <v>0</v>
      </c>
      <c r="F2991">
        <f t="shared" si="190"/>
        <v>0</v>
      </c>
    </row>
    <row r="2992" spans="1:6" x14ac:dyDescent="0.25">
      <c r="A2992">
        <f t="shared" si="191"/>
        <v>2982</v>
      </c>
      <c r="B2992" s="3">
        <f>'from TCS lk script'!L2985</f>
        <v>-0.58887900000000004</v>
      </c>
      <c r="C2992" s="3">
        <f>'from SAM - TCS debug'!L2985</f>
        <v>-0.58887900000000004</v>
      </c>
      <c r="D2992">
        <f t="shared" si="188"/>
        <v>0</v>
      </c>
      <c r="E2992">
        <f t="shared" si="189"/>
        <v>0</v>
      </c>
      <c r="F2992">
        <f t="shared" si="190"/>
        <v>0</v>
      </c>
    </row>
    <row r="2993" spans="1:6" x14ac:dyDescent="0.25">
      <c r="A2993">
        <f t="shared" si="191"/>
        <v>2983</v>
      </c>
      <c r="B2993" s="3">
        <f>'from TCS lk script'!L2986</f>
        <v>-0.68551499999999999</v>
      </c>
      <c r="C2993" s="3">
        <f>'from SAM - TCS debug'!L2986</f>
        <v>-0.68551499999999999</v>
      </c>
      <c r="D2993">
        <f t="shared" si="188"/>
        <v>0</v>
      </c>
      <c r="E2993">
        <f t="shared" si="189"/>
        <v>0</v>
      </c>
      <c r="F2993">
        <f t="shared" si="190"/>
        <v>0</v>
      </c>
    </row>
    <row r="2994" spans="1:6" x14ac:dyDescent="0.25">
      <c r="A2994">
        <f t="shared" si="191"/>
        <v>2984</v>
      </c>
      <c r="B2994" s="3">
        <f>'from TCS lk script'!L2987</f>
        <v>-0.76144199999999995</v>
      </c>
      <c r="C2994" s="3">
        <f>'from SAM - TCS debug'!L2987</f>
        <v>-0.76144199999999995</v>
      </c>
      <c r="D2994">
        <f t="shared" si="188"/>
        <v>0</v>
      </c>
      <c r="E2994">
        <f t="shared" si="189"/>
        <v>0</v>
      </c>
      <c r="F2994">
        <f t="shared" si="190"/>
        <v>0</v>
      </c>
    </row>
    <row r="2995" spans="1:6" x14ac:dyDescent="0.25">
      <c r="A2995">
        <f t="shared" si="191"/>
        <v>2985</v>
      </c>
      <c r="B2995" s="3">
        <f>'from TCS lk script'!L2988</f>
        <v>-0.76144199999999995</v>
      </c>
      <c r="C2995" s="3">
        <f>'from SAM - TCS debug'!L2988</f>
        <v>-0.76144199999999995</v>
      </c>
      <c r="D2995">
        <f t="shared" si="188"/>
        <v>0</v>
      </c>
      <c r="E2995">
        <f t="shared" si="189"/>
        <v>0</v>
      </c>
      <c r="F2995">
        <f t="shared" si="190"/>
        <v>0</v>
      </c>
    </row>
    <row r="2996" spans="1:6" x14ac:dyDescent="0.25">
      <c r="A2996">
        <f t="shared" si="191"/>
        <v>2986</v>
      </c>
      <c r="B2996" s="3">
        <f>'from TCS lk script'!L2989</f>
        <v>-0.76144199999999995</v>
      </c>
      <c r="C2996" s="3">
        <f>'from SAM - TCS debug'!L2989</f>
        <v>-0.76144199999999995</v>
      </c>
      <c r="D2996">
        <f t="shared" si="188"/>
        <v>0</v>
      </c>
      <c r="E2996">
        <f t="shared" si="189"/>
        <v>0</v>
      </c>
      <c r="F2996">
        <f t="shared" si="190"/>
        <v>0</v>
      </c>
    </row>
    <row r="2997" spans="1:6" x14ac:dyDescent="0.25">
      <c r="A2997">
        <f t="shared" si="191"/>
        <v>2987</v>
      </c>
      <c r="B2997" s="3">
        <f>'from TCS lk script'!L2990</f>
        <v>-0.76144199999999995</v>
      </c>
      <c r="C2997" s="3">
        <f>'from SAM - TCS debug'!L2990</f>
        <v>-0.76144199999999995</v>
      </c>
      <c r="D2997">
        <f t="shared" si="188"/>
        <v>0</v>
      </c>
      <c r="E2997">
        <f t="shared" si="189"/>
        <v>0</v>
      </c>
      <c r="F2997">
        <f t="shared" si="190"/>
        <v>0</v>
      </c>
    </row>
    <row r="2998" spans="1:6" x14ac:dyDescent="0.25">
      <c r="A2998">
        <f t="shared" si="191"/>
        <v>2988</v>
      </c>
      <c r="B2998" s="3">
        <f>'from TCS lk script'!L2991</f>
        <v>-0.76144199999999995</v>
      </c>
      <c r="C2998" s="3">
        <f>'from SAM - TCS debug'!L2991</f>
        <v>-0.76144199999999995</v>
      </c>
      <c r="D2998">
        <f t="shared" si="188"/>
        <v>0</v>
      </c>
      <c r="E2998">
        <f t="shared" si="189"/>
        <v>0</v>
      </c>
      <c r="F2998">
        <f t="shared" si="190"/>
        <v>0</v>
      </c>
    </row>
    <row r="2999" spans="1:6" x14ac:dyDescent="0.25">
      <c r="A2999">
        <f t="shared" si="191"/>
        <v>2989</v>
      </c>
      <c r="B2999" s="3">
        <f>'from TCS lk script'!L2992</f>
        <v>-0.76144199999999995</v>
      </c>
      <c r="C2999" s="3">
        <f>'from SAM - TCS debug'!L2992</f>
        <v>-0.76144199999999995</v>
      </c>
      <c r="D2999">
        <f t="shared" si="188"/>
        <v>0</v>
      </c>
      <c r="E2999">
        <f t="shared" si="189"/>
        <v>0</v>
      </c>
      <c r="F2999">
        <f t="shared" si="190"/>
        <v>0</v>
      </c>
    </row>
    <row r="3000" spans="1:6" x14ac:dyDescent="0.25">
      <c r="A3000">
        <f t="shared" si="191"/>
        <v>2990</v>
      </c>
      <c r="B3000" s="3">
        <f>'from TCS lk script'!L2993</f>
        <v>-0.76375000000000004</v>
      </c>
      <c r="C3000" s="3">
        <f>'from SAM - TCS debug'!L2993</f>
        <v>-0.76375000000000004</v>
      </c>
      <c r="D3000">
        <f t="shared" si="188"/>
        <v>0</v>
      </c>
      <c r="E3000">
        <f t="shared" si="189"/>
        <v>0</v>
      </c>
      <c r="F3000">
        <f t="shared" si="190"/>
        <v>0</v>
      </c>
    </row>
    <row r="3001" spans="1:6" x14ac:dyDescent="0.25">
      <c r="A3001">
        <f t="shared" si="191"/>
        <v>2991</v>
      </c>
      <c r="B3001" s="3">
        <f>'from TCS lk script'!L2994</f>
        <v>51.381844000000001</v>
      </c>
      <c r="C3001" s="3">
        <f>'from SAM - TCS debug'!L2994</f>
        <v>51.379899999999999</v>
      </c>
      <c r="D3001">
        <f t="shared" si="188"/>
        <v>1.9440000000017221E-3</v>
      </c>
      <c r="E3001">
        <f t="shared" si="189"/>
        <v>1.9440000000017221E-3</v>
      </c>
      <c r="F3001">
        <f t="shared" si="190"/>
        <v>3.7791360000066955E-6</v>
      </c>
    </row>
    <row r="3002" spans="1:6" x14ac:dyDescent="0.25">
      <c r="A3002">
        <f t="shared" si="191"/>
        <v>2992</v>
      </c>
      <c r="B3002" s="3">
        <f>'from TCS lk script'!L2995</f>
        <v>80.356543000000002</v>
      </c>
      <c r="C3002" s="3">
        <f>'from SAM - TCS debug'!L2995</f>
        <v>80.333299999999994</v>
      </c>
      <c r="D3002">
        <f t="shared" si="188"/>
        <v>2.3243000000007896E-2</v>
      </c>
      <c r="E3002">
        <f t="shared" si="189"/>
        <v>2.3243000000007896E-2</v>
      </c>
      <c r="F3002">
        <f t="shared" si="190"/>
        <v>5.4023704900036708E-4</v>
      </c>
    </row>
    <row r="3003" spans="1:6" x14ac:dyDescent="0.25">
      <c r="A3003">
        <f t="shared" si="191"/>
        <v>2993</v>
      </c>
      <c r="B3003" s="3">
        <f>'from TCS lk script'!L2996</f>
        <v>73.413031000000004</v>
      </c>
      <c r="C3003" s="3">
        <f>'from SAM - TCS debug'!L2996</f>
        <v>73.3566</v>
      </c>
      <c r="D3003">
        <f t="shared" si="188"/>
        <v>5.6431000000003451E-2</v>
      </c>
      <c r="E3003">
        <f t="shared" si="189"/>
        <v>5.6431000000003451E-2</v>
      </c>
      <c r="F3003">
        <f t="shared" si="190"/>
        <v>3.1844577610003894E-3</v>
      </c>
    </row>
    <row r="3004" spans="1:6" x14ac:dyDescent="0.25">
      <c r="A3004">
        <f t="shared" si="191"/>
        <v>2994</v>
      </c>
      <c r="B3004" s="3">
        <f>'from TCS lk script'!L2997</f>
        <v>26.864070000000002</v>
      </c>
      <c r="C3004" s="3">
        <f>'from SAM - TCS debug'!L2997</f>
        <v>26.866</v>
      </c>
      <c r="D3004">
        <f t="shared" si="188"/>
        <v>-1.9299999999979889E-3</v>
      </c>
      <c r="E3004">
        <f t="shared" si="189"/>
        <v>1.9299999999979889E-3</v>
      </c>
      <c r="F3004">
        <f t="shared" si="190"/>
        <v>3.7248999999922371E-6</v>
      </c>
    </row>
    <row r="3005" spans="1:6" x14ac:dyDescent="0.25">
      <c r="A3005">
        <f t="shared" si="191"/>
        <v>2995</v>
      </c>
      <c r="B3005" s="3">
        <f>'from TCS lk script'!L2998</f>
        <v>-0.62946599999999997</v>
      </c>
      <c r="C3005" s="3">
        <f>'from SAM - TCS debug'!L2998</f>
        <v>-0.62946599999999997</v>
      </c>
      <c r="D3005">
        <f t="shared" si="188"/>
        <v>0</v>
      </c>
      <c r="E3005">
        <f t="shared" si="189"/>
        <v>0</v>
      </c>
      <c r="F3005">
        <f t="shared" si="190"/>
        <v>0</v>
      </c>
    </row>
    <row r="3006" spans="1:6" x14ac:dyDescent="0.25">
      <c r="A3006">
        <f t="shared" si="191"/>
        <v>2996</v>
      </c>
      <c r="B3006" s="3">
        <f>'from TCS lk script'!L2999</f>
        <v>-0.58887900000000004</v>
      </c>
      <c r="C3006" s="3">
        <f>'from SAM - TCS debug'!L2999</f>
        <v>-0.58887900000000004</v>
      </c>
      <c r="D3006">
        <f t="shared" si="188"/>
        <v>0</v>
      </c>
      <c r="E3006">
        <f t="shared" si="189"/>
        <v>0</v>
      </c>
      <c r="F3006">
        <f t="shared" si="190"/>
        <v>0</v>
      </c>
    </row>
    <row r="3007" spans="1:6" x14ac:dyDescent="0.25">
      <c r="A3007">
        <f t="shared" si="191"/>
        <v>2997</v>
      </c>
      <c r="B3007" s="3">
        <f>'from TCS lk script'!L3000</f>
        <v>-0.58887900000000004</v>
      </c>
      <c r="C3007" s="3">
        <f>'from SAM - TCS debug'!L3000</f>
        <v>-0.58887900000000004</v>
      </c>
      <c r="D3007">
        <f t="shared" si="188"/>
        <v>0</v>
      </c>
      <c r="E3007">
        <f t="shared" si="189"/>
        <v>0</v>
      </c>
      <c r="F3007">
        <f t="shared" si="190"/>
        <v>0</v>
      </c>
    </row>
    <row r="3008" spans="1:6" x14ac:dyDescent="0.25">
      <c r="A3008">
        <f t="shared" si="191"/>
        <v>2998</v>
      </c>
      <c r="B3008" s="3">
        <f>'from TCS lk script'!L3001</f>
        <v>-0.58887900000000004</v>
      </c>
      <c r="C3008" s="3">
        <f>'from SAM - TCS debug'!L3001</f>
        <v>-0.58887900000000004</v>
      </c>
      <c r="D3008">
        <f t="shared" si="188"/>
        <v>0</v>
      </c>
      <c r="E3008">
        <f t="shared" si="189"/>
        <v>0</v>
      </c>
      <c r="F3008">
        <f t="shared" si="190"/>
        <v>0</v>
      </c>
    </row>
    <row r="3009" spans="1:6" x14ac:dyDescent="0.25">
      <c r="A3009">
        <f t="shared" si="191"/>
        <v>2999</v>
      </c>
      <c r="B3009" s="3">
        <f>'from TCS lk script'!L3002</f>
        <v>-0.58887900000000004</v>
      </c>
      <c r="C3009" s="3">
        <f>'from SAM - TCS debug'!L3002</f>
        <v>-0.58887900000000004</v>
      </c>
      <c r="D3009">
        <f t="shared" si="188"/>
        <v>0</v>
      </c>
      <c r="E3009">
        <f t="shared" si="189"/>
        <v>0</v>
      </c>
      <c r="F3009">
        <f t="shared" si="190"/>
        <v>0</v>
      </c>
    </row>
    <row r="3010" spans="1:6" x14ac:dyDescent="0.25">
      <c r="A3010">
        <f t="shared" si="191"/>
        <v>3000</v>
      </c>
      <c r="B3010" s="3">
        <f>'from TCS lk script'!L3003</f>
        <v>-0.58887900000000004</v>
      </c>
      <c r="C3010" s="3">
        <f>'from SAM - TCS debug'!L3003</f>
        <v>-0.58887900000000004</v>
      </c>
      <c r="D3010">
        <f t="shared" si="188"/>
        <v>0</v>
      </c>
      <c r="E3010">
        <f t="shared" si="189"/>
        <v>0</v>
      </c>
      <c r="F3010">
        <f t="shared" si="190"/>
        <v>0</v>
      </c>
    </row>
    <row r="3011" spans="1:6" x14ac:dyDescent="0.25">
      <c r="A3011">
        <f t="shared" si="191"/>
        <v>3001</v>
      </c>
      <c r="B3011" s="3">
        <f>'from TCS lk script'!L3004</f>
        <v>-0.58887900000000004</v>
      </c>
      <c r="C3011" s="3">
        <f>'from SAM - TCS debug'!L3004</f>
        <v>-0.58887900000000004</v>
      </c>
      <c r="D3011">
        <f t="shared" si="188"/>
        <v>0</v>
      </c>
      <c r="E3011">
        <f t="shared" si="189"/>
        <v>0</v>
      </c>
      <c r="F3011">
        <f t="shared" si="190"/>
        <v>0</v>
      </c>
    </row>
    <row r="3012" spans="1:6" x14ac:dyDescent="0.25">
      <c r="A3012">
        <f t="shared" si="191"/>
        <v>3002</v>
      </c>
      <c r="B3012" s="3">
        <f>'from TCS lk script'!L3005</f>
        <v>-0.58887900000000004</v>
      </c>
      <c r="C3012" s="3">
        <f>'from SAM - TCS debug'!L3005</f>
        <v>-0.58887900000000004</v>
      </c>
      <c r="D3012">
        <f t="shared" si="188"/>
        <v>0</v>
      </c>
      <c r="E3012">
        <f t="shared" si="189"/>
        <v>0</v>
      </c>
      <c r="F3012">
        <f t="shared" si="190"/>
        <v>0</v>
      </c>
    </row>
    <row r="3013" spans="1:6" x14ac:dyDescent="0.25">
      <c r="A3013">
        <f t="shared" si="191"/>
        <v>3003</v>
      </c>
      <c r="B3013" s="3">
        <f>'from TCS lk script'!L3006</f>
        <v>-0.58887900000000004</v>
      </c>
      <c r="C3013" s="3">
        <f>'from SAM - TCS debug'!L3006</f>
        <v>-0.58887900000000004</v>
      </c>
      <c r="D3013">
        <f t="shared" si="188"/>
        <v>0</v>
      </c>
      <c r="E3013">
        <f t="shared" si="189"/>
        <v>0</v>
      </c>
      <c r="F3013">
        <f t="shared" si="190"/>
        <v>0</v>
      </c>
    </row>
    <row r="3014" spans="1:6" x14ac:dyDescent="0.25">
      <c r="A3014">
        <f t="shared" si="191"/>
        <v>3004</v>
      </c>
      <c r="B3014" s="3">
        <f>'from TCS lk script'!L3007</f>
        <v>-0.58887900000000004</v>
      </c>
      <c r="C3014" s="3">
        <f>'from SAM - TCS debug'!L3007</f>
        <v>-0.58887900000000004</v>
      </c>
      <c r="D3014">
        <f t="shared" si="188"/>
        <v>0</v>
      </c>
      <c r="E3014">
        <f t="shared" si="189"/>
        <v>0</v>
      </c>
      <c r="F3014">
        <f t="shared" si="190"/>
        <v>0</v>
      </c>
    </row>
    <row r="3015" spans="1:6" x14ac:dyDescent="0.25">
      <c r="A3015">
        <f t="shared" si="191"/>
        <v>3005</v>
      </c>
      <c r="B3015" s="3">
        <f>'from TCS lk script'!L3008</f>
        <v>-0.58887900000000004</v>
      </c>
      <c r="C3015" s="3">
        <f>'from SAM - TCS debug'!L3008</f>
        <v>-0.58887900000000004</v>
      </c>
      <c r="D3015">
        <f t="shared" si="188"/>
        <v>0</v>
      </c>
      <c r="E3015">
        <f t="shared" si="189"/>
        <v>0</v>
      </c>
      <c r="F3015">
        <f t="shared" si="190"/>
        <v>0</v>
      </c>
    </row>
    <row r="3016" spans="1:6" x14ac:dyDescent="0.25">
      <c r="A3016">
        <f t="shared" si="191"/>
        <v>3006</v>
      </c>
      <c r="B3016" s="3">
        <f>'from TCS lk script'!L3009</f>
        <v>-0.58887900000000004</v>
      </c>
      <c r="C3016" s="3">
        <f>'from SAM - TCS debug'!L3009</f>
        <v>-0.58887900000000004</v>
      </c>
      <c r="D3016">
        <f t="shared" si="188"/>
        <v>0</v>
      </c>
      <c r="E3016">
        <f t="shared" si="189"/>
        <v>0</v>
      </c>
      <c r="F3016">
        <f t="shared" si="190"/>
        <v>0</v>
      </c>
    </row>
    <row r="3017" spans="1:6" x14ac:dyDescent="0.25">
      <c r="A3017">
        <f t="shared" si="191"/>
        <v>3007</v>
      </c>
      <c r="B3017" s="3">
        <f>'from TCS lk script'!L3010</f>
        <v>-0.68804399999999999</v>
      </c>
      <c r="C3017" s="3">
        <f>'from SAM - TCS debug'!L3010</f>
        <v>-0.68804399999999999</v>
      </c>
      <c r="D3017">
        <f t="shared" si="188"/>
        <v>0</v>
      </c>
      <c r="E3017">
        <f t="shared" si="189"/>
        <v>0</v>
      </c>
      <c r="F3017">
        <f t="shared" si="190"/>
        <v>0</v>
      </c>
    </row>
    <row r="3018" spans="1:6" x14ac:dyDescent="0.25">
      <c r="A3018">
        <f t="shared" si="191"/>
        <v>3008</v>
      </c>
      <c r="B3018" s="3">
        <f>'from TCS lk script'!L3011</f>
        <v>12.767664</v>
      </c>
      <c r="C3018" s="3">
        <f>'from SAM - TCS debug'!L3011</f>
        <v>12.7577</v>
      </c>
      <c r="D3018">
        <f t="shared" si="188"/>
        <v>9.9640000000000839E-3</v>
      </c>
      <c r="E3018">
        <f t="shared" si="189"/>
        <v>9.9640000000000839E-3</v>
      </c>
      <c r="F3018">
        <f t="shared" si="190"/>
        <v>9.9281296000001677E-5</v>
      </c>
    </row>
    <row r="3019" spans="1:6" x14ac:dyDescent="0.25">
      <c r="A3019">
        <f t="shared" si="191"/>
        <v>3009</v>
      </c>
      <c r="B3019" s="3">
        <f>'from TCS lk script'!L3012</f>
        <v>86.909414999999996</v>
      </c>
      <c r="C3019" s="3">
        <f>'from SAM - TCS debug'!L3012</f>
        <v>86.856800000000007</v>
      </c>
      <c r="D3019">
        <f t="shared" si="188"/>
        <v>5.2614999999988754E-2</v>
      </c>
      <c r="E3019">
        <f t="shared" si="189"/>
        <v>5.2614999999988754E-2</v>
      </c>
      <c r="F3019">
        <f t="shared" si="190"/>
        <v>2.7683382249988164E-3</v>
      </c>
    </row>
    <row r="3020" spans="1:6" x14ac:dyDescent="0.25">
      <c r="A3020">
        <f t="shared" si="191"/>
        <v>3010</v>
      </c>
      <c r="B3020" s="3">
        <f>'from TCS lk script'!L3013</f>
        <v>70.935303000000005</v>
      </c>
      <c r="C3020" s="3">
        <f>'from SAM - TCS debug'!L3013</f>
        <v>70.922899999999998</v>
      </c>
      <c r="D3020">
        <f t="shared" ref="D3020:D3083" si="192">B3020-C3020</f>
        <v>1.2403000000006159E-2</v>
      </c>
      <c r="E3020">
        <f t="shared" ref="E3020:E3083" si="193">ABS(D3020)</f>
        <v>1.2403000000006159E-2</v>
      </c>
      <c r="F3020">
        <f t="shared" ref="F3020:F3083" si="194">D3020*D3020</f>
        <v>1.5383440900015277E-4</v>
      </c>
    </row>
    <row r="3021" spans="1:6" x14ac:dyDescent="0.25">
      <c r="A3021">
        <f t="shared" ref="A3021:A3084" si="195">A3020+1</f>
        <v>3011</v>
      </c>
      <c r="B3021" s="3">
        <f>'from TCS lk script'!L3014</f>
        <v>114.168381</v>
      </c>
      <c r="C3021" s="3">
        <f>'from SAM - TCS debug'!L3014</f>
        <v>114.16800000000001</v>
      </c>
      <c r="D3021">
        <f t="shared" si="192"/>
        <v>3.8099999999019474E-4</v>
      </c>
      <c r="E3021">
        <f t="shared" si="193"/>
        <v>3.8099999999019474E-4</v>
      </c>
      <c r="F3021">
        <f t="shared" si="194"/>
        <v>1.4516099999252839E-7</v>
      </c>
    </row>
    <row r="3022" spans="1:6" x14ac:dyDescent="0.25">
      <c r="A3022">
        <f t="shared" si="195"/>
        <v>3012</v>
      </c>
      <c r="B3022" s="3">
        <f>'from TCS lk script'!L3015</f>
        <v>-0.77379399999999998</v>
      </c>
      <c r="C3022" s="3">
        <f>'from SAM - TCS debug'!L3015</f>
        <v>-0.77379200000000004</v>
      </c>
      <c r="D3022">
        <f t="shared" si="192"/>
        <v>-1.999999999946489E-6</v>
      </c>
      <c r="E3022">
        <f t="shared" si="193"/>
        <v>1.999999999946489E-6</v>
      </c>
      <c r="F3022">
        <f t="shared" si="194"/>
        <v>3.9999999997859564E-12</v>
      </c>
    </row>
    <row r="3023" spans="1:6" x14ac:dyDescent="0.25">
      <c r="A3023">
        <f t="shared" si="195"/>
        <v>3013</v>
      </c>
      <c r="B3023" s="3">
        <f>'from TCS lk script'!L3016</f>
        <v>102.633234</v>
      </c>
      <c r="C3023" s="3">
        <f>'from SAM - TCS debug'!L3016</f>
        <v>102.64100000000001</v>
      </c>
      <c r="D3023">
        <f t="shared" si="192"/>
        <v>-7.7660000000037144E-3</v>
      </c>
      <c r="E3023">
        <f t="shared" si="193"/>
        <v>7.7660000000037144E-3</v>
      </c>
      <c r="F3023">
        <f t="shared" si="194"/>
        <v>6.0310756000057691E-5</v>
      </c>
    </row>
    <row r="3024" spans="1:6" x14ac:dyDescent="0.25">
      <c r="A3024">
        <f t="shared" si="195"/>
        <v>3014</v>
      </c>
      <c r="B3024" s="3">
        <f>'from TCS lk script'!L3017</f>
        <v>62.498057000000003</v>
      </c>
      <c r="C3024" s="3">
        <f>'from SAM - TCS debug'!L3017</f>
        <v>62.494300000000003</v>
      </c>
      <c r="D3024">
        <f t="shared" si="192"/>
        <v>3.7570000000002324E-3</v>
      </c>
      <c r="E3024">
        <f t="shared" si="193"/>
        <v>3.7570000000002324E-3</v>
      </c>
      <c r="F3024">
        <f t="shared" si="194"/>
        <v>1.4115049000001747E-5</v>
      </c>
    </row>
    <row r="3025" spans="1:6" x14ac:dyDescent="0.25">
      <c r="A3025">
        <f t="shared" si="195"/>
        <v>3015</v>
      </c>
      <c r="B3025" s="3">
        <f>'from TCS lk script'!L3018</f>
        <v>-0.77326600000000001</v>
      </c>
      <c r="C3025" s="3">
        <f>'from SAM - TCS debug'!L3018</f>
        <v>-0.77326499999999998</v>
      </c>
      <c r="D3025">
        <f t="shared" si="192"/>
        <v>-1.0000000000287557E-6</v>
      </c>
      <c r="E3025">
        <f t="shared" si="193"/>
        <v>1.0000000000287557E-6</v>
      </c>
      <c r="F3025">
        <f t="shared" si="194"/>
        <v>1.0000000000575112E-12</v>
      </c>
    </row>
    <row r="3026" spans="1:6" x14ac:dyDescent="0.25">
      <c r="A3026">
        <f t="shared" si="195"/>
        <v>3016</v>
      </c>
      <c r="B3026" s="3">
        <f>'from TCS lk script'!L3019</f>
        <v>32.591783999999997</v>
      </c>
      <c r="C3026" s="3">
        <f>'from SAM - TCS debug'!L3019</f>
        <v>32.578400000000002</v>
      </c>
      <c r="D3026">
        <f t="shared" si="192"/>
        <v>1.3383999999994955E-2</v>
      </c>
      <c r="E3026">
        <f t="shared" si="193"/>
        <v>1.3383999999994955E-2</v>
      </c>
      <c r="F3026">
        <f t="shared" si="194"/>
        <v>1.7913145599986497E-4</v>
      </c>
    </row>
    <row r="3027" spans="1:6" x14ac:dyDescent="0.25">
      <c r="A3027">
        <f t="shared" si="195"/>
        <v>3017</v>
      </c>
      <c r="B3027" s="3">
        <f>'from TCS lk script'!L3020</f>
        <v>-0.76183400000000001</v>
      </c>
      <c r="C3027" s="3">
        <f>'from SAM - TCS debug'!L3020</f>
        <v>-0.76183199999999995</v>
      </c>
      <c r="D3027">
        <f t="shared" si="192"/>
        <v>-2.0000000000575113E-6</v>
      </c>
      <c r="E3027">
        <f t="shared" si="193"/>
        <v>2.0000000000575113E-6</v>
      </c>
      <c r="F3027">
        <f t="shared" si="194"/>
        <v>4.000000000230045E-12</v>
      </c>
    </row>
    <row r="3028" spans="1:6" x14ac:dyDescent="0.25">
      <c r="A3028">
        <f t="shared" si="195"/>
        <v>3018</v>
      </c>
      <c r="B3028" s="3">
        <f>'from TCS lk script'!L3021</f>
        <v>-0.76464200000000004</v>
      </c>
      <c r="C3028" s="3">
        <f>'from SAM - TCS debug'!L3021</f>
        <v>-0.76464399999999999</v>
      </c>
      <c r="D3028">
        <f t="shared" si="192"/>
        <v>1.999999999946489E-6</v>
      </c>
      <c r="E3028">
        <f t="shared" si="193"/>
        <v>1.999999999946489E-6</v>
      </c>
      <c r="F3028">
        <f t="shared" si="194"/>
        <v>3.9999999997859564E-12</v>
      </c>
    </row>
    <row r="3029" spans="1:6" x14ac:dyDescent="0.25">
      <c r="A3029">
        <f t="shared" si="195"/>
        <v>3019</v>
      </c>
      <c r="B3029" s="3">
        <f>'from TCS lk script'!L3022</f>
        <v>-0.63147399999999998</v>
      </c>
      <c r="C3029" s="3">
        <f>'from SAM - TCS debug'!L3022</f>
        <v>-0.63147299999999995</v>
      </c>
      <c r="D3029">
        <f t="shared" si="192"/>
        <v>-1.0000000000287557E-6</v>
      </c>
      <c r="E3029">
        <f t="shared" si="193"/>
        <v>1.0000000000287557E-6</v>
      </c>
      <c r="F3029">
        <f t="shared" si="194"/>
        <v>1.0000000000575112E-12</v>
      </c>
    </row>
    <row r="3030" spans="1:6" x14ac:dyDescent="0.25">
      <c r="A3030">
        <f t="shared" si="195"/>
        <v>3020</v>
      </c>
      <c r="B3030" s="3">
        <f>'from TCS lk script'!L3023</f>
        <v>-0.58887900000000004</v>
      </c>
      <c r="C3030" s="3">
        <f>'from SAM - TCS debug'!L3023</f>
        <v>-0.58887900000000004</v>
      </c>
      <c r="D3030">
        <f t="shared" si="192"/>
        <v>0</v>
      </c>
      <c r="E3030">
        <f t="shared" si="193"/>
        <v>0</v>
      </c>
      <c r="F3030">
        <f t="shared" si="194"/>
        <v>0</v>
      </c>
    </row>
    <row r="3031" spans="1:6" x14ac:dyDescent="0.25">
      <c r="A3031">
        <f t="shared" si="195"/>
        <v>3021</v>
      </c>
      <c r="B3031" s="3">
        <f>'from TCS lk script'!L3024</f>
        <v>-0.58887900000000004</v>
      </c>
      <c r="C3031" s="3">
        <f>'from SAM - TCS debug'!L3024</f>
        <v>-0.58887900000000004</v>
      </c>
      <c r="D3031">
        <f t="shared" si="192"/>
        <v>0</v>
      </c>
      <c r="E3031">
        <f t="shared" si="193"/>
        <v>0</v>
      </c>
      <c r="F3031">
        <f t="shared" si="194"/>
        <v>0</v>
      </c>
    </row>
    <row r="3032" spans="1:6" x14ac:dyDescent="0.25">
      <c r="A3032">
        <f t="shared" si="195"/>
        <v>3022</v>
      </c>
      <c r="B3032" s="3">
        <f>'from TCS lk script'!L3025</f>
        <v>-0.58887900000000004</v>
      </c>
      <c r="C3032" s="3">
        <f>'from SAM - TCS debug'!L3025</f>
        <v>-0.58887900000000004</v>
      </c>
      <c r="D3032">
        <f t="shared" si="192"/>
        <v>0</v>
      </c>
      <c r="E3032">
        <f t="shared" si="193"/>
        <v>0</v>
      </c>
      <c r="F3032">
        <f t="shared" si="194"/>
        <v>0</v>
      </c>
    </row>
    <row r="3033" spans="1:6" x14ac:dyDescent="0.25">
      <c r="A3033">
        <f t="shared" si="195"/>
        <v>3023</v>
      </c>
      <c r="B3033" s="3">
        <f>'from TCS lk script'!L3026</f>
        <v>-0.58887900000000004</v>
      </c>
      <c r="C3033" s="3">
        <f>'from SAM - TCS debug'!L3026</f>
        <v>-0.58887900000000004</v>
      </c>
      <c r="D3033">
        <f t="shared" si="192"/>
        <v>0</v>
      </c>
      <c r="E3033">
        <f t="shared" si="193"/>
        <v>0</v>
      </c>
      <c r="F3033">
        <f t="shared" si="194"/>
        <v>0</v>
      </c>
    </row>
    <row r="3034" spans="1:6" x14ac:dyDescent="0.25">
      <c r="A3034">
        <f t="shared" si="195"/>
        <v>3024</v>
      </c>
      <c r="B3034" s="3">
        <f>'from TCS lk script'!L3027</f>
        <v>-0.58887900000000004</v>
      </c>
      <c r="C3034" s="3">
        <f>'from SAM - TCS debug'!L3027</f>
        <v>-0.58887900000000004</v>
      </c>
      <c r="D3034">
        <f t="shared" si="192"/>
        <v>0</v>
      </c>
      <c r="E3034">
        <f t="shared" si="193"/>
        <v>0</v>
      </c>
      <c r="F3034">
        <f t="shared" si="194"/>
        <v>0</v>
      </c>
    </row>
    <row r="3035" spans="1:6" x14ac:dyDescent="0.25">
      <c r="A3035">
        <f t="shared" si="195"/>
        <v>3025</v>
      </c>
      <c r="B3035" s="3">
        <f>'from TCS lk script'!L3028</f>
        <v>-0.58887900000000004</v>
      </c>
      <c r="C3035" s="3">
        <f>'from SAM - TCS debug'!L3028</f>
        <v>-0.58887900000000004</v>
      </c>
      <c r="D3035">
        <f t="shared" si="192"/>
        <v>0</v>
      </c>
      <c r="E3035">
        <f t="shared" si="193"/>
        <v>0</v>
      </c>
      <c r="F3035">
        <f t="shared" si="194"/>
        <v>0</v>
      </c>
    </row>
    <row r="3036" spans="1:6" x14ac:dyDescent="0.25">
      <c r="A3036">
        <f t="shared" si="195"/>
        <v>3026</v>
      </c>
      <c r="B3036" s="3">
        <f>'from TCS lk script'!L3029</f>
        <v>-0.58887900000000004</v>
      </c>
      <c r="C3036" s="3">
        <f>'from SAM - TCS debug'!L3029</f>
        <v>-0.58887900000000004</v>
      </c>
      <c r="D3036">
        <f t="shared" si="192"/>
        <v>0</v>
      </c>
      <c r="E3036">
        <f t="shared" si="193"/>
        <v>0</v>
      </c>
      <c r="F3036">
        <f t="shared" si="194"/>
        <v>0</v>
      </c>
    </row>
    <row r="3037" spans="1:6" x14ac:dyDescent="0.25">
      <c r="A3037">
        <f t="shared" si="195"/>
        <v>3027</v>
      </c>
      <c r="B3037" s="3">
        <f>'from TCS lk script'!L3030</f>
        <v>-0.58887900000000004</v>
      </c>
      <c r="C3037" s="3">
        <f>'from SAM - TCS debug'!L3030</f>
        <v>-0.58887900000000004</v>
      </c>
      <c r="D3037">
        <f t="shared" si="192"/>
        <v>0</v>
      </c>
      <c r="E3037">
        <f t="shared" si="193"/>
        <v>0</v>
      </c>
      <c r="F3037">
        <f t="shared" si="194"/>
        <v>0</v>
      </c>
    </row>
    <row r="3038" spans="1:6" x14ac:dyDescent="0.25">
      <c r="A3038">
        <f t="shared" si="195"/>
        <v>3028</v>
      </c>
      <c r="B3038" s="3">
        <f>'from TCS lk script'!L3031</f>
        <v>-0.58887900000000004</v>
      </c>
      <c r="C3038" s="3">
        <f>'from SAM - TCS debug'!L3031</f>
        <v>-0.58887900000000004</v>
      </c>
      <c r="D3038">
        <f t="shared" si="192"/>
        <v>0</v>
      </c>
      <c r="E3038">
        <f t="shared" si="193"/>
        <v>0</v>
      </c>
      <c r="F3038">
        <f t="shared" si="194"/>
        <v>0</v>
      </c>
    </row>
    <row r="3039" spans="1:6" x14ac:dyDescent="0.25">
      <c r="A3039">
        <f t="shared" si="195"/>
        <v>3029</v>
      </c>
      <c r="B3039" s="3">
        <f>'from TCS lk script'!L3032</f>
        <v>-0.58887900000000004</v>
      </c>
      <c r="C3039" s="3">
        <f>'from SAM - TCS debug'!L3032</f>
        <v>-0.58887900000000004</v>
      </c>
      <c r="D3039">
        <f t="shared" si="192"/>
        <v>0</v>
      </c>
      <c r="E3039">
        <f t="shared" si="193"/>
        <v>0</v>
      </c>
      <c r="F3039">
        <f t="shared" si="194"/>
        <v>0</v>
      </c>
    </row>
    <row r="3040" spans="1:6" x14ac:dyDescent="0.25">
      <c r="A3040">
        <f t="shared" si="195"/>
        <v>3030</v>
      </c>
      <c r="B3040" s="3">
        <f>'from TCS lk script'!L3033</f>
        <v>-0.58887900000000004</v>
      </c>
      <c r="C3040" s="3">
        <f>'from SAM - TCS debug'!L3033</f>
        <v>-0.58887900000000004</v>
      </c>
      <c r="D3040">
        <f t="shared" si="192"/>
        <v>0</v>
      </c>
      <c r="E3040">
        <f t="shared" si="193"/>
        <v>0</v>
      </c>
      <c r="F3040">
        <f t="shared" si="194"/>
        <v>0</v>
      </c>
    </row>
    <row r="3041" spans="1:6" x14ac:dyDescent="0.25">
      <c r="A3041">
        <f t="shared" si="195"/>
        <v>3031</v>
      </c>
      <c r="B3041" s="3">
        <f>'from TCS lk script'!L3034</f>
        <v>-0.69099699999999997</v>
      </c>
      <c r="C3041" s="3">
        <f>'from SAM - TCS debug'!L3034</f>
        <v>-0.69099600000000005</v>
      </c>
      <c r="D3041">
        <f t="shared" si="192"/>
        <v>-9.9999999991773336E-7</v>
      </c>
      <c r="E3041">
        <f t="shared" si="193"/>
        <v>9.9999999991773336E-7</v>
      </c>
      <c r="F3041">
        <f t="shared" si="194"/>
        <v>9.9999999983546677E-13</v>
      </c>
    </row>
    <row r="3042" spans="1:6" x14ac:dyDescent="0.25">
      <c r="A3042">
        <f t="shared" si="195"/>
        <v>3032</v>
      </c>
      <c r="B3042" s="3">
        <f>'from TCS lk script'!L3035</f>
        <v>34.841757999999999</v>
      </c>
      <c r="C3042" s="3">
        <f>'from SAM - TCS debug'!L3035</f>
        <v>34.829500000000003</v>
      </c>
      <c r="D3042">
        <f t="shared" si="192"/>
        <v>1.2257999999995661E-2</v>
      </c>
      <c r="E3042">
        <f t="shared" si="193"/>
        <v>1.2257999999995661E-2</v>
      </c>
      <c r="F3042">
        <f t="shared" si="194"/>
        <v>1.5025856399989362E-4</v>
      </c>
    </row>
    <row r="3043" spans="1:6" x14ac:dyDescent="0.25">
      <c r="A3043">
        <f t="shared" si="195"/>
        <v>3033</v>
      </c>
      <c r="B3043" s="3">
        <f>'from TCS lk script'!L3036</f>
        <v>114.429841</v>
      </c>
      <c r="C3043" s="3">
        <f>'from SAM - TCS debug'!L3036</f>
        <v>114.429</v>
      </c>
      <c r="D3043">
        <f t="shared" si="192"/>
        <v>8.4099999999409647E-4</v>
      </c>
      <c r="E3043">
        <f t="shared" si="193"/>
        <v>8.4099999999409647E-4</v>
      </c>
      <c r="F3043">
        <f t="shared" si="194"/>
        <v>7.0728099999007023E-7</v>
      </c>
    </row>
    <row r="3044" spans="1:6" x14ac:dyDescent="0.25">
      <c r="A3044">
        <f t="shared" si="195"/>
        <v>3034</v>
      </c>
      <c r="B3044" s="3">
        <f>'from TCS lk script'!L3037</f>
        <v>114.703142</v>
      </c>
      <c r="C3044" s="3">
        <f>'from SAM - TCS debug'!L3037</f>
        <v>114.703</v>
      </c>
      <c r="D3044">
        <f t="shared" si="192"/>
        <v>1.4199999999675583E-4</v>
      </c>
      <c r="E3044">
        <f t="shared" si="193"/>
        <v>1.4199999999675583E-4</v>
      </c>
      <c r="F3044">
        <f t="shared" si="194"/>
        <v>2.0163999999078658E-8</v>
      </c>
    </row>
    <row r="3045" spans="1:6" x14ac:dyDescent="0.25">
      <c r="A3045">
        <f t="shared" si="195"/>
        <v>3035</v>
      </c>
      <c r="B3045" s="3">
        <f>'from TCS lk script'!L3038</f>
        <v>114.380337</v>
      </c>
      <c r="C3045" s="3">
        <f>'from SAM - TCS debug'!L3038</f>
        <v>114.38</v>
      </c>
      <c r="D3045">
        <f t="shared" si="192"/>
        <v>3.3700000000180808E-4</v>
      </c>
      <c r="E3045">
        <f t="shared" si="193"/>
        <v>3.3700000000180808E-4</v>
      </c>
      <c r="F3045">
        <f t="shared" si="194"/>
        <v>1.1356900000121864E-7</v>
      </c>
    </row>
    <row r="3046" spans="1:6" x14ac:dyDescent="0.25">
      <c r="A3046">
        <f t="shared" si="195"/>
        <v>3036</v>
      </c>
      <c r="B3046" s="3">
        <f>'from TCS lk script'!L3039</f>
        <v>114.22835499999999</v>
      </c>
      <c r="C3046" s="3">
        <f>'from SAM - TCS debug'!L3039</f>
        <v>114.22799999999999</v>
      </c>
      <c r="D3046">
        <f t="shared" si="192"/>
        <v>3.5499999999899501E-4</v>
      </c>
      <c r="E3046">
        <f t="shared" si="193"/>
        <v>3.5499999999899501E-4</v>
      </c>
      <c r="F3046">
        <f t="shared" si="194"/>
        <v>1.2602499999928645E-7</v>
      </c>
    </row>
    <row r="3047" spans="1:6" x14ac:dyDescent="0.25">
      <c r="A3047">
        <f t="shared" si="195"/>
        <v>3037</v>
      </c>
      <c r="B3047" s="3">
        <f>'from TCS lk script'!L3040</f>
        <v>113.831039</v>
      </c>
      <c r="C3047" s="3">
        <f>'from SAM - TCS debug'!L3040</f>
        <v>113.831</v>
      </c>
      <c r="D3047">
        <f t="shared" si="192"/>
        <v>3.9000000001010449E-5</v>
      </c>
      <c r="E3047">
        <f t="shared" si="193"/>
        <v>3.9000000001010449E-5</v>
      </c>
      <c r="F3047">
        <f t="shared" si="194"/>
        <v>1.521000000078815E-9</v>
      </c>
    </row>
    <row r="3048" spans="1:6" x14ac:dyDescent="0.25">
      <c r="A3048">
        <f t="shared" si="195"/>
        <v>3038</v>
      </c>
      <c r="B3048" s="3">
        <f>'from TCS lk script'!L3041</f>
        <v>114.27867999999999</v>
      </c>
      <c r="C3048" s="3">
        <f>'from SAM - TCS debug'!L3041</f>
        <v>114.279</v>
      </c>
      <c r="D3048">
        <f t="shared" si="192"/>
        <v>-3.2000000000209639E-4</v>
      </c>
      <c r="E3048">
        <f t="shared" si="193"/>
        <v>3.2000000000209639E-4</v>
      </c>
      <c r="F3048">
        <f t="shared" si="194"/>
        <v>1.0240000000134169E-7</v>
      </c>
    </row>
    <row r="3049" spans="1:6" x14ac:dyDescent="0.25">
      <c r="A3049">
        <f t="shared" si="195"/>
        <v>3039</v>
      </c>
      <c r="B3049" s="3">
        <f>'from TCS lk script'!L3042</f>
        <v>114.27645200000001</v>
      </c>
      <c r="C3049" s="3">
        <f>'from SAM - TCS debug'!L3042</f>
        <v>114.276</v>
      </c>
      <c r="D3049">
        <f t="shared" si="192"/>
        <v>4.5200000000988894E-4</v>
      </c>
      <c r="E3049">
        <f t="shared" si="193"/>
        <v>4.5200000000988894E-4</v>
      </c>
      <c r="F3049">
        <f t="shared" si="194"/>
        <v>2.0430400000893959E-7</v>
      </c>
    </row>
    <row r="3050" spans="1:6" x14ac:dyDescent="0.25">
      <c r="A3050">
        <f t="shared" si="195"/>
        <v>3040</v>
      </c>
      <c r="B3050" s="3">
        <f>'from TCS lk script'!L3043</f>
        <v>114.153432</v>
      </c>
      <c r="C3050" s="3">
        <f>'from SAM - TCS debug'!L3043</f>
        <v>114.15300000000001</v>
      </c>
      <c r="D3050">
        <f t="shared" si="192"/>
        <v>4.3199999998932981E-4</v>
      </c>
      <c r="E3050">
        <f t="shared" si="193"/>
        <v>4.3199999998932981E-4</v>
      </c>
      <c r="F3050">
        <f t="shared" si="194"/>
        <v>1.8662399999078096E-7</v>
      </c>
    </row>
    <row r="3051" spans="1:6" x14ac:dyDescent="0.25">
      <c r="A3051">
        <f t="shared" si="195"/>
        <v>3041</v>
      </c>
      <c r="B3051" s="3">
        <f>'from TCS lk script'!L3044</f>
        <v>114.150961</v>
      </c>
      <c r="C3051" s="3">
        <f>'from SAM - TCS debug'!L3044</f>
        <v>114.151</v>
      </c>
      <c r="D3051">
        <f t="shared" si="192"/>
        <v>-3.9000000001010449E-5</v>
      </c>
      <c r="E3051">
        <f t="shared" si="193"/>
        <v>3.9000000001010449E-5</v>
      </c>
      <c r="F3051">
        <f t="shared" si="194"/>
        <v>1.521000000078815E-9</v>
      </c>
    </row>
    <row r="3052" spans="1:6" x14ac:dyDescent="0.25">
      <c r="A3052">
        <f t="shared" si="195"/>
        <v>3042</v>
      </c>
      <c r="B3052" s="3">
        <f>'from TCS lk script'!L3045</f>
        <v>61.568131000000001</v>
      </c>
      <c r="C3052" s="3">
        <f>'from SAM - TCS debug'!L3045</f>
        <v>61.580800000000004</v>
      </c>
      <c r="D3052">
        <f t="shared" si="192"/>
        <v>-1.2669000000002484E-2</v>
      </c>
      <c r="E3052">
        <f t="shared" si="193"/>
        <v>1.2669000000002484E-2</v>
      </c>
      <c r="F3052">
        <f t="shared" si="194"/>
        <v>1.6050356100006294E-4</v>
      </c>
    </row>
    <row r="3053" spans="1:6" x14ac:dyDescent="0.25">
      <c r="A3053">
        <f t="shared" si="195"/>
        <v>3043</v>
      </c>
      <c r="B3053" s="3">
        <f>'from TCS lk script'!L3046</f>
        <v>-0.63348000000000004</v>
      </c>
      <c r="C3053" s="3">
        <f>'from SAM - TCS debug'!L3046</f>
        <v>-0.63347900000000001</v>
      </c>
      <c r="D3053">
        <f t="shared" si="192"/>
        <v>-1.0000000000287557E-6</v>
      </c>
      <c r="E3053">
        <f t="shared" si="193"/>
        <v>1.0000000000287557E-6</v>
      </c>
      <c r="F3053">
        <f t="shared" si="194"/>
        <v>1.0000000000575112E-12</v>
      </c>
    </row>
    <row r="3054" spans="1:6" x14ac:dyDescent="0.25">
      <c r="A3054">
        <f t="shared" si="195"/>
        <v>3044</v>
      </c>
      <c r="B3054" s="3">
        <f>'from TCS lk script'!L3047</f>
        <v>-0.58887900000000004</v>
      </c>
      <c r="C3054" s="3">
        <f>'from SAM - TCS debug'!L3047</f>
        <v>-0.58887900000000004</v>
      </c>
      <c r="D3054">
        <f t="shared" si="192"/>
        <v>0</v>
      </c>
      <c r="E3054">
        <f t="shared" si="193"/>
        <v>0</v>
      </c>
      <c r="F3054">
        <f t="shared" si="194"/>
        <v>0</v>
      </c>
    </row>
    <row r="3055" spans="1:6" x14ac:dyDescent="0.25">
      <c r="A3055">
        <f t="shared" si="195"/>
        <v>3045</v>
      </c>
      <c r="B3055" s="3">
        <f>'from TCS lk script'!L3048</f>
        <v>-0.58887900000000004</v>
      </c>
      <c r="C3055" s="3">
        <f>'from SAM - TCS debug'!L3048</f>
        <v>-0.58887900000000004</v>
      </c>
      <c r="D3055">
        <f t="shared" si="192"/>
        <v>0</v>
      </c>
      <c r="E3055">
        <f t="shared" si="193"/>
        <v>0</v>
      </c>
      <c r="F3055">
        <f t="shared" si="194"/>
        <v>0</v>
      </c>
    </row>
    <row r="3056" spans="1:6" x14ac:dyDescent="0.25">
      <c r="A3056">
        <f t="shared" si="195"/>
        <v>3046</v>
      </c>
      <c r="B3056" s="3">
        <f>'from TCS lk script'!L3049</f>
        <v>-0.58887900000000004</v>
      </c>
      <c r="C3056" s="3">
        <f>'from SAM - TCS debug'!L3049</f>
        <v>-0.58887900000000004</v>
      </c>
      <c r="D3056">
        <f t="shared" si="192"/>
        <v>0</v>
      </c>
      <c r="E3056">
        <f t="shared" si="193"/>
        <v>0</v>
      </c>
      <c r="F3056">
        <f t="shared" si="194"/>
        <v>0</v>
      </c>
    </row>
    <row r="3057" spans="1:6" x14ac:dyDescent="0.25">
      <c r="A3057">
        <f t="shared" si="195"/>
        <v>3047</v>
      </c>
      <c r="B3057" s="3">
        <f>'from TCS lk script'!L3050</f>
        <v>-0.58887900000000004</v>
      </c>
      <c r="C3057" s="3">
        <f>'from SAM - TCS debug'!L3050</f>
        <v>-0.58887900000000004</v>
      </c>
      <c r="D3057">
        <f t="shared" si="192"/>
        <v>0</v>
      </c>
      <c r="E3057">
        <f t="shared" si="193"/>
        <v>0</v>
      </c>
      <c r="F3057">
        <f t="shared" si="194"/>
        <v>0</v>
      </c>
    </row>
    <row r="3058" spans="1:6" x14ac:dyDescent="0.25">
      <c r="A3058">
        <f t="shared" si="195"/>
        <v>3048</v>
      </c>
      <c r="B3058" s="3">
        <f>'from TCS lk script'!L3051</f>
        <v>-0.58887900000000004</v>
      </c>
      <c r="C3058" s="3">
        <f>'from SAM - TCS debug'!L3051</f>
        <v>-0.58887900000000004</v>
      </c>
      <c r="D3058">
        <f t="shared" si="192"/>
        <v>0</v>
      </c>
      <c r="E3058">
        <f t="shared" si="193"/>
        <v>0</v>
      </c>
      <c r="F3058">
        <f t="shared" si="194"/>
        <v>0</v>
      </c>
    </row>
    <row r="3059" spans="1:6" x14ac:dyDescent="0.25">
      <c r="A3059">
        <f t="shared" si="195"/>
        <v>3049</v>
      </c>
      <c r="B3059" s="3">
        <f>'from TCS lk script'!L3052</f>
        <v>-0.58887900000000004</v>
      </c>
      <c r="C3059" s="3">
        <f>'from SAM - TCS debug'!L3052</f>
        <v>-0.58887900000000004</v>
      </c>
      <c r="D3059">
        <f t="shared" si="192"/>
        <v>0</v>
      </c>
      <c r="E3059">
        <f t="shared" si="193"/>
        <v>0</v>
      </c>
      <c r="F3059">
        <f t="shared" si="194"/>
        <v>0</v>
      </c>
    </row>
    <row r="3060" spans="1:6" x14ac:dyDescent="0.25">
      <c r="A3060">
        <f t="shared" si="195"/>
        <v>3050</v>
      </c>
      <c r="B3060" s="3">
        <f>'from TCS lk script'!L3053</f>
        <v>-0.58887900000000004</v>
      </c>
      <c r="C3060" s="3">
        <f>'from SAM - TCS debug'!L3053</f>
        <v>-0.58887900000000004</v>
      </c>
      <c r="D3060">
        <f t="shared" si="192"/>
        <v>0</v>
      </c>
      <c r="E3060">
        <f t="shared" si="193"/>
        <v>0</v>
      </c>
      <c r="F3060">
        <f t="shared" si="194"/>
        <v>0</v>
      </c>
    </row>
    <row r="3061" spans="1:6" x14ac:dyDescent="0.25">
      <c r="A3061">
        <f t="shared" si="195"/>
        <v>3051</v>
      </c>
      <c r="B3061" s="3">
        <f>'from TCS lk script'!L3054</f>
        <v>-0.58887900000000004</v>
      </c>
      <c r="C3061" s="3">
        <f>'from SAM - TCS debug'!L3054</f>
        <v>-0.58887900000000004</v>
      </c>
      <c r="D3061">
        <f t="shared" si="192"/>
        <v>0</v>
      </c>
      <c r="E3061">
        <f t="shared" si="193"/>
        <v>0</v>
      </c>
      <c r="F3061">
        <f t="shared" si="194"/>
        <v>0</v>
      </c>
    </row>
    <row r="3062" spans="1:6" x14ac:dyDescent="0.25">
      <c r="A3062">
        <f t="shared" si="195"/>
        <v>3052</v>
      </c>
      <c r="B3062" s="3">
        <f>'from TCS lk script'!L3055</f>
        <v>-0.58887900000000004</v>
      </c>
      <c r="C3062" s="3">
        <f>'from SAM - TCS debug'!L3055</f>
        <v>-0.58887900000000004</v>
      </c>
      <c r="D3062">
        <f t="shared" si="192"/>
        <v>0</v>
      </c>
      <c r="E3062">
        <f t="shared" si="193"/>
        <v>0</v>
      </c>
      <c r="F3062">
        <f t="shared" si="194"/>
        <v>0</v>
      </c>
    </row>
    <row r="3063" spans="1:6" x14ac:dyDescent="0.25">
      <c r="A3063">
        <f t="shared" si="195"/>
        <v>3053</v>
      </c>
      <c r="B3063" s="3">
        <f>'from TCS lk script'!L3056</f>
        <v>-0.58887900000000004</v>
      </c>
      <c r="C3063" s="3">
        <f>'from SAM - TCS debug'!L3056</f>
        <v>-0.58887900000000004</v>
      </c>
      <c r="D3063">
        <f t="shared" si="192"/>
        <v>0</v>
      </c>
      <c r="E3063">
        <f t="shared" si="193"/>
        <v>0</v>
      </c>
      <c r="F3063">
        <f t="shared" si="194"/>
        <v>0</v>
      </c>
    </row>
    <row r="3064" spans="1:6" x14ac:dyDescent="0.25">
      <c r="A3064">
        <f t="shared" si="195"/>
        <v>3054</v>
      </c>
      <c r="B3064" s="3">
        <f>'from TCS lk script'!L3057</f>
        <v>-0.58887900000000004</v>
      </c>
      <c r="C3064" s="3">
        <f>'from SAM - TCS debug'!L3057</f>
        <v>-0.58887900000000004</v>
      </c>
      <c r="D3064">
        <f t="shared" si="192"/>
        <v>0</v>
      </c>
      <c r="E3064">
        <f t="shared" si="193"/>
        <v>0</v>
      </c>
      <c r="F3064">
        <f t="shared" si="194"/>
        <v>0</v>
      </c>
    </row>
    <row r="3065" spans="1:6" x14ac:dyDescent="0.25">
      <c r="A3065">
        <f t="shared" si="195"/>
        <v>3055</v>
      </c>
      <c r="B3065" s="3">
        <f>'from TCS lk script'!L3058</f>
        <v>-0.69370399999999999</v>
      </c>
      <c r="C3065" s="3">
        <f>'from SAM - TCS debug'!L3058</f>
        <v>-0.69370399999999999</v>
      </c>
      <c r="D3065">
        <f t="shared" si="192"/>
        <v>0</v>
      </c>
      <c r="E3065">
        <f t="shared" si="193"/>
        <v>0</v>
      </c>
      <c r="F3065">
        <f t="shared" si="194"/>
        <v>0</v>
      </c>
    </row>
    <row r="3066" spans="1:6" x14ac:dyDescent="0.25">
      <c r="A3066">
        <f t="shared" si="195"/>
        <v>3056</v>
      </c>
      <c r="B3066" s="3">
        <f>'from TCS lk script'!L3059</f>
        <v>37.247770000000003</v>
      </c>
      <c r="C3066" s="3">
        <f>'from SAM - TCS debug'!L3059</f>
        <v>37.234200000000001</v>
      </c>
      <c r="D3066">
        <f t="shared" si="192"/>
        <v>1.3570000000001414E-2</v>
      </c>
      <c r="E3066">
        <f t="shared" si="193"/>
        <v>1.3570000000001414E-2</v>
      </c>
      <c r="F3066">
        <f t="shared" si="194"/>
        <v>1.8414490000003838E-4</v>
      </c>
    </row>
    <row r="3067" spans="1:6" x14ac:dyDescent="0.25">
      <c r="A3067">
        <f t="shared" si="195"/>
        <v>3057</v>
      </c>
      <c r="B3067" s="3">
        <f>'from TCS lk script'!L3060</f>
        <v>113.80872100000001</v>
      </c>
      <c r="C3067" s="3">
        <f>'from SAM - TCS debug'!L3060</f>
        <v>113.80800000000001</v>
      </c>
      <c r="D3067">
        <f t="shared" si="192"/>
        <v>7.209999999986394E-4</v>
      </c>
      <c r="E3067">
        <f t="shared" si="193"/>
        <v>7.209999999986394E-4</v>
      </c>
      <c r="F3067">
        <f t="shared" si="194"/>
        <v>5.1984099999803801E-7</v>
      </c>
    </row>
    <row r="3068" spans="1:6" x14ac:dyDescent="0.25">
      <c r="A3068">
        <f t="shared" si="195"/>
        <v>3058</v>
      </c>
      <c r="B3068" s="3">
        <f>'from TCS lk script'!L3061</f>
        <v>114.221289</v>
      </c>
      <c r="C3068" s="3">
        <f>'from SAM - TCS debug'!L3061</f>
        <v>114.221</v>
      </c>
      <c r="D3068">
        <f t="shared" si="192"/>
        <v>2.8899999999509873E-4</v>
      </c>
      <c r="E3068">
        <f t="shared" si="193"/>
        <v>2.8899999999509873E-4</v>
      </c>
      <c r="F3068">
        <f t="shared" si="194"/>
        <v>8.3520999997167069E-8</v>
      </c>
    </row>
    <row r="3069" spans="1:6" x14ac:dyDescent="0.25">
      <c r="A3069">
        <f t="shared" si="195"/>
        <v>3059</v>
      </c>
      <c r="B3069" s="3">
        <f>'from TCS lk script'!L3062</f>
        <v>113.697869</v>
      </c>
      <c r="C3069" s="3">
        <f>'from SAM - TCS debug'!L3062</f>
        <v>113.69799999999999</v>
      </c>
      <c r="D3069">
        <f t="shared" si="192"/>
        <v>-1.3099999999610645E-4</v>
      </c>
      <c r="E3069">
        <f t="shared" si="193"/>
        <v>1.3099999999610645E-4</v>
      </c>
      <c r="F3069">
        <f t="shared" si="194"/>
        <v>1.7160999998979892E-8</v>
      </c>
    </row>
    <row r="3070" spans="1:6" x14ac:dyDescent="0.25">
      <c r="A3070">
        <f t="shared" si="195"/>
        <v>3060</v>
      </c>
      <c r="B3070" s="3">
        <f>'from TCS lk script'!L3063</f>
        <v>113.693235</v>
      </c>
      <c r="C3070" s="3">
        <f>'from SAM - TCS debug'!L3063</f>
        <v>113.693</v>
      </c>
      <c r="D3070">
        <f t="shared" si="192"/>
        <v>2.3500000000353793E-4</v>
      </c>
      <c r="E3070">
        <f t="shared" si="193"/>
        <v>2.3500000000353793E-4</v>
      </c>
      <c r="F3070">
        <f t="shared" si="194"/>
        <v>5.5225000001662831E-8</v>
      </c>
    </row>
    <row r="3071" spans="1:6" x14ac:dyDescent="0.25">
      <c r="A3071">
        <f t="shared" si="195"/>
        <v>3061</v>
      </c>
      <c r="B3071" s="3">
        <f>'from TCS lk script'!L3064</f>
        <v>113.56179899999999</v>
      </c>
      <c r="C3071" s="3">
        <f>'from SAM - TCS debug'!L3064</f>
        <v>113.562</v>
      </c>
      <c r="D3071">
        <f t="shared" si="192"/>
        <v>-2.0100000000411455E-4</v>
      </c>
      <c r="E3071">
        <f t="shared" si="193"/>
        <v>2.0100000000411455E-4</v>
      </c>
      <c r="F3071">
        <f t="shared" si="194"/>
        <v>4.0401000001654049E-8</v>
      </c>
    </row>
    <row r="3072" spans="1:6" x14ac:dyDescent="0.25">
      <c r="A3072">
        <f t="shared" si="195"/>
        <v>3062</v>
      </c>
      <c r="B3072" s="3">
        <f>'from TCS lk script'!L3065</f>
        <v>113.53923899999999</v>
      </c>
      <c r="C3072" s="3">
        <f>'from SAM - TCS debug'!L3065</f>
        <v>113.539</v>
      </c>
      <c r="D3072">
        <f t="shared" si="192"/>
        <v>2.3899999999343891E-4</v>
      </c>
      <c r="E3072">
        <f t="shared" si="193"/>
        <v>2.3899999999343891E-4</v>
      </c>
      <c r="F3072">
        <f t="shared" si="194"/>
        <v>5.7120999996863793E-8</v>
      </c>
    </row>
    <row r="3073" spans="1:6" x14ac:dyDescent="0.25">
      <c r="A3073">
        <f t="shared" si="195"/>
        <v>3063</v>
      </c>
      <c r="B3073" s="3">
        <f>'from TCS lk script'!L3066</f>
        <v>113.53680199999999</v>
      </c>
      <c r="C3073" s="3">
        <f>'from SAM - TCS debug'!L3066</f>
        <v>113.53700000000001</v>
      </c>
      <c r="D3073">
        <f t="shared" si="192"/>
        <v>-1.9800000001168883E-4</v>
      </c>
      <c r="E3073">
        <f t="shared" si="193"/>
        <v>1.9800000001168883E-4</v>
      </c>
      <c r="F3073">
        <f t="shared" si="194"/>
        <v>3.9204000004628775E-8</v>
      </c>
    </row>
    <row r="3074" spans="1:6" x14ac:dyDescent="0.25">
      <c r="A3074">
        <f t="shared" si="195"/>
        <v>3064</v>
      </c>
      <c r="B3074" s="3">
        <f>'from TCS lk script'!L3067</f>
        <v>113.30231999999999</v>
      </c>
      <c r="C3074" s="3">
        <f>'from SAM - TCS debug'!L3067</f>
        <v>113.30200000000001</v>
      </c>
      <c r="D3074">
        <f t="shared" si="192"/>
        <v>3.1999999998788553E-4</v>
      </c>
      <c r="E3074">
        <f t="shared" si="193"/>
        <v>3.1999999998788553E-4</v>
      </c>
      <c r="F3074">
        <f t="shared" si="194"/>
        <v>1.0239999999224674E-7</v>
      </c>
    </row>
    <row r="3075" spans="1:6" x14ac:dyDescent="0.25">
      <c r="A3075">
        <f t="shared" si="195"/>
        <v>3065</v>
      </c>
      <c r="B3075" s="3">
        <f>'from TCS lk script'!L3068</f>
        <v>113.15181200000001</v>
      </c>
      <c r="C3075" s="3">
        <f>'from SAM - TCS debug'!L3068</f>
        <v>113.152</v>
      </c>
      <c r="D3075">
        <f t="shared" si="192"/>
        <v>-1.8799999999430383E-4</v>
      </c>
      <c r="E3075">
        <f t="shared" si="193"/>
        <v>1.8799999999430383E-4</v>
      </c>
      <c r="F3075">
        <f t="shared" si="194"/>
        <v>3.534399999785824E-8</v>
      </c>
    </row>
    <row r="3076" spans="1:6" x14ac:dyDescent="0.25">
      <c r="A3076">
        <f t="shared" si="195"/>
        <v>3066</v>
      </c>
      <c r="B3076" s="3">
        <f>'from TCS lk script'!L3069</f>
        <v>66.617557000000005</v>
      </c>
      <c r="C3076" s="3">
        <f>'from SAM - TCS debug'!L3069</f>
        <v>66.628</v>
      </c>
      <c r="D3076">
        <f t="shared" si="192"/>
        <v>-1.0442999999995095E-2</v>
      </c>
      <c r="E3076">
        <f t="shared" si="193"/>
        <v>1.0442999999995095E-2</v>
      </c>
      <c r="F3076">
        <f t="shared" si="194"/>
        <v>1.0905624899989756E-4</v>
      </c>
    </row>
    <row r="3077" spans="1:6" x14ac:dyDescent="0.25">
      <c r="A3077">
        <f t="shared" si="195"/>
        <v>3067</v>
      </c>
      <c r="B3077" s="3">
        <f>'from TCS lk script'!L3070</f>
        <v>-0.63548300000000002</v>
      </c>
      <c r="C3077" s="3">
        <f>'from SAM - TCS debug'!L3070</f>
        <v>-0.63548300000000002</v>
      </c>
      <c r="D3077">
        <f t="shared" si="192"/>
        <v>0</v>
      </c>
      <c r="E3077">
        <f t="shared" si="193"/>
        <v>0</v>
      </c>
      <c r="F3077">
        <f t="shared" si="194"/>
        <v>0</v>
      </c>
    </row>
    <row r="3078" spans="1:6" x14ac:dyDescent="0.25">
      <c r="A3078">
        <f t="shared" si="195"/>
        <v>3068</v>
      </c>
      <c r="B3078" s="3">
        <f>'from TCS lk script'!L3071</f>
        <v>-0.58887900000000004</v>
      </c>
      <c r="C3078" s="3">
        <f>'from SAM - TCS debug'!L3071</f>
        <v>-0.58887900000000004</v>
      </c>
      <c r="D3078">
        <f t="shared" si="192"/>
        <v>0</v>
      </c>
      <c r="E3078">
        <f t="shared" si="193"/>
        <v>0</v>
      </c>
      <c r="F3078">
        <f t="shared" si="194"/>
        <v>0</v>
      </c>
    </row>
    <row r="3079" spans="1:6" x14ac:dyDescent="0.25">
      <c r="A3079">
        <f t="shared" si="195"/>
        <v>3069</v>
      </c>
      <c r="B3079" s="3">
        <f>'from TCS lk script'!L3072</f>
        <v>-0.58887900000000004</v>
      </c>
      <c r="C3079" s="3">
        <f>'from SAM - TCS debug'!L3072</f>
        <v>-0.58887900000000004</v>
      </c>
      <c r="D3079">
        <f t="shared" si="192"/>
        <v>0</v>
      </c>
      <c r="E3079">
        <f t="shared" si="193"/>
        <v>0</v>
      </c>
      <c r="F3079">
        <f t="shared" si="194"/>
        <v>0</v>
      </c>
    </row>
    <row r="3080" spans="1:6" x14ac:dyDescent="0.25">
      <c r="A3080">
        <f t="shared" si="195"/>
        <v>3070</v>
      </c>
      <c r="B3080" s="3">
        <f>'from TCS lk script'!L3073</f>
        <v>-0.58887900000000004</v>
      </c>
      <c r="C3080" s="3">
        <f>'from SAM - TCS debug'!L3073</f>
        <v>-0.58887900000000004</v>
      </c>
      <c r="D3080">
        <f t="shared" si="192"/>
        <v>0</v>
      </c>
      <c r="E3080">
        <f t="shared" si="193"/>
        <v>0</v>
      </c>
      <c r="F3080">
        <f t="shared" si="194"/>
        <v>0</v>
      </c>
    </row>
    <row r="3081" spans="1:6" x14ac:dyDescent="0.25">
      <c r="A3081">
        <f t="shared" si="195"/>
        <v>3071</v>
      </c>
      <c r="B3081" s="3">
        <f>'from TCS lk script'!L3074</f>
        <v>-0.58887900000000004</v>
      </c>
      <c r="C3081" s="3">
        <f>'from SAM - TCS debug'!L3074</f>
        <v>-0.58887900000000004</v>
      </c>
      <c r="D3081">
        <f t="shared" si="192"/>
        <v>0</v>
      </c>
      <c r="E3081">
        <f t="shared" si="193"/>
        <v>0</v>
      </c>
      <c r="F3081">
        <f t="shared" si="194"/>
        <v>0</v>
      </c>
    </row>
    <row r="3082" spans="1:6" x14ac:dyDescent="0.25">
      <c r="A3082">
        <f t="shared" si="195"/>
        <v>3072</v>
      </c>
      <c r="B3082" s="3">
        <f>'from TCS lk script'!L3075</f>
        <v>-0.58887900000000004</v>
      </c>
      <c r="C3082" s="3">
        <f>'from SAM - TCS debug'!L3075</f>
        <v>-0.58887900000000004</v>
      </c>
      <c r="D3082">
        <f t="shared" si="192"/>
        <v>0</v>
      </c>
      <c r="E3082">
        <f t="shared" si="193"/>
        <v>0</v>
      </c>
      <c r="F3082">
        <f t="shared" si="194"/>
        <v>0</v>
      </c>
    </row>
    <row r="3083" spans="1:6" x14ac:dyDescent="0.25">
      <c r="A3083">
        <f t="shared" si="195"/>
        <v>3073</v>
      </c>
      <c r="B3083" s="3">
        <f>'from TCS lk script'!L3076</f>
        <v>-0.58887900000000004</v>
      </c>
      <c r="C3083" s="3">
        <f>'from SAM - TCS debug'!L3076</f>
        <v>-0.58887900000000004</v>
      </c>
      <c r="D3083">
        <f t="shared" si="192"/>
        <v>0</v>
      </c>
      <c r="E3083">
        <f t="shared" si="193"/>
        <v>0</v>
      </c>
      <c r="F3083">
        <f t="shared" si="194"/>
        <v>0</v>
      </c>
    </row>
    <row r="3084" spans="1:6" x14ac:dyDescent="0.25">
      <c r="A3084">
        <f t="shared" si="195"/>
        <v>3074</v>
      </c>
      <c r="B3084" s="3">
        <f>'from TCS lk script'!L3077</f>
        <v>-0.58887900000000004</v>
      </c>
      <c r="C3084" s="3">
        <f>'from SAM - TCS debug'!L3077</f>
        <v>-0.58887900000000004</v>
      </c>
      <c r="D3084">
        <f t="shared" ref="D3084:D3147" si="196">B3084-C3084</f>
        <v>0</v>
      </c>
      <c r="E3084">
        <f t="shared" ref="E3084:E3147" si="197">ABS(D3084)</f>
        <v>0</v>
      </c>
      <c r="F3084">
        <f t="shared" ref="F3084:F3147" si="198">D3084*D3084</f>
        <v>0</v>
      </c>
    </row>
    <row r="3085" spans="1:6" x14ac:dyDescent="0.25">
      <c r="A3085">
        <f t="shared" ref="A3085:A3148" si="199">A3084+1</f>
        <v>3075</v>
      </c>
      <c r="B3085" s="3">
        <f>'from TCS lk script'!L3078</f>
        <v>-0.58887900000000004</v>
      </c>
      <c r="C3085" s="3">
        <f>'from SAM - TCS debug'!L3078</f>
        <v>-0.58887900000000004</v>
      </c>
      <c r="D3085">
        <f t="shared" si="196"/>
        <v>0</v>
      </c>
      <c r="E3085">
        <f t="shared" si="197"/>
        <v>0</v>
      </c>
      <c r="F3085">
        <f t="shared" si="198"/>
        <v>0</v>
      </c>
    </row>
    <row r="3086" spans="1:6" x14ac:dyDescent="0.25">
      <c r="A3086">
        <f t="shared" si="199"/>
        <v>3076</v>
      </c>
      <c r="B3086" s="3">
        <f>'from TCS lk script'!L3079</f>
        <v>-0.58887900000000004</v>
      </c>
      <c r="C3086" s="3">
        <f>'from SAM - TCS debug'!L3079</f>
        <v>-0.58887900000000004</v>
      </c>
      <c r="D3086">
        <f t="shared" si="196"/>
        <v>0</v>
      </c>
      <c r="E3086">
        <f t="shared" si="197"/>
        <v>0</v>
      </c>
      <c r="F3086">
        <f t="shared" si="198"/>
        <v>0</v>
      </c>
    </row>
    <row r="3087" spans="1:6" x14ac:dyDescent="0.25">
      <c r="A3087">
        <f t="shared" si="199"/>
        <v>3077</v>
      </c>
      <c r="B3087" s="3">
        <f>'from TCS lk script'!L3080</f>
        <v>-0.58887900000000004</v>
      </c>
      <c r="C3087" s="3">
        <f>'from SAM - TCS debug'!L3080</f>
        <v>-0.58887900000000004</v>
      </c>
      <c r="D3087">
        <f t="shared" si="196"/>
        <v>0</v>
      </c>
      <c r="E3087">
        <f t="shared" si="197"/>
        <v>0</v>
      </c>
      <c r="F3087">
        <f t="shared" si="198"/>
        <v>0</v>
      </c>
    </row>
    <row r="3088" spans="1:6" x14ac:dyDescent="0.25">
      <c r="A3088">
        <f t="shared" si="199"/>
        <v>3078</v>
      </c>
      <c r="B3088" s="3">
        <f>'from TCS lk script'!L3081</f>
        <v>-0.58887900000000004</v>
      </c>
      <c r="C3088" s="3">
        <f>'from SAM - TCS debug'!L3081</f>
        <v>-0.58887900000000004</v>
      </c>
      <c r="D3088">
        <f t="shared" si="196"/>
        <v>0</v>
      </c>
      <c r="E3088">
        <f t="shared" si="197"/>
        <v>0</v>
      </c>
      <c r="F3088">
        <f t="shared" si="198"/>
        <v>0</v>
      </c>
    </row>
    <row r="3089" spans="1:6" x14ac:dyDescent="0.25">
      <c r="A3089">
        <f t="shared" si="199"/>
        <v>3079</v>
      </c>
      <c r="B3089" s="3">
        <f>'from TCS lk script'!L3082</f>
        <v>-0.69527799999999995</v>
      </c>
      <c r="C3089" s="3">
        <f>'from SAM - TCS debug'!L3082</f>
        <v>-0.69527799999999995</v>
      </c>
      <c r="D3089">
        <f t="shared" si="196"/>
        <v>0</v>
      </c>
      <c r="E3089">
        <f t="shared" si="197"/>
        <v>0</v>
      </c>
      <c r="F3089">
        <f t="shared" si="198"/>
        <v>0</v>
      </c>
    </row>
    <row r="3090" spans="1:6" x14ac:dyDescent="0.25">
      <c r="A3090">
        <f t="shared" si="199"/>
        <v>3080</v>
      </c>
      <c r="B3090" s="3">
        <f>'from TCS lk script'!L3083</f>
        <v>23.395524999999999</v>
      </c>
      <c r="C3090" s="3">
        <f>'from SAM - TCS debug'!L3083</f>
        <v>23.383800000000001</v>
      </c>
      <c r="D3090">
        <f t="shared" si="196"/>
        <v>1.1724999999998431E-2</v>
      </c>
      <c r="E3090">
        <f t="shared" si="197"/>
        <v>1.1724999999998431E-2</v>
      </c>
      <c r="F3090">
        <f t="shared" si="198"/>
        <v>1.3747562499996321E-4</v>
      </c>
    </row>
    <row r="3091" spans="1:6" x14ac:dyDescent="0.25">
      <c r="A3091">
        <f t="shared" si="199"/>
        <v>3081</v>
      </c>
      <c r="B3091" s="3">
        <f>'from TCS lk script'!L3084</f>
        <v>108.39614</v>
      </c>
      <c r="C3091" s="3">
        <f>'from SAM - TCS debug'!L3084</f>
        <v>108.33199999999999</v>
      </c>
      <c r="D3091">
        <f t="shared" si="196"/>
        <v>6.4140000000008968E-2</v>
      </c>
      <c r="E3091">
        <f t="shared" si="197"/>
        <v>6.4140000000008968E-2</v>
      </c>
      <c r="F3091">
        <f t="shared" si="198"/>
        <v>4.1139396000011499E-3</v>
      </c>
    </row>
    <row r="3092" spans="1:6" x14ac:dyDescent="0.25">
      <c r="A3092">
        <f t="shared" si="199"/>
        <v>3082</v>
      </c>
      <c r="B3092" s="3">
        <f>'from TCS lk script'!L3085</f>
        <v>113.835566</v>
      </c>
      <c r="C3092" s="3">
        <f>'from SAM - TCS debug'!L3085</f>
        <v>113.834</v>
      </c>
      <c r="D3092">
        <f t="shared" si="196"/>
        <v>1.5659999999968477E-3</v>
      </c>
      <c r="E3092">
        <f t="shared" si="197"/>
        <v>1.5659999999968477E-3</v>
      </c>
      <c r="F3092">
        <f t="shared" si="198"/>
        <v>2.4523559999901271E-6</v>
      </c>
    </row>
    <row r="3093" spans="1:6" x14ac:dyDescent="0.25">
      <c r="A3093">
        <f t="shared" si="199"/>
        <v>3083</v>
      </c>
      <c r="B3093" s="3">
        <f>'from TCS lk script'!L3086</f>
        <v>113.532943</v>
      </c>
      <c r="C3093" s="3">
        <f>'from SAM - TCS debug'!L3086</f>
        <v>113.532</v>
      </c>
      <c r="D3093">
        <f t="shared" si="196"/>
        <v>9.4300000000657747E-4</v>
      </c>
      <c r="E3093">
        <f t="shared" si="197"/>
        <v>9.4300000000657747E-4</v>
      </c>
      <c r="F3093">
        <f t="shared" si="198"/>
        <v>8.8924900001240509E-7</v>
      </c>
    </row>
    <row r="3094" spans="1:6" x14ac:dyDescent="0.25">
      <c r="A3094">
        <f t="shared" si="199"/>
        <v>3084</v>
      </c>
      <c r="B3094" s="3">
        <f>'from TCS lk script'!L3087</f>
        <v>113.339651</v>
      </c>
      <c r="C3094" s="3">
        <f>'from SAM - TCS debug'!L3087</f>
        <v>113.339</v>
      </c>
      <c r="D3094">
        <f t="shared" si="196"/>
        <v>6.5100000000484215E-4</v>
      </c>
      <c r="E3094">
        <f t="shared" si="197"/>
        <v>6.5100000000484215E-4</v>
      </c>
      <c r="F3094">
        <f t="shared" si="198"/>
        <v>4.2380100000630446E-7</v>
      </c>
    </row>
    <row r="3095" spans="1:6" x14ac:dyDescent="0.25">
      <c r="A3095">
        <f t="shared" si="199"/>
        <v>3085</v>
      </c>
      <c r="B3095" s="3">
        <f>'from TCS lk script'!L3088</f>
        <v>113.336696</v>
      </c>
      <c r="C3095" s="3">
        <f>'from SAM - TCS debug'!L3088</f>
        <v>113.336</v>
      </c>
      <c r="D3095">
        <f t="shared" si="196"/>
        <v>6.9600000000491491E-4</v>
      </c>
      <c r="E3095">
        <f t="shared" si="197"/>
        <v>6.9600000000491491E-4</v>
      </c>
      <c r="F3095">
        <f t="shared" si="198"/>
        <v>4.8441600000684158E-7</v>
      </c>
    </row>
    <row r="3096" spans="1:6" x14ac:dyDescent="0.25">
      <c r="A3096">
        <f t="shared" si="199"/>
        <v>3086</v>
      </c>
      <c r="B3096" s="3">
        <f>'from TCS lk script'!L3089</f>
        <v>113.333848</v>
      </c>
      <c r="C3096" s="3">
        <f>'from SAM - TCS debug'!L3089</f>
        <v>113.333</v>
      </c>
      <c r="D3096">
        <f t="shared" si="196"/>
        <v>8.4800000000484488E-4</v>
      </c>
      <c r="E3096">
        <f t="shared" si="197"/>
        <v>8.4800000000484488E-4</v>
      </c>
      <c r="F3096">
        <f t="shared" si="198"/>
        <v>7.1910400000821689E-7</v>
      </c>
    </row>
    <row r="3097" spans="1:6" x14ac:dyDescent="0.25">
      <c r="A3097">
        <f t="shared" si="199"/>
        <v>3087</v>
      </c>
      <c r="B3097" s="3">
        <f>'from TCS lk script'!L3090</f>
        <v>113.202726</v>
      </c>
      <c r="C3097" s="3">
        <f>'from SAM - TCS debug'!L3090</f>
        <v>113.202</v>
      </c>
      <c r="D3097">
        <f t="shared" si="196"/>
        <v>7.2600000000022646E-4</v>
      </c>
      <c r="E3097">
        <f t="shared" si="197"/>
        <v>7.2600000000022646E-4</v>
      </c>
      <c r="F3097">
        <f t="shared" si="198"/>
        <v>5.2707600000032883E-7</v>
      </c>
    </row>
    <row r="3098" spans="1:6" x14ac:dyDescent="0.25">
      <c r="A3098">
        <f t="shared" si="199"/>
        <v>3088</v>
      </c>
      <c r="B3098" s="3">
        <f>'from TCS lk script'!L3091</f>
        <v>113.202726</v>
      </c>
      <c r="C3098" s="3">
        <f>'from SAM - TCS debug'!L3091</f>
        <v>113.202</v>
      </c>
      <c r="D3098">
        <f t="shared" si="196"/>
        <v>7.2600000000022646E-4</v>
      </c>
      <c r="E3098">
        <f t="shared" si="197"/>
        <v>7.2600000000022646E-4</v>
      </c>
      <c r="F3098">
        <f t="shared" si="198"/>
        <v>5.2707600000032883E-7</v>
      </c>
    </row>
    <row r="3099" spans="1:6" x14ac:dyDescent="0.25">
      <c r="A3099">
        <f t="shared" si="199"/>
        <v>3089</v>
      </c>
      <c r="B3099" s="3">
        <f>'from TCS lk script'!L3092</f>
        <v>105.62573399999999</v>
      </c>
      <c r="C3099" s="3">
        <f>'from SAM - TCS debug'!L3092</f>
        <v>105.557</v>
      </c>
      <c r="D3099">
        <f t="shared" si="196"/>
        <v>6.8733999999992079E-2</v>
      </c>
      <c r="E3099">
        <f t="shared" si="197"/>
        <v>6.8733999999992079E-2</v>
      </c>
      <c r="F3099">
        <f t="shared" si="198"/>
        <v>4.7243627559989112E-3</v>
      </c>
    </row>
    <row r="3100" spans="1:6" x14ac:dyDescent="0.25">
      <c r="A3100">
        <f t="shared" si="199"/>
        <v>3090</v>
      </c>
      <c r="B3100" s="3">
        <f>'from TCS lk script'!L3093</f>
        <v>35.588220999999997</v>
      </c>
      <c r="C3100" s="3">
        <f>'from SAM - TCS debug'!L3093</f>
        <v>35.592199999999998</v>
      </c>
      <c r="D3100">
        <f t="shared" si="196"/>
        <v>-3.979000000001065E-3</v>
      </c>
      <c r="E3100">
        <f t="shared" si="197"/>
        <v>3.979000000001065E-3</v>
      </c>
      <c r="F3100">
        <f t="shared" si="198"/>
        <v>1.5832441000008477E-5</v>
      </c>
    </row>
    <row r="3101" spans="1:6" x14ac:dyDescent="0.25">
      <c r="A3101">
        <f t="shared" si="199"/>
        <v>3091</v>
      </c>
      <c r="B3101" s="3">
        <f>'from TCS lk script'!L3094</f>
        <v>-0.63748400000000005</v>
      </c>
      <c r="C3101" s="3">
        <f>'from SAM - TCS debug'!L3094</f>
        <v>-0.63748400000000005</v>
      </c>
      <c r="D3101">
        <f t="shared" si="196"/>
        <v>0</v>
      </c>
      <c r="E3101">
        <f t="shared" si="197"/>
        <v>0</v>
      </c>
      <c r="F3101">
        <f t="shared" si="198"/>
        <v>0</v>
      </c>
    </row>
    <row r="3102" spans="1:6" x14ac:dyDescent="0.25">
      <c r="A3102">
        <f t="shared" si="199"/>
        <v>3092</v>
      </c>
      <c r="B3102" s="3">
        <f>'from TCS lk script'!L3095</f>
        <v>-0.58887900000000004</v>
      </c>
      <c r="C3102" s="3">
        <f>'from SAM - TCS debug'!L3095</f>
        <v>-0.58887900000000004</v>
      </c>
      <c r="D3102">
        <f t="shared" si="196"/>
        <v>0</v>
      </c>
      <c r="E3102">
        <f t="shared" si="197"/>
        <v>0</v>
      </c>
      <c r="F3102">
        <f t="shared" si="198"/>
        <v>0</v>
      </c>
    </row>
    <row r="3103" spans="1:6" x14ac:dyDescent="0.25">
      <c r="A3103">
        <f t="shared" si="199"/>
        <v>3093</v>
      </c>
      <c r="B3103" s="3">
        <f>'from TCS lk script'!L3096</f>
        <v>-0.58887900000000004</v>
      </c>
      <c r="C3103" s="3">
        <f>'from SAM - TCS debug'!L3096</f>
        <v>-0.58887900000000004</v>
      </c>
      <c r="D3103">
        <f t="shared" si="196"/>
        <v>0</v>
      </c>
      <c r="E3103">
        <f t="shared" si="197"/>
        <v>0</v>
      </c>
      <c r="F3103">
        <f t="shared" si="198"/>
        <v>0</v>
      </c>
    </row>
    <row r="3104" spans="1:6" x14ac:dyDescent="0.25">
      <c r="A3104">
        <f t="shared" si="199"/>
        <v>3094</v>
      </c>
      <c r="B3104" s="3">
        <f>'from TCS lk script'!L3097</f>
        <v>-0.58887900000000004</v>
      </c>
      <c r="C3104" s="3">
        <f>'from SAM - TCS debug'!L3097</f>
        <v>-0.58887900000000004</v>
      </c>
      <c r="D3104">
        <f t="shared" si="196"/>
        <v>0</v>
      </c>
      <c r="E3104">
        <f t="shared" si="197"/>
        <v>0</v>
      </c>
      <c r="F3104">
        <f t="shared" si="198"/>
        <v>0</v>
      </c>
    </row>
    <row r="3105" spans="1:6" x14ac:dyDescent="0.25">
      <c r="A3105">
        <f t="shared" si="199"/>
        <v>3095</v>
      </c>
      <c r="B3105" s="3">
        <f>'from TCS lk script'!L3098</f>
        <v>-0.58887900000000004</v>
      </c>
      <c r="C3105" s="3">
        <f>'from SAM - TCS debug'!L3098</f>
        <v>-0.58887900000000004</v>
      </c>
      <c r="D3105">
        <f t="shared" si="196"/>
        <v>0</v>
      </c>
      <c r="E3105">
        <f t="shared" si="197"/>
        <v>0</v>
      </c>
      <c r="F3105">
        <f t="shared" si="198"/>
        <v>0</v>
      </c>
    </row>
    <row r="3106" spans="1:6" x14ac:dyDescent="0.25">
      <c r="A3106">
        <f t="shared" si="199"/>
        <v>3096</v>
      </c>
      <c r="B3106" s="3">
        <f>'from TCS lk script'!L3099</f>
        <v>-0.58887900000000004</v>
      </c>
      <c r="C3106" s="3">
        <f>'from SAM - TCS debug'!L3099</f>
        <v>-0.58887900000000004</v>
      </c>
      <c r="D3106">
        <f t="shared" si="196"/>
        <v>0</v>
      </c>
      <c r="E3106">
        <f t="shared" si="197"/>
        <v>0</v>
      </c>
      <c r="F3106">
        <f t="shared" si="198"/>
        <v>0</v>
      </c>
    </row>
    <row r="3107" spans="1:6" x14ac:dyDescent="0.25">
      <c r="A3107">
        <f t="shared" si="199"/>
        <v>3097</v>
      </c>
      <c r="B3107" s="3">
        <f>'from TCS lk script'!L3100</f>
        <v>-0.58887900000000004</v>
      </c>
      <c r="C3107" s="3">
        <f>'from SAM - TCS debug'!L3100</f>
        <v>-0.58887900000000004</v>
      </c>
      <c r="D3107">
        <f t="shared" si="196"/>
        <v>0</v>
      </c>
      <c r="E3107">
        <f t="shared" si="197"/>
        <v>0</v>
      </c>
      <c r="F3107">
        <f t="shared" si="198"/>
        <v>0</v>
      </c>
    </row>
    <row r="3108" spans="1:6" x14ac:dyDescent="0.25">
      <c r="A3108">
        <f t="shared" si="199"/>
        <v>3098</v>
      </c>
      <c r="B3108" s="3">
        <f>'from TCS lk script'!L3101</f>
        <v>-0.58887900000000004</v>
      </c>
      <c r="C3108" s="3">
        <f>'from SAM - TCS debug'!L3101</f>
        <v>-0.58887900000000004</v>
      </c>
      <c r="D3108">
        <f t="shared" si="196"/>
        <v>0</v>
      </c>
      <c r="E3108">
        <f t="shared" si="197"/>
        <v>0</v>
      </c>
      <c r="F3108">
        <f t="shared" si="198"/>
        <v>0</v>
      </c>
    </row>
    <row r="3109" spans="1:6" x14ac:dyDescent="0.25">
      <c r="A3109">
        <f t="shared" si="199"/>
        <v>3099</v>
      </c>
      <c r="B3109" s="3">
        <f>'from TCS lk script'!L3102</f>
        <v>-0.58887900000000004</v>
      </c>
      <c r="C3109" s="3">
        <f>'from SAM - TCS debug'!L3102</f>
        <v>-0.58887900000000004</v>
      </c>
      <c r="D3109">
        <f t="shared" si="196"/>
        <v>0</v>
      </c>
      <c r="E3109">
        <f t="shared" si="197"/>
        <v>0</v>
      </c>
      <c r="F3109">
        <f t="shared" si="198"/>
        <v>0</v>
      </c>
    </row>
    <row r="3110" spans="1:6" x14ac:dyDescent="0.25">
      <c r="A3110">
        <f t="shared" si="199"/>
        <v>3100</v>
      </c>
      <c r="B3110" s="3">
        <f>'from TCS lk script'!L3103</f>
        <v>-0.58887900000000004</v>
      </c>
      <c r="C3110" s="3">
        <f>'from SAM - TCS debug'!L3103</f>
        <v>-0.58887900000000004</v>
      </c>
      <c r="D3110">
        <f t="shared" si="196"/>
        <v>0</v>
      </c>
      <c r="E3110">
        <f t="shared" si="197"/>
        <v>0</v>
      </c>
      <c r="F3110">
        <f t="shared" si="198"/>
        <v>0</v>
      </c>
    </row>
    <row r="3111" spans="1:6" x14ac:dyDescent="0.25">
      <c r="A3111">
        <f t="shared" si="199"/>
        <v>3101</v>
      </c>
      <c r="B3111" s="3">
        <f>'from TCS lk script'!L3104</f>
        <v>-0.58887900000000004</v>
      </c>
      <c r="C3111" s="3">
        <f>'from SAM - TCS debug'!L3104</f>
        <v>-0.58887900000000004</v>
      </c>
      <c r="D3111">
        <f t="shared" si="196"/>
        <v>0</v>
      </c>
      <c r="E3111">
        <f t="shared" si="197"/>
        <v>0</v>
      </c>
      <c r="F3111">
        <f t="shared" si="198"/>
        <v>0</v>
      </c>
    </row>
    <row r="3112" spans="1:6" x14ac:dyDescent="0.25">
      <c r="A3112">
        <f t="shared" si="199"/>
        <v>3102</v>
      </c>
      <c r="B3112" s="3">
        <f>'from TCS lk script'!L3105</f>
        <v>-0.58887900000000004</v>
      </c>
      <c r="C3112" s="3">
        <f>'from SAM - TCS debug'!L3105</f>
        <v>-0.58887900000000004</v>
      </c>
      <c r="D3112">
        <f t="shared" si="196"/>
        <v>0</v>
      </c>
      <c r="E3112">
        <f t="shared" si="197"/>
        <v>0</v>
      </c>
      <c r="F3112">
        <f t="shared" si="198"/>
        <v>0</v>
      </c>
    </row>
    <row r="3113" spans="1:6" x14ac:dyDescent="0.25">
      <c r="A3113">
        <f t="shared" si="199"/>
        <v>3103</v>
      </c>
      <c r="B3113" s="3">
        <f>'from TCS lk script'!L3106</f>
        <v>-0.69763799999999998</v>
      </c>
      <c r="C3113" s="3">
        <f>'from SAM - TCS debug'!L3106</f>
        <v>-0.69763799999999998</v>
      </c>
      <c r="D3113">
        <f t="shared" si="196"/>
        <v>0</v>
      </c>
      <c r="E3113">
        <f t="shared" si="197"/>
        <v>0</v>
      </c>
      <c r="F3113">
        <f t="shared" si="198"/>
        <v>0</v>
      </c>
    </row>
    <row r="3114" spans="1:6" x14ac:dyDescent="0.25">
      <c r="A3114">
        <f t="shared" si="199"/>
        <v>3104</v>
      </c>
      <c r="B3114" s="3">
        <f>'from TCS lk script'!L3107</f>
        <v>25.557935000000001</v>
      </c>
      <c r="C3114" s="3">
        <f>'from SAM - TCS debug'!L3107</f>
        <v>25.544799999999999</v>
      </c>
      <c r="D3114">
        <f t="shared" si="196"/>
        <v>1.3135000000001895E-2</v>
      </c>
      <c r="E3114">
        <f t="shared" si="197"/>
        <v>1.3135000000001895E-2</v>
      </c>
      <c r="F3114">
        <f t="shared" si="198"/>
        <v>1.7252822500004979E-4</v>
      </c>
    </row>
    <row r="3115" spans="1:6" x14ac:dyDescent="0.25">
      <c r="A3115">
        <f t="shared" si="199"/>
        <v>3105</v>
      </c>
      <c r="B3115" s="3">
        <f>'from TCS lk script'!L3108</f>
        <v>110.568804</v>
      </c>
      <c r="C3115" s="3">
        <f>'from SAM - TCS debug'!L3108</f>
        <v>110.503</v>
      </c>
      <c r="D3115">
        <f t="shared" si="196"/>
        <v>6.5803999999999974E-2</v>
      </c>
      <c r="E3115">
        <f t="shared" si="197"/>
        <v>6.5803999999999974E-2</v>
      </c>
      <c r="F3115">
        <f t="shared" si="198"/>
        <v>4.3301664159999965E-3</v>
      </c>
    </row>
    <row r="3116" spans="1:6" x14ac:dyDescent="0.25">
      <c r="A3116">
        <f t="shared" si="199"/>
        <v>3106</v>
      </c>
      <c r="B3116" s="3">
        <f>'from TCS lk script'!L3109</f>
        <v>113.65337100000001</v>
      </c>
      <c r="C3116" s="3">
        <f>'from SAM - TCS debug'!L3109</f>
        <v>113.654</v>
      </c>
      <c r="D3116">
        <f t="shared" si="196"/>
        <v>-6.2899999998933254E-4</v>
      </c>
      <c r="E3116">
        <f t="shared" si="197"/>
        <v>6.2899999998933254E-4</v>
      </c>
      <c r="F3116">
        <f t="shared" si="198"/>
        <v>3.9564099998658034E-7</v>
      </c>
    </row>
    <row r="3117" spans="1:6" x14ac:dyDescent="0.25">
      <c r="A3117">
        <f t="shared" si="199"/>
        <v>3107</v>
      </c>
      <c r="B3117" s="3">
        <f>'from TCS lk script'!L3110</f>
        <v>113.414694</v>
      </c>
      <c r="C3117" s="3">
        <f>'from SAM - TCS debug'!L3110</f>
        <v>113.414</v>
      </c>
      <c r="D3117">
        <f t="shared" si="196"/>
        <v>6.9399999999575357E-4</v>
      </c>
      <c r="E3117">
        <f t="shared" si="197"/>
        <v>6.9399999999575357E-4</v>
      </c>
      <c r="F3117">
        <f t="shared" si="198"/>
        <v>4.8163599999410593E-7</v>
      </c>
    </row>
    <row r="3118" spans="1:6" x14ac:dyDescent="0.25">
      <c r="A3118">
        <f t="shared" si="199"/>
        <v>3108</v>
      </c>
      <c r="B3118" s="3">
        <f>'from TCS lk script'!L3111</f>
        <v>113.353391</v>
      </c>
      <c r="C3118" s="3">
        <f>'from SAM - TCS debug'!L3111</f>
        <v>113.35299999999999</v>
      </c>
      <c r="D3118">
        <f t="shared" si="196"/>
        <v>3.9100000000757973E-4</v>
      </c>
      <c r="E3118">
        <f t="shared" si="197"/>
        <v>3.9100000000757973E-4</v>
      </c>
      <c r="F3118">
        <f t="shared" si="198"/>
        <v>1.5288100000592736E-7</v>
      </c>
    </row>
    <row r="3119" spans="1:6" x14ac:dyDescent="0.25">
      <c r="A3119">
        <f t="shared" si="199"/>
        <v>3109</v>
      </c>
      <c r="B3119" s="3">
        <f>'from TCS lk script'!L3112</f>
        <v>113.201953</v>
      </c>
      <c r="C3119" s="3">
        <f>'from SAM - TCS debug'!L3112</f>
        <v>113.20099999999999</v>
      </c>
      <c r="D3119">
        <f t="shared" si="196"/>
        <v>9.530000000097516E-4</v>
      </c>
      <c r="E3119">
        <f t="shared" si="197"/>
        <v>9.530000000097516E-4</v>
      </c>
      <c r="F3119">
        <f t="shared" si="198"/>
        <v>9.0820900001858653E-7</v>
      </c>
    </row>
    <row r="3120" spans="1:6" x14ac:dyDescent="0.25">
      <c r="A3120">
        <f t="shared" si="199"/>
        <v>3110</v>
      </c>
      <c r="B3120" s="3">
        <f>'from TCS lk script'!L3113</f>
        <v>113.053663</v>
      </c>
      <c r="C3120" s="3">
        <f>'from SAM - TCS debug'!L3113</f>
        <v>113.053</v>
      </c>
      <c r="D3120">
        <f t="shared" si="196"/>
        <v>6.6300000000296677E-4</v>
      </c>
      <c r="E3120">
        <f t="shared" si="197"/>
        <v>6.6300000000296677E-4</v>
      </c>
      <c r="F3120">
        <f t="shared" si="198"/>
        <v>4.3956900000393392E-7</v>
      </c>
    </row>
    <row r="3121" spans="1:6" x14ac:dyDescent="0.25">
      <c r="A3121">
        <f t="shared" si="199"/>
        <v>3111</v>
      </c>
      <c r="B3121" s="3">
        <f>'from TCS lk script'!L3114</f>
        <v>113.021165</v>
      </c>
      <c r="C3121" s="3">
        <f>'from SAM - TCS debug'!L3114</f>
        <v>113.02</v>
      </c>
      <c r="D3121">
        <f t="shared" si="196"/>
        <v>1.1650000000003047E-3</v>
      </c>
      <c r="E3121">
        <f t="shared" si="197"/>
        <v>1.1650000000003047E-3</v>
      </c>
      <c r="F3121">
        <f t="shared" si="198"/>
        <v>1.35722500000071E-6</v>
      </c>
    </row>
    <row r="3122" spans="1:6" x14ac:dyDescent="0.25">
      <c r="A3122">
        <f t="shared" si="199"/>
        <v>3112</v>
      </c>
      <c r="B3122" s="3">
        <f>'from TCS lk script'!L3115</f>
        <v>113.08727500000001</v>
      </c>
      <c r="C3122" s="3">
        <f>'from SAM - TCS debug'!L3115</f>
        <v>113.087</v>
      </c>
      <c r="D3122">
        <f t="shared" si="196"/>
        <v>2.7500000000202363E-4</v>
      </c>
      <c r="E3122">
        <f t="shared" si="197"/>
        <v>2.7500000000202363E-4</v>
      </c>
      <c r="F3122">
        <f t="shared" si="198"/>
        <v>7.5625000001112992E-8</v>
      </c>
    </row>
    <row r="3123" spans="1:6" x14ac:dyDescent="0.25">
      <c r="A3123">
        <f t="shared" si="199"/>
        <v>3113</v>
      </c>
      <c r="B3123" s="3">
        <f>'from TCS lk script'!L3116</f>
        <v>82.441935999999998</v>
      </c>
      <c r="C3123" s="3">
        <f>'from SAM - TCS debug'!L3116</f>
        <v>82.383499999999998</v>
      </c>
      <c r="D3123">
        <f t="shared" si="196"/>
        <v>5.8436000000000377E-2</v>
      </c>
      <c r="E3123">
        <f t="shared" si="197"/>
        <v>5.8436000000000377E-2</v>
      </c>
      <c r="F3123">
        <f t="shared" si="198"/>
        <v>3.4147660960000439E-3</v>
      </c>
    </row>
    <row r="3124" spans="1:6" x14ac:dyDescent="0.25">
      <c r="A3124">
        <f t="shared" si="199"/>
        <v>3114</v>
      </c>
      <c r="B3124" s="3">
        <f>'from TCS lk script'!L3117</f>
        <v>-0.76266400000000001</v>
      </c>
      <c r="C3124" s="3">
        <f>'from SAM - TCS debug'!L3117</f>
        <v>-0.76266400000000001</v>
      </c>
      <c r="D3124">
        <f t="shared" si="196"/>
        <v>0</v>
      </c>
      <c r="E3124">
        <f t="shared" si="197"/>
        <v>0</v>
      </c>
      <c r="F3124">
        <f t="shared" si="198"/>
        <v>0</v>
      </c>
    </row>
    <row r="3125" spans="1:6" x14ac:dyDescent="0.25">
      <c r="A3125">
        <f t="shared" si="199"/>
        <v>3115</v>
      </c>
      <c r="B3125" s="3">
        <f>'from TCS lk script'!L3118</f>
        <v>-0.63948099999999997</v>
      </c>
      <c r="C3125" s="3">
        <f>'from SAM - TCS debug'!L3118</f>
        <v>-0.63948099999999997</v>
      </c>
      <c r="D3125">
        <f t="shared" si="196"/>
        <v>0</v>
      </c>
      <c r="E3125">
        <f t="shared" si="197"/>
        <v>0</v>
      </c>
      <c r="F3125">
        <f t="shared" si="198"/>
        <v>0</v>
      </c>
    </row>
    <row r="3126" spans="1:6" x14ac:dyDescent="0.25">
      <c r="A3126">
        <f t="shared" si="199"/>
        <v>3116</v>
      </c>
      <c r="B3126" s="3">
        <f>'from TCS lk script'!L3119</f>
        <v>-0.58887900000000004</v>
      </c>
      <c r="C3126" s="3">
        <f>'from SAM - TCS debug'!L3119</f>
        <v>-0.58887900000000004</v>
      </c>
      <c r="D3126">
        <f t="shared" si="196"/>
        <v>0</v>
      </c>
      <c r="E3126">
        <f t="shared" si="197"/>
        <v>0</v>
      </c>
      <c r="F3126">
        <f t="shared" si="198"/>
        <v>0</v>
      </c>
    </row>
    <row r="3127" spans="1:6" x14ac:dyDescent="0.25">
      <c r="A3127">
        <f t="shared" si="199"/>
        <v>3117</v>
      </c>
      <c r="B3127" s="3">
        <f>'from TCS lk script'!L3120</f>
        <v>-0.58887900000000004</v>
      </c>
      <c r="C3127" s="3">
        <f>'from SAM - TCS debug'!L3120</f>
        <v>-0.58887900000000004</v>
      </c>
      <c r="D3127">
        <f t="shared" si="196"/>
        <v>0</v>
      </c>
      <c r="E3127">
        <f t="shared" si="197"/>
        <v>0</v>
      </c>
      <c r="F3127">
        <f t="shared" si="198"/>
        <v>0</v>
      </c>
    </row>
    <row r="3128" spans="1:6" x14ac:dyDescent="0.25">
      <c r="A3128">
        <f t="shared" si="199"/>
        <v>3118</v>
      </c>
      <c r="B3128" s="3">
        <f>'from TCS lk script'!L3121</f>
        <v>-0.58887900000000004</v>
      </c>
      <c r="C3128" s="3">
        <f>'from SAM - TCS debug'!L3121</f>
        <v>-0.58887900000000004</v>
      </c>
      <c r="D3128">
        <f t="shared" si="196"/>
        <v>0</v>
      </c>
      <c r="E3128">
        <f t="shared" si="197"/>
        <v>0</v>
      </c>
      <c r="F3128">
        <f t="shared" si="198"/>
        <v>0</v>
      </c>
    </row>
    <row r="3129" spans="1:6" x14ac:dyDescent="0.25">
      <c r="A3129">
        <f t="shared" si="199"/>
        <v>3119</v>
      </c>
      <c r="B3129" s="3">
        <f>'from TCS lk script'!L3122</f>
        <v>-0.58887900000000004</v>
      </c>
      <c r="C3129" s="3">
        <f>'from SAM - TCS debug'!L3122</f>
        <v>-0.58887900000000004</v>
      </c>
      <c r="D3129">
        <f t="shared" si="196"/>
        <v>0</v>
      </c>
      <c r="E3129">
        <f t="shared" si="197"/>
        <v>0</v>
      </c>
      <c r="F3129">
        <f t="shared" si="198"/>
        <v>0</v>
      </c>
    </row>
    <row r="3130" spans="1:6" x14ac:dyDescent="0.25">
      <c r="A3130">
        <f t="shared" si="199"/>
        <v>3120</v>
      </c>
      <c r="B3130" s="3">
        <f>'from TCS lk script'!L3123</f>
        <v>-0.58887900000000004</v>
      </c>
      <c r="C3130" s="3">
        <f>'from SAM - TCS debug'!L3123</f>
        <v>-0.58887900000000004</v>
      </c>
      <c r="D3130">
        <f t="shared" si="196"/>
        <v>0</v>
      </c>
      <c r="E3130">
        <f t="shared" si="197"/>
        <v>0</v>
      </c>
      <c r="F3130">
        <f t="shared" si="198"/>
        <v>0</v>
      </c>
    </row>
    <row r="3131" spans="1:6" x14ac:dyDescent="0.25">
      <c r="A3131">
        <f t="shared" si="199"/>
        <v>3121</v>
      </c>
      <c r="B3131" s="3">
        <f>'from TCS lk script'!L3124</f>
        <v>-0.58887900000000004</v>
      </c>
      <c r="C3131" s="3">
        <f>'from SAM - TCS debug'!L3124</f>
        <v>-0.58887900000000004</v>
      </c>
      <c r="D3131">
        <f t="shared" si="196"/>
        <v>0</v>
      </c>
      <c r="E3131">
        <f t="shared" si="197"/>
        <v>0</v>
      </c>
      <c r="F3131">
        <f t="shared" si="198"/>
        <v>0</v>
      </c>
    </row>
    <row r="3132" spans="1:6" x14ac:dyDescent="0.25">
      <c r="A3132">
        <f t="shared" si="199"/>
        <v>3122</v>
      </c>
      <c r="B3132" s="3">
        <f>'from TCS lk script'!L3125</f>
        <v>-0.58887900000000004</v>
      </c>
      <c r="C3132" s="3">
        <f>'from SAM - TCS debug'!L3125</f>
        <v>-0.58887900000000004</v>
      </c>
      <c r="D3132">
        <f t="shared" si="196"/>
        <v>0</v>
      </c>
      <c r="E3132">
        <f t="shared" si="197"/>
        <v>0</v>
      </c>
      <c r="F3132">
        <f t="shared" si="198"/>
        <v>0</v>
      </c>
    </row>
    <row r="3133" spans="1:6" x14ac:dyDescent="0.25">
      <c r="A3133">
        <f t="shared" si="199"/>
        <v>3123</v>
      </c>
      <c r="B3133" s="3">
        <f>'from TCS lk script'!L3126</f>
        <v>-0.58887900000000004</v>
      </c>
      <c r="C3133" s="3">
        <f>'from SAM - TCS debug'!L3126</f>
        <v>-0.58887900000000004</v>
      </c>
      <c r="D3133">
        <f t="shared" si="196"/>
        <v>0</v>
      </c>
      <c r="E3133">
        <f t="shared" si="197"/>
        <v>0</v>
      </c>
      <c r="F3133">
        <f t="shared" si="198"/>
        <v>0</v>
      </c>
    </row>
    <row r="3134" spans="1:6" x14ac:dyDescent="0.25">
      <c r="A3134">
        <f t="shared" si="199"/>
        <v>3124</v>
      </c>
      <c r="B3134" s="3">
        <f>'from TCS lk script'!L3127</f>
        <v>-0.58887900000000004</v>
      </c>
      <c r="C3134" s="3">
        <f>'from SAM - TCS debug'!L3127</f>
        <v>-0.58887900000000004</v>
      </c>
      <c r="D3134">
        <f t="shared" si="196"/>
        <v>0</v>
      </c>
      <c r="E3134">
        <f t="shared" si="197"/>
        <v>0</v>
      </c>
      <c r="F3134">
        <f t="shared" si="198"/>
        <v>0</v>
      </c>
    </row>
    <row r="3135" spans="1:6" x14ac:dyDescent="0.25">
      <c r="A3135">
        <f t="shared" si="199"/>
        <v>3125</v>
      </c>
      <c r="B3135" s="3">
        <f>'from TCS lk script'!L3128</f>
        <v>-0.58887900000000004</v>
      </c>
      <c r="C3135" s="3">
        <f>'from SAM - TCS debug'!L3128</f>
        <v>-0.58887900000000004</v>
      </c>
      <c r="D3135">
        <f t="shared" si="196"/>
        <v>0</v>
      </c>
      <c r="E3135">
        <f t="shared" si="197"/>
        <v>0</v>
      </c>
      <c r="F3135">
        <f t="shared" si="198"/>
        <v>0</v>
      </c>
    </row>
    <row r="3136" spans="1:6" x14ac:dyDescent="0.25">
      <c r="A3136">
        <f t="shared" si="199"/>
        <v>3126</v>
      </c>
      <c r="B3136" s="3">
        <f>'from TCS lk script'!L3129</f>
        <v>-0.58887900000000004</v>
      </c>
      <c r="C3136" s="3">
        <f>'from SAM - TCS debug'!L3129</f>
        <v>-0.58887900000000004</v>
      </c>
      <c r="D3136">
        <f t="shared" si="196"/>
        <v>0</v>
      </c>
      <c r="E3136">
        <f t="shared" si="197"/>
        <v>0</v>
      </c>
      <c r="F3136">
        <f t="shared" si="198"/>
        <v>0</v>
      </c>
    </row>
    <row r="3137" spans="1:6" x14ac:dyDescent="0.25">
      <c r="A3137">
        <f t="shared" si="199"/>
        <v>3127</v>
      </c>
      <c r="B3137" s="3">
        <f>'from TCS lk script'!L3130</f>
        <v>-0.69989500000000004</v>
      </c>
      <c r="C3137" s="3">
        <f>'from SAM - TCS debug'!L3130</f>
        <v>-0.69989400000000002</v>
      </c>
      <c r="D3137">
        <f t="shared" si="196"/>
        <v>-1.0000000000287557E-6</v>
      </c>
      <c r="E3137">
        <f t="shared" si="197"/>
        <v>1.0000000000287557E-6</v>
      </c>
      <c r="F3137">
        <f t="shared" si="198"/>
        <v>1.0000000000575112E-12</v>
      </c>
    </row>
    <row r="3138" spans="1:6" x14ac:dyDescent="0.25">
      <c r="A3138">
        <f t="shared" si="199"/>
        <v>3128</v>
      </c>
      <c r="B3138" s="3">
        <f>'from TCS lk script'!L3131</f>
        <v>25.383054000000001</v>
      </c>
      <c r="C3138" s="3">
        <f>'from SAM - TCS debug'!L3131</f>
        <v>25.369</v>
      </c>
      <c r="D3138">
        <f t="shared" si="196"/>
        <v>1.4054000000001565E-2</v>
      </c>
      <c r="E3138">
        <f t="shared" si="197"/>
        <v>1.4054000000001565E-2</v>
      </c>
      <c r="F3138">
        <f t="shared" si="198"/>
        <v>1.97514916000044E-4</v>
      </c>
    </row>
    <row r="3139" spans="1:6" x14ac:dyDescent="0.25">
      <c r="A3139">
        <f t="shared" si="199"/>
        <v>3129</v>
      </c>
      <c r="B3139" s="3">
        <f>'from TCS lk script'!L3132</f>
        <v>107.705184</v>
      </c>
      <c r="C3139" s="3">
        <f>'from SAM - TCS debug'!L3132</f>
        <v>107.64100000000001</v>
      </c>
      <c r="D3139">
        <f t="shared" si="196"/>
        <v>6.4183999999997354E-2</v>
      </c>
      <c r="E3139">
        <f t="shared" si="197"/>
        <v>6.4183999999997354E-2</v>
      </c>
      <c r="F3139">
        <f t="shared" si="198"/>
        <v>4.1195858559996603E-3</v>
      </c>
    </row>
    <row r="3140" spans="1:6" x14ac:dyDescent="0.25">
      <c r="A3140">
        <f t="shared" si="199"/>
        <v>3130</v>
      </c>
      <c r="B3140" s="3">
        <f>'from TCS lk script'!L3133</f>
        <v>113.43767099999999</v>
      </c>
      <c r="C3140" s="3">
        <f>'from SAM - TCS debug'!L3133</f>
        <v>113.437</v>
      </c>
      <c r="D3140">
        <f t="shared" si="196"/>
        <v>6.7099999999697957E-4</v>
      </c>
      <c r="E3140">
        <f t="shared" si="197"/>
        <v>6.7099999999697957E-4</v>
      </c>
      <c r="F3140">
        <f t="shared" si="198"/>
        <v>4.5024099999594659E-7</v>
      </c>
    </row>
    <row r="3141" spans="1:6" x14ac:dyDescent="0.25">
      <c r="A3141">
        <f t="shared" si="199"/>
        <v>3131</v>
      </c>
      <c r="B3141" s="3">
        <f>'from TCS lk script'!L3134</f>
        <v>113.434707</v>
      </c>
      <c r="C3141" s="3">
        <f>'from SAM - TCS debug'!L3134</f>
        <v>113.434</v>
      </c>
      <c r="D3141">
        <f t="shared" si="196"/>
        <v>7.0700000000556429E-4</v>
      </c>
      <c r="E3141">
        <f t="shared" si="197"/>
        <v>7.0700000000556429E-4</v>
      </c>
      <c r="F3141">
        <f t="shared" si="198"/>
        <v>4.9984900000786792E-7</v>
      </c>
    </row>
    <row r="3142" spans="1:6" x14ac:dyDescent="0.25">
      <c r="A3142">
        <f t="shared" si="199"/>
        <v>3132</v>
      </c>
      <c r="B3142" s="3">
        <f>'from TCS lk script'!L3135</f>
        <v>113.313515</v>
      </c>
      <c r="C3142" s="3">
        <f>'from SAM - TCS debug'!L3135</f>
        <v>113.31399999999999</v>
      </c>
      <c r="D3142">
        <f t="shared" si="196"/>
        <v>-4.8499999999762622E-4</v>
      </c>
      <c r="E3142">
        <f t="shared" si="197"/>
        <v>4.8499999999762622E-4</v>
      </c>
      <c r="F3142">
        <f t="shared" si="198"/>
        <v>2.3522499999769744E-7</v>
      </c>
    </row>
    <row r="3143" spans="1:6" x14ac:dyDescent="0.25">
      <c r="A3143">
        <f t="shared" si="199"/>
        <v>3133</v>
      </c>
      <c r="B3143" s="3">
        <f>'from TCS lk script'!L3136</f>
        <v>113.313515</v>
      </c>
      <c r="C3143" s="3">
        <f>'from SAM - TCS debug'!L3136</f>
        <v>113.31399999999999</v>
      </c>
      <c r="D3143">
        <f t="shared" si="196"/>
        <v>-4.8499999999762622E-4</v>
      </c>
      <c r="E3143">
        <f t="shared" si="197"/>
        <v>4.8499999999762622E-4</v>
      </c>
      <c r="F3143">
        <f t="shared" si="198"/>
        <v>2.3522499999769744E-7</v>
      </c>
    </row>
    <row r="3144" spans="1:6" x14ac:dyDescent="0.25">
      <c r="A3144">
        <f t="shared" si="199"/>
        <v>3134</v>
      </c>
      <c r="B3144" s="3">
        <f>'from TCS lk script'!L3137</f>
        <v>113.31035900000001</v>
      </c>
      <c r="C3144" s="3">
        <f>'from SAM - TCS debug'!L3137</f>
        <v>113.31100000000001</v>
      </c>
      <c r="D3144">
        <f t="shared" si="196"/>
        <v>-6.4100000000166801E-4</v>
      </c>
      <c r="E3144">
        <f t="shared" si="197"/>
        <v>6.4100000000166801E-4</v>
      </c>
      <c r="F3144">
        <f t="shared" si="198"/>
        <v>4.108810000021384E-7</v>
      </c>
    </row>
    <row r="3145" spans="1:6" x14ac:dyDescent="0.25">
      <c r="A3145">
        <f t="shared" si="199"/>
        <v>3135</v>
      </c>
      <c r="B3145" s="3">
        <f>'from TCS lk script'!L3138</f>
        <v>-0.76462300000000005</v>
      </c>
      <c r="C3145" s="3">
        <f>'from SAM - TCS debug'!L3138</f>
        <v>-0.76462200000000002</v>
      </c>
      <c r="D3145">
        <f t="shared" si="196"/>
        <v>-1.0000000000287557E-6</v>
      </c>
      <c r="E3145">
        <f t="shared" si="197"/>
        <v>1.0000000000287557E-6</v>
      </c>
      <c r="F3145">
        <f t="shared" si="198"/>
        <v>1.0000000000575112E-12</v>
      </c>
    </row>
    <row r="3146" spans="1:6" x14ac:dyDescent="0.25">
      <c r="A3146">
        <f t="shared" si="199"/>
        <v>3136</v>
      </c>
      <c r="B3146" s="3">
        <f>'from TCS lk script'!L3139</f>
        <v>17.091823999999999</v>
      </c>
      <c r="C3146" s="3">
        <f>'from SAM - TCS debug'!L3139</f>
        <v>17.079599999999999</v>
      </c>
      <c r="D3146">
        <f t="shared" si="196"/>
        <v>1.2223999999999791E-2</v>
      </c>
      <c r="E3146">
        <f t="shared" si="197"/>
        <v>1.2223999999999791E-2</v>
      </c>
      <c r="F3146">
        <f t="shared" si="198"/>
        <v>1.4942617599999488E-4</v>
      </c>
    </row>
    <row r="3147" spans="1:6" x14ac:dyDescent="0.25">
      <c r="A3147">
        <f t="shared" si="199"/>
        <v>3137</v>
      </c>
      <c r="B3147" s="3">
        <f>'from TCS lk script'!L3140</f>
        <v>-0.76144199999999995</v>
      </c>
      <c r="C3147" s="3">
        <f>'from SAM - TCS debug'!L3140</f>
        <v>-0.76144199999999995</v>
      </c>
      <c r="D3147">
        <f t="shared" si="196"/>
        <v>0</v>
      </c>
      <c r="E3147">
        <f t="shared" si="197"/>
        <v>0</v>
      </c>
      <c r="F3147">
        <f t="shared" si="198"/>
        <v>0</v>
      </c>
    </row>
    <row r="3148" spans="1:6" x14ac:dyDescent="0.25">
      <c r="A3148">
        <f t="shared" si="199"/>
        <v>3138</v>
      </c>
      <c r="B3148" s="3">
        <f>'from TCS lk script'!L3141</f>
        <v>-0.76144199999999995</v>
      </c>
      <c r="C3148" s="3">
        <f>'from SAM - TCS debug'!L3141</f>
        <v>-0.76144199999999995</v>
      </c>
      <c r="D3148">
        <f t="shared" ref="D3148:D3211" si="200">B3148-C3148</f>
        <v>0</v>
      </c>
      <c r="E3148">
        <f t="shared" ref="E3148:E3211" si="201">ABS(D3148)</f>
        <v>0</v>
      </c>
      <c r="F3148">
        <f t="shared" ref="F3148:F3211" si="202">D3148*D3148</f>
        <v>0</v>
      </c>
    </row>
    <row r="3149" spans="1:6" x14ac:dyDescent="0.25">
      <c r="A3149">
        <f t="shared" ref="A3149:A3212" si="203">A3148+1</f>
        <v>3139</v>
      </c>
      <c r="B3149" s="3">
        <f>'from TCS lk script'!L3142</f>
        <v>-0.64147299999999996</v>
      </c>
      <c r="C3149" s="3">
        <f>'from SAM - TCS debug'!L3142</f>
        <v>-0.64147299999999996</v>
      </c>
      <c r="D3149">
        <f t="shared" si="200"/>
        <v>0</v>
      </c>
      <c r="E3149">
        <f t="shared" si="201"/>
        <v>0</v>
      </c>
      <c r="F3149">
        <f t="shared" si="202"/>
        <v>0</v>
      </c>
    </row>
    <row r="3150" spans="1:6" x14ac:dyDescent="0.25">
      <c r="A3150">
        <f t="shared" si="203"/>
        <v>3140</v>
      </c>
      <c r="B3150" s="3">
        <f>'from TCS lk script'!L3143</f>
        <v>-0.58887900000000004</v>
      </c>
      <c r="C3150" s="3">
        <f>'from SAM - TCS debug'!L3143</f>
        <v>-0.58887900000000004</v>
      </c>
      <c r="D3150">
        <f t="shared" si="200"/>
        <v>0</v>
      </c>
      <c r="E3150">
        <f t="shared" si="201"/>
        <v>0</v>
      </c>
      <c r="F3150">
        <f t="shared" si="202"/>
        <v>0</v>
      </c>
    </row>
    <row r="3151" spans="1:6" x14ac:dyDescent="0.25">
      <c r="A3151">
        <f t="shared" si="203"/>
        <v>3141</v>
      </c>
      <c r="B3151" s="3">
        <f>'from TCS lk script'!L3144</f>
        <v>-0.58887900000000004</v>
      </c>
      <c r="C3151" s="3">
        <f>'from SAM - TCS debug'!L3144</f>
        <v>-0.58887900000000004</v>
      </c>
      <c r="D3151">
        <f t="shared" si="200"/>
        <v>0</v>
      </c>
      <c r="E3151">
        <f t="shared" si="201"/>
        <v>0</v>
      </c>
      <c r="F3151">
        <f t="shared" si="202"/>
        <v>0</v>
      </c>
    </row>
    <row r="3152" spans="1:6" x14ac:dyDescent="0.25">
      <c r="A3152">
        <f t="shared" si="203"/>
        <v>3142</v>
      </c>
      <c r="B3152" s="3">
        <f>'from TCS lk script'!L3145</f>
        <v>-0.58887900000000004</v>
      </c>
      <c r="C3152" s="3">
        <f>'from SAM - TCS debug'!L3145</f>
        <v>-0.58887900000000004</v>
      </c>
      <c r="D3152">
        <f t="shared" si="200"/>
        <v>0</v>
      </c>
      <c r="E3152">
        <f t="shared" si="201"/>
        <v>0</v>
      </c>
      <c r="F3152">
        <f t="shared" si="202"/>
        <v>0</v>
      </c>
    </row>
    <row r="3153" spans="1:6" x14ac:dyDescent="0.25">
      <c r="A3153">
        <f t="shared" si="203"/>
        <v>3143</v>
      </c>
      <c r="B3153" s="3">
        <f>'from TCS lk script'!L3146</f>
        <v>-0.58887900000000004</v>
      </c>
      <c r="C3153" s="3">
        <f>'from SAM - TCS debug'!L3146</f>
        <v>-0.58887900000000004</v>
      </c>
      <c r="D3153">
        <f t="shared" si="200"/>
        <v>0</v>
      </c>
      <c r="E3153">
        <f t="shared" si="201"/>
        <v>0</v>
      </c>
      <c r="F3153">
        <f t="shared" si="202"/>
        <v>0</v>
      </c>
    </row>
    <row r="3154" spans="1:6" x14ac:dyDescent="0.25">
      <c r="A3154">
        <f t="shared" si="203"/>
        <v>3144</v>
      </c>
      <c r="B3154" s="3">
        <f>'from TCS lk script'!L3147</f>
        <v>-0.58887900000000004</v>
      </c>
      <c r="C3154" s="3">
        <f>'from SAM - TCS debug'!L3147</f>
        <v>-0.58887900000000004</v>
      </c>
      <c r="D3154">
        <f t="shared" si="200"/>
        <v>0</v>
      </c>
      <c r="E3154">
        <f t="shared" si="201"/>
        <v>0</v>
      </c>
      <c r="F3154">
        <f t="shared" si="202"/>
        <v>0</v>
      </c>
    </row>
    <row r="3155" spans="1:6" x14ac:dyDescent="0.25">
      <c r="A3155">
        <f t="shared" si="203"/>
        <v>3145</v>
      </c>
      <c r="B3155" s="3">
        <f>'from TCS lk script'!L3148</f>
        <v>-0.58887900000000004</v>
      </c>
      <c r="C3155" s="3">
        <f>'from SAM - TCS debug'!L3148</f>
        <v>-0.58887900000000004</v>
      </c>
      <c r="D3155">
        <f t="shared" si="200"/>
        <v>0</v>
      </c>
      <c r="E3155">
        <f t="shared" si="201"/>
        <v>0</v>
      </c>
      <c r="F3155">
        <f t="shared" si="202"/>
        <v>0</v>
      </c>
    </row>
    <row r="3156" spans="1:6" x14ac:dyDescent="0.25">
      <c r="A3156">
        <f t="shared" si="203"/>
        <v>3146</v>
      </c>
      <c r="B3156" s="3">
        <f>'from TCS lk script'!L3149</f>
        <v>-0.58887900000000004</v>
      </c>
      <c r="C3156" s="3">
        <f>'from SAM - TCS debug'!L3149</f>
        <v>-0.58887900000000004</v>
      </c>
      <c r="D3156">
        <f t="shared" si="200"/>
        <v>0</v>
      </c>
      <c r="E3156">
        <f t="shared" si="201"/>
        <v>0</v>
      </c>
      <c r="F3156">
        <f t="shared" si="202"/>
        <v>0</v>
      </c>
    </row>
    <row r="3157" spans="1:6" x14ac:dyDescent="0.25">
      <c r="A3157">
        <f t="shared" si="203"/>
        <v>3147</v>
      </c>
      <c r="B3157" s="3">
        <f>'from TCS lk script'!L3150</f>
        <v>-0.58887900000000004</v>
      </c>
      <c r="C3157" s="3">
        <f>'from SAM - TCS debug'!L3150</f>
        <v>-0.58887900000000004</v>
      </c>
      <c r="D3157">
        <f t="shared" si="200"/>
        <v>0</v>
      </c>
      <c r="E3157">
        <f t="shared" si="201"/>
        <v>0</v>
      </c>
      <c r="F3157">
        <f t="shared" si="202"/>
        <v>0</v>
      </c>
    </row>
    <row r="3158" spans="1:6" x14ac:dyDescent="0.25">
      <c r="A3158">
        <f t="shared" si="203"/>
        <v>3148</v>
      </c>
      <c r="B3158" s="3">
        <f>'from TCS lk script'!L3151</f>
        <v>-0.58887900000000004</v>
      </c>
      <c r="C3158" s="3">
        <f>'from SAM - TCS debug'!L3151</f>
        <v>-0.58887900000000004</v>
      </c>
      <c r="D3158">
        <f t="shared" si="200"/>
        <v>0</v>
      </c>
      <c r="E3158">
        <f t="shared" si="201"/>
        <v>0</v>
      </c>
      <c r="F3158">
        <f t="shared" si="202"/>
        <v>0</v>
      </c>
    </row>
    <row r="3159" spans="1:6" x14ac:dyDescent="0.25">
      <c r="A3159">
        <f t="shared" si="203"/>
        <v>3149</v>
      </c>
      <c r="B3159" s="3">
        <f>'from TCS lk script'!L3152</f>
        <v>-0.58887900000000004</v>
      </c>
      <c r="C3159" s="3">
        <f>'from SAM - TCS debug'!L3152</f>
        <v>-0.58887900000000004</v>
      </c>
      <c r="D3159">
        <f t="shared" si="200"/>
        <v>0</v>
      </c>
      <c r="E3159">
        <f t="shared" si="201"/>
        <v>0</v>
      </c>
      <c r="F3159">
        <f t="shared" si="202"/>
        <v>0</v>
      </c>
    </row>
    <row r="3160" spans="1:6" x14ac:dyDescent="0.25">
      <c r="A3160">
        <f t="shared" si="203"/>
        <v>3150</v>
      </c>
      <c r="B3160" s="3">
        <f>'from TCS lk script'!L3153</f>
        <v>-0.58887900000000004</v>
      </c>
      <c r="C3160" s="3">
        <f>'from SAM - TCS debug'!L3153</f>
        <v>-0.58887900000000004</v>
      </c>
      <c r="D3160">
        <f t="shared" si="200"/>
        <v>0</v>
      </c>
      <c r="E3160">
        <f t="shared" si="201"/>
        <v>0</v>
      </c>
      <c r="F3160">
        <f t="shared" si="202"/>
        <v>0</v>
      </c>
    </row>
    <row r="3161" spans="1:6" x14ac:dyDescent="0.25">
      <c r="A3161">
        <f t="shared" si="203"/>
        <v>3151</v>
      </c>
      <c r="B3161" s="3">
        <f>'from TCS lk script'!L3154</f>
        <v>-0.70232600000000001</v>
      </c>
      <c r="C3161" s="3">
        <f>'from SAM - TCS debug'!L3154</f>
        <v>-0.70232600000000001</v>
      </c>
      <c r="D3161">
        <f t="shared" si="200"/>
        <v>0</v>
      </c>
      <c r="E3161">
        <f t="shared" si="201"/>
        <v>0</v>
      </c>
      <c r="F3161">
        <f t="shared" si="202"/>
        <v>0</v>
      </c>
    </row>
    <row r="3162" spans="1:6" x14ac:dyDescent="0.25">
      <c r="A3162">
        <f t="shared" si="203"/>
        <v>3152</v>
      </c>
      <c r="B3162" s="3">
        <f>'from TCS lk script'!L3155</f>
        <v>29.148876999999999</v>
      </c>
      <c r="C3162" s="3">
        <f>'from SAM - TCS debug'!L3155</f>
        <v>29.133099999999999</v>
      </c>
      <c r="D3162">
        <f t="shared" si="200"/>
        <v>1.577699999999993E-2</v>
      </c>
      <c r="E3162">
        <f t="shared" si="201"/>
        <v>1.577699999999993E-2</v>
      </c>
      <c r="F3162">
        <f t="shared" si="202"/>
        <v>2.4891372899999781E-4</v>
      </c>
    </row>
    <row r="3163" spans="1:6" x14ac:dyDescent="0.25">
      <c r="A3163">
        <f t="shared" si="203"/>
        <v>3153</v>
      </c>
      <c r="B3163" s="3">
        <f>'from TCS lk script'!L3156</f>
        <v>112.66182999999999</v>
      </c>
      <c r="C3163" s="3">
        <f>'from SAM - TCS debug'!L3156</f>
        <v>113.40600000000001</v>
      </c>
      <c r="D3163">
        <f t="shared" si="200"/>
        <v>-0.7441700000000111</v>
      </c>
      <c r="E3163">
        <f t="shared" si="201"/>
        <v>0.7441700000000111</v>
      </c>
      <c r="F3163">
        <f t="shared" si="202"/>
        <v>0.55378898890001649</v>
      </c>
    </row>
    <row r="3164" spans="1:6" x14ac:dyDescent="0.25">
      <c r="A3164">
        <f t="shared" si="203"/>
        <v>3154</v>
      </c>
      <c r="B3164" s="3">
        <f>'from TCS lk script'!L3157</f>
        <v>113.419972</v>
      </c>
      <c r="C3164" s="3">
        <f>'from SAM - TCS debug'!L3157</f>
        <v>113.398</v>
      </c>
      <c r="D3164">
        <f t="shared" si="200"/>
        <v>2.197200000000521E-2</v>
      </c>
      <c r="E3164">
        <f t="shared" si="201"/>
        <v>2.197200000000521E-2</v>
      </c>
      <c r="F3164">
        <f t="shared" si="202"/>
        <v>4.8276878400022895E-4</v>
      </c>
    </row>
    <row r="3165" spans="1:6" x14ac:dyDescent="0.25">
      <c r="A3165">
        <f t="shared" si="203"/>
        <v>3155</v>
      </c>
      <c r="B3165" s="3">
        <f>'from TCS lk script'!L3158</f>
        <v>112.948778</v>
      </c>
      <c r="C3165" s="3">
        <f>'from SAM - TCS debug'!L3158</f>
        <v>112.92700000000001</v>
      </c>
      <c r="D3165">
        <f t="shared" si="200"/>
        <v>2.1777999999997633E-2</v>
      </c>
      <c r="E3165">
        <f t="shared" si="201"/>
        <v>2.1777999999997633E-2</v>
      </c>
      <c r="F3165">
        <f t="shared" si="202"/>
        <v>4.742812839998969E-4</v>
      </c>
    </row>
    <row r="3166" spans="1:6" x14ac:dyDescent="0.25">
      <c r="A3166">
        <f t="shared" si="203"/>
        <v>3156</v>
      </c>
      <c r="B3166" s="3">
        <f>'from TCS lk script'!L3159</f>
        <v>112.771097</v>
      </c>
      <c r="C3166" s="3">
        <f>'from SAM - TCS debug'!L3159</f>
        <v>112.748</v>
      </c>
      <c r="D3166">
        <f t="shared" si="200"/>
        <v>2.3096999999992818E-2</v>
      </c>
      <c r="E3166">
        <f t="shared" si="201"/>
        <v>2.3096999999992818E-2</v>
      </c>
      <c r="F3166">
        <f t="shared" si="202"/>
        <v>5.3347140899966821E-4</v>
      </c>
    </row>
    <row r="3167" spans="1:6" x14ac:dyDescent="0.25">
      <c r="A3167">
        <f t="shared" si="203"/>
        <v>3157</v>
      </c>
      <c r="B3167" s="3">
        <f>'from TCS lk script'!L3160</f>
        <v>112.716865</v>
      </c>
      <c r="C3167" s="3">
        <f>'from SAM - TCS debug'!L3160</f>
        <v>112.694</v>
      </c>
      <c r="D3167">
        <f t="shared" si="200"/>
        <v>2.2864999999995916E-2</v>
      </c>
      <c r="E3167">
        <f t="shared" si="201"/>
        <v>2.2864999999995916E-2</v>
      </c>
      <c r="F3167">
        <f t="shared" si="202"/>
        <v>5.2280822499981331E-4</v>
      </c>
    </row>
    <row r="3168" spans="1:6" x14ac:dyDescent="0.25">
      <c r="A3168">
        <f t="shared" si="203"/>
        <v>3158</v>
      </c>
      <c r="B3168" s="3">
        <f>'from TCS lk script'!L3161</f>
        <v>82.166841000000005</v>
      </c>
      <c r="C3168" s="3">
        <f>'from SAM - TCS debug'!L3161</f>
        <v>82.163700000000006</v>
      </c>
      <c r="D3168">
        <f t="shared" si="200"/>
        <v>3.1409999999993943E-3</v>
      </c>
      <c r="E3168">
        <f t="shared" si="201"/>
        <v>3.1409999999993943E-3</v>
      </c>
      <c r="F3168">
        <f t="shared" si="202"/>
        <v>9.8658809999961947E-6</v>
      </c>
    </row>
    <row r="3169" spans="1:6" x14ac:dyDescent="0.25">
      <c r="A3169">
        <f t="shared" si="203"/>
        <v>3159</v>
      </c>
      <c r="B3169" s="3">
        <f>'from TCS lk script'!L3162</f>
        <v>69.359272000000004</v>
      </c>
      <c r="C3169" s="3">
        <f>'from SAM - TCS debug'!L3162</f>
        <v>69.356099999999998</v>
      </c>
      <c r="D3169">
        <f t="shared" si="200"/>
        <v>3.1720000000063919E-3</v>
      </c>
      <c r="E3169">
        <f t="shared" si="201"/>
        <v>3.1720000000063919E-3</v>
      </c>
      <c r="F3169">
        <f t="shared" si="202"/>
        <v>1.0061584000040551E-5</v>
      </c>
    </row>
    <row r="3170" spans="1:6" x14ac:dyDescent="0.25">
      <c r="A3170">
        <f t="shared" si="203"/>
        <v>3160</v>
      </c>
      <c r="B3170" s="3">
        <f>'from TCS lk script'!L3163</f>
        <v>77.502733000000006</v>
      </c>
      <c r="C3170" s="3">
        <f>'from SAM - TCS debug'!L3163</f>
        <v>77.4726</v>
      </c>
      <c r="D3170">
        <f t="shared" si="200"/>
        <v>3.0133000000006405E-2</v>
      </c>
      <c r="E3170">
        <f t="shared" si="201"/>
        <v>3.0133000000006405E-2</v>
      </c>
      <c r="F3170">
        <f t="shared" si="202"/>
        <v>9.0799768900038595E-4</v>
      </c>
    </row>
    <row r="3171" spans="1:6" x14ac:dyDescent="0.25">
      <c r="A3171">
        <f t="shared" si="203"/>
        <v>3161</v>
      </c>
      <c r="B3171" s="3">
        <f>'from TCS lk script'!L3164</f>
        <v>41.379911999999997</v>
      </c>
      <c r="C3171" s="3">
        <f>'from SAM - TCS debug'!L3164</f>
        <v>41.334699999999998</v>
      </c>
      <c r="D3171">
        <f t="shared" si="200"/>
        <v>4.5211999999999364E-2</v>
      </c>
      <c r="E3171">
        <f t="shared" si="201"/>
        <v>4.5211999999999364E-2</v>
      </c>
      <c r="F3171">
        <f t="shared" si="202"/>
        <v>2.0441249439999425E-3</v>
      </c>
    </row>
    <row r="3172" spans="1:6" x14ac:dyDescent="0.25">
      <c r="A3172">
        <f t="shared" si="203"/>
        <v>3162</v>
      </c>
      <c r="B3172" s="3">
        <f>'from TCS lk script'!L3165</f>
        <v>-0.76341000000000003</v>
      </c>
      <c r="C3172" s="3">
        <f>'from SAM - TCS debug'!L3165</f>
        <v>-0.76341199999999998</v>
      </c>
      <c r="D3172">
        <f t="shared" si="200"/>
        <v>1.999999999946489E-6</v>
      </c>
      <c r="E3172">
        <f t="shared" si="201"/>
        <v>1.999999999946489E-6</v>
      </c>
      <c r="F3172">
        <f t="shared" si="202"/>
        <v>3.9999999997859564E-12</v>
      </c>
    </row>
    <row r="3173" spans="1:6" x14ac:dyDescent="0.25">
      <c r="A3173">
        <f t="shared" si="203"/>
        <v>3163</v>
      </c>
      <c r="B3173" s="3">
        <f>'from TCS lk script'!L3166</f>
        <v>-0.643459</v>
      </c>
      <c r="C3173" s="3">
        <f>'from SAM - TCS debug'!L3166</f>
        <v>-0.643459</v>
      </c>
      <c r="D3173">
        <f t="shared" si="200"/>
        <v>0</v>
      </c>
      <c r="E3173">
        <f t="shared" si="201"/>
        <v>0</v>
      </c>
      <c r="F3173">
        <f t="shared" si="202"/>
        <v>0</v>
      </c>
    </row>
    <row r="3174" spans="1:6" x14ac:dyDescent="0.25">
      <c r="A3174">
        <f t="shared" si="203"/>
        <v>3164</v>
      </c>
      <c r="B3174" s="3">
        <f>'from TCS lk script'!L3167</f>
        <v>-0.58887900000000004</v>
      </c>
      <c r="C3174" s="3">
        <f>'from SAM - TCS debug'!L3167</f>
        <v>-0.58887900000000004</v>
      </c>
      <c r="D3174">
        <f t="shared" si="200"/>
        <v>0</v>
      </c>
      <c r="E3174">
        <f t="shared" si="201"/>
        <v>0</v>
      </c>
      <c r="F3174">
        <f t="shared" si="202"/>
        <v>0</v>
      </c>
    </row>
    <row r="3175" spans="1:6" x14ac:dyDescent="0.25">
      <c r="A3175">
        <f t="shared" si="203"/>
        <v>3165</v>
      </c>
      <c r="B3175" s="3">
        <f>'from TCS lk script'!L3168</f>
        <v>-0.58887900000000004</v>
      </c>
      <c r="C3175" s="3">
        <f>'from SAM - TCS debug'!L3168</f>
        <v>-0.58887900000000004</v>
      </c>
      <c r="D3175">
        <f t="shared" si="200"/>
        <v>0</v>
      </c>
      <c r="E3175">
        <f t="shared" si="201"/>
        <v>0</v>
      </c>
      <c r="F3175">
        <f t="shared" si="202"/>
        <v>0</v>
      </c>
    </row>
    <row r="3176" spans="1:6" x14ac:dyDescent="0.25">
      <c r="A3176">
        <f t="shared" si="203"/>
        <v>3166</v>
      </c>
      <c r="B3176" s="3">
        <f>'from TCS lk script'!L3169</f>
        <v>-0.58887900000000004</v>
      </c>
      <c r="C3176" s="3">
        <f>'from SAM - TCS debug'!L3169</f>
        <v>-0.58887900000000004</v>
      </c>
      <c r="D3176">
        <f t="shared" si="200"/>
        <v>0</v>
      </c>
      <c r="E3176">
        <f t="shared" si="201"/>
        <v>0</v>
      </c>
      <c r="F3176">
        <f t="shared" si="202"/>
        <v>0</v>
      </c>
    </row>
    <row r="3177" spans="1:6" x14ac:dyDescent="0.25">
      <c r="A3177">
        <f t="shared" si="203"/>
        <v>3167</v>
      </c>
      <c r="B3177" s="3">
        <f>'from TCS lk script'!L3170</f>
        <v>-0.58887900000000004</v>
      </c>
      <c r="C3177" s="3">
        <f>'from SAM - TCS debug'!L3170</f>
        <v>-0.58887900000000004</v>
      </c>
      <c r="D3177">
        <f t="shared" si="200"/>
        <v>0</v>
      </c>
      <c r="E3177">
        <f t="shared" si="201"/>
        <v>0</v>
      </c>
      <c r="F3177">
        <f t="shared" si="202"/>
        <v>0</v>
      </c>
    </row>
    <row r="3178" spans="1:6" x14ac:dyDescent="0.25">
      <c r="A3178">
        <f t="shared" si="203"/>
        <v>3168</v>
      </c>
      <c r="B3178" s="3">
        <f>'from TCS lk script'!L3171</f>
        <v>-0.58887900000000004</v>
      </c>
      <c r="C3178" s="3">
        <f>'from SAM - TCS debug'!L3171</f>
        <v>-0.58887900000000004</v>
      </c>
      <c r="D3178">
        <f t="shared" si="200"/>
        <v>0</v>
      </c>
      <c r="E3178">
        <f t="shared" si="201"/>
        <v>0</v>
      </c>
      <c r="F3178">
        <f t="shared" si="202"/>
        <v>0</v>
      </c>
    </row>
    <row r="3179" spans="1:6" x14ac:dyDescent="0.25">
      <c r="A3179">
        <f t="shared" si="203"/>
        <v>3169</v>
      </c>
      <c r="B3179" s="3">
        <f>'from TCS lk script'!L3172</f>
        <v>-0.58887900000000004</v>
      </c>
      <c r="C3179" s="3">
        <f>'from SAM - TCS debug'!L3172</f>
        <v>-0.58887900000000004</v>
      </c>
      <c r="D3179">
        <f t="shared" si="200"/>
        <v>0</v>
      </c>
      <c r="E3179">
        <f t="shared" si="201"/>
        <v>0</v>
      </c>
      <c r="F3179">
        <f t="shared" si="202"/>
        <v>0</v>
      </c>
    </row>
    <row r="3180" spans="1:6" x14ac:dyDescent="0.25">
      <c r="A3180">
        <f t="shared" si="203"/>
        <v>3170</v>
      </c>
      <c r="B3180" s="3">
        <f>'from TCS lk script'!L3173</f>
        <v>-0.58887900000000004</v>
      </c>
      <c r="C3180" s="3">
        <f>'from SAM - TCS debug'!L3173</f>
        <v>-0.58887900000000004</v>
      </c>
      <c r="D3180">
        <f t="shared" si="200"/>
        <v>0</v>
      </c>
      <c r="E3180">
        <f t="shared" si="201"/>
        <v>0</v>
      </c>
      <c r="F3180">
        <f t="shared" si="202"/>
        <v>0</v>
      </c>
    </row>
    <row r="3181" spans="1:6" x14ac:dyDescent="0.25">
      <c r="A3181">
        <f t="shared" si="203"/>
        <v>3171</v>
      </c>
      <c r="B3181" s="3">
        <f>'from TCS lk script'!L3174</f>
        <v>-0.58887900000000004</v>
      </c>
      <c r="C3181" s="3">
        <f>'from SAM - TCS debug'!L3174</f>
        <v>-0.58887900000000004</v>
      </c>
      <c r="D3181">
        <f t="shared" si="200"/>
        <v>0</v>
      </c>
      <c r="E3181">
        <f t="shared" si="201"/>
        <v>0</v>
      </c>
      <c r="F3181">
        <f t="shared" si="202"/>
        <v>0</v>
      </c>
    </row>
    <row r="3182" spans="1:6" x14ac:dyDescent="0.25">
      <c r="A3182">
        <f t="shared" si="203"/>
        <v>3172</v>
      </c>
      <c r="B3182" s="3">
        <f>'from TCS lk script'!L3175</f>
        <v>-0.58887900000000004</v>
      </c>
      <c r="C3182" s="3">
        <f>'from SAM - TCS debug'!L3175</f>
        <v>-0.58887900000000004</v>
      </c>
      <c r="D3182">
        <f t="shared" si="200"/>
        <v>0</v>
      </c>
      <c r="E3182">
        <f t="shared" si="201"/>
        <v>0</v>
      </c>
      <c r="F3182">
        <f t="shared" si="202"/>
        <v>0</v>
      </c>
    </row>
    <row r="3183" spans="1:6" x14ac:dyDescent="0.25">
      <c r="A3183">
        <f t="shared" si="203"/>
        <v>3173</v>
      </c>
      <c r="B3183" s="3">
        <f>'from TCS lk script'!L3176</f>
        <v>-0.58887900000000004</v>
      </c>
      <c r="C3183" s="3">
        <f>'from SAM - TCS debug'!L3176</f>
        <v>-0.58887900000000004</v>
      </c>
      <c r="D3183">
        <f t="shared" si="200"/>
        <v>0</v>
      </c>
      <c r="E3183">
        <f t="shared" si="201"/>
        <v>0</v>
      </c>
      <c r="F3183">
        <f t="shared" si="202"/>
        <v>0</v>
      </c>
    </row>
    <row r="3184" spans="1:6" x14ac:dyDescent="0.25">
      <c r="A3184">
        <f t="shared" si="203"/>
        <v>3174</v>
      </c>
      <c r="B3184" s="3">
        <f>'from TCS lk script'!L3177</f>
        <v>-0.58887900000000004</v>
      </c>
      <c r="C3184" s="3">
        <f>'from SAM - TCS debug'!L3177</f>
        <v>-0.58887900000000004</v>
      </c>
      <c r="D3184">
        <f t="shared" si="200"/>
        <v>0</v>
      </c>
      <c r="E3184">
        <f t="shared" si="201"/>
        <v>0</v>
      </c>
      <c r="F3184">
        <f t="shared" si="202"/>
        <v>0</v>
      </c>
    </row>
    <row r="3185" spans="1:6" x14ac:dyDescent="0.25">
      <c r="A3185">
        <f t="shared" si="203"/>
        <v>3175</v>
      </c>
      <c r="B3185" s="3">
        <f>'from TCS lk script'!L3178</f>
        <v>-0.70406199999999997</v>
      </c>
      <c r="C3185" s="3">
        <f>'from SAM - TCS debug'!L3178</f>
        <v>-0.70406199999999997</v>
      </c>
      <c r="D3185">
        <f t="shared" si="200"/>
        <v>0</v>
      </c>
      <c r="E3185">
        <f t="shared" si="201"/>
        <v>0</v>
      </c>
      <c r="F3185">
        <f t="shared" si="202"/>
        <v>0</v>
      </c>
    </row>
    <row r="3186" spans="1:6" x14ac:dyDescent="0.25">
      <c r="A3186">
        <f t="shared" si="203"/>
        <v>3176</v>
      </c>
      <c r="B3186" s="3">
        <f>'from TCS lk script'!L3179</f>
        <v>-0.76461000000000001</v>
      </c>
      <c r="C3186" s="3">
        <f>'from SAM - TCS debug'!L3179</f>
        <v>-0.76460700000000004</v>
      </c>
      <c r="D3186">
        <f t="shared" si="200"/>
        <v>-2.9999999999752447E-6</v>
      </c>
      <c r="E3186">
        <f t="shared" si="201"/>
        <v>2.9999999999752447E-6</v>
      </c>
      <c r="F3186">
        <f t="shared" si="202"/>
        <v>8.9999999998514674E-12</v>
      </c>
    </row>
    <row r="3187" spans="1:6" x14ac:dyDescent="0.25">
      <c r="A3187">
        <f t="shared" si="203"/>
        <v>3177</v>
      </c>
      <c r="B3187" s="3">
        <f>'from TCS lk script'!L3180</f>
        <v>-0.630583</v>
      </c>
      <c r="C3187" s="3">
        <f>'from SAM - TCS debug'!L3180</f>
        <v>-0.65159699999999998</v>
      </c>
      <c r="D3187">
        <f t="shared" si="200"/>
        <v>2.1013999999999977E-2</v>
      </c>
      <c r="E3187">
        <f t="shared" si="201"/>
        <v>2.1013999999999977E-2</v>
      </c>
      <c r="F3187">
        <f t="shared" si="202"/>
        <v>4.4158819599999903E-4</v>
      </c>
    </row>
    <row r="3188" spans="1:6" x14ac:dyDescent="0.25">
      <c r="A3188">
        <f t="shared" si="203"/>
        <v>3178</v>
      </c>
      <c r="B3188" s="3">
        <f>'from TCS lk script'!L3181</f>
        <v>102.944581</v>
      </c>
      <c r="C3188" s="3">
        <f>'from SAM - TCS debug'!L3181</f>
        <v>102.946</v>
      </c>
      <c r="D3188">
        <f t="shared" si="200"/>
        <v>-1.4189999999985048E-3</v>
      </c>
      <c r="E3188">
        <f t="shared" si="201"/>
        <v>1.4189999999985048E-3</v>
      </c>
      <c r="F3188">
        <f t="shared" si="202"/>
        <v>2.0135609999957564E-6</v>
      </c>
    </row>
    <row r="3189" spans="1:6" x14ac:dyDescent="0.25">
      <c r="A3189">
        <f t="shared" si="203"/>
        <v>3179</v>
      </c>
      <c r="B3189" s="3">
        <f>'from TCS lk script'!L3182</f>
        <v>111.900434</v>
      </c>
      <c r="C3189" s="3">
        <f>'from SAM - TCS debug'!L3182</f>
        <v>111.901</v>
      </c>
      <c r="D3189">
        <f t="shared" si="200"/>
        <v>-5.6599999999207284E-4</v>
      </c>
      <c r="E3189">
        <f t="shared" si="201"/>
        <v>5.6599999999207284E-4</v>
      </c>
      <c r="F3189">
        <f t="shared" si="202"/>
        <v>3.2035599999102647E-7</v>
      </c>
    </row>
    <row r="3190" spans="1:6" x14ac:dyDescent="0.25">
      <c r="A3190">
        <f t="shared" si="203"/>
        <v>3180</v>
      </c>
      <c r="B3190" s="3">
        <f>'from TCS lk script'!L3183</f>
        <v>102.253587</v>
      </c>
      <c r="C3190" s="3">
        <f>'from SAM - TCS debug'!L3183</f>
        <v>102.247</v>
      </c>
      <c r="D3190">
        <f t="shared" si="200"/>
        <v>6.5869999999961237E-3</v>
      </c>
      <c r="E3190">
        <f t="shared" si="201"/>
        <v>6.5869999999961237E-3</v>
      </c>
      <c r="F3190">
        <f t="shared" si="202"/>
        <v>4.3388568999948936E-5</v>
      </c>
    </row>
    <row r="3191" spans="1:6" x14ac:dyDescent="0.25">
      <c r="A3191">
        <f t="shared" si="203"/>
        <v>3181</v>
      </c>
      <c r="B3191" s="3">
        <f>'from TCS lk script'!L3184</f>
        <v>91.991919999999993</v>
      </c>
      <c r="C3191" s="3">
        <f>'from SAM - TCS debug'!L3184</f>
        <v>92.003699999999995</v>
      </c>
      <c r="D3191">
        <f t="shared" si="200"/>
        <v>-1.1780000000001678E-2</v>
      </c>
      <c r="E3191">
        <f t="shared" si="201"/>
        <v>1.1780000000001678E-2</v>
      </c>
      <c r="F3191">
        <f t="shared" si="202"/>
        <v>1.3876840000003954E-4</v>
      </c>
    </row>
    <row r="3192" spans="1:6" x14ac:dyDescent="0.25">
      <c r="A3192">
        <f t="shared" si="203"/>
        <v>3182</v>
      </c>
      <c r="B3192" s="3">
        <f>'from TCS lk script'!L3185</f>
        <v>31.171748000000001</v>
      </c>
      <c r="C3192" s="3">
        <f>'from SAM - TCS debug'!L3185</f>
        <v>31.171199999999999</v>
      </c>
      <c r="D3192">
        <f t="shared" si="200"/>
        <v>5.4800000000199134E-4</v>
      </c>
      <c r="E3192">
        <f t="shared" si="201"/>
        <v>5.4800000000199134E-4</v>
      </c>
      <c r="F3192">
        <f t="shared" si="202"/>
        <v>3.003040000021825E-7</v>
      </c>
    </row>
    <row r="3193" spans="1:6" x14ac:dyDescent="0.25">
      <c r="A3193">
        <f t="shared" si="203"/>
        <v>3183</v>
      </c>
      <c r="B3193" s="3">
        <f>'from TCS lk script'!L3186</f>
        <v>-0.76862299999999995</v>
      </c>
      <c r="C3193" s="3">
        <f>'from SAM - TCS debug'!L3186</f>
        <v>-0.76862200000000003</v>
      </c>
      <c r="D3193">
        <f t="shared" si="200"/>
        <v>-9.9999999991773336E-7</v>
      </c>
      <c r="E3193">
        <f t="shared" si="201"/>
        <v>9.9999999991773336E-7</v>
      </c>
      <c r="F3193">
        <f t="shared" si="202"/>
        <v>9.9999999983546677E-13</v>
      </c>
    </row>
    <row r="3194" spans="1:6" x14ac:dyDescent="0.25">
      <c r="A3194">
        <f t="shared" si="203"/>
        <v>3184</v>
      </c>
      <c r="B3194" s="3">
        <f>'from TCS lk script'!L3187</f>
        <v>16.259008000000001</v>
      </c>
      <c r="C3194" s="3">
        <f>'from SAM - TCS debug'!L3187</f>
        <v>16.245799999999999</v>
      </c>
      <c r="D3194">
        <f t="shared" si="200"/>
        <v>1.3208000000002329E-2</v>
      </c>
      <c r="E3194">
        <f t="shared" si="201"/>
        <v>1.3208000000002329E-2</v>
      </c>
      <c r="F3194">
        <f t="shared" si="202"/>
        <v>1.7445126400006153E-4</v>
      </c>
    </row>
    <row r="3195" spans="1:6" x14ac:dyDescent="0.25">
      <c r="A3195">
        <f t="shared" si="203"/>
        <v>3185</v>
      </c>
      <c r="B3195" s="3">
        <f>'from TCS lk script'!L3188</f>
        <v>24.252694999999999</v>
      </c>
      <c r="C3195" s="3">
        <f>'from SAM - TCS debug'!L3188</f>
        <v>24.2273</v>
      </c>
      <c r="D3195">
        <f t="shared" si="200"/>
        <v>2.5394999999999612E-2</v>
      </c>
      <c r="E3195">
        <f t="shared" si="201"/>
        <v>2.5394999999999612E-2</v>
      </c>
      <c r="F3195">
        <f t="shared" si="202"/>
        <v>6.4490602499998027E-4</v>
      </c>
    </row>
    <row r="3196" spans="1:6" x14ac:dyDescent="0.25">
      <c r="A3196">
        <f t="shared" si="203"/>
        <v>3186</v>
      </c>
      <c r="B3196" s="3">
        <f>'from TCS lk script'!L3189</f>
        <v>32.625804000000002</v>
      </c>
      <c r="C3196" s="3">
        <f>'from SAM - TCS debug'!L3189</f>
        <v>32.636299999999999</v>
      </c>
      <c r="D3196">
        <f t="shared" si="200"/>
        <v>-1.0495999999996286E-2</v>
      </c>
      <c r="E3196">
        <f t="shared" si="201"/>
        <v>1.0495999999996286E-2</v>
      </c>
      <c r="F3196">
        <f t="shared" si="202"/>
        <v>1.1016601599992204E-4</v>
      </c>
    </row>
    <row r="3197" spans="1:6" x14ac:dyDescent="0.25">
      <c r="A3197">
        <f t="shared" si="203"/>
        <v>3187</v>
      </c>
      <c r="B3197" s="3">
        <f>'from TCS lk script'!L3190</f>
        <v>-0.64543799999999996</v>
      </c>
      <c r="C3197" s="3">
        <f>'from SAM - TCS debug'!L3190</f>
        <v>-0.64543799999999996</v>
      </c>
      <c r="D3197">
        <f t="shared" si="200"/>
        <v>0</v>
      </c>
      <c r="E3197">
        <f t="shared" si="201"/>
        <v>0</v>
      </c>
      <c r="F3197">
        <f t="shared" si="202"/>
        <v>0</v>
      </c>
    </row>
    <row r="3198" spans="1:6" x14ac:dyDescent="0.25">
      <c r="A3198">
        <f t="shared" si="203"/>
        <v>3188</v>
      </c>
      <c r="B3198" s="3">
        <f>'from TCS lk script'!L3191</f>
        <v>-0.58887900000000004</v>
      </c>
      <c r="C3198" s="3">
        <f>'from SAM - TCS debug'!L3191</f>
        <v>-0.58887900000000004</v>
      </c>
      <c r="D3198">
        <f t="shared" si="200"/>
        <v>0</v>
      </c>
      <c r="E3198">
        <f t="shared" si="201"/>
        <v>0</v>
      </c>
      <c r="F3198">
        <f t="shared" si="202"/>
        <v>0</v>
      </c>
    </row>
    <row r="3199" spans="1:6" x14ac:dyDescent="0.25">
      <c r="A3199">
        <f t="shared" si="203"/>
        <v>3189</v>
      </c>
      <c r="B3199" s="3">
        <f>'from TCS lk script'!L3192</f>
        <v>-0.58887900000000004</v>
      </c>
      <c r="C3199" s="3">
        <f>'from SAM - TCS debug'!L3192</f>
        <v>-0.58887900000000004</v>
      </c>
      <c r="D3199">
        <f t="shared" si="200"/>
        <v>0</v>
      </c>
      <c r="E3199">
        <f t="shared" si="201"/>
        <v>0</v>
      </c>
      <c r="F3199">
        <f t="shared" si="202"/>
        <v>0</v>
      </c>
    </row>
    <row r="3200" spans="1:6" x14ac:dyDescent="0.25">
      <c r="A3200">
        <f t="shared" si="203"/>
        <v>3190</v>
      </c>
      <c r="B3200" s="3">
        <f>'from TCS lk script'!L3193</f>
        <v>-0.58887900000000004</v>
      </c>
      <c r="C3200" s="3">
        <f>'from SAM - TCS debug'!L3193</f>
        <v>-0.58887900000000004</v>
      </c>
      <c r="D3200">
        <f t="shared" si="200"/>
        <v>0</v>
      </c>
      <c r="E3200">
        <f t="shared" si="201"/>
        <v>0</v>
      </c>
      <c r="F3200">
        <f t="shared" si="202"/>
        <v>0</v>
      </c>
    </row>
    <row r="3201" spans="1:6" x14ac:dyDescent="0.25">
      <c r="A3201">
        <f t="shared" si="203"/>
        <v>3191</v>
      </c>
      <c r="B3201" s="3">
        <f>'from TCS lk script'!L3194</f>
        <v>-0.58887900000000004</v>
      </c>
      <c r="C3201" s="3">
        <f>'from SAM - TCS debug'!L3194</f>
        <v>-0.58887900000000004</v>
      </c>
      <c r="D3201">
        <f t="shared" si="200"/>
        <v>0</v>
      </c>
      <c r="E3201">
        <f t="shared" si="201"/>
        <v>0</v>
      </c>
      <c r="F3201">
        <f t="shared" si="202"/>
        <v>0</v>
      </c>
    </row>
    <row r="3202" spans="1:6" x14ac:dyDescent="0.25">
      <c r="A3202">
        <f t="shared" si="203"/>
        <v>3192</v>
      </c>
      <c r="B3202" s="3">
        <f>'from TCS lk script'!L3195</f>
        <v>-0.58887900000000004</v>
      </c>
      <c r="C3202" s="3">
        <f>'from SAM - TCS debug'!L3195</f>
        <v>-0.58887900000000004</v>
      </c>
      <c r="D3202">
        <f t="shared" si="200"/>
        <v>0</v>
      </c>
      <c r="E3202">
        <f t="shared" si="201"/>
        <v>0</v>
      </c>
      <c r="F3202">
        <f t="shared" si="202"/>
        <v>0</v>
      </c>
    </row>
    <row r="3203" spans="1:6" x14ac:dyDescent="0.25">
      <c r="A3203">
        <f t="shared" si="203"/>
        <v>3193</v>
      </c>
      <c r="B3203" s="3">
        <f>'from TCS lk script'!L3196</f>
        <v>-0.58887900000000004</v>
      </c>
      <c r="C3203" s="3">
        <f>'from SAM - TCS debug'!L3196</f>
        <v>-0.58887900000000004</v>
      </c>
      <c r="D3203">
        <f t="shared" si="200"/>
        <v>0</v>
      </c>
      <c r="E3203">
        <f t="shared" si="201"/>
        <v>0</v>
      </c>
      <c r="F3203">
        <f t="shared" si="202"/>
        <v>0</v>
      </c>
    </row>
    <row r="3204" spans="1:6" x14ac:dyDescent="0.25">
      <c r="A3204">
        <f t="shared" si="203"/>
        <v>3194</v>
      </c>
      <c r="B3204" s="3">
        <f>'from TCS lk script'!L3197</f>
        <v>-0.58887900000000004</v>
      </c>
      <c r="C3204" s="3">
        <f>'from SAM - TCS debug'!L3197</f>
        <v>-0.58887900000000004</v>
      </c>
      <c r="D3204">
        <f t="shared" si="200"/>
        <v>0</v>
      </c>
      <c r="E3204">
        <f t="shared" si="201"/>
        <v>0</v>
      </c>
      <c r="F3204">
        <f t="shared" si="202"/>
        <v>0</v>
      </c>
    </row>
    <row r="3205" spans="1:6" x14ac:dyDescent="0.25">
      <c r="A3205">
        <f t="shared" si="203"/>
        <v>3195</v>
      </c>
      <c r="B3205" s="3">
        <f>'from TCS lk script'!L3198</f>
        <v>-0.58887900000000004</v>
      </c>
      <c r="C3205" s="3">
        <f>'from SAM - TCS debug'!L3198</f>
        <v>-0.58887900000000004</v>
      </c>
      <c r="D3205">
        <f t="shared" si="200"/>
        <v>0</v>
      </c>
      <c r="E3205">
        <f t="shared" si="201"/>
        <v>0</v>
      </c>
      <c r="F3205">
        <f t="shared" si="202"/>
        <v>0</v>
      </c>
    </row>
    <row r="3206" spans="1:6" x14ac:dyDescent="0.25">
      <c r="A3206">
        <f t="shared" si="203"/>
        <v>3196</v>
      </c>
      <c r="B3206" s="3">
        <f>'from TCS lk script'!L3199</f>
        <v>-0.58887900000000004</v>
      </c>
      <c r="C3206" s="3">
        <f>'from SAM - TCS debug'!L3199</f>
        <v>-0.58887900000000004</v>
      </c>
      <c r="D3206">
        <f t="shared" si="200"/>
        <v>0</v>
      </c>
      <c r="E3206">
        <f t="shared" si="201"/>
        <v>0</v>
      </c>
      <c r="F3206">
        <f t="shared" si="202"/>
        <v>0</v>
      </c>
    </row>
    <row r="3207" spans="1:6" x14ac:dyDescent="0.25">
      <c r="A3207">
        <f t="shared" si="203"/>
        <v>3197</v>
      </c>
      <c r="B3207" s="3">
        <f>'from TCS lk script'!L3200</f>
        <v>-0.58887900000000004</v>
      </c>
      <c r="C3207" s="3">
        <f>'from SAM - TCS debug'!L3200</f>
        <v>-0.58887900000000004</v>
      </c>
      <c r="D3207">
        <f t="shared" si="200"/>
        <v>0</v>
      </c>
      <c r="E3207">
        <f t="shared" si="201"/>
        <v>0</v>
      </c>
      <c r="F3207">
        <f t="shared" si="202"/>
        <v>0</v>
      </c>
    </row>
    <row r="3208" spans="1:6" x14ac:dyDescent="0.25">
      <c r="A3208">
        <f t="shared" si="203"/>
        <v>3198</v>
      </c>
      <c r="B3208" s="3">
        <f>'from TCS lk script'!L3201</f>
        <v>-0.58887900000000004</v>
      </c>
      <c r="C3208" s="3">
        <f>'from SAM - TCS debug'!L3201</f>
        <v>-0.58887900000000004</v>
      </c>
      <c r="D3208">
        <f t="shared" si="200"/>
        <v>0</v>
      </c>
      <c r="E3208">
        <f t="shared" si="201"/>
        <v>0</v>
      </c>
      <c r="F3208">
        <f t="shared" si="202"/>
        <v>0</v>
      </c>
    </row>
    <row r="3209" spans="1:6" x14ac:dyDescent="0.25">
      <c r="A3209">
        <f t="shared" si="203"/>
        <v>3199</v>
      </c>
      <c r="B3209" s="3">
        <f>'from TCS lk script'!L3202</f>
        <v>-0.706098</v>
      </c>
      <c r="C3209" s="3">
        <f>'from SAM - TCS debug'!L3202</f>
        <v>-0.706098</v>
      </c>
      <c r="D3209">
        <f t="shared" si="200"/>
        <v>0</v>
      </c>
      <c r="E3209">
        <f t="shared" si="201"/>
        <v>0</v>
      </c>
      <c r="F3209">
        <f t="shared" si="202"/>
        <v>0</v>
      </c>
    </row>
    <row r="3210" spans="1:6" x14ac:dyDescent="0.25">
      <c r="A3210">
        <f t="shared" si="203"/>
        <v>3200</v>
      </c>
      <c r="B3210" s="3">
        <f>'from TCS lk script'!L3203</f>
        <v>-0.76444500000000004</v>
      </c>
      <c r="C3210" s="3">
        <f>'from SAM - TCS debug'!L3203</f>
        <v>-0.76444299999999998</v>
      </c>
      <c r="D3210">
        <f t="shared" si="200"/>
        <v>-2.0000000000575113E-6</v>
      </c>
      <c r="E3210">
        <f t="shared" si="201"/>
        <v>2.0000000000575113E-6</v>
      </c>
      <c r="F3210">
        <f t="shared" si="202"/>
        <v>4.000000000230045E-12</v>
      </c>
    </row>
    <row r="3211" spans="1:6" x14ac:dyDescent="0.25">
      <c r="A3211">
        <f t="shared" si="203"/>
        <v>3201</v>
      </c>
      <c r="B3211" s="3">
        <f>'from TCS lk script'!L3204</f>
        <v>33.415841</v>
      </c>
      <c r="C3211" s="3">
        <f>'from SAM - TCS debug'!L3204</f>
        <v>33.376100000000001</v>
      </c>
      <c r="D3211">
        <f t="shared" si="200"/>
        <v>3.974099999999936E-2</v>
      </c>
      <c r="E3211">
        <f t="shared" si="201"/>
        <v>3.974099999999936E-2</v>
      </c>
      <c r="F3211">
        <f t="shared" si="202"/>
        <v>1.5793470809999492E-3</v>
      </c>
    </row>
    <row r="3212" spans="1:6" x14ac:dyDescent="0.25">
      <c r="A3212">
        <f t="shared" si="203"/>
        <v>3202</v>
      </c>
      <c r="B3212" s="3">
        <f>'from TCS lk script'!L3205</f>
        <v>112.78309900000001</v>
      </c>
      <c r="C3212" s="3">
        <f>'from SAM - TCS debug'!L3205</f>
        <v>112.782</v>
      </c>
      <c r="D3212">
        <f t="shared" ref="D3212:D3275" si="204">B3212-C3212</f>
        <v>1.0990000000106193E-3</v>
      </c>
      <c r="E3212">
        <f t="shared" ref="E3212:E3275" si="205">ABS(D3212)</f>
        <v>1.0990000000106193E-3</v>
      </c>
      <c r="F3212">
        <f t="shared" ref="F3212:F3275" si="206">D3212*D3212</f>
        <v>1.2078010000233412E-6</v>
      </c>
    </row>
    <row r="3213" spans="1:6" x14ac:dyDescent="0.25">
      <c r="A3213">
        <f t="shared" ref="A3213:A3276" si="207">A3212+1</f>
        <v>3203</v>
      </c>
      <c r="B3213" s="3">
        <f>'from TCS lk script'!L3206</f>
        <v>113.461282</v>
      </c>
      <c r="C3213" s="3">
        <f>'from SAM - TCS debug'!L3206</f>
        <v>113.461</v>
      </c>
      <c r="D3213">
        <f t="shared" si="204"/>
        <v>2.8199999999856118E-4</v>
      </c>
      <c r="E3213">
        <f t="shared" si="205"/>
        <v>2.8199999999856118E-4</v>
      </c>
      <c r="F3213">
        <f t="shared" si="206"/>
        <v>7.9523999999188507E-8</v>
      </c>
    </row>
    <row r="3214" spans="1:6" x14ac:dyDescent="0.25">
      <c r="A3214">
        <f t="shared" si="207"/>
        <v>3204</v>
      </c>
      <c r="B3214" s="3">
        <f>'from TCS lk script'!L3207</f>
        <v>113.23641600000001</v>
      </c>
      <c r="C3214" s="3">
        <f>'from SAM - TCS debug'!L3207</f>
        <v>113.236</v>
      </c>
      <c r="D3214">
        <f t="shared" si="204"/>
        <v>4.1600000000130422E-4</v>
      </c>
      <c r="E3214">
        <f t="shared" si="205"/>
        <v>4.1600000000130422E-4</v>
      </c>
      <c r="F3214">
        <f t="shared" si="206"/>
        <v>1.7305600000108511E-7</v>
      </c>
    </row>
    <row r="3215" spans="1:6" x14ac:dyDescent="0.25">
      <c r="A3215">
        <f t="shared" si="207"/>
        <v>3205</v>
      </c>
      <c r="B3215" s="3">
        <f>'from TCS lk script'!L3208</f>
        <v>113.08014900000001</v>
      </c>
      <c r="C3215" s="3">
        <f>'from SAM - TCS debug'!L3208</f>
        <v>113.08</v>
      </c>
      <c r="D3215">
        <f t="shared" si="204"/>
        <v>1.4900000000750424E-4</v>
      </c>
      <c r="E3215">
        <f t="shared" si="205"/>
        <v>1.4900000000750424E-4</v>
      </c>
      <c r="F3215">
        <f t="shared" si="206"/>
        <v>2.2201000002236264E-8</v>
      </c>
    </row>
    <row r="3216" spans="1:6" x14ac:dyDescent="0.25">
      <c r="A3216">
        <f t="shared" si="207"/>
        <v>3206</v>
      </c>
      <c r="B3216" s="3">
        <f>'from TCS lk script'!L3209</f>
        <v>112.941472</v>
      </c>
      <c r="C3216" s="3">
        <f>'from SAM - TCS debug'!L3209</f>
        <v>112.941</v>
      </c>
      <c r="D3216">
        <f t="shared" si="204"/>
        <v>4.7200000000202635E-4</v>
      </c>
      <c r="E3216">
        <f t="shared" si="205"/>
        <v>4.7200000000202635E-4</v>
      </c>
      <c r="F3216">
        <f t="shared" si="206"/>
        <v>2.2278400000191288E-7</v>
      </c>
    </row>
    <row r="3217" spans="1:6" x14ac:dyDescent="0.25">
      <c r="A3217">
        <f t="shared" si="207"/>
        <v>3207</v>
      </c>
      <c r="B3217" s="3">
        <f>'from TCS lk script'!L3210</f>
        <v>112.907304</v>
      </c>
      <c r="C3217" s="3">
        <f>'from SAM - TCS debug'!L3210</f>
        <v>112.907</v>
      </c>
      <c r="D3217">
        <f t="shared" si="204"/>
        <v>3.0399999999985994E-4</v>
      </c>
      <c r="E3217">
        <f t="shared" si="205"/>
        <v>3.0399999999985994E-4</v>
      </c>
      <c r="F3217">
        <f t="shared" si="206"/>
        <v>9.2415999999914845E-8</v>
      </c>
    </row>
    <row r="3218" spans="1:6" x14ac:dyDescent="0.25">
      <c r="A3218">
        <f t="shared" si="207"/>
        <v>3208</v>
      </c>
      <c r="B3218" s="3">
        <f>'from TCS lk script'!L3211</f>
        <v>112.91812299999999</v>
      </c>
      <c r="C3218" s="3">
        <f>'from SAM - TCS debug'!L3211</f>
        <v>112.91800000000001</v>
      </c>
      <c r="D3218">
        <f t="shared" si="204"/>
        <v>1.229999999878828E-4</v>
      </c>
      <c r="E3218">
        <f t="shared" si="205"/>
        <v>1.229999999878828E-4</v>
      </c>
      <c r="F3218">
        <f t="shared" si="206"/>
        <v>1.5128999997019168E-8</v>
      </c>
    </row>
    <row r="3219" spans="1:6" x14ac:dyDescent="0.25">
      <c r="A3219">
        <f t="shared" si="207"/>
        <v>3209</v>
      </c>
      <c r="B3219" s="3">
        <f>'from TCS lk script'!L3212</f>
        <v>106.85258399999999</v>
      </c>
      <c r="C3219" s="3">
        <f>'from SAM - TCS debug'!L3212</f>
        <v>106.785</v>
      </c>
      <c r="D3219">
        <f t="shared" si="204"/>
        <v>6.7583999999996536E-2</v>
      </c>
      <c r="E3219">
        <f t="shared" si="205"/>
        <v>6.7583999999996536E-2</v>
      </c>
      <c r="F3219">
        <f t="shared" si="206"/>
        <v>4.5675970559995319E-3</v>
      </c>
    </row>
    <row r="3220" spans="1:6" x14ac:dyDescent="0.25">
      <c r="A3220">
        <f t="shared" si="207"/>
        <v>3210</v>
      </c>
      <c r="B3220" s="3">
        <f>'from TCS lk script'!L3213</f>
        <v>61.081046000000001</v>
      </c>
      <c r="C3220" s="3">
        <f>'from SAM - TCS debug'!L3213</f>
        <v>61.085900000000002</v>
      </c>
      <c r="D3220">
        <f t="shared" si="204"/>
        <v>-4.8540000000016903E-3</v>
      </c>
      <c r="E3220">
        <f t="shared" si="205"/>
        <v>4.8540000000016903E-3</v>
      </c>
      <c r="F3220">
        <f t="shared" si="206"/>
        <v>2.356131600001641E-5</v>
      </c>
    </row>
    <row r="3221" spans="1:6" x14ac:dyDescent="0.25">
      <c r="A3221">
        <f t="shared" si="207"/>
        <v>3211</v>
      </c>
      <c r="B3221" s="3">
        <f>'from TCS lk script'!L3214</f>
        <v>-0.64741000000000004</v>
      </c>
      <c r="C3221" s="3">
        <f>'from SAM - TCS debug'!L3214</f>
        <v>-0.64741000000000004</v>
      </c>
      <c r="D3221">
        <f t="shared" si="204"/>
        <v>0</v>
      </c>
      <c r="E3221">
        <f t="shared" si="205"/>
        <v>0</v>
      </c>
      <c r="F3221">
        <f t="shared" si="206"/>
        <v>0</v>
      </c>
    </row>
    <row r="3222" spans="1:6" x14ac:dyDescent="0.25">
      <c r="A3222">
        <f t="shared" si="207"/>
        <v>3212</v>
      </c>
      <c r="B3222" s="3">
        <f>'from TCS lk script'!L3215</f>
        <v>-0.58887900000000004</v>
      </c>
      <c r="C3222" s="3">
        <f>'from SAM - TCS debug'!L3215</f>
        <v>-0.58887900000000004</v>
      </c>
      <c r="D3222">
        <f t="shared" si="204"/>
        <v>0</v>
      </c>
      <c r="E3222">
        <f t="shared" si="205"/>
        <v>0</v>
      </c>
      <c r="F3222">
        <f t="shared" si="206"/>
        <v>0</v>
      </c>
    </row>
    <row r="3223" spans="1:6" x14ac:dyDescent="0.25">
      <c r="A3223">
        <f t="shared" si="207"/>
        <v>3213</v>
      </c>
      <c r="B3223" s="3">
        <f>'from TCS lk script'!L3216</f>
        <v>-0.58887900000000004</v>
      </c>
      <c r="C3223" s="3">
        <f>'from SAM - TCS debug'!L3216</f>
        <v>-0.58887900000000004</v>
      </c>
      <c r="D3223">
        <f t="shared" si="204"/>
        <v>0</v>
      </c>
      <c r="E3223">
        <f t="shared" si="205"/>
        <v>0</v>
      </c>
      <c r="F3223">
        <f t="shared" si="206"/>
        <v>0</v>
      </c>
    </row>
    <row r="3224" spans="1:6" x14ac:dyDescent="0.25">
      <c r="A3224">
        <f t="shared" si="207"/>
        <v>3214</v>
      </c>
      <c r="B3224" s="3">
        <f>'from TCS lk script'!L3217</f>
        <v>-0.58887900000000004</v>
      </c>
      <c r="C3224" s="3">
        <f>'from SAM - TCS debug'!L3217</f>
        <v>-0.58887900000000004</v>
      </c>
      <c r="D3224">
        <f t="shared" si="204"/>
        <v>0</v>
      </c>
      <c r="E3224">
        <f t="shared" si="205"/>
        <v>0</v>
      </c>
      <c r="F3224">
        <f t="shared" si="206"/>
        <v>0</v>
      </c>
    </row>
    <row r="3225" spans="1:6" x14ac:dyDescent="0.25">
      <c r="A3225">
        <f t="shared" si="207"/>
        <v>3215</v>
      </c>
      <c r="B3225" s="3">
        <f>'from TCS lk script'!L3218</f>
        <v>-0.58887900000000004</v>
      </c>
      <c r="C3225" s="3">
        <f>'from SAM - TCS debug'!L3218</f>
        <v>-0.58887900000000004</v>
      </c>
      <c r="D3225">
        <f t="shared" si="204"/>
        <v>0</v>
      </c>
      <c r="E3225">
        <f t="shared" si="205"/>
        <v>0</v>
      </c>
      <c r="F3225">
        <f t="shared" si="206"/>
        <v>0</v>
      </c>
    </row>
    <row r="3226" spans="1:6" x14ac:dyDescent="0.25">
      <c r="A3226">
        <f t="shared" si="207"/>
        <v>3216</v>
      </c>
      <c r="B3226" s="3">
        <f>'from TCS lk script'!L3219</f>
        <v>-0.58887900000000004</v>
      </c>
      <c r="C3226" s="3">
        <f>'from SAM - TCS debug'!L3219</f>
        <v>-0.58887900000000004</v>
      </c>
      <c r="D3226">
        <f t="shared" si="204"/>
        <v>0</v>
      </c>
      <c r="E3226">
        <f t="shared" si="205"/>
        <v>0</v>
      </c>
      <c r="F3226">
        <f t="shared" si="206"/>
        <v>0</v>
      </c>
    </row>
    <row r="3227" spans="1:6" x14ac:dyDescent="0.25">
      <c r="A3227">
        <f t="shared" si="207"/>
        <v>3217</v>
      </c>
      <c r="B3227" s="3">
        <f>'from TCS lk script'!L3220</f>
        <v>-0.58887900000000004</v>
      </c>
      <c r="C3227" s="3">
        <f>'from SAM - TCS debug'!L3220</f>
        <v>-0.58887900000000004</v>
      </c>
      <c r="D3227">
        <f t="shared" si="204"/>
        <v>0</v>
      </c>
      <c r="E3227">
        <f t="shared" si="205"/>
        <v>0</v>
      </c>
      <c r="F3227">
        <f t="shared" si="206"/>
        <v>0</v>
      </c>
    </row>
    <row r="3228" spans="1:6" x14ac:dyDescent="0.25">
      <c r="A3228">
        <f t="shared" si="207"/>
        <v>3218</v>
      </c>
      <c r="B3228" s="3">
        <f>'from TCS lk script'!L3221</f>
        <v>-0.58887900000000004</v>
      </c>
      <c r="C3228" s="3">
        <f>'from SAM - TCS debug'!L3221</f>
        <v>-0.58887900000000004</v>
      </c>
      <c r="D3228">
        <f t="shared" si="204"/>
        <v>0</v>
      </c>
      <c r="E3228">
        <f t="shared" si="205"/>
        <v>0</v>
      </c>
      <c r="F3228">
        <f t="shared" si="206"/>
        <v>0</v>
      </c>
    </row>
    <row r="3229" spans="1:6" x14ac:dyDescent="0.25">
      <c r="A3229">
        <f t="shared" si="207"/>
        <v>3219</v>
      </c>
      <c r="B3229" s="3">
        <f>'from TCS lk script'!L3222</f>
        <v>-0.58887900000000004</v>
      </c>
      <c r="C3229" s="3">
        <f>'from SAM - TCS debug'!L3222</f>
        <v>-0.58887900000000004</v>
      </c>
      <c r="D3229">
        <f t="shared" si="204"/>
        <v>0</v>
      </c>
      <c r="E3229">
        <f t="shared" si="205"/>
        <v>0</v>
      </c>
      <c r="F3229">
        <f t="shared" si="206"/>
        <v>0</v>
      </c>
    </row>
    <row r="3230" spans="1:6" x14ac:dyDescent="0.25">
      <c r="A3230">
        <f t="shared" si="207"/>
        <v>3220</v>
      </c>
      <c r="B3230" s="3">
        <f>'from TCS lk script'!L3223</f>
        <v>-0.58887900000000004</v>
      </c>
      <c r="C3230" s="3">
        <f>'from SAM - TCS debug'!L3223</f>
        <v>-0.58887900000000004</v>
      </c>
      <c r="D3230">
        <f t="shared" si="204"/>
        <v>0</v>
      </c>
      <c r="E3230">
        <f t="shared" si="205"/>
        <v>0</v>
      </c>
      <c r="F3230">
        <f t="shared" si="206"/>
        <v>0</v>
      </c>
    </row>
    <row r="3231" spans="1:6" x14ac:dyDescent="0.25">
      <c r="A3231">
        <f t="shared" si="207"/>
        <v>3221</v>
      </c>
      <c r="B3231" s="3">
        <f>'from TCS lk script'!L3224</f>
        <v>-0.58887900000000004</v>
      </c>
      <c r="C3231" s="3">
        <f>'from SAM - TCS debug'!L3224</f>
        <v>-0.58887900000000004</v>
      </c>
      <c r="D3231">
        <f t="shared" si="204"/>
        <v>0</v>
      </c>
      <c r="E3231">
        <f t="shared" si="205"/>
        <v>0</v>
      </c>
      <c r="F3231">
        <f t="shared" si="206"/>
        <v>0</v>
      </c>
    </row>
    <row r="3232" spans="1:6" x14ac:dyDescent="0.25">
      <c r="A3232">
        <f t="shared" si="207"/>
        <v>3222</v>
      </c>
      <c r="B3232" s="3">
        <f>'from TCS lk script'!L3225</f>
        <v>-0.58887900000000004</v>
      </c>
      <c r="C3232" s="3">
        <f>'from SAM - TCS debug'!L3225</f>
        <v>-0.58887900000000004</v>
      </c>
      <c r="D3232">
        <f t="shared" si="204"/>
        <v>0</v>
      </c>
      <c r="E3232">
        <f t="shared" si="205"/>
        <v>0</v>
      </c>
      <c r="F3232">
        <f t="shared" si="206"/>
        <v>0</v>
      </c>
    </row>
    <row r="3233" spans="1:6" x14ac:dyDescent="0.25">
      <c r="A3233">
        <f t="shared" si="207"/>
        <v>3223</v>
      </c>
      <c r="B3233" s="3">
        <f>'from TCS lk script'!L3226</f>
        <v>-0.70806899999999995</v>
      </c>
      <c r="C3233" s="3">
        <f>'from SAM - TCS debug'!L3226</f>
        <v>-0.70806899999999995</v>
      </c>
      <c r="D3233">
        <f t="shared" si="204"/>
        <v>0</v>
      </c>
      <c r="E3233">
        <f t="shared" si="205"/>
        <v>0</v>
      </c>
      <c r="F3233">
        <f t="shared" si="206"/>
        <v>0</v>
      </c>
    </row>
    <row r="3234" spans="1:6" x14ac:dyDescent="0.25">
      <c r="A3234">
        <f t="shared" si="207"/>
        <v>3224</v>
      </c>
      <c r="B3234" s="3">
        <f>'from TCS lk script'!L3227</f>
        <v>-1.217285</v>
      </c>
      <c r="C3234" s="3">
        <f>'from SAM - TCS debug'!L3227</f>
        <v>-1.2172700000000001</v>
      </c>
      <c r="D3234">
        <f t="shared" si="204"/>
        <v>-1.4999999999876223E-5</v>
      </c>
      <c r="E3234">
        <f t="shared" si="205"/>
        <v>1.4999999999876223E-5</v>
      </c>
      <c r="F3234">
        <f t="shared" si="206"/>
        <v>2.2499999999628671E-10</v>
      </c>
    </row>
    <row r="3235" spans="1:6" x14ac:dyDescent="0.25">
      <c r="A3235">
        <f t="shared" si="207"/>
        <v>3225</v>
      </c>
      <c r="B3235" s="3">
        <f>'from TCS lk script'!L3228</f>
        <v>85.004648000000003</v>
      </c>
      <c r="C3235" s="3">
        <f>'from SAM - TCS debug'!L3228</f>
        <v>84.941500000000005</v>
      </c>
      <c r="D3235">
        <f t="shared" si="204"/>
        <v>6.3147999999998206E-2</v>
      </c>
      <c r="E3235">
        <f t="shared" si="205"/>
        <v>6.3147999999998206E-2</v>
      </c>
      <c r="F3235">
        <f t="shared" si="206"/>
        <v>3.9876699039997736E-3</v>
      </c>
    </row>
    <row r="3236" spans="1:6" x14ac:dyDescent="0.25">
      <c r="A3236">
        <f t="shared" si="207"/>
        <v>3226</v>
      </c>
      <c r="B3236" s="3">
        <f>'from TCS lk script'!L3229</f>
        <v>109.785189</v>
      </c>
      <c r="C3236" s="3">
        <f>'from SAM - TCS debug'!L3229</f>
        <v>109.774</v>
      </c>
      <c r="D3236">
        <f t="shared" si="204"/>
        <v>1.118900000000167E-2</v>
      </c>
      <c r="E3236">
        <f t="shared" si="205"/>
        <v>1.118900000000167E-2</v>
      </c>
      <c r="F3236">
        <f t="shared" si="206"/>
        <v>1.2519372100003738E-4</v>
      </c>
    </row>
    <row r="3237" spans="1:6" x14ac:dyDescent="0.25">
      <c r="A3237">
        <f t="shared" si="207"/>
        <v>3227</v>
      </c>
      <c r="B3237" s="3">
        <f>'from TCS lk script'!L3230</f>
        <v>113.530979</v>
      </c>
      <c r="C3237" s="3">
        <f>'from SAM - TCS debug'!L3230</f>
        <v>113.53100000000001</v>
      </c>
      <c r="D3237">
        <f t="shared" si="204"/>
        <v>-2.1000000003823516E-5</v>
      </c>
      <c r="E3237">
        <f t="shared" si="205"/>
        <v>2.1000000003823516E-5</v>
      </c>
      <c r="F3237">
        <f t="shared" si="206"/>
        <v>4.4100000016058768E-10</v>
      </c>
    </row>
    <row r="3238" spans="1:6" x14ac:dyDescent="0.25">
      <c r="A3238">
        <f t="shared" si="207"/>
        <v>3228</v>
      </c>
      <c r="B3238" s="3">
        <f>'from TCS lk script'!L3231</f>
        <v>113.306004</v>
      </c>
      <c r="C3238" s="3">
        <f>'from SAM - TCS debug'!L3231</f>
        <v>113.306</v>
      </c>
      <c r="D3238">
        <f t="shared" si="204"/>
        <v>4.0000000041118255E-6</v>
      </c>
      <c r="E3238">
        <f t="shared" si="205"/>
        <v>4.0000000041118255E-6</v>
      </c>
      <c r="F3238">
        <f t="shared" si="206"/>
        <v>1.6000000032894604E-11</v>
      </c>
    </row>
    <row r="3239" spans="1:6" x14ac:dyDescent="0.25">
      <c r="A3239">
        <f t="shared" si="207"/>
        <v>3229</v>
      </c>
      <c r="B3239" s="3">
        <f>'from TCS lk script'!L3232</f>
        <v>113.111999</v>
      </c>
      <c r="C3239" s="3">
        <f>'from SAM - TCS debug'!L3232</f>
        <v>113.11199999999999</v>
      </c>
      <c r="D3239">
        <f t="shared" si="204"/>
        <v>-9.9999999747524271E-7</v>
      </c>
      <c r="E3239">
        <f t="shared" si="205"/>
        <v>9.9999999747524271E-7</v>
      </c>
      <c r="F3239">
        <f t="shared" si="206"/>
        <v>9.9999999495048542E-13</v>
      </c>
    </row>
    <row r="3240" spans="1:6" x14ac:dyDescent="0.25">
      <c r="A3240">
        <f t="shared" si="207"/>
        <v>3230</v>
      </c>
      <c r="B3240" s="3">
        <f>'from TCS lk script'!L3233</f>
        <v>112.92257600000001</v>
      </c>
      <c r="C3240" s="3">
        <f>'from SAM - TCS debug'!L3233</f>
        <v>112.923</v>
      </c>
      <c r="D3240">
        <f t="shared" si="204"/>
        <v>-4.2399999999531701E-4</v>
      </c>
      <c r="E3240">
        <f t="shared" si="205"/>
        <v>4.2399999999531701E-4</v>
      </c>
      <c r="F3240">
        <f t="shared" si="206"/>
        <v>1.7977599999602883E-7</v>
      </c>
    </row>
    <row r="3241" spans="1:6" x14ac:dyDescent="0.25">
      <c r="A3241">
        <f t="shared" si="207"/>
        <v>3231</v>
      </c>
      <c r="B3241" s="3">
        <f>'from TCS lk script'!L3234</f>
        <v>112.920025</v>
      </c>
      <c r="C3241" s="3">
        <f>'from SAM - TCS debug'!L3234</f>
        <v>112.92</v>
      </c>
      <c r="D3241">
        <f t="shared" si="204"/>
        <v>2.4999999993724487E-5</v>
      </c>
      <c r="E3241">
        <f t="shared" si="205"/>
        <v>2.4999999993724487E-5</v>
      </c>
      <c r="F3241">
        <f t="shared" si="206"/>
        <v>6.2499999968622435E-10</v>
      </c>
    </row>
    <row r="3242" spans="1:6" x14ac:dyDescent="0.25">
      <c r="A3242">
        <f t="shared" si="207"/>
        <v>3232</v>
      </c>
      <c r="B3242" s="3">
        <f>'from TCS lk script'!L3235</f>
        <v>112.87785</v>
      </c>
      <c r="C3242" s="3">
        <f>'from SAM - TCS debug'!L3235</f>
        <v>112.878</v>
      </c>
      <c r="D3242">
        <f t="shared" si="204"/>
        <v>-1.5000000000497948E-4</v>
      </c>
      <c r="E3242">
        <f t="shared" si="205"/>
        <v>1.5000000000497948E-4</v>
      </c>
      <c r="F3242">
        <f t="shared" si="206"/>
        <v>2.2500000001493845E-8</v>
      </c>
    </row>
    <row r="3243" spans="1:6" x14ac:dyDescent="0.25">
      <c r="A3243">
        <f t="shared" si="207"/>
        <v>3233</v>
      </c>
      <c r="B3243" s="3">
        <f>'from TCS lk script'!L3236</f>
        <v>107.67640299999999</v>
      </c>
      <c r="C3243" s="3">
        <f>'from SAM - TCS debug'!L3236</f>
        <v>107.608</v>
      </c>
      <c r="D3243">
        <f t="shared" si="204"/>
        <v>6.8402999999989333E-2</v>
      </c>
      <c r="E3243">
        <f t="shared" si="205"/>
        <v>6.8402999999989333E-2</v>
      </c>
      <c r="F3243">
        <f t="shared" si="206"/>
        <v>4.6789704089985409E-3</v>
      </c>
    </row>
    <row r="3244" spans="1:6" x14ac:dyDescent="0.25">
      <c r="A3244">
        <f t="shared" si="207"/>
        <v>3234</v>
      </c>
      <c r="B3244" s="3">
        <f>'from TCS lk script'!L3237</f>
        <v>56.617634000000002</v>
      </c>
      <c r="C3244" s="3">
        <f>'from SAM - TCS debug'!L3237</f>
        <v>56.623100000000001</v>
      </c>
      <c r="D3244">
        <f t="shared" si="204"/>
        <v>-5.4659999999984166E-3</v>
      </c>
      <c r="E3244">
        <f t="shared" si="205"/>
        <v>5.4659999999984166E-3</v>
      </c>
      <c r="F3244">
        <f t="shared" si="206"/>
        <v>2.9877155999982689E-5</v>
      </c>
    </row>
    <row r="3245" spans="1:6" x14ac:dyDescent="0.25">
      <c r="A3245">
        <f t="shared" si="207"/>
        <v>3235</v>
      </c>
      <c r="B3245" s="3">
        <f>'from TCS lk script'!L3238</f>
        <v>-0.64937199999999995</v>
      </c>
      <c r="C3245" s="3">
        <f>'from SAM - TCS debug'!L3238</f>
        <v>-0.64937199999999995</v>
      </c>
      <c r="D3245">
        <f t="shared" si="204"/>
        <v>0</v>
      </c>
      <c r="E3245">
        <f t="shared" si="205"/>
        <v>0</v>
      </c>
      <c r="F3245">
        <f t="shared" si="206"/>
        <v>0</v>
      </c>
    </row>
    <row r="3246" spans="1:6" x14ac:dyDescent="0.25">
      <c r="A3246">
        <f t="shared" si="207"/>
        <v>3236</v>
      </c>
      <c r="B3246" s="3">
        <f>'from TCS lk script'!L3239</f>
        <v>-0.58887900000000004</v>
      </c>
      <c r="C3246" s="3">
        <f>'from SAM - TCS debug'!L3239</f>
        <v>-0.58887900000000004</v>
      </c>
      <c r="D3246">
        <f t="shared" si="204"/>
        <v>0</v>
      </c>
      <c r="E3246">
        <f t="shared" si="205"/>
        <v>0</v>
      </c>
      <c r="F3246">
        <f t="shared" si="206"/>
        <v>0</v>
      </c>
    </row>
    <row r="3247" spans="1:6" x14ac:dyDescent="0.25">
      <c r="A3247">
        <f t="shared" si="207"/>
        <v>3237</v>
      </c>
      <c r="B3247" s="3">
        <f>'from TCS lk script'!L3240</f>
        <v>-0.58887900000000004</v>
      </c>
      <c r="C3247" s="3">
        <f>'from SAM - TCS debug'!L3240</f>
        <v>-0.58887900000000004</v>
      </c>
      <c r="D3247">
        <f t="shared" si="204"/>
        <v>0</v>
      </c>
      <c r="E3247">
        <f t="shared" si="205"/>
        <v>0</v>
      </c>
      <c r="F3247">
        <f t="shared" si="206"/>
        <v>0</v>
      </c>
    </row>
    <row r="3248" spans="1:6" x14ac:dyDescent="0.25">
      <c r="A3248">
        <f t="shared" si="207"/>
        <v>3238</v>
      </c>
      <c r="B3248" s="3">
        <f>'from TCS lk script'!L3241</f>
        <v>-0.58887900000000004</v>
      </c>
      <c r="C3248" s="3">
        <f>'from SAM - TCS debug'!L3241</f>
        <v>-0.58887900000000004</v>
      </c>
      <c r="D3248">
        <f t="shared" si="204"/>
        <v>0</v>
      </c>
      <c r="E3248">
        <f t="shared" si="205"/>
        <v>0</v>
      </c>
      <c r="F3248">
        <f t="shared" si="206"/>
        <v>0</v>
      </c>
    </row>
    <row r="3249" spans="1:6" x14ac:dyDescent="0.25">
      <c r="A3249">
        <f t="shared" si="207"/>
        <v>3239</v>
      </c>
      <c r="B3249" s="3">
        <f>'from TCS lk script'!L3242</f>
        <v>-0.58887900000000004</v>
      </c>
      <c r="C3249" s="3">
        <f>'from SAM - TCS debug'!L3242</f>
        <v>-0.58887900000000004</v>
      </c>
      <c r="D3249">
        <f t="shared" si="204"/>
        <v>0</v>
      </c>
      <c r="E3249">
        <f t="shared" si="205"/>
        <v>0</v>
      </c>
      <c r="F3249">
        <f t="shared" si="206"/>
        <v>0</v>
      </c>
    </row>
    <row r="3250" spans="1:6" x14ac:dyDescent="0.25">
      <c r="A3250">
        <f t="shared" si="207"/>
        <v>3240</v>
      </c>
      <c r="B3250" s="3">
        <f>'from TCS lk script'!L3243</f>
        <v>-0.58887900000000004</v>
      </c>
      <c r="C3250" s="3">
        <f>'from SAM - TCS debug'!L3243</f>
        <v>-0.58887900000000004</v>
      </c>
      <c r="D3250">
        <f t="shared" si="204"/>
        <v>0</v>
      </c>
      <c r="E3250">
        <f t="shared" si="205"/>
        <v>0</v>
      </c>
      <c r="F3250">
        <f t="shared" si="206"/>
        <v>0</v>
      </c>
    </row>
    <row r="3251" spans="1:6" x14ac:dyDescent="0.25">
      <c r="A3251">
        <f t="shared" si="207"/>
        <v>3241</v>
      </c>
      <c r="B3251" s="3">
        <f>'from TCS lk script'!L3244</f>
        <v>-0.58887900000000004</v>
      </c>
      <c r="C3251" s="3">
        <f>'from SAM - TCS debug'!L3244</f>
        <v>-0.58887900000000004</v>
      </c>
      <c r="D3251">
        <f t="shared" si="204"/>
        <v>0</v>
      </c>
      <c r="E3251">
        <f t="shared" si="205"/>
        <v>0</v>
      </c>
      <c r="F3251">
        <f t="shared" si="206"/>
        <v>0</v>
      </c>
    </row>
    <row r="3252" spans="1:6" x14ac:dyDescent="0.25">
      <c r="A3252">
        <f t="shared" si="207"/>
        <v>3242</v>
      </c>
      <c r="B3252" s="3">
        <f>'from TCS lk script'!L3245</f>
        <v>-0.58887900000000004</v>
      </c>
      <c r="C3252" s="3">
        <f>'from SAM - TCS debug'!L3245</f>
        <v>-0.58887900000000004</v>
      </c>
      <c r="D3252">
        <f t="shared" si="204"/>
        <v>0</v>
      </c>
      <c r="E3252">
        <f t="shared" si="205"/>
        <v>0</v>
      </c>
      <c r="F3252">
        <f t="shared" si="206"/>
        <v>0</v>
      </c>
    </row>
    <row r="3253" spans="1:6" x14ac:dyDescent="0.25">
      <c r="A3253">
        <f t="shared" si="207"/>
        <v>3243</v>
      </c>
      <c r="B3253" s="3">
        <f>'from TCS lk script'!L3246</f>
        <v>-0.58887900000000004</v>
      </c>
      <c r="C3253" s="3">
        <f>'from SAM - TCS debug'!L3246</f>
        <v>-0.58887900000000004</v>
      </c>
      <c r="D3253">
        <f t="shared" si="204"/>
        <v>0</v>
      </c>
      <c r="E3253">
        <f t="shared" si="205"/>
        <v>0</v>
      </c>
      <c r="F3253">
        <f t="shared" si="206"/>
        <v>0</v>
      </c>
    </row>
    <row r="3254" spans="1:6" x14ac:dyDescent="0.25">
      <c r="A3254">
        <f t="shared" si="207"/>
        <v>3244</v>
      </c>
      <c r="B3254" s="3">
        <f>'from TCS lk script'!L3247</f>
        <v>-0.58887900000000004</v>
      </c>
      <c r="C3254" s="3">
        <f>'from SAM - TCS debug'!L3247</f>
        <v>-0.58887900000000004</v>
      </c>
      <c r="D3254">
        <f t="shared" si="204"/>
        <v>0</v>
      </c>
      <c r="E3254">
        <f t="shared" si="205"/>
        <v>0</v>
      </c>
      <c r="F3254">
        <f t="shared" si="206"/>
        <v>0</v>
      </c>
    </row>
    <row r="3255" spans="1:6" x14ac:dyDescent="0.25">
      <c r="A3255">
        <f t="shared" si="207"/>
        <v>3245</v>
      </c>
      <c r="B3255" s="3">
        <f>'from TCS lk script'!L3248</f>
        <v>-0.58887900000000004</v>
      </c>
      <c r="C3255" s="3">
        <f>'from SAM - TCS debug'!L3248</f>
        <v>-0.58887900000000004</v>
      </c>
      <c r="D3255">
        <f t="shared" si="204"/>
        <v>0</v>
      </c>
      <c r="E3255">
        <f t="shared" si="205"/>
        <v>0</v>
      </c>
      <c r="F3255">
        <f t="shared" si="206"/>
        <v>0</v>
      </c>
    </row>
    <row r="3256" spans="1:6" x14ac:dyDescent="0.25">
      <c r="A3256">
        <f t="shared" si="207"/>
        <v>3246</v>
      </c>
      <c r="B3256" s="3">
        <f>'from TCS lk script'!L3249</f>
        <v>-0.58887900000000004</v>
      </c>
      <c r="C3256" s="3">
        <f>'from SAM - TCS debug'!L3249</f>
        <v>-0.58887900000000004</v>
      </c>
      <c r="D3256">
        <f t="shared" si="204"/>
        <v>0</v>
      </c>
      <c r="E3256">
        <f t="shared" si="205"/>
        <v>0</v>
      </c>
      <c r="F3256">
        <f t="shared" si="206"/>
        <v>0</v>
      </c>
    </row>
    <row r="3257" spans="1:6" x14ac:dyDescent="0.25">
      <c r="A3257">
        <f t="shared" si="207"/>
        <v>3247</v>
      </c>
      <c r="B3257" s="3">
        <f>'from TCS lk script'!L3250</f>
        <v>-0.70997399999999999</v>
      </c>
      <c r="C3257" s="3">
        <f>'from SAM - TCS debug'!L3250</f>
        <v>-0.70997399999999999</v>
      </c>
      <c r="D3257">
        <f t="shared" si="204"/>
        <v>0</v>
      </c>
      <c r="E3257">
        <f t="shared" si="205"/>
        <v>0</v>
      </c>
      <c r="F3257">
        <f t="shared" si="206"/>
        <v>0</v>
      </c>
    </row>
    <row r="3258" spans="1:6" x14ac:dyDescent="0.25">
      <c r="A3258">
        <f t="shared" si="207"/>
        <v>3248</v>
      </c>
      <c r="B3258" s="3">
        <f>'from TCS lk script'!L3251</f>
        <v>17.547810999999999</v>
      </c>
      <c r="C3258" s="3">
        <f>'from SAM - TCS debug'!L3251</f>
        <v>17.5335</v>
      </c>
      <c r="D3258">
        <f t="shared" si="204"/>
        <v>1.4310999999999297E-2</v>
      </c>
      <c r="E3258">
        <f t="shared" si="205"/>
        <v>1.4310999999999297E-2</v>
      </c>
      <c r="F3258">
        <f t="shared" si="206"/>
        <v>2.0480472099997985E-4</v>
      </c>
    </row>
    <row r="3259" spans="1:6" x14ac:dyDescent="0.25">
      <c r="A3259">
        <f t="shared" si="207"/>
        <v>3249</v>
      </c>
      <c r="B3259" s="3">
        <f>'from TCS lk script'!L3252</f>
        <v>97.481340000000003</v>
      </c>
      <c r="C3259" s="3">
        <f>'from SAM - TCS debug'!L3252</f>
        <v>97.420400000000001</v>
      </c>
      <c r="D3259">
        <f t="shared" si="204"/>
        <v>6.0940000000002215E-2</v>
      </c>
      <c r="E3259">
        <f t="shared" si="205"/>
        <v>6.0940000000002215E-2</v>
      </c>
      <c r="F3259">
        <f t="shared" si="206"/>
        <v>3.7136836000002701E-3</v>
      </c>
    </row>
    <row r="3260" spans="1:6" x14ac:dyDescent="0.25">
      <c r="A3260">
        <f t="shared" si="207"/>
        <v>3250</v>
      </c>
      <c r="B3260" s="3">
        <f>'from TCS lk script'!L3253</f>
        <v>111.36483200000001</v>
      </c>
      <c r="C3260" s="3">
        <f>'from SAM - TCS debug'!L3253</f>
        <v>111.354</v>
      </c>
      <c r="D3260">
        <f t="shared" si="204"/>
        <v>1.0832000000007724E-2</v>
      </c>
      <c r="E3260">
        <f t="shared" si="205"/>
        <v>1.0832000000007724E-2</v>
      </c>
      <c r="F3260">
        <f t="shared" si="206"/>
        <v>1.1733222400016734E-4</v>
      </c>
    </row>
    <row r="3261" spans="1:6" x14ac:dyDescent="0.25">
      <c r="A3261">
        <f t="shared" si="207"/>
        <v>3251</v>
      </c>
      <c r="B3261" s="3">
        <f>'from TCS lk script'!L3254</f>
        <v>113.523004</v>
      </c>
      <c r="C3261" s="3">
        <f>'from SAM - TCS debug'!L3254</f>
        <v>113.52200000000001</v>
      </c>
      <c r="D3261">
        <f t="shared" si="204"/>
        <v>1.0039999999946758E-3</v>
      </c>
      <c r="E3261">
        <f t="shared" si="205"/>
        <v>1.0039999999946758E-3</v>
      </c>
      <c r="F3261">
        <f t="shared" si="206"/>
        <v>1.0080159999893091E-6</v>
      </c>
    </row>
    <row r="3262" spans="1:6" x14ac:dyDescent="0.25">
      <c r="A3262">
        <f t="shared" si="207"/>
        <v>3252</v>
      </c>
      <c r="B3262" s="3">
        <f>'from TCS lk script'!L3255</f>
        <v>113.499048</v>
      </c>
      <c r="C3262" s="3">
        <f>'from SAM - TCS debug'!L3255</f>
        <v>113.499</v>
      </c>
      <c r="D3262">
        <f t="shared" si="204"/>
        <v>4.8000000006709342E-5</v>
      </c>
      <c r="E3262">
        <f t="shared" si="205"/>
        <v>4.8000000006709342E-5</v>
      </c>
      <c r="F3262">
        <f t="shared" si="206"/>
        <v>2.3040000006440969E-9</v>
      </c>
    </row>
    <row r="3263" spans="1:6" x14ac:dyDescent="0.25">
      <c r="A3263">
        <f t="shared" si="207"/>
        <v>3253</v>
      </c>
      <c r="B3263" s="3">
        <f>'from TCS lk script'!L3256</f>
        <v>113.299291</v>
      </c>
      <c r="C3263" s="3">
        <f>'from SAM - TCS debug'!L3256</f>
        <v>113.29900000000001</v>
      </c>
      <c r="D3263">
        <f t="shared" si="204"/>
        <v>2.9099999999004922E-4</v>
      </c>
      <c r="E3263">
        <f t="shared" si="205"/>
        <v>2.9099999999004922E-4</v>
      </c>
      <c r="F3263">
        <f t="shared" si="206"/>
        <v>8.468099999420864E-8</v>
      </c>
    </row>
    <row r="3264" spans="1:6" x14ac:dyDescent="0.25">
      <c r="A3264">
        <f t="shared" si="207"/>
        <v>3254</v>
      </c>
      <c r="B3264" s="3">
        <f>'from TCS lk script'!L3257</f>
        <v>113.111574</v>
      </c>
      <c r="C3264" s="3">
        <f>'from SAM - TCS debug'!L3257</f>
        <v>113.11199999999999</v>
      </c>
      <c r="D3264">
        <f t="shared" si="204"/>
        <v>-4.259999999902675E-4</v>
      </c>
      <c r="E3264">
        <f t="shared" si="205"/>
        <v>4.259999999902675E-4</v>
      </c>
      <c r="F3264">
        <f t="shared" si="206"/>
        <v>1.8147599999170789E-7</v>
      </c>
    </row>
    <row r="3265" spans="1:6" x14ac:dyDescent="0.25">
      <c r="A3265">
        <f t="shared" si="207"/>
        <v>3255</v>
      </c>
      <c r="B3265" s="3">
        <f>'from TCS lk script'!L3258</f>
        <v>113.060581</v>
      </c>
      <c r="C3265" s="3">
        <f>'from SAM - TCS debug'!L3258</f>
        <v>113.06100000000001</v>
      </c>
      <c r="D3265">
        <f t="shared" si="204"/>
        <v>-4.190000000079408E-4</v>
      </c>
      <c r="E3265">
        <f t="shared" si="205"/>
        <v>4.190000000079408E-4</v>
      </c>
      <c r="F3265">
        <f t="shared" si="206"/>
        <v>1.7556100000665439E-7</v>
      </c>
    </row>
    <row r="3266" spans="1:6" x14ac:dyDescent="0.25">
      <c r="A3266">
        <f t="shared" si="207"/>
        <v>3256</v>
      </c>
      <c r="B3266" s="3">
        <f>'from TCS lk script'!L3259</f>
        <v>113.15123199999999</v>
      </c>
      <c r="C3266" s="3">
        <f>'from SAM - TCS debug'!L3259</f>
        <v>113.151</v>
      </c>
      <c r="D3266">
        <f t="shared" si="204"/>
        <v>2.3199999999690135E-4</v>
      </c>
      <c r="E3266">
        <f t="shared" si="205"/>
        <v>2.3199999999690135E-4</v>
      </c>
      <c r="F3266">
        <f t="shared" si="206"/>
        <v>5.3823999998562227E-8</v>
      </c>
    </row>
    <row r="3267" spans="1:6" x14ac:dyDescent="0.25">
      <c r="A3267">
        <f t="shared" si="207"/>
        <v>3257</v>
      </c>
      <c r="B3267" s="3">
        <f>'from TCS lk script'!L3260</f>
        <v>97.778402999999997</v>
      </c>
      <c r="C3267" s="3">
        <f>'from SAM - TCS debug'!L3260</f>
        <v>97.713200000000001</v>
      </c>
      <c r="D3267">
        <f t="shared" si="204"/>
        <v>6.5202999999996791E-2</v>
      </c>
      <c r="E3267">
        <f t="shared" si="205"/>
        <v>6.5202999999996791E-2</v>
      </c>
      <c r="F3267">
        <f t="shared" si="206"/>
        <v>4.2514312089995815E-3</v>
      </c>
    </row>
    <row r="3268" spans="1:6" x14ac:dyDescent="0.25">
      <c r="A3268">
        <f t="shared" si="207"/>
        <v>3258</v>
      </c>
      <c r="B3268" s="3">
        <f>'from TCS lk script'!L3261</f>
        <v>40.645511999999997</v>
      </c>
      <c r="C3268" s="3">
        <f>'from SAM - TCS debug'!L3261</f>
        <v>40.650700000000001</v>
      </c>
      <c r="D3268">
        <f t="shared" si="204"/>
        <v>-5.1880000000039672E-3</v>
      </c>
      <c r="E3268">
        <f t="shared" si="205"/>
        <v>5.1880000000039672E-3</v>
      </c>
      <c r="F3268">
        <f t="shared" si="206"/>
        <v>2.6915344000041162E-5</v>
      </c>
    </row>
    <row r="3269" spans="1:6" x14ac:dyDescent="0.25">
      <c r="A3269">
        <f t="shared" si="207"/>
        <v>3259</v>
      </c>
      <c r="B3269" s="3">
        <f>'from TCS lk script'!L3262</f>
        <v>-0.65132500000000004</v>
      </c>
      <c r="C3269" s="3">
        <f>'from SAM - TCS debug'!L3262</f>
        <v>-0.65132500000000004</v>
      </c>
      <c r="D3269">
        <f t="shared" si="204"/>
        <v>0</v>
      </c>
      <c r="E3269">
        <f t="shared" si="205"/>
        <v>0</v>
      </c>
      <c r="F3269">
        <f t="shared" si="206"/>
        <v>0</v>
      </c>
    </row>
    <row r="3270" spans="1:6" x14ac:dyDescent="0.25">
      <c r="A3270">
        <f t="shared" si="207"/>
        <v>3260</v>
      </c>
      <c r="B3270" s="3">
        <f>'from TCS lk script'!L3263</f>
        <v>-0.58887900000000004</v>
      </c>
      <c r="C3270" s="3">
        <f>'from SAM - TCS debug'!L3263</f>
        <v>-0.58887900000000004</v>
      </c>
      <c r="D3270">
        <f t="shared" si="204"/>
        <v>0</v>
      </c>
      <c r="E3270">
        <f t="shared" si="205"/>
        <v>0</v>
      </c>
      <c r="F3270">
        <f t="shared" si="206"/>
        <v>0</v>
      </c>
    </row>
    <row r="3271" spans="1:6" x14ac:dyDescent="0.25">
      <c r="A3271">
        <f t="shared" si="207"/>
        <v>3261</v>
      </c>
      <c r="B3271" s="3">
        <f>'from TCS lk script'!L3264</f>
        <v>-0.58887900000000004</v>
      </c>
      <c r="C3271" s="3">
        <f>'from SAM - TCS debug'!L3264</f>
        <v>-0.58887900000000004</v>
      </c>
      <c r="D3271">
        <f t="shared" si="204"/>
        <v>0</v>
      </c>
      <c r="E3271">
        <f t="shared" si="205"/>
        <v>0</v>
      </c>
      <c r="F3271">
        <f t="shared" si="206"/>
        <v>0</v>
      </c>
    </row>
    <row r="3272" spans="1:6" x14ac:dyDescent="0.25">
      <c r="A3272">
        <f t="shared" si="207"/>
        <v>3262</v>
      </c>
      <c r="B3272" s="3">
        <f>'from TCS lk script'!L3265</f>
        <v>-0.58887900000000004</v>
      </c>
      <c r="C3272" s="3">
        <f>'from SAM - TCS debug'!L3265</f>
        <v>-0.58887900000000004</v>
      </c>
      <c r="D3272">
        <f t="shared" si="204"/>
        <v>0</v>
      </c>
      <c r="E3272">
        <f t="shared" si="205"/>
        <v>0</v>
      </c>
      <c r="F3272">
        <f t="shared" si="206"/>
        <v>0</v>
      </c>
    </row>
    <row r="3273" spans="1:6" x14ac:dyDescent="0.25">
      <c r="A3273">
        <f t="shared" si="207"/>
        <v>3263</v>
      </c>
      <c r="B3273" s="3">
        <f>'from TCS lk script'!L3266</f>
        <v>-0.58887900000000004</v>
      </c>
      <c r="C3273" s="3">
        <f>'from SAM - TCS debug'!L3266</f>
        <v>-0.58887900000000004</v>
      </c>
      <c r="D3273">
        <f t="shared" si="204"/>
        <v>0</v>
      </c>
      <c r="E3273">
        <f t="shared" si="205"/>
        <v>0</v>
      </c>
      <c r="F3273">
        <f t="shared" si="206"/>
        <v>0</v>
      </c>
    </row>
    <row r="3274" spans="1:6" x14ac:dyDescent="0.25">
      <c r="A3274">
        <f t="shared" si="207"/>
        <v>3264</v>
      </c>
      <c r="B3274" s="3">
        <f>'from TCS lk script'!L3267</f>
        <v>-0.58887900000000004</v>
      </c>
      <c r="C3274" s="3">
        <f>'from SAM - TCS debug'!L3267</f>
        <v>-0.58887900000000004</v>
      </c>
      <c r="D3274">
        <f t="shared" si="204"/>
        <v>0</v>
      </c>
      <c r="E3274">
        <f t="shared" si="205"/>
        <v>0</v>
      </c>
      <c r="F3274">
        <f t="shared" si="206"/>
        <v>0</v>
      </c>
    </row>
    <row r="3275" spans="1:6" x14ac:dyDescent="0.25">
      <c r="A3275">
        <f t="shared" si="207"/>
        <v>3265</v>
      </c>
      <c r="B3275" s="3">
        <f>'from TCS lk script'!L3268</f>
        <v>-0.58887900000000004</v>
      </c>
      <c r="C3275" s="3">
        <f>'from SAM - TCS debug'!L3268</f>
        <v>-0.58887900000000004</v>
      </c>
      <c r="D3275">
        <f t="shared" si="204"/>
        <v>0</v>
      </c>
      <c r="E3275">
        <f t="shared" si="205"/>
        <v>0</v>
      </c>
      <c r="F3275">
        <f t="shared" si="206"/>
        <v>0</v>
      </c>
    </row>
    <row r="3276" spans="1:6" x14ac:dyDescent="0.25">
      <c r="A3276">
        <f t="shared" si="207"/>
        <v>3266</v>
      </c>
      <c r="B3276" s="3">
        <f>'from TCS lk script'!L3269</f>
        <v>-0.58887900000000004</v>
      </c>
      <c r="C3276" s="3">
        <f>'from SAM - TCS debug'!L3269</f>
        <v>-0.58887900000000004</v>
      </c>
      <c r="D3276">
        <f t="shared" ref="D3276:D3339" si="208">B3276-C3276</f>
        <v>0</v>
      </c>
      <c r="E3276">
        <f t="shared" ref="E3276:E3339" si="209">ABS(D3276)</f>
        <v>0</v>
      </c>
      <c r="F3276">
        <f t="shared" ref="F3276:F3339" si="210">D3276*D3276</f>
        <v>0</v>
      </c>
    </row>
    <row r="3277" spans="1:6" x14ac:dyDescent="0.25">
      <c r="A3277">
        <f t="shared" ref="A3277:A3340" si="211">A3276+1</f>
        <v>3267</v>
      </c>
      <c r="B3277" s="3">
        <f>'from TCS lk script'!L3270</f>
        <v>-0.58887900000000004</v>
      </c>
      <c r="C3277" s="3">
        <f>'from SAM - TCS debug'!L3270</f>
        <v>-0.58887900000000004</v>
      </c>
      <c r="D3277">
        <f t="shared" si="208"/>
        <v>0</v>
      </c>
      <c r="E3277">
        <f t="shared" si="209"/>
        <v>0</v>
      </c>
      <c r="F3277">
        <f t="shared" si="210"/>
        <v>0</v>
      </c>
    </row>
    <row r="3278" spans="1:6" x14ac:dyDescent="0.25">
      <c r="A3278">
        <f t="shared" si="211"/>
        <v>3268</v>
      </c>
      <c r="B3278" s="3">
        <f>'from TCS lk script'!L3271</f>
        <v>-0.58887900000000004</v>
      </c>
      <c r="C3278" s="3">
        <f>'from SAM - TCS debug'!L3271</f>
        <v>-0.58887900000000004</v>
      </c>
      <c r="D3278">
        <f t="shared" si="208"/>
        <v>0</v>
      </c>
      <c r="E3278">
        <f t="shared" si="209"/>
        <v>0</v>
      </c>
      <c r="F3278">
        <f t="shared" si="210"/>
        <v>0</v>
      </c>
    </row>
    <row r="3279" spans="1:6" x14ac:dyDescent="0.25">
      <c r="A3279">
        <f t="shared" si="211"/>
        <v>3269</v>
      </c>
      <c r="B3279" s="3">
        <f>'from TCS lk script'!L3272</f>
        <v>-0.58887900000000004</v>
      </c>
      <c r="C3279" s="3">
        <f>'from SAM - TCS debug'!L3272</f>
        <v>-0.58887900000000004</v>
      </c>
      <c r="D3279">
        <f t="shared" si="208"/>
        <v>0</v>
      </c>
      <c r="E3279">
        <f t="shared" si="209"/>
        <v>0</v>
      </c>
      <c r="F3279">
        <f t="shared" si="210"/>
        <v>0</v>
      </c>
    </row>
    <row r="3280" spans="1:6" x14ac:dyDescent="0.25">
      <c r="A3280">
        <f t="shared" si="211"/>
        <v>3270</v>
      </c>
      <c r="B3280" s="3">
        <f>'from TCS lk script'!L3273</f>
        <v>-0.58887900000000004</v>
      </c>
      <c r="C3280" s="3">
        <f>'from SAM - TCS debug'!L3273</f>
        <v>-0.58887900000000004</v>
      </c>
      <c r="D3280">
        <f t="shared" si="208"/>
        <v>0</v>
      </c>
      <c r="E3280">
        <f t="shared" si="209"/>
        <v>0</v>
      </c>
      <c r="F3280">
        <f t="shared" si="210"/>
        <v>0</v>
      </c>
    </row>
    <row r="3281" spans="1:6" x14ac:dyDescent="0.25">
      <c r="A3281">
        <f t="shared" si="211"/>
        <v>3271</v>
      </c>
      <c r="B3281" s="3">
        <f>'from TCS lk script'!L3274</f>
        <v>-0.711947</v>
      </c>
      <c r="C3281" s="3">
        <f>'from SAM - TCS debug'!L3274</f>
        <v>-0.711947</v>
      </c>
      <c r="D3281">
        <f t="shared" si="208"/>
        <v>0</v>
      </c>
      <c r="E3281">
        <f t="shared" si="209"/>
        <v>0</v>
      </c>
      <c r="F3281">
        <f t="shared" si="210"/>
        <v>0</v>
      </c>
    </row>
    <row r="3282" spans="1:6" x14ac:dyDescent="0.25">
      <c r="A3282">
        <f t="shared" si="211"/>
        <v>3272</v>
      </c>
      <c r="B3282" s="3">
        <f>'from TCS lk script'!L3275</f>
        <v>23.549696999999998</v>
      </c>
      <c r="C3282" s="3">
        <f>'from SAM - TCS debug'!L3275</f>
        <v>23.532699999999998</v>
      </c>
      <c r="D3282">
        <f t="shared" si="208"/>
        <v>1.6996999999999929E-2</v>
      </c>
      <c r="E3282">
        <f t="shared" si="209"/>
        <v>1.6996999999999929E-2</v>
      </c>
      <c r="F3282">
        <f t="shared" si="210"/>
        <v>2.8889800899999758E-4</v>
      </c>
    </row>
    <row r="3283" spans="1:6" x14ac:dyDescent="0.25">
      <c r="A3283">
        <f t="shared" si="211"/>
        <v>3273</v>
      </c>
      <c r="B3283" s="3">
        <f>'from TCS lk script'!L3276</f>
        <v>106.600675</v>
      </c>
      <c r="C3283" s="3">
        <f>'from SAM - TCS debug'!L3276</f>
        <v>106.53700000000001</v>
      </c>
      <c r="D3283">
        <f t="shared" si="208"/>
        <v>6.3674999999989268E-2</v>
      </c>
      <c r="E3283">
        <f t="shared" si="209"/>
        <v>6.3674999999989268E-2</v>
      </c>
      <c r="F3283">
        <f t="shared" si="210"/>
        <v>4.0545056249986335E-3</v>
      </c>
    </row>
    <row r="3284" spans="1:6" x14ac:dyDescent="0.25">
      <c r="A3284">
        <f t="shared" si="211"/>
        <v>3274</v>
      </c>
      <c r="B3284" s="3">
        <f>'from TCS lk script'!L3277</f>
        <v>113.28526599999999</v>
      </c>
      <c r="C3284" s="3">
        <f>'from SAM - TCS debug'!L3277</f>
        <v>113.274</v>
      </c>
      <c r="D3284">
        <f t="shared" si="208"/>
        <v>1.1265999999992005E-2</v>
      </c>
      <c r="E3284">
        <f t="shared" si="209"/>
        <v>1.1265999999992005E-2</v>
      </c>
      <c r="F3284">
        <f t="shared" si="210"/>
        <v>1.2692275599981984E-4</v>
      </c>
    </row>
    <row r="3285" spans="1:6" x14ac:dyDescent="0.25">
      <c r="A3285">
        <f t="shared" si="211"/>
        <v>3275</v>
      </c>
      <c r="B3285" s="3">
        <f>'from TCS lk script'!L3278</f>
        <v>113.63874199999999</v>
      </c>
      <c r="C3285" s="3">
        <f>'from SAM - TCS debug'!L3278</f>
        <v>113.639</v>
      </c>
      <c r="D3285">
        <f t="shared" si="208"/>
        <v>-2.5800000000231194E-4</v>
      </c>
      <c r="E3285">
        <f t="shared" si="209"/>
        <v>2.5800000000231194E-4</v>
      </c>
      <c r="F3285">
        <f t="shared" si="210"/>
        <v>6.6564000001192953E-8</v>
      </c>
    </row>
    <row r="3286" spans="1:6" x14ac:dyDescent="0.25">
      <c r="A3286">
        <f t="shared" si="211"/>
        <v>3276</v>
      </c>
      <c r="B3286" s="3">
        <f>'from TCS lk script'!L3279</f>
        <v>113.424972</v>
      </c>
      <c r="C3286" s="3">
        <f>'from SAM - TCS debug'!L3279</f>
        <v>113.425</v>
      </c>
      <c r="D3286">
        <f t="shared" si="208"/>
        <v>-2.8000000000361069E-5</v>
      </c>
      <c r="E3286">
        <f t="shared" si="209"/>
        <v>2.8000000000361069E-5</v>
      </c>
      <c r="F3286">
        <f t="shared" si="210"/>
        <v>7.8400000002021989E-10</v>
      </c>
    </row>
    <row r="3287" spans="1:6" x14ac:dyDescent="0.25">
      <c r="A3287">
        <f t="shared" si="211"/>
        <v>3277</v>
      </c>
      <c r="B3287" s="3">
        <f>'from TCS lk script'!L3280</f>
        <v>113.42312699999999</v>
      </c>
      <c r="C3287" s="3">
        <f>'from SAM - TCS debug'!L3280</f>
        <v>113.423</v>
      </c>
      <c r="D3287">
        <f t="shared" si="208"/>
        <v>1.2699999999199463E-4</v>
      </c>
      <c r="E3287">
        <f t="shared" si="209"/>
        <v>1.2699999999199463E-4</v>
      </c>
      <c r="F3287">
        <f t="shared" si="210"/>
        <v>1.6128999997966636E-8</v>
      </c>
    </row>
    <row r="3288" spans="1:6" x14ac:dyDescent="0.25">
      <c r="A3288">
        <f t="shared" si="211"/>
        <v>3278</v>
      </c>
      <c r="B3288" s="3">
        <f>'from TCS lk script'!L3281</f>
        <v>113.421296</v>
      </c>
      <c r="C3288" s="3">
        <f>'from SAM - TCS debug'!L3281</f>
        <v>113.42100000000001</v>
      </c>
      <c r="D3288">
        <f t="shared" si="208"/>
        <v>2.9599999999163629E-4</v>
      </c>
      <c r="E3288">
        <f t="shared" si="209"/>
        <v>2.9599999999163629E-4</v>
      </c>
      <c r="F3288">
        <f t="shared" si="210"/>
        <v>8.7615999995048677E-8</v>
      </c>
    </row>
    <row r="3289" spans="1:6" x14ac:dyDescent="0.25">
      <c r="A3289">
        <f t="shared" si="211"/>
        <v>3279</v>
      </c>
      <c r="B3289" s="3">
        <f>'from TCS lk script'!L3282</f>
        <v>113.421296</v>
      </c>
      <c r="C3289" s="3">
        <f>'from SAM - TCS debug'!L3282</f>
        <v>113.42100000000001</v>
      </c>
      <c r="D3289">
        <f t="shared" si="208"/>
        <v>2.9599999999163629E-4</v>
      </c>
      <c r="E3289">
        <f t="shared" si="209"/>
        <v>2.9599999999163629E-4</v>
      </c>
      <c r="F3289">
        <f t="shared" si="210"/>
        <v>8.7615999995048677E-8</v>
      </c>
    </row>
    <row r="3290" spans="1:6" x14ac:dyDescent="0.25">
      <c r="A3290">
        <f t="shared" si="211"/>
        <v>3280</v>
      </c>
      <c r="B3290" s="3">
        <f>'from TCS lk script'!L3283</f>
        <v>113.421296</v>
      </c>
      <c r="C3290" s="3">
        <f>'from SAM - TCS debug'!L3283</f>
        <v>113.42100000000001</v>
      </c>
      <c r="D3290">
        <f t="shared" si="208"/>
        <v>2.9599999999163629E-4</v>
      </c>
      <c r="E3290">
        <f t="shared" si="209"/>
        <v>2.9599999999163629E-4</v>
      </c>
      <c r="F3290">
        <f t="shared" si="210"/>
        <v>8.7615999995048677E-8</v>
      </c>
    </row>
    <row r="3291" spans="1:6" x14ac:dyDescent="0.25">
      <c r="A3291">
        <f t="shared" si="211"/>
        <v>3281</v>
      </c>
      <c r="B3291" s="3">
        <f>'from TCS lk script'!L3284</f>
        <v>99.788218999999998</v>
      </c>
      <c r="C3291" s="3">
        <f>'from SAM - TCS debug'!L3284</f>
        <v>99.724500000000006</v>
      </c>
      <c r="D3291">
        <f t="shared" si="208"/>
        <v>6.3718999999991865E-2</v>
      </c>
      <c r="E3291">
        <f t="shared" si="209"/>
        <v>6.3718999999991865E-2</v>
      </c>
      <c r="F3291">
        <f t="shared" si="210"/>
        <v>4.0601109609989632E-3</v>
      </c>
    </row>
    <row r="3292" spans="1:6" x14ac:dyDescent="0.25">
      <c r="A3292">
        <f t="shared" si="211"/>
        <v>3282</v>
      </c>
      <c r="B3292" s="3">
        <f>'from TCS lk script'!L3285</f>
        <v>45.869309000000001</v>
      </c>
      <c r="C3292" s="3">
        <f>'from SAM - TCS debug'!L3285</f>
        <v>45.874200000000002</v>
      </c>
      <c r="D3292">
        <f t="shared" si="208"/>
        <v>-4.8910000000006448E-3</v>
      </c>
      <c r="E3292">
        <f t="shared" si="209"/>
        <v>4.8910000000006448E-3</v>
      </c>
      <c r="F3292">
        <f t="shared" si="210"/>
        <v>2.3921881000006309E-5</v>
      </c>
    </row>
    <row r="3293" spans="1:6" x14ac:dyDescent="0.25">
      <c r="A3293">
        <f t="shared" si="211"/>
        <v>3283</v>
      </c>
      <c r="B3293" s="3">
        <f>'from TCS lk script'!L3286</f>
        <v>-0.65326600000000001</v>
      </c>
      <c r="C3293" s="3">
        <f>'from SAM - TCS debug'!L3286</f>
        <v>-0.65326600000000001</v>
      </c>
      <c r="D3293">
        <f t="shared" si="208"/>
        <v>0</v>
      </c>
      <c r="E3293">
        <f t="shared" si="209"/>
        <v>0</v>
      </c>
      <c r="F3293">
        <f t="shared" si="210"/>
        <v>0</v>
      </c>
    </row>
    <row r="3294" spans="1:6" x14ac:dyDescent="0.25">
      <c r="A3294">
        <f t="shared" si="211"/>
        <v>3284</v>
      </c>
      <c r="B3294" s="3">
        <f>'from TCS lk script'!L3287</f>
        <v>-0.58887900000000004</v>
      </c>
      <c r="C3294" s="3">
        <f>'from SAM - TCS debug'!L3287</f>
        <v>-0.58887900000000004</v>
      </c>
      <c r="D3294">
        <f t="shared" si="208"/>
        <v>0</v>
      </c>
      <c r="E3294">
        <f t="shared" si="209"/>
        <v>0</v>
      </c>
      <c r="F3294">
        <f t="shared" si="210"/>
        <v>0</v>
      </c>
    </row>
    <row r="3295" spans="1:6" x14ac:dyDescent="0.25">
      <c r="A3295">
        <f t="shared" si="211"/>
        <v>3285</v>
      </c>
      <c r="B3295" s="3">
        <f>'from TCS lk script'!L3288</f>
        <v>-0.58887900000000004</v>
      </c>
      <c r="C3295" s="3">
        <f>'from SAM - TCS debug'!L3288</f>
        <v>-0.58887900000000004</v>
      </c>
      <c r="D3295">
        <f t="shared" si="208"/>
        <v>0</v>
      </c>
      <c r="E3295">
        <f t="shared" si="209"/>
        <v>0</v>
      </c>
      <c r="F3295">
        <f t="shared" si="210"/>
        <v>0</v>
      </c>
    </row>
    <row r="3296" spans="1:6" x14ac:dyDescent="0.25">
      <c r="A3296">
        <f t="shared" si="211"/>
        <v>3286</v>
      </c>
      <c r="B3296" s="3">
        <f>'from TCS lk script'!L3289</f>
        <v>-0.58887900000000004</v>
      </c>
      <c r="C3296" s="3">
        <f>'from SAM - TCS debug'!L3289</f>
        <v>-0.58887900000000004</v>
      </c>
      <c r="D3296">
        <f t="shared" si="208"/>
        <v>0</v>
      </c>
      <c r="E3296">
        <f t="shared" si="209"/>
        <v>0</v>
      </c>
      <c r="F3296">
        <f t="shared" si="210"/>
        <v>0</v>
      </c>
    </row>
    <row r="3297" spans="1:6" x14ac:dyDescent="0.25">
      <c r="A3297">
        <f t="shared" si="211"/>
        <v>3287</v>
      </c>
      <c r="B3297" s="3">
        <f>'from TCS lk script'!L3290</f>
        <v>-0.58887900000000004</v>
      </c>
      <c r="C3297" s="3">
        <f>'from SAM - TCS debug'!L3290</f>
        <v>-0.58887900000000004</v>
      </c>
      <c r="D3297">
        <f t="shared" si="208"/>
        <v>0</v>
      </c>
      <c r="E3297">
        <f t="shared" si="209"/>
        <v>0</v>
      </c>
      <c r="F3297">
        <f t="shared" si="210"/>
        <v>0</v>
      </c>
    </row>
    <row r="3298" spans="1:6" x14ac:dyDescent="0.25">
      <c r="A3298">
        <f t="shared" si="211"/>
        <v>3288</v>
      </c>
      <c r="B3298" s="3">
        <f>'from TCS lk script'!L3291</f>
        <v>-0.58887900000000004</v>
      </c>
      <c r="C3298" s="3">
        <f>'from SAM - TCS debug'!L3291</f>
        <v>-0.58887900000000004</v>
      </c>
      <c r="D3298">
        <f t="shared" si="208"/>
        <v>0</v>
      </c>
      <c r="E3298">
        <f t="shared" si="209"/>
        <v>0</v>
      </c>
      <c r="F3298">
        <f t="shared" si="210"/>
        <v>0</v>
      </c>
    </row>
    <row r="3299" spans="1:6" x14ac:dyDescent="0.25">
      <c r="A3299">
        <f t="shared" si="211"/>
        <v>3289</v>
      </c>
      <c r="B3299" s="3">
        <f>'from TCS lk script'!L3292</f>
        <v>-0.58887900000000004</v>
      </c>
      <c r="C3299" s="3">
        <f>'from SAM - TCS debug'!L3292</f>
        <v>-0.58887900000000004</v>
      </c>
      <c r="D3299">
        <f t="shared" si="208"/>
        <v>0</v>
      </c>
      <c r="E3299">
        <f t="shared" si="209"/>
        <v>0</v>
      </c>
      <c r="F3299">
        <f t="shared" si="210"/>
        <v>0</v>
      </c>
    </row>
    <row r="3300" spans="1:6" x14ac:dyDescent="0.25">
      <c r="A3300">
        <f t="shared" si="211"/>
        <v>3290</v>
      </c>
      <c r="B3300" s="3">
        <f>'from TCS lk script'!L3293</f>
        <v>-0.58887900000000004</v>
      </c>
      <c r="C3300" s="3">
        <f>'from SAM - TCS debug'!L3293</f>
        <v>-0.58887900000000004</v>
      </c>
      <c r="D3300">
        <f t="shared" si="208"/>
        <v>0</v>
      </c>
      <c r="E3300">
        <f t="shared" si="209"/>
        <v>0</v>
      </c>
      <c r="F3300">
        <f t="shared" si="210"/>
        <v>0</v>
      </c>
    </row>
    <row r="3301" spans="1:6" x14ac:dyDescent="0.25">
      <c r="A3301">
        <f t="shared" si="211"/>
        <v>3291</v>
      </c>
      <c r="B3301" s="3">
        <f>'from TCS lk script'!L3294</f>
        <v>-0.58887900000000004</v>
      </c>
      <c r="C3301" s="3">
        <f>'from SAM - TCS debug'!L3294</f>
        <v>-0.58887900000000004</v>
      </c>
      <c r="D3301">
        <f t="shared" si="208"/>
        <v>0</v>
      </c>
      <c r="E3301">
        <f t="shared" si="209"/>
        <v>0</v>
      </c>
      <c r="F3301">
        <f t="shared" si="210"/>
        <v>0</v>
      </c>
    </row>
    <row r="3302" spans="1:6" x14ac:dyDescent="0.25">
      <c r="A3302">
        <f t="shared" si="211"/>
        <v>3292</v>
      </c>
      <c r="B3302" s="3">
        <f>'from TCS lk script'!L3295</f>
        <v>-0.58887900000000004</v>
      </c>
      <c r="C3302" s="3">
        <f>'from SAM - TCS debug'!L3295</f>
        <v>-0.58887900000000004</v>
      </c>
      <c r="D3302">
        <f t="shared" si="208"/>
        <v>0</v>
      </c>
      <c r="E3302">
        <f t="shared" si="209"/>
        <v>0</v>
      </c>
      <c r="F3302">
        <f t="shared" si="210"/>
        <v>0</v>
      </c>
    </row>
    <row r="3303" spans="1:6" x14ac:dyDescent="0.25">
      <c r="A3303">
        <f t="shared" si="211"/>
        <v>3293</v>
      </c>
      <c r="B3303" s="3">
        <f>'from TCS lk script'!L3296</f>
        <v>-0.58887900000000004</v>
      </c>
      <c r="C3303" s="3">
        <f>'from SAM - TCS debug'!L3296</f>
        <v>-0.58887900000000004</v>
      </c>
      <c r="D3303">
        <f t="shared" si="208"/>
        <v>0</v>
      </c>
      <c r="E3303">
        <f t="shared" si="209"/>
        <v>0</v>
      </c>
      <c r="F3303">
        <f t="shared" si="210"/>
        <v>0</v>
      </c>
    </row>
    <row r="3304" spans="1:6" x14ac:dyDescent="0.25">
      <c r="A3304">
        <f t="shared" si="211"/>
        <v>3294</v>
      </c>
      <c r="B3304" s="3">
        <f>'from TCS lk script'!L3297</f>
        <v>-0.58887900000000004</v>
      </c>
      <c r="C3304" s="3">
        <f>'from SAM - TCS debug'!L3297</f>
        <v>-0.58887900000000004</v>
      </c>
      <c r="D3304">
        <f t="shared" si="208"/>
        <v>0</v>
      </c>
      <c r="E3304">
        <f t="shared" si="209"/>
        <v>0</v>
      </c>
      <c r="F3304">
        <f t="shared" si="210"/>
        <v>0</v>
      </c>
    </row>
    <row r="3305" spans="1:6" x14ac:dyDescent="0.25">
      <c r="A3305">
        <f t="shared" si="211"/>
        <v>3295</v>
      </c>
      <c r="B3305" s="3">
        <f>'from TCS lk script'!L3298</f>
        <v>-0.71463900000000002</v>
      </c>
      <c r="C3305" s="3">
        <f>'from SAM - TCS debug'!L3298</f>
        <v>-0.71463900000000002</v>
      </c>
      <c r="D3305">
        <f t="shared" si="208"/>
        <v>0</v>
      </c>
      <c r="E3305">
        <f t="shared" si="209"/>
        <v>0</v>
      </c>
      <c r="F3305">
        <f t="shared" si="210"/>
        <v>0</v>
      </c>
    </row>
    <row r="3306" spans="1:6" x14ac:dyDescent="0.25">
      <c r="A3306">
        <f t="shared" si="211"/>
        <v>3296</v>
      </c>
      <c r="B3306" s="3">
        <f>'from TCS lk script'!L3299</f>
        <v>35.365234000000001</v>
      </c>
      <c r="C3306" s="3">
        <f>'from SAM - TCS debug'!L3299</f>
        <v>35.344000000000001</v>
      </c>
      <c r="D3306">
        <f t="shared" si="208"/>
        <v>2.1233999999999753E-2</v>
      </c>
      <c r="E3306">
        <f t="shared" si="209"/>
        <v>2.1233999999999753E-2</v>
      </c>
      <c r="F3306">
        <f t="shared" si="210"/>
        <v>4.508827559999895E-4</v>
      </c>
    </row>
    <row r="3307" spans="1:6" x14ac:dyDescent="0.25">
      <c r="A3307">
        <f t="shared" si="211"/>
        <v>3297</v>
      </c>
      <c r="B3307" s="3">
        <f>'from TCS lk script'!L3300</f>
        <v>113.508915</v>
      </c>
      <c r="C3307" s="3">
        <f>'from SAM - TCS debug'!L3300</f>
        <v>113.508</v>
      </c>
      <c r="D3307">
        <f t="shared" si="208"/>
        <v>9.150000000062164E-4</v>
      </c>
      <c r="E3307">
        <f t="shared" si="209"/>
        <v>9.150000000062164E-4</v>
      </c>
      <c r="F3307">
        <f t="shared" si="210"/>
        <v>8.3722500001137603E-7</v>
      </c>
    </row>
    <row r="3308" spans="1:6" x14ac:dyDescent="0.25">
      <c r="A3308">
        <f t="shared" si="211"/>
        <v>3298</v>
      </c>
      <c r="B3308" s="3">
        <f>'from TCS lk script'!L3301</f>
        <v>113.802154</v>
      </c>
      <c r="C3308" s="3">
        <f>'from SAM - TCS debug'!L3301</f>
        <v>113.80200000000001</v>
      </c>
      <c r="D3308">
        <f t="shared" si="208"/>
        <v>1.5399999999488045E-4</v>
      </c>
      <c r="E3308">
        <f t="shared" si="209"/>
        <v>1.5399999999488045E-4</v>
      </c>
      <c r="F3308">
        <f t="shared" si="210"/>
        <v>2.3715999998423181E-8</v>
      </c>
    </row>
    <row r="3309" spans="1:6" x14ac:dyDescent="0.25">
      <c r="A3309">
        <f t="shared" si="211"/>
        <v>3299</v>
      </c>
      <c r="B3309" s="3">
        <f>'from TCS lk script'!L3302</f>
        <v>113.467446</v>
      </c>
      <c r="C3309" s="3">
        <f>'from SAM - TCS debug'!L3302</f>
        <v>113.467</v>
      </c>
      <c r="D3309">
        <f t="shared" si="208"/>
        <v>4.4599999999661577E-4</v>
      </c>
      <c r="E3309">
        <f t="shared" si="209"/>
        <v>4.4599999999661577E-4</v>
      </c>
      <c r="F3309">
        <f t="shared" si="210"/>
        <v>1.9891599999698126E-7</v>
      </c>
    </row>
    <row r="3310" spans="1:6" x14ac:dyDescent="0.25">
      <c r="A3310">
        <f t="shared" si="211"/>
        <v>3300</v>
      </c>
      <c r="B3310" s="3">
        <f>'from TCS lk script'!L3303</f>
        <v>113.29434500000001</v>
      </c>
      <c r="C3310" s="3">
        <f>'from SAM - TCS debug'!L3303</f>
        <v>113.294</v>
      </c>
      <c r="D3310">
        <f t="shared" si="208"/>
        <v>3.4500000001003173E-4</v>
      </c>
      <c r="E3310">
        <f t="shared" si="209"/>
        <v>3.4500000001003173E-4</v>
      </c>
      <c r="F3310">
        <f t="shared" si="210"/>
        <v>1.190250000069219E-7</v>
      </c>
    </row>
    <row r="3311" spans="1:6" x14ac:dyDescent="0.25">
      <c r="A3311">
        <f t="shared" si="211"/>
        <v>3301</v>
      </c>
      <c r="B3311" s="3">
        <f>'from TCS lk script'!L3304</f>
        <v>113.10700199999999</v>
      </c>
      <c r="C3311" s="3">
        <f>'from SAM - TCS debug'!L3304</f>
        <v>113.107</v>
      </c>
      <c r="D3311">
        <f t="shared" si="208"/>
        <v>1.9999999949504854E-6</v>
      </c>
      <c r="E3311">
        <f t="shared" si="209"/>
        <v>1.9999999949504854E-6</v>
      </c>
      <c r="F3311">
        <f t="shared" si="210"/>
        <v>3.9999999798019417E-12</v>
      </c>
    </row>
    <row r="3312" spans="1:6" x14ac:dyDescent="0.25">
      <c r="A3312">
        <f t="shared" si="211"/>
        <v>3302</v>
      </c>
      <c r="B3312" s="3">
        <f>'from TCS lk script'!L3305</f>
        <v>112.93567299999999</v>
      </c>
      <c r="C3312" s="3">
        <f>'from SAM - TCS debug'!L3305</f>
        <v>112.93600000000001</v>
      </c>
      <c r="D3312">
        <f t="shared" si="208"/>
        <v>-3.2700000001284479E-4</v>
      </c>
      <c r="E3312">
        <f t="shared" si="209"/>
        <v>3.2700000001284479E-4</v>
      </c>
      <c r="F3312">
        <f t="shared" si="210"/>
        <v>1.0692900000840049E-7</v>
      </c>
    </row>
    <row r="3313" spans="1:6" x14ac:dyDescent="0.25">
      <c r="A3313">
        <f t="shared" si="211"/>
        <v>3303</v>
      </c>
      <c r="B3313" s="3">
        <f>'from TCS lk script'!L3306</f>
        <v>112.93272</v>
      </c>
      <c r="C3313" s="3">
        <f>'from SAM - TCS debug'!L3306</f>
        <v>112.93300000000001</v>
      </c>
      <c r="D3313">
        <f t="shared" si="208"/>
        <v>-2.8000000000361069E-4</v>
      </c>
      <c r="E3313">
        <f t="shared" si="209"/>
        <v>2.8000000000361069E-4</v>
      </c>
      <c r="F3313">
        <f t="shared" si="210"/>
        <v>7.8400000002021987E-8</v>
      </c>
    </row>
    <row r="3314" spans="1:6" x14ac:dyDescent="0.25">
      <c r="A3314">
        <f t="shared" si="211"/>
        <v>3304</v>
      </c>
      <c r="B3314" s="3">
        <f>'from TCS lk script'!L3307</f>
        <v>112.80750500000001</v>
      </c>
      <c r="C3314" s="3">
        <f>'from SAM - TCS debug'!L3307</f>
        <v>112.807</v>
      </c>
      <c r="D3314">
        <f t="shared" si="208"/>
        <v>5.0500000000397449E-4</v>
      </c>
      <c r="E3314">
        <f t="shared" si="209"/>
        <v>5.0500000000397449E-4</v>
      </c>
      <c r="F3314">
        <f t="shared" si="210"/>
        <v>2.5502500000401424E-7</v>
      </c>
    </row>
    <row r="3315" spans="1:6" x14ac:dyDescent="0.25">
      <c r="A3315">
        <f t="shared" si="211"/>
        <v>3305</v>
      </c>
      <c r="B3315" s="3">
        <f>'from TCS lk script'!L3308</f>
        <v>112.780552</v>
      </c>
      <c r="C3315" s="3">
        <f>'from SAM - TCS debug'!L3308</f>
        <v>112.78100000000001</v>
      </c>
      <c r="D3315">
        <f t="shared" si="208"/>
        <v>-4.4800000000577711E-4</v>
      </c>
      <c r="E3315">
        <f t="shared" si="209"/>
        <v>4.4800000000577711E-4</v>
      </c>
      <c r="F3315">
        <f t="shared" si="210"/>
        <v>2.0070400000517629E-7</v>
      </c>
    </row>
    <row r="3316" spans="1:6" x14ac:dyDescent="0.25">
      <c r="A3316">
        <f t="shared" si="211"/>
        <v>3306</v>
      </c>
      <c r="B3316" s="3">
        <f>'from TCS lk script'!L3309</f>
        <v>69.172032000000002</v>
      </c>
      <c r="C3316" s="3">
        <f>'from SAM - TCS debug'!L3309</f>
        <v>69.186400000000006</v>
      </c>
      <c r="D3316">
        <f t="shared" si="208"/>
        <v>-1.4368000000004599E-2</v>
      </c>
      <c r="E3316">
        <f t="shared" si="209"/>
        <v>1.4368000000004599E-2</v>
      </c>
      <c r="F3316">
        <f t="shared" si="210"/>
        <v>2.0643942400013217E-4</v>
      </c>
    </row>
    <row r="3317" spans="1:6" x14ac:dyDescent="0.25">
      <c r="A3317">
        <f t="shared" si="211"/>
        <v>3307</v>
      </c>
      <c r="B3317" s="3">
        <f>'from TCS lk script'!L3310</f>
        <v>-0.65519499999999997</v>
      </c>
      <c r="C3317" s="3">
        <f>'from SAM - TCS debug'!L3310</f>
        <v>-0.65519400000000005</v>
      </c>
      <c r="D3317">
        <f t="shared" si="208"/>
        <v>-9.9999999991773336E-7</v>
      </c>
      <c r="E3317">
        <f t="shared" si="209"/>
        <v>9.9999999991773336E-7</v>
      </c>
      <c r="F3317">
        <f t="shared" si="210"/>
        <v>9.9999999983546677E-13</v>
      </c>
    </row>
    <row r="3318" spans="1:6" x14ac:dyDescent="0.25">
      <c r="A3318">
        <f t="shared" si="211"/>
        <v>3308</v>
      </c>
      <c r="B3318" s="3">
        <f>'from TCS lk script'!L3311</f>
        <v>-0.58887900000000004</v>
      </c>
      <c r="C3318" s="3">
        <f>'from SAM - TCS debug'!L3311</f>
        <v>-0.58887900000000004</v>
      </c>
      <c r="D3318">
        <f t="shared" si="208"/>
        <v>0</v>
      </c>
      <c r="E3318">
        <f t="shared" si="209"/>
        <v>0</v>
      </c>
      <c r="F3318">
        <f t="shared" si="210"/>
        <v>0</v>
      </c>
    </row>
    <row r="3319" spans="1:6" x14ac:dyDescent="0.25">
      <c r="A3319">
        <f t="shared" si="211"/>
        <v>3309</v>
      </c>
      <c r="B3319" s="3">
        <f>'from TCS lk script'!L3312</f>
        <v>-0.58887900000000004</v>
      </c>
      <c r="C3319" s="3">
        <f>'from SAM - TCS debug'!L3312</f>
        <v>-0.58887900000000004</v>
      </c>
      <c r="D3319">
        <f t="shared" si="208"/>
        <v>0</v>
      </c>
      <c r="E3319">
        <f t="shared" si="209"/>
        <v>0</v>
      </c>
      <c r="F3319">
        <f t="shared" si="210"/>
        <v>0</v>
      </c>
    </row>
    <row r="3320" spans="1:6" x14ac:dyDescent="0.25">
      <c r="A3320">
        <f t="shared" si="211"/>
        <v>3310</v>
      </c>
      <c r="B3320" s="3">
        <f>'from TCS lk script'!L3313</f>
        <v>-0.58887900000000004</v>
      </c>
      <c r="C3320" s="3">
        <f>'from SAM - TCS debug'!L3313</f>
        <v>-0.58887900000000004</v>
      </c>
      <c r="D3320">
        <f t="shared" si="208"/>
        <v>0</v>
      </c>
      <c r="E3320">
        <f t="shared" si="209"/>
        <v>0</v>
      </c>
      <c r="F3320">
        <f t="shared" si="210"/>
        <v>0</v>
      </c>
    </row>
    <row r="3321" spans="1:6" x14ac:dyDescent="0.25">
      <c r="A3321">
        <f t="shared" si="211"/>
        <v>3311</v>
      </c>
      <c r="B3321" s="3">
        <f>'from TCS lk script'!L3314</f>
        <v>-0.58887900000000004</v>
      </c>
      <c r="C3321" s="3">
        <f>'from SAM - TCS debug'!L3314</f>
        <v>-0.58887900000000004</v>
      </c>
      <c r="D3321">
        <f t="shared" si="208"/>
        <v>0</v>
      </c>
      <c r="E3321">
        <f t="shared" si="209"/>
        <v>0</v>
      </c>
      <c r="F3321">
        <f t="shared" si="210"/>
        <v>0</v>
      </c>
    </row>
    <row r="3322" spans="1:6" x14ac:dyDescent="0.25">
      <c r="A3322">
        <f t="shared" si="211"/>
        <v>3312</v>
      </c>
      <c r="B3322" s="3">
        <f>'from TCS lk script'!L3315</f>
        <v>-0.58887900000000004</v>
      </c>
      <c r="C3322" s="3">
        <f>'from SAM - TCS debug'!L3315</f>
        <v>-0.58887900000000004</v>
      </c>
      <c r="D3322">
        <f t="shared" si="208"/>
        <v>0</v>
      </c>
      <c r="E3322">
        <f t="shared" si="209"/>
        <v>0</v>
      </c>
      <c r="F3322">
        <f t="shared" si="210"/>
        <v>0</v>
      </c>
    </row>
    <row r="3323" spans="1:6" x14ac:dyDescent="0.25">
      <c r="A3323">
        <f t="shared" si="211"/>
        <v>3313</v>
      </c>
      <c r="B3323" s="3">
        <f>'from TCS lk script'!L3316</f>
        <v>-0.58887900000000004</v>
      </c>
      <c r="C3323" s="3">
        <f>'from SAM - TCS debug'!L3316</f>
        <v>-0.58887900000000004</v>
      </c>
      <c r="D3323">
        <f t="shared" si="208"/>
        <v>0</v>
      </c>
      <c r="E3323">
        <f t="shared" si="209"/>
        <v>0</v>
      </c>
      <c r="F3323">
        <f t="shared" si="210"/>
        <v>0</v>
      </c>
    </row>
    <row r="3324" spans="1:6" x14ac:dyDescent="0.25">
      <c r="A3324">
        <f t="shared" si="211"/>
        <v>3314</v>
      </c>
      <c r="B3324" s="3">
        <f>'from TCS lk script'!L3317</f>
        <v>-0.58887900000000004</v>
      </c>
      <c r="C3324" s="3">
        <f>'from SAM - TCS debug'!L3317</f>
        <v>-0.58887900000000004</v>
      </c>
      <c r="D3324">
        <f t="shared" si="208"/>
        <v>0</v>
      </c>
      <c r="E3324">
        <f t="shared" si="209"/>
        <v>0</v>
      </c>
      <c r="F3324">
        <f t="shared" si="210"/>
        <v>0</v>
      </c>
    </row>
    <row r="3325" spans="1:6" x14ac:dyDescent="0.25">
      <c r="A3325">
        <f t="shared" si="211"/>
        <v>3315</v>
      </c>
      <c r="B3325" s="3">
        <f>'from TCS lk script'!L3318</f>
        <v>-0.58887900000000004</v>
      </c>
      <c r="C3325" s="3">
        <f>'from SAM - TCS debug'!L3318</f>
        <v>-0.58887900000000004</v>
      </c>
      <c r="D3325">
        <f t="shared" si="208"/>
        <v>0</v>
      </c>
      <c r="E3325">
        <f t="shared" si="209"/>
        <v>0</v>
      </c>
      <c r="F3325">
        <f t="shared" si="210"/>
        <v>0</v>
      </c>
    </row>
    <row r="3326" spans="1:6" x14ac:dyDescent="0.25">
      <c r="A3326">
        <f t="shared" si="211"/>
        <v>3316</v>
      </c>
      <c r="B3326" s="3">
        <f>'from TCS lk script'!L3319</f>
        <v>-0.58887900000000004</v>
      </c>
      <c r="C3326" s="3">
        <f>'from SAM - TCS debug'!L3319</f>
        <v>-0.58887900000000004</v>
      </c>
      <c r="D3326">
        <f t="shared" si="208"/>
        <v>0</v>
      </c>
      <c r="E3326">
        <f t="shared" si="209"/>
        <v>0</v>
      </c>
      <c r="F3326">
        <f t="shared" si="210"/>
        <v>0</v>
      </c>
    </row>
    <row r="3327" spans="1:6" x14ac:dyDescent="0.25">
      <c r="A3327">
        <f t="shared" si="211"/>
        <v>3317</v>
      </c>
      <c r="B3327" s="3">
        <f>'from TCS lk script'!L3320</f>
        <v>-0.58887900000000004</v>
      </c>
      <c r="C3327" s="3">
        <f>'from SAM - TCS debug'!L3320</f>
        <v>-0.58887900000000004</v>
      </c>
      <c r="D3327">
        <f t="shared" si="208"/>
        <v>0</v>
      </c>
      <c r="E3327">
        <f t="shared" si="209"/>
        <v>0</v>
      </c>
      <c r="F3327">
        <f t="shared" si="210"/>
        <v>0</v>
      </c>
    </row>
    <row r="3328" spans="1:6" x14ac:dyDescent="0.25">
      <c r="A3328">
        <f t="shared" si="211"/>
        <v>3318</v>
      </c>
      <c r="B3328" s="3">
        <f>'from TCS lk script'!L3321</f>
        <v>-0.58887900000000004</v>
      </c>
      <c r="C3328" s="3">
        <f>'from SAM - TCS debug'!L3321</f>
        <v>-0.58887900000000004</v>
      </c>
      <c r="D3328">
        <f t="shared" si="208"/>
        <v>0</v>
      </c>
      <c r="E3328">
        <f t="shared" si="209"/>
        <v>0</v>
      </c>
      <c r="F3328">
        <f t="shared" si="210"/>
        <v>0</v>
      </c>
    </row>
    <row r="3329" spans="1:6" x14ac:dyDescent="0.25">
      <c r="A3329">
        <f t="shared" si="211"/>
        <v>3319</v>
      </c>
      <c r="B3329" s="3">
        <f>'from TCS lk script'!L3322</f>
        <v>-0.71751500000000001</v>
      </c>
      <c r="C3329" s="3">
        <f>'from SAM - TCS debug'!L3322</f>
        <v>-0.71751600000000004</v>
      </c>
      <c r="D3329">
        <f t="shared" si="208"/>
        <v>1.0000000000287557E-6</v>
      </c>
      <c r="E3329">
        <f t="shared" si="209"/>
        <v>1.0000000000287557E-6</v>
      </c>
      <c r="F3329">
        <f t="shared" si="210"/>
        <v>1.0000000000575112E-12</v>
      </c>
    </row>
    <row r="3330" spans="1:6" x14ac:dyDescent="0.25">
      <c r="A3330">
        <f t="shared" si="211"/>
        <v>3320</v>
      </c>
      <c r="B3330" s="3">
        <f>'from TCS lk script'!L3323</f>
        <v>41.204284999999999</v>
      </c>
      <c r="C3330" s="3">
        <f>'from SAM - TCS debug'!L3323</f>
        <v>41.181399999999996</v>
      </c>
      <c r="D3330">
        <f t="shared" si="208"/>
        <v>2.2885000000002265E-2</v>
      </c>
      <c r="E3330">
        <f t="shared" si="209"/>
        <v>2.2885000000002265E-2</v>
      </c>
      <c r="F3330">
        <f t="shared" si="210"/>
        <v>5.2372322500010365E-4</v>
      </c>
    </row>
    <row r="3331" spans="1:6" x14ac:dyDescent="0.25">
      <c r="A3331">
        <f t="shared" si="211"/>
        <v>3321</v>
      </c>
      <c r="B3331" s="3">
        <f>'from TCS lk script'!L3324</f>
        <v>113.47345</v>
      </c>
      <c r="C3331" s="3">
        <f>'from SAM - TCS debug'!L3324</f>
        <v>113.473</v>
      </c>
      <c r="D3331">
        <f t="shared" si="208"/>
        <v>4.500000000007276E-4</v>
      </c>
      <c r="E3331">
        <f t="shared" si="209"/>
        <v>4.500000000007276E-4</v>
      </c>
      <c r="F3331">
        <f t="shared" si="210"/>
        <v>2.0250000000065483E-7</v>
      </c>
    </row>
    <row r="3332" spans="1:6" x14ac:dyDescent="0.25">
      <c r="A3332">
        <f t="shared" si="211"/>
        <v>3322</v>
      </c>
      <c r="B3332" s="3">
        <f>'from TCS lk script'!L3325</f>
        <v>113.629232</v>
      </c>
      <c r="C3332" s="3">
        <f>'from SAM - TCS debug'!L3325</f>
        <v>113.629</v>
      </c>
      <c r="D3332">
        <f t="shared" si="208"/>
        <v>2.3199999999690135E-4</v>
      </c>
      <c r="E3332">
        <f t="shared" si="209"/>
        <v>2.3199999999690135E-4</v>
      </c>
      <c r="F3332">
        <f t="shared" si="210"/>
        <v>5.3823999998562227E-8</v>
      </c>
    </row>
    <row r="3333" spans="1:6" x14ac:dyDescent="0.25">
      <c r="A3333">
        <f t="shared" si="211"/>
        <v>3323</v>
      </c>
      <c r="B3333" s="3">
        <f>'from TCS lk script'!L3326</f>
        <v>113.339101</v>
      </c>
      <c r="C3333" s="3">
        <f>'from SAM - TCS debug'!L3326</f>
        <v>113.339</v>
      </c>
      <c r="D3333">
        <f t="shared" si="208"/>
        <v>1.010000000007949E-4</v>
      </c>
      <c r="E3333">
        <f t="shared" si="209"/>
        <v>1.010000000007949E-4</v>
      </c>
      <c r="F3333">
        <f t="shared" si="210"/>
        <v>1.0201000000160569E-8</v>
      </c>
    </row>
    <row r="3334" spans="1:6" x14ac:dyDescent="0.25">
      <c r="A3334">
        <f t="shared" si="211"/>
        <v>3324</v>
      </c>
      <c r="B3334" s="3">
        <f>'from TCS lk script'!L3327</f>
        <v>113.33442599999999</v>
      </c>
      <c r="C3334" s="3">
        <f>'from SAM - TCS debug'!L3327</f>
        <v>113.334</v>
      </c>
      <c r="D3334">
        <f t="shared" si="208"/>
        <v>4.259999999902675E-4</v>
      </c>
      <c r="E3334">
        <f t="shared" si="209"/>
        <v>4.259999999902675E-4</v>
      </c>
      <c r="F3334">
        <f t="shared" si="210"/>
        <v>1.8147599999170789E-7</v>
      </c>
    </row>
    <row r="3335" spans="1:6" x14ac:dyDescent="0.25">
      <c r="A3335">
        <f t="shared" si="211"/>
        <v>3325</v>
      </c>
      <c r="B3335" s="3">
        <f>'from TCS lk script'!L3328</f>
        <v>113.12043799999999</v>
      </c>
      <c r="C3335" s="3">
        <f>'from SAM - TCS debug'!L3328</f>
        <v>113.12</v>
      </c>
      <c r="D3335">
        <f t="shared" si="208"/>
        <v>4.3799999998839212E-4</v>
      </c>
      <c r="E3335">
        <f t="shared" si="209"/>
        <v>4.3799999998839212E-4</v>
      </c>
      <c r="F3335">
        <f t="shared" si="210"/>
        <v>1.9184399998983151E-7</v>
      </c>
    </row>
    <row r="3336" spans="1:6" x14ac:dyDescent="0.25">
      <c r="A3336">
        <f t="shared" si="211"/>
        <v>3326</v>
      </c>
      <c r="B3336" s="3">
        <f>'from TCS lk script'!L3329</f>
        <v>112.99297199999999</v>
      </c>
      <c r="C3336" s="3">
        <f>'from SAM - TCS debug'!L3329</f>
        <v>112.99299999999999</v>
      </c>
      <c r="D3336">
        <f t="shared" si="208"/>
        <v>-2.8000000000361069E-5</v>
      </c>
      <c r="E3336">
        <f t="shared" si="209"/>
        <v>2.8000000000361069E-5</v>
      </c>
      <c r="F3336">
        <f t="shared" si="210"/>
        <v>7.8400000002021989E-10</v>
      </c>
    </row>
    <row r="3337" spans="1:6" x14ac:dyDescent="0.25">
      <c r="A3337">
        <f t="shared" si="211"/>
        <v>3327</v>
      </c>
      <c r="B3337" s="3">
        <f>'from TCS lk script'!L3330</f>
        <v>113.049116</v>
      </c>
      <c r="C3337" s="3">
        <f>'from SAM - TCS debug'!L3330</f>
        <v>113.04900000000001</v>
      </c>
      <c r="D3337">
        <f t="shared" si="208"/>
        <v>1.1599999999134525E-4</v>
      </c>
      <c r="E3337">
        <f t="shared" si="209"/>
        <v>1.1599999999134525E-4</v>
      </c>
      <c r="F3337">
        <f t="shared" si="210"/>
        <v>1.3455999997992098E-8</v>
      </c>
    </row>
    <row r="3338" spans="1:6" x14ac:dyDescent="0.25">
      <c r="A3338">
        <f t="shared" si="211"/>
        <v>3328</v>
      </c>
      <c r="B3338" s="3">
        <f>'from TCS lk script'!L3331</f>
        <v>113.123688</v>
      </c>
      <c r="C3338" s="3">
        <f>'from SAM - TCS debug'!L3331</f>
        <v>113.124</v>
      </c>
      <c r="D3338">
        <f t="shared" si="208"/>
        <v>-3.1199999999387273E-4</v>
      </c>
      <c r="E3338">
        <f t="shared" si="209"/>
        <v>3.1199999999387273E-4</v>
      </c>
      <c r="F3338">
        <f t="shared" si="210"/>
        <v>9.7343999996176587E-8</v>
      </c>
    </row>
    <row r="3339" spans="1:6" x14ac:dyDescent="0.25">
      <c r="A3339">
        <f t="shared" si="211"/>
        <v>3329</v>
      </c>
      <c r="B3339" s="3">
        <f>'from TCS lk script'!L3332</f>
        <v>113.198105</v>
      </c>
      <c r="C3339" s="3">
        <f>'from SAM - TCS debug'!L3332</f>
        <v>113.19799999999999</v>
      </c>
      <c r="D3339">
        <f t="shared" si="208"/>
        <v>1.0500000000490672E-4</v>
      </c>
      <c r="E3339">
        <f t="shared" si="209"/>
        <v>1.0500000000490672E-4</v>
      </c>
      <c r="F3339">
        <f t="shared" si="210"/>
        <v>1.1025000001030412E-8</v>
      </c>
    </row>
    <row r="3340" spans="1:6" x14ac:dyDescent="0.25">
      <c r="A3340">
        <f t="shared" si="211"/>
        <v>3330</v>
      </c>
      <c r="B3340" s="3">
        <f>'from TCS lk script'!L3333</f>
        <v>70.693997999999993</v>
      </c>
      <c r="C3340" s="3">
        <f>'from SAM - TCS debug'!L3333</f>
        <v>70.708399999999997</v>
      </c>
      <c r="D3340">
        <f t="shared" ref="D3340:D3403" si="212">B3340-C3340</f>
        <v>-1.4402000000004023E-2</v>
      </c>
      <c r="E3340">
        <f t="shared" ref="E3340:E3403" si="213">ABS(D3340)</f>
        <v>1.4402000000004023E-2</v>
      </c>
      <c r="F3340">
        <f t="shared" ref="F3340:F3403" si="214">D3340*D3340</f>
        <v>2.0741760400011587E-4</v>
      </c>
    </row>
    <row r="3341" spans="1:6" x14ac:dyDescent="0.25">
      <c r="A3341">
        <f t="shared" ref="A3341:A3404" si="215">A3340+1</f>
        <v>3331</v>
      </c>
      <c r="B3341" s="3">
        <f>'from TCS lk script'!L3334</f>
        <v>-0.65710999999999997</v>
      </c>
      <c r="C3341" s="3">
        <f>'from SAM - TCS debug'!L3334</f>
        <v>-0.65710999999999997</v>
      </c>
      <c r="D3341">
        <f t="shared" si="212"/>
        <v>0</v>
      </c>
      <c r="E3341">
        <f t="shared" si="213"/>
        <v>0</v>
      </c>
      <c r="F3341">
        <f t="shared" si="214"/>
        <v>0</v>
      </c>
    </row>
    <row r="3342" spans="1:6" x14ac:dyDescent="0.25">
      <c r="A3342">
        <f t="shared" si="215"/>
        <v>3332</v>
      </c>
      <c r="B3342" s="3">
        <f>'from TCS lk script'!L3335</f>
        <v>-0.58887900000000004</v>
      </c>
      <c r="C3342" s="3">
        <f>'from SAM - TCS debug'!L3335</f>
        <v>-0.58887900000000004</v>
      </c>
      <c r="D3342">
        <f t="shared" si="212"/>
        <v>0</v>
      </c>
      <c r="E3342">
        <f t="shared" si="213"/>
        <v>0</v>
      </c>
      <c r="F3342">
        <f t="shared" si="214"/>
        <v>0</v>
      </c>
    </row>
    <row r="3343" spans="1:6" x14ac:dyDescent="0.25">
      <c r="A3343">
        <f t="shared" si="215"/>
        <v>3333</v>
      </c>
      <c r="B3343" s="3">
        <f>'from TCS lk script'!L3336</f>
        <v>-0.58887900000000004</v>
      </c>
      <c r="C3343" s="3">
        <f>'from SAM - TCS debug'!L3336</f>
        <v>-0.58887900000000004</v>
      </c>
      <c r="D3343">
        <f t="shared" si="212"/>
        <v>0</v>
      </c>
      <c r="E3343">
        <f t="shared" si="213"/>
        <v>0</v>
      </c>
      <c r="F3343">
        <f t="shared" si="214"/>
        <v>0</v>
      </c>
    </row>
    <row r="3344" spans="1:6" x14ac:dyDescent="0.25">
      <c r="A3344">
        <f t="shared" si="215"/>
        <v>3334</v>
      </c>
      <c r="B3344" s="3">
        <f>'from TCS lk script'!L3337</f>
        <v>-0.58887900000000004</v>
      </c>
      <c r="C3344" s="3">
        <f>'from SAM - TCS debug'!L3337</f>
        <v>-0.58887900000000004</v>
      </c>
      <c r="D3344">
        <f t="shared" si="212"/>
        <v>0</v>
      </c>
      <c r="E3344">
        <f t="shared" si="213"/>
        <v>0</v>
      </c>
      <c r="F3344">
        <f t="shared" si="214"/>
        <v>0</v>
      </c>
    </row>
    <row r="3345" spans="1:6" x14ac:dyDescent="0.25">
      <c r="A3345">
        <f t="shared" si="215"/>
        <v>3335</v>
      </c>
      <c r="B3345" s="3">
        <f>'from TCS lk script'!L3338</f>
        <v>-0.58887900000000004</v>
      </c>
      <c r="C3345" s="3">
        <f>'from SAM - TCS debug'!L3338</f>
        <v>-0.58887900000000004</v>
      </c>
      <c r="D3345">
        <f t="shared" si="212"/>
        <v>0</v>
      </c>
      <c r="E3345">
        <f t="shared" si="213"/>
        <v>0</v>
      </c>
      <c r="F3345">
        <f t="shared" si="214"/>
        <v>0</v>
      </c>
    </row>
    <row r="3346" spans="1:6" x14ac:dyDescent="0.25">
      <c r="A3346">
        <f t="shared" si="215"/>
        <v>3336</v>
      </c>
      <c r="B3346" s="3">
        <f>'from TCS lk script'!L3339</f>
        <v>-0.58887900000000004</v>
      </c>
      <c r="C3346" s="3">
        <f>'from SAM - TCS debug'!L3339</f>
        <v>-0.58887900000000004</v>
      </c>
      <c r="D3346">
        <f t="shared" si="212"/>
        <v>0</v>
      </c>
      <c r="E3346">
        <f t="shared" si="213"/>
        <v>0</v>
      </c>
      <c r="F3346">
        <f t="shared" si="214"/>
        <v>0</v>
      </c>
    </row>
    <row r="3347" spans="1:6" x14ac:dyDescent="0.25">
      <c r="A3347">
        <f t="shared" si="215"/>
        <v>3337</v>
      </c>
      <c r="B3347" s="3">
        <f>'from TCS lk script'!L3340</f>
        <v>-0.58887900000000004</v>
      </c>
      <c r="C3347" s="3">
        <f>'from SAM - TCS debug'!L3340</f>
        <v>-0.58887900000000004</v>
      </c>
      <c r="D3347">
        <f t="shared" si="212"/>
        <v>0</v>
      </c>
      <c r="E3347">
        <f t="shared" si="213"/>
        <v>0</v>
      </c>
      <c r="F3347">
        <f t="shared" si="214"/>
        <v>0</v>
      </c>
    </row>
    <row r="3348" spans="1:6" x14ac:dyDescent="0.25">
      <c r="A3348">
        <f t="shared" si="215"/>
        <v>3338</v>
      </c>
      <c r="B3348" s="3">
        <f>'from TCS lk script'!L3341</f>
        <v>-0.58887900000000004</v>
      </c>
      <c r="C3348" s="3">
        <f>'from SAM - TCS debug'!L3341</f>
        <v>-0.58887900000000004</v>
      </c>
      <c r="D3348">
        <f t="shared" si="212"/>
        <v>0</v>
      </c>
      <c r="E3348">
        <f t="shared" si="213"/>
        <v>0</v>
      </c>
      <c r="F3348">
        <f t="shared" si="214"/>
        <v>0</v>
      </c>
    </row>
    <row r="3349" spans="1:6" x14ac:dyDescent="0.25">
      <c r="A3349">
        <f t="shared" si="215"/>
        <v>3339</v>
      </c>
      <c r="B3349" s="3">
        <f>'from TCS lk script'!L3342</f>
        <v>-0.58887900000000004</v>
      </c>
      <c r="C3349" s="3">
        <f>'from SAM - TCS debug'!L3342</f>
        <v>-0.58887900000000004</v>
      </c>
      <c r="D3349">
        <f t="shared" si="212"/>
        <v>0</v>
      </c>
      <c r="E3349">
        <f t="shared" si="213"/>
        <v>0</v>
      </c>
      <c r="F3349">
        <f t="shared" si="214"/>
        <v>0</v>
      </c>
    </row>
    <row r="3350" spans="1:6" x14ac:dyDescent="0.25">
      <c r="A3350">
        <f t="shared" si="215"/>
        <v>3340</v>
      </c>
      <c r="B3350" s="3">
        <f>'from TCS lk script'!L3343</f>
        <v>-0.58887900000000004</v>
      </c>
      <c r="C3350" s="3">
        <f>'from SAM - TCS debug'!L3343</f>
        <v>-0.58887900000000004</v>
      </c>
      <c r="D3350">
        <f t="shared" si="212"/>
        <v>0</v>
      </c>
      <c r="E3350">
        <f t="shared" si="213"/>
        <v>0</v>
      </c>
      <c r="F3350">
        <f t="shared" si="214"/>
        <v>0</v>
      </c>
    </row>
    <row r="3351" spans="1:6" x14ac:dyDescent="0.25">
      <c r="A3351">
        <f t="shared" si="215"/>
        <v>3341</v>
      </c>
      <c r="B3351" s="3">
        <f>'from TCS lk script'!L3344</f>
        <v>-0.58887900000000004</v>
      </c>
      <c r="C3351" s="3">
        <f>'from SAM - TCS debug'!L3344</f>
        <v>-0.58887900000000004</v>
      </c>
      <c r="D3351">
        <f t="shared" si="212"/>
        <v>0</v>
      </c>
      <c r="E3351">
        <f t="shared" si="213"/>
        <v>0</v>
      </c>
      <c r="F3351">
        <f t="shared" si="214"/>
        <v>0</v>
      </c>
    </row>
    <row r="3352" spans="1:6" x14ac:dyDescent="0.25">
      <c r="A3352">
        <f t="shared" si="215"/>
        <v>3342</v>
      </c>
      <c r="B3352" s="3">
        <f>'from TCS lk script'!L3345</f>
        <v>-0.58887900000000004</v>
      </c>
      <c r="C3352" s="3">
        <f>'from SAM - TCS debug'!L3345</f>
        <v>-0.58887900000000004</v>
      </c>
      <c r="D3352">
        <f t="shared" si="212"/>
        <v>0</v>
      </c>
      <c r="E3352">
        <f t="shared" si="213"/>
        <v>0</v>
      </c>
      <c r="F3352">
        <f t="shared" si="214"/>
        <v>0</v>
      </c>
    </row>
    <row r="3353" spans="1:6" x14ac:dyDescent="0.25">
      <c r="A3353">
        <f t="shared" si="215"/>
        <v>3343</v>
      </c>
      <c r="B3353" s="3">
        <f>'from TCS lk script'!L3346</f>
        <v>-0.71923999999999999</v>
      </c>
      <c r="C3353" s="3">
        <f>'from SAM - TCS debug'!L3346</f>
        <v>-0.71924200000000005</v>
      </c>
      <c r="D3353">
        <f t="shared" si="212"/>
        <v>2.0000000000575113E-6</v>
      </c>
      <c r="E3353">
        <f t="shared" si="213"/>
        <v>2.0000000000575113E-6</v>
      </c>
      <c r="F3353">
        <f t="shared" si="214"/>
        <v>4.000000000230045E-12</v>
      </c>
    </row>
    <row r="3354" spans="1:6" x14ac:dyDescent="0.25">
      <c r="A3354">
        <f t="shared" si="215"/>
        <v>3344</v>
      </c>
      <c r="B3354" s="3">
        <f>'from TCS lk script'!L3347</f>
        <v>41.180782000000001</v>
      </c>
      <c r="C3354" s="3">
        <f>'from SAM - TCS debug'!L3347</f>
        <v>41.157200000000003</v>
      </c>
      <c r="D3354">
        <f t="shared" si="212"/>
        <v>2.3581999999997549E-2</v>
      </c>
      <c r="E3354">
        <f t="shared" si="213"/>
        <v>2.3581999999997549E-2</v>
      </c>
      <c r="F3354">
        <f t="shared" si="214"/>
        <v>5.5611072399988442E-4</v>
      </c>
    </row>
    <row r="3355" spans="1:6" x14ac:dyDescent="0.25">
      <c r="A3355">
        <f t="shared" si="215"/>
        <v>3345</v>
      </c>
      <c r="B3355" s="3">
        <f>'from TCS lk script'!L3348</f>
        <v>113.04731099999999</v>
      </c>
      <c r="C3355" s="3">
        <f>'from SAM - TCS debug'!L3348</f>
        <v>113.047</v>
      </c>
      <c r="D3355">
        <f t="shared" si="212"/>
        <v>3.1099999999639749E-4</v>
      </c>
      <c r="E3355">
        <f t="shared" si="213"/>
        <v>3.1099999999639749E-4</v>
      </c>
      <c r="F3355">
        <f t="shared" si="214"/>
        <v>9.6720999997759237E-8</v>
      </c>
    </row>
    <row r="3356" spans="1:6" x14ac:dyDescent="0.25">
      <c r="A3356">
        <f t="shared" si="215"/>
        <v>3346</v>
      </c>
      <c r="B3356" s="3">
        <f>'from TCS lk script'!L3349</f>
        <v>113.36368899999999</v>
      </c>
      <c r="C3356" s="3">
        <f>'from SAM - TCS debug'!L3349</f>
        <v>113.364</v>
      </c>
      <c r="D3356">
        <f t="shared" si="212"/>
        <v>-3.1100000001060835E-4</v>
      </c>
      <c r="E3356">
        <f t="shared" si="213"/>
        <v>3.1100000001060835E-4</v>
      </c>
      <c r="F3356">
        <f t="shared" si="214"/>
        <v>9.6721000006598396E-8</v>
      </c>
    </row>
    <row r="3357" spans="1:6" x14ac:dyDescent="0.25">
      <c r="A3357">
        <f t="shared" si="215"/>
        <v>3347</v>
      </c>
      <c r="B3357" s="3">
        <f>'from TCS lk script'!L3350</f>
        <v>113.034142</v>
      </c>
      <c r="C3357" s="3">
        <f>'from SAM - TCS debug'!L3350</f>
        <v>113.03400000000001</v>
      </c>
      <c r="D3357">
        <f t="shared" si="212"/>
        <v>1.4199999999675583E-4</v>
      </c>
      <c r="E3357">
        <f t="shared" si="213"/>
        <v>1.4199999999675583E-4</v>
      </c>
      <c r="F3357">
        <f t="shared" si="214"/>
        <v>2.0163999999078658E-8</v>
      </c>
    </row>
    <row r="3358" spans="1:6" x14ac:dyDescent="0.25">
      <c r="A3358">
        <f t="shared" si="215"/>
        <v>3348</v>
      </c>
      <c r="B3358" s="3">
        <f>'from TCS lk script'!L3351</f>
        <v>112.88338899999999</v>
      </c>
      <c r="C3358" s="3">
        <f>'from SAM - TCS debug'!L3351</f>
        <v>112.883</v>
      </c>
      <c r="D3358">
        <f t="shared" si="212"/>
        <v>3.8899999999841839E-4</v>
      </c>
      <c r="E3358">
        <f t="shared" si="213"/>
        <v>3.8899999999841839E-4</v>
      </c>
      <c r="F3358">
        <f t="shared" si="214"/>
        <v>1.5132099999876951E-7</v>
      </c>
    </row>
    <row r="3359" spans="1:6" x14ac:dyDescent="0.25">
      <c r="A3359">
        <f t="shared" si="215"/>
        <v>3349</v>
      </c>
      <c r="B3359" s="3">
        <f>'from TCS lk script'!L3352</f>
        <v>112.879351</v>
      </c>
      <c r="C3359" s="3">
        <f>'from SAM - TCS debug'!L3352</f>
        <v>112.879</v>
      </c>
      <c r="D3359">
        <f t="shared" si="212"/>
        <v>3.5099999999488318E-4</v>
      </c>
      <c r="E3359">
        <f t="shared" si="213"/>
        <v>3.5099999999488318E-4</v>
      </c>
      <c r="F3359">
        <f t="shared" si="214"/>
        <v>1.2320099999640799E-7</v>
      </c>
    </row>
    <row r="3360" spans="1:6" x14ac:dyDescent="0.25">
      <c r="A3360">
        <f t="shared" si="215"/>
        <v>3350</v>
      </c>
      <c r="B3360" s="3">
        <f>'from TCS lk script'!L3353</f>
        <v>112.730763</v>
      </c>
      <c r="C3360" s="3">
        <f>'from SAM - TCS debug'!L3353</f>
        <v>112.73099999999999</v>
      </c>
      <c r="D3360">
        <f t="shared" si="212"/>
        <v>-2.3699999999848842E-4</v>
      </c>
      <c r="E3360">
        <f t="shared" si="213"/>
        <v>2.3699999999848842E-4</v>
      </c>
      <c r="F3360">
        <f t="shared" si="214"/>
        <v>5.6168999999283514E-8</v>
      </c>
    </row>
    <row r="3361" spans="1:6" x14ac:dyDescent="0.25">
      <c r="A3361">
        <f t="shared" si="215"/>
        <v>3351</v>
      </c>
      <c r="B3361" s="3">
        <f>'from TCS lk script'!L3354</f>
        <v>112.752911</v>
      </c>
      <c r="C3361" s="3">
        <f>'from SAM - TCS debug'!L3354</f>
        <v>112.753</v>
      </c>
      <c r="D3361">
        <f t="shared" si="212"/>
        <v>-8.9000000002670276E-5</v>
      </c>
      <c r="E3361">
        <f t="shared" si="213"/>
        <v>8.9000000002670276E-5</v>
      </c>
      <c r="F3361">
        <f t="shared" si="214"/>
        <v>7.9210000004753098E-9</v>
      </c>
    </row>
    <row r="3362" spans="1:6" x14ac:dyDescent="0.25">
      <c r="A3362">
        <f t="shared" si="215"/>
        <v>3352</v>
      </c>
      <c r="B3362" s="3">
        <f>'from TCS lk script'!L3355</f>
        <v>112.750815</v>
      </c>
      <c r="C3362" s="3">
        <f>'from SAM - TCS debug'!L3355</f>
        <v>112.751</v>
      </c>
      <c r="D3362">
        <f t="shared" si="212"/>
        <v>-1.8500000000187811E-4</v>
      </c>
      <c r="E3362">
        <f t="shared" si="213"/>
        <v>1.8500000000187811E-4</v>
      </c>
      <c r="F3362">
        <f t="shared" si="214"/>
        <v>3.4225000000694902E-8</v>
      </c>
    </row>
    <row r="3363" spans="1:6" x14ac:dyDescent="0.25">
      <c r="A3363">
        <f t="shared" si="215"/>
        <v>3353</v>
      </c>
      <c r="B3363" s="3">
        <f>'from TCS lk script'!L3356</f>
        <v>112.597692</v>
      </c>
      <c r="C3363" s="3">
        <f>'from SAM - TCS debug'!L3356</f>
        <v>112.598</v>
      </c>
      <c r="D3363">
        <f t="shared" si="212"/>
        <v>-3.0800000000397176E-4</v>
      </c>
      <c r="E3363">
        <f t="shared" si="213"/>
        <v>3.0800000000397176E-4</v>
      </c>
      <c r="F3363">
        <f t="shared" si="214"/>
        <v>9.486400000244661E-8</v>
      </c>
    </row>
    <row r="3364" spans="1:6" x14ac:dyDescent="0.25">
      <c r="A3364">
        <f t="shared" si="215"/>
        <v>3354</v>
      </c>
      <c r="B3364" s="3">
        <f>'from TCS lk script'!L3357</f>
        <v>48.513114000000002</v>
      </c>
      <c r="C3364" s="3">
        <f>'from SAM - TCS debug'!L3357</f>
        <v>48.525599999999997</v>
      </c>
      <c r="D3364">
        <f t="shared" si="212"/>
        <v>-1.2485999999995556E-2</v>
      </c>
      <c r="E3364">
        <f t="shared" si="213"/>
        <v>1.2485999999995556E-2</v>
      </c>
      <c r="F3364">
        <f t="shared" si="214"/>
        <v>1.5590019599988903E-4</v>
      </c>
    </row>
    <row r="3365" spans="1:6" x14ac:dyDescent="0.25">
      <c r="A3365">
        <f t="shared" si="215"/>
        <v>3355</v>
      </c>
      <c r="B3365" s="3">
        <f>'from TCS lk script'!L3358</f>
        <v>-0.65900999999999998</v>
      </c>
      <c r="C3365" s="3">
        <f>'from SAM - TCS debug'!L3358</f>
        <v>-0.65900999999999998</v>
      </c>
      <c r="D3365">
        <f t="shared" si="212"/>
        <v>0</v>
      </c>
      <c r="E3365">
        <f t="shared" si="213"/>
        <v>0</v>
      </c>
      <c r="F3365">
        <f t="shared" si="214"/>
        <v>0</v>
      </c>
    </row>
    <row r="3366" spans="1:6" x14ac:dyDescent="0.25">
      <c r="A3366">
        <f t="shared" si="215"/>
        <v>3356</v>
      </c>
      <c r="B3366" s="3">
        <f>'from TCS lk script'!L3359</f>
        <v>-0.58887900000000004</v>
      </c>
      <c r="C3366" s="3">
        <f>'from SAM - TCS debug'!L3359</f>
        <v>-0.58887900000000004</v>
      </c>
      <c r="D3366">
        <f t="shared" si="212"/>
        <v>0</v>
      </c>
      <c r="E3366">
        <f t="shared" si="213"/>
        <v>0</v>
      </c>
      <c r="F3366">
        <f t="shared" si="214"/>
        <v>0</v>
      </c>
    </row>
    <row r="3367" spans="1:6" x14ac:dyDescent="0.25">
      <c r="A3367">
        <f t="shared" si="215"/>
        <v>3357</v>
      </c>
      <c r="B3367" s="3">
        <f>'from TCS lk script'!L3360</f>
        <v>-0.58887900000000004</v>
      </c>
      <c r="C3367" s="3">
        <f>'from SAM - TCS debug'!L3360</f>
        <v>-0.58887900000000004</v>
      </c>
      <c r="D3367">
        <f t="shared" si="212"/>
        <v>0</v>
      </c>
      <c r="E3367">
        <f t="shared" si="213"/>
        <v>0</v>
      </c>
      <c r="F3367">
        <f t="shared" si="214"/>
        <v>0</v>
      </c>
    </row>
    <row r="3368" spans="1:6" x14ac:dyDescent="0.25">
      <c r="A3368">
        <f t="shared" si="215"/>
        <v>3358</v>
      </c>
      <c r="B3368" s="3">
        <f>'from TCS lk script'!L3361</f>
        <v>-0.58887900000000004</v>
      </c>
      <c r="C3368" s="3">
        <f>'from SAM - TCS debug'!L3361</f>
        <v>-0.58887900000000004</v>
      </c>
      <c r="D3368">
        <f t="shared" si="212"/>
        <v>0</v>
      </c>
      <c r="E3368">
        <f t="shared" si="213"/>
        <v>0</v>
      </c>
      <c r="F3368">
        <f t="shared" si="214"/>
        <v>0</v>
      </c>
    </row>
    <row r="3369" spans="1:6" x14ac:dyDescent="0.25">
      <c r="A3369">
        <f t="shared" si="215"/>
        <v>3359</v>
      </c>
      <c r="B3369" s="3">
        <f>'from TCS lk script'!L3362</f>
        <v>-0.58887900000000004</v>
      </c>
      <c r="C3369" s="3">
        <f>'from SAM - TCS debug'!L3362</f>
        <v>-0.58887900000000004</v>
      </c>
      <c r="D3369">
        <f t="shared" si="212"/>
        <v>0</v>
      </c>
      <c r="E3369">
        <f t="shared" si="213"/>
        <v>0</v>
      </c>
      <c r="F3369">
        <f t="shared" si="214"/>
        <v>0</v>
      </c>
    </row>
    <row r="3370" spans="1:6" x14ac:dyDescent="0.25">
      <c r="A3370">
        <f t="shared" si="215"/>
        <v>3360</v>
      </c>
      <c r="B3370" s="3">
        <f>'from TCS lk script'!L3363</f>
        <v>-0.58887900000000004</v>
      </c>
      <c r="C3370" s="3">
        <f>'from SAM - TCS debug'!L3363</f>
        <v>-0.58887900000000004</v>
      </c>
      <c r="D3370">
        <f t="shared" si="212"/>
        <v>0</v>
      </c>
      <c r="E3370">
        <f t="shared" si="213"/>
        <v>0</v>
      </c>
      <c r="F3370">
        <f t="shared" si="214"/>
        <v>0</v>
      </c>
    </row>
    <row r="3371" spans="1:6" x14ac:dyDescent="0.25">
      <c r="A3371">
        <f t="shared" si="215"/>
        <v>3361</v>
      </c>
      <c r="B3371" s="3">
        <f>'from TCS lk script'!L3364</f>
        <v>-0.58887900000000004</v>
      </c>
      <c r="C3371" s="3">
        <f>'from SAM - TCS debug'!L3364</f>
        <v>-0.58887900000000004</v>
      </c>
      <c r="D3371">
        <f t="shared" si="212"/>
        <v>0</v>
      </c>
      <c r="E3371">
        <f t="shared" si="213"/>
        <v>0</v>
      </c>
      <c r="F3371">
        <f t="shared" si="214"/>
        <v>0</v>
      </c>
    </row>
    <row r="3372" spans="1:6" x14ac:dyDescent="0.25">
      <c r="A3372">
        <f t="shared" si="215"/>
        <v>3362</v>
      </c>
      <c r="B3372" s="3">
        <f>'from TCS lk script'!L3365</f>
        <v>-0.58887900000000004</v>
      </c>
      <c r="C3372" s="3">
        <f>'from SAM - TCS debug'!L3365</f>
        <v>-0.58887900000000004</v>
      </c>
      <c r="D3372">
        <f t="shared" si="212"/>
        <v>0</v>
      </c>
      <c r="E3372">
        <f t="shared" si="213"/>
        <v>0</v>
      </c>
      <c r="F3372">
        <f t="shared" si="214"/>
        <v>0</v>
      </c>
    </row>
    <row r="3373" spans="1:6" x14ac:dyDescent="0.25">
      <c r="A3373">
        <f t="shared" si="215"/>
        <v>3363</v>
      </c>
      <c r="B3373" s="3">
        <f>'from TCS lk script'!L3366</f>
        <v>-0.58887900000000004</v>
      </c>
      <c r="C3373" s="3">
        <f>'from SAM - TCS debug'!L3366</f>
        <v>-0.58887900000000004</v>
      </c>
      <c r="D3373">
        <f t="shared" si="212"/>
        <v>0</v>
      </c>
      <c r="E3373">
        <f t="shared" si="213"/>
        <v>0</v>
      </c>
      <c r="F3373">
        <f t="shared" si="214"/>
        <v>0</v>
      </c>
    </row>
    <row r="3374" spans="1:6" x14ac:dyDescent="0.25">
      <c r="A3374">
        <f t="shared" si="215"/>
        <v>3364</v>
      </c>
      <c r="B3374" s="3">
        <f>'from TCS lk script'!L3367</f>
        <v>-0.58887900000000004</v>
      </c>
      <c r="C3374" s="3">
        <f>'from SAM - TCS debug'!L3367</f>
        <v>-0.58887900000000004</v>
      </c>
      <c r="D3374">
        <f t="shared" si="212"/>
        <v>0</v>
      </c>
      <c r="E3374">
        <f t="shared" si="213"/>
        <v>0</v>
      </c>
      <c r="F3374">
        <f t="shared" si="214"/>
        <v>0</v>
      </c>
    </row>
    <row r="3375" spans="1:6" x14ac:dyDescent="0.25">
      <c r="A3375">
        <f t="shared" si="215"/>
        <v>3365</v>
      </c>
      <c r="B3375" s="3">
        <f>'from TCS lk script'!L3368</f>
        <v>-0.58887900000000004</v>
      </c>
      <c r="C3375" s="3">
        <f>'from SAM - TCS debug'!L3368</f>
        <v>-0.58887900000000004</v>
      </c>
      <c r="D3375">
        <f t="shared" si="212"/>
        <v>0</v>
      </c>
      <c r="E3375">
        <f t="shared" si="213"/>
        <v>0</v>
      </c>
      <c r="F3375">
        <f t="shared" si="214"/>
        <v>0</v>
      </c>
    </row>
    <row r="3376" spans="1:6" x14ac:dyDescent="0.25">
      <c r="A3376">
        <f t="shared" si="215"/>
        <v>3366</v>
      </c>
      <c r="B3376" s="3">
        <f>'from TCS lk script'!L3369</f>
        <v>-0.58887900000000004</v>
      </c>
      <c r="C3376" s="3">
        <f>'from SAM - TCS debug'!L3369</f>
        <v>-0.58887900000000004</v>
      </c>
      <c r="D3376">
        <f t="shared" si="212"/>
        <v>0</v>
      </c>
      <c r="E3376">
        <f t="shared" si="213"/>
        <v>0</v>
      </c>
      <c r="F3376">
        <f t="shared" si="214"/>
        <v>0</v>
      </c>
    </row>
    <row r="3377" spans="1:6" x14ac:dyDescent="0.25">
      <c r="A3377">
        <f t="shared" si="215"/>
        <v>3367</v>
      </c>
      <c r="B3377" s="3">
        <f>'from TCS lk script'!L3370</f>
        <v>-0.71848500000000004</v>
      </c>
      <c r="C3377" s="3">
        <f>'from SAM - TCS debug'!L3370</f>
        <v>-0.71848400000000001</v>
      </c>
      <c r="D3377">
        <f t="shared" si="212"/>
        <v>-1.0000000000287557E-6</v>
      </c>
      <c r="E3377">
        <f t="shared" si="213"/>
        <v>1.0000000000287557E-6</v>
      </c>
      <c r="F3377">
        <f t="shared" si="214"/>
        <v>1.0000000000575112E-12</v>
      </c>
    </row>
    <row r="3378" spans="1:6" x14ac:dyDescent="0.25">
      <c r="A3378">
        <f t="shared" si="215"/>
        <v>3368</v>
      </c>
      <c r="B3378" s="3">
        <f>'from TCS lk script'!L3371</f>
        <v>17.963345</v>
      </c>
      <c r="C3378" s="3">
        <f>'from SAM - TCS debug'!L3371</f>
        <v>17.946899999999999</v>
      </c>
      <c r="D3378">
        <f t="shared" si="212"/>
        <v>1.6445000000000931E-2</v>
      </c>
      <c r="E3378">
        <f t="shared" si="213"/>
        <v>1.6445000000000931E-2</v>
      </c>
      <c r="F3378">
        <f t="shared" si="214"/>
        <v>2.704380250000306E-4</v>
      </c>
    </row>
    <row r="3379" spans="1:6" x14ac:dyDescent="0.25">
      <c r="A3379">
        <f t="shared" si="215"/>
        <v>3369</v>
      </c>
      <c r="B3379" s="3">
        <f>'from TCS lk script'!L3372</f>
        <v>88.180019000000001</v>
      </c>
      <c r="C3379" s="3">
        <f>'from SAM - TCS debug'!L3372</f>
        <v>88.124499999999998</v>
      </c>
      <c r="D3379">
        <f t="shared" si="212"/>
        <v>5.5519000000003871E-2</v>
      </c>
      <c r="E3379">
        <f t="shared" si="213"/>
        <v>5.5519000000003871E-2</v>
      </c>
      <c r="F3379">
        <f t="shared" si="214"/>
        <v>3.0823593610004299E-3</v>
      </c>
    </row>
    <row r="3380" spans="1:6" x14ac:dyDescent="0.25">
      <c r="A3380">
        <f t="shared" si="215"/>
        <v>3370</v>
      </c>
      <c r="B3380" s="3">
        <f>'from TCS lk script'!L3373</f>
        <v>84.972628</v>
      </c>
      <c r="C3380" s="3">
        <f>'from SAM - TCS debug'!L3373</f>
        <v>84.965599999999995</v>
      </c>
      <c r="D3380">
        <f t="shared" si="212"/>
        <v>7.0280000000053633E-3</v>
      </c>
      <c r="E3380">
        <f t="shared" si="213"/>
        <v>7.0280000000053633E-3</v>
      </c>
      <c r="F3380">
        <f t="shared" si="214"/>
        <v>4.9392784000075388E-5</v>
      </c>
    </row>
    <row r="3381" spans="1:6" x14ac:dyDescent="0.25">
      <c r="A3381">
        <f t="shared" si="215"/>
        <v>3371</v>
      </c>
      <c r="B3381" s="3">
        <f>'from TCS lk script'!L3374</f>
        <v>90.389787999999996</v>
      </c>
      <c r="C3381" s="3">
        <f>'from SAM - TCS debug'!L3374</f>
        <v>90.386700000000005</v>
      </c>
      <c r="D3381">
        <f t="shared" si="212"/>
        <v>3.0879999999910979E-3</v>
      </c>
      <c r="E3381">
        <f t="shared" si="213"/>
        <v>3.0879999999910979E-3</v>
      </c>
      <c r="F3381">
        <f t="shared" si="214"/>
        <v>9.5357439999450203E-6</v>
      </c>
    </row>
    <row r="3382" spans="1:6" x14ac:dyDescent="0.25">
      <c r="A3382">
        <f t="shared" si="215"/>
        <v>3372</v>
      </c>
      <c r="B3382" s="3">
        <f>'from TCS lk script'!L3375</f>
        <v>76.300005999999996</v>
      </c>
      <c r="C3382" s="3">
        <f>'from SAM - TCS debug'!L3375</f>
        <v>76.295100000000005</v>
      </c>
      <c r="D3382">
        <f t="shared" si="212"/>
        <v>4.9059999999911952E-3</v>
      </c>
      <c r="E3382">
        <f t="shared" si="213"/>
        <v>4.9059999999911952E-3</v>
      </c>
      <c r="F3382">
        <f t="shared" si="214"/>
        <v>2.4068835999913607E-5</v>
      </c>
    </row>
    <row r="3383" spans="1:6" x14ac:dyDescent="0.25">
      <c r="A3383">
        <f t="shared" si="215"/>
        <v>3373</v>
      </c>
      <c r="B3383" s="3">
        <f>'from TCS lk script'!L3376</f>
        <v>97.414745999999994</v>
      </c>
      <c r="C3383" s="3">
        <f>'from SAM - TCS debug'!L3376</f>
        <v>97.433800000000005</v>
      </c>
      <c r="D3383">
        <f t="shared" si="212"/>
        <v>-1.9054000000011229E-2</v>
      </c>
      <c r="E3383">
        <f t="shared" si="213"/>
        <v>1.9054000000011229E-2</v>
      </c>
      <c r="F3383">
        <f t="shared" si="214"/>
        <v>3.6305491600042788E-4</v>
      </c>
    </row>
    <row r="3384" spans="1:6" x14ac:dyDescent="0.25">
      <c r="A3384">
        <f t="shared" si="215"/>
        <v>3374</v>
      </c>
      <c r="B3384" s="3">
        <f>'from TCS lk script'!L3377</f>
        <v>82.603026</v>
      </c>
      <c r="C3384" s="3">
        <f>'from SAM - TCS debug'!L3377</f>
        <v>82.605599999999995</v>
      </c>
      <c r="D3384">
        <f t="shared" si="212"/>
        <v>-2.5739999999956353E-3</v>
      </c>
      <c r="E3384">
        <f t="shared" si="213"/>
        <v>2.5739999999956353E-3</v>
      </c>
      <c r="F3384">
        <f t="shared" si="214"/>
        <v>6.6254759999775304E-6</v>
      </c>
    </row>
    <row r="3385" spans="1:6" x14ac:dyDescent="0.25">
      <c r="A3385">
        <f t="shared" si="215"/>
        <v>3375</v>
      </c>
      <c r="B3385" s="3">
        <f>'from TCS lk script'!L3378</f>
        <v>99.727784</v>
      </c>
      <c r="C3385" s="3">
        <f>'from SAM - TCS debug'!L3378</f>
        <v>99.722499999999997</v>
      </c>
      <c r="D3385">
        <f t="shared" si="212"/>
        <v>5.284000000003175E-3</v>
      </c>
      <c r="E3385">
        <f t="shared" si="213"/>
        <v>5.284000000003175E-3</v>
      </c>
      <c r="F3385">
        <f t="shared" si="214"/>
        <v>2.7920656000033554E-5</v>
      </c>
    </row>
    <row r="3386" spans="1:6" x14ac:dyDescent="0.25">
      <c r="A3386">
        <f t="shared" si="215"/>
        <v>3376</v>
      </c>
      <c r="B3386" s="3">
        <f>'from TCS lk script'!L3379</f>
        <v>95.738842000000005</v>
      </c>
      <c r="C3386" s="3">
        <f>'from SAM - TCS debug'!L3379</f>
        <v>95.721100000000007</v>
      </c>
      <c r="D3386">
        <f t="shared" si="212"/>
        <v>1.774199999999837E-2</v>
      </c>
      <c r="E3386">
        <f t="shared" si="213"/>
        <v>1.774199999999837E-2</v>
      </c>
      <c r="F3386">
        <f t="shared" si="214"/>
        <v>3.1477856399994217E-4</v>
      </c>
    </row>
    <row r="3387" spans="1:6" x14ac:dyDescent="0.25">
      <c r="A3387">
        <f t="shared" si="215"/>
        <v>3377</v>
      </c>
      <c r="B3387" s="3">
        <f>'from TCS lk script'!L3380</f>
        <v>71.921130000000005</v>
      </c>
      <c r="C3387" s="3">
        <f>'from SAM - TCS debug'!L3380</f>
        <v>71.867999999999995</v>
      </c>
      <c r="D3387">
        <f t="shared" si="212"/>
        <v>5.3130000000010114E-2</v>
      </c>
      <c r="E3387">
        <f t="shared" si="213"/>
        <v>5.3130000000010114E-2</v>
      </c>
      <c r="F3387">
        <f t="shared" si="214"/>
        <v>2.8227969000010748E-3</v>
      </c>
    </row>
    <row r="3388" spans="1:6" x14ac:dyDescent="0.25">
      <c r="A3388">
        <f t="shared" si="215"/>
        <v>3378</v>
      </c>
      <c r="B3388" s="3">
        <f>'from TCS lk script'!L3381</f>
        <v>26.561081999999999</v>
      </c>
      <c r="C3388" s="3">
        <f>'from SAM - TCS debug'!L3381</f>
        <v>26.563700000000001</v>
      </c>
      <c r="D3388">
        <f t="shared" si="212"/>
        <v>-2.6180000000017856E-3</v>
      </c>
      <c r="E3388">
        <f t="shared" si="213"/>
        <v>2.6180000000017856E-3</v>
      </c>
      <c r="F3388">
        <f t="shared" si="214"/>
        <v>6.8539240000093491E-6</v>
      </c>
    </row>
    <row r="3389" spans="1:6" x14ac:dyDescent="0.25">
      <c r="A3389">
        <f t="shared" si="215"/>
        <v>3379</v>
      </c>
      <c r="B3389" s="3">
        <f>'from TCS lk script'!L3382</f>
        <v>-0.66089399999999998</v>
      </c>
      <c r="C3389" s="3">
        <f>'from SAM - TCS debug'!L3382</f>
        <v>-0.66089399999999998</v>
      </c>
      <c r="D3389">
        <f t="shared" si="212"/>
        <v>0</v>
      </c>
      <c r="E3389">
        <f t="shared" si="213"/>
        <v>0</v>
      </c>
      <c r="F3389">
        <f t="shared" si="214"/>
        <v>0</v>
      </c>
    </row>
    <row r="3390" spans="1:6" x14ac:dyDescent="0.25">
      <c r="A3390">
        <f t="shared" si="215"/>
        <v>3380</v>
      </c>
      <c r="B3390" s="3">
        <f>'from TCS lk script'!L3383</f>
        <v>-0.58887900000000004</v>
      </c>
      <c r="C3390" s="3">
        <f>'from SAM - TCS debug'!L3383</f>
        <v>-0.58887900000000004</v>
      </c>
      <c r="D3390">
        <f t="shared" si="212"/>
        <v>0</v>
      </c>
      <c r="E3390">
        <f t="shared" si="213"/>
        <v>0</v>
      </c>
      <c r="F3390">
        <f t="shared" si="214"/>
        <v>0</v>
      </c>
    </row>
    <row r="3391" spans="1:6" x14ac:dyDescent="0.25">
      <c r="A3391">
        <f t="shared" si="215"/>
        <v>3381</v>
      </c>
      <c r="B3391" s="3">
        <f>'from TCS lk script'!L3384</f>
        <v>-0.58887900000000004</v>
      </c>
      <c r="C3391" s="3">
        <f>'from SAM - TCS debug'!L3384</f>
        <v>-0.58887900000000004</v>
      </c>
      <c r="D3391">
        <f t="shared" si="212"/>
        <v>0</v>
      </c>
      <c r="E3391">
        <f t="shared" si="213"/>
        <v>0</v>
      </c>
      <c r="F3391">
        <f t="shared" si="214"/>
        <v>0</v>
      </c>
    </row>
    <row r="3392" spans="1:6" x14ac:dyDescent="0.25">
      <c r="A3392">
        <f t="shared" si="215"/>
        <v>3382</v>
      </c>
      <c r="B3392" s="3">
        <f>'from TCS lk script'!L3385</f>
        <v>-0.58887900000000004</v>
      </c>
      <c r="C3392" s="3">
        <f>'from SAM - TCS debug'!L3385</f>
        <v>-0.58887900000000004</v>
      </c>
      <c r="D3392">
        <f t="shared" si="212"/>
        <v>0</v>
      </c>
      <c r="E3392">
        <f t="shared" si="213"/>
        <v>0</v>
      </c>
      <c r="F3392">
        <f t="shared" si="214"/>
        <v>0</v>
      </c>
    </row>
    <row r="3393" spans="1:6" x14ac:dyDescent="0.25">
      <c r="A3393">
        <f t="shared" si="215"/>
        <v>3383</v>
      </c>
      <c r="B3393" s="3">
        <f>'from TCS lk script'!L3386</f>
        <v>-0.58887900000000004</v>
      </c>
      <c r="C3393" s="3">
        <f>'from SAM - TCS debug'!L3386</f>
        <v>-0.58887900000000004</v>
      </c>
      <c r="D3393">
        <f t="shared" si="212"/>
        <v>0</v>
      </c>
      <c r="E3393">
        <f t="shared" si="213"/>
        <v>0</v>
      </c>
      <c r="F3393">
        <f t="shared" si="214"/>
        <v>0</v>
      </c>
    </row>
    <row r="3394" spans="1:6" x14ac:dyDescent="0.25">
      <c r="A3394">
        <f t="shared" si="215"/>
        <v>3384</v>
      </c>
      <c r="B3394" s="3">
        <f>'from TCS lk script'!L3387</f>
        <v>-0.58887900000000004</v>
      </c>
      <c r="C3394" s="3">
        <f>'from SAM - TCS debug'!L3387</f>
        <v>-0.58887900000000004</v>
      </c>
      <c r="D3394">
        <f t="shared" si="212"/>
        <v>0</v>
      </c>
      <c r="E3394">
        <f t="shared" si="213"/>
        <v>0</v>
      </c>
      <c r="F3394">
        <f t="shared" si="214"/>
        <v>0</v>
      </c>
    </row>
    <row r="3395" spans="1:6" x14ac:dyDescent="0.25">
      <c r="A3395">
        <f t="shared" si="215"/>
        <v>3385</v>
      </c>
      <c r="B3395" s="3">
        <f>'from TCS lk script'!L3388</f>
        <v>-0.58887900000000004</v>
      </c>
      <c r="C3395" s="3">
        <f>'from SAM - TCS debug'!L3388</f>
        <v>-0.58887900000000004</v>
      </c>
      <c r="D3395">
        <f t="shared" si="212"/>
        <v>0</v>
      </c>
      <c r="E3395">
        <f t="shared" si="213"/>
        <v>0</v>
      </c>
      <c r="F3395">
        <f t="shared" si="214"/>
        <v>0</v>
      </c>
    </row>
    <row r="3396" spans="1:6" x14ac:dyDescent="0.25">
      <c r="A3396">
        <f t="shared" si="215"/>
        <v>3386</v>
      </c>
      <c r="B3396" s="3">
        <f>'from TCS lk script'!L3389</f>
        <v>-0.58887900000000004</v>
      </c>
      <c r="C3396" s="3">
        <f>'from SAM - TCS debug'!L3389</f>
        <v>-0.58887900000000004</v>
      </c>
      <c r="D3396">
        <f t="shared" si="212"/>
        <v>0</v>
      </c>
      <c r="E3396">
        <f t="shared" si="213"/>
        <v>0</v>
      </c>
      <c r="F3396">
        <f t="shared" si="214"/>
        <v>0</v>
      </c>
    </row>
    <row r="3397" spans="1:6" x14ac:dyDescent="0.25">
      <c r="A3397">
        <f t="shared" si="215"/>
        <v>3387</v>
      </c>
      <c r="B3397" s="3">
        <f>'from TCS lk script'!L3390</f>
        <v>-0.58887900000000004</v>
      </c>
      <c r="C3397" s="3">
        <f>'from SAM - TCS debug'!L3390</f>
        <v>-0.58887900000000004</v>
      </c>
      <c r="D3397">
        <f t="shared" si="212"/>
        <v>0</v>
      </c>
      <c r="E3397">
        <f t="shared" si="213"/>
        <v>0</v>
      </c>
      <c r="F3397">
        <f t="shared" si="214"/>
        <v>0</v>
      </c>
    </row>
    <row r="3398" spans="1:6" x14ac:dyDescent="0.25">
      <c r="A3398">
        <f t="shared" si="215"/>
        <v>3388</v>
      </c>
      <c r="B3398" s="3">
        <f>'from TCS lk script'!L3391</f>
        <v>-0.58887900000000004</v>
      </c>
      <c r="C3398" s="3">
        <f>'from SAM - TCS debug'!L3391</f>
        <v>-0.58887900000000004</v>
      </c>
      <c r="D3398">
        <f t="shared" si="212"/>
        <v>0</v>
      </c>
      <c r="E3398">
        <f t="shared" si="213"/>
        <v>0</v>
      </c>
      <c r="F3398">
        <f t="shared" si="214"/>
        <v>0</v>
      </c>
    </row>
    <row r="3399" spans="1:6" x14ac:dyDescent="0.25">
      <c r="A3399">
        <f t="shared" si="215"/>
        <v>3389</v>
      </c>
      <c r="B3399" s="3">
        <f>'from TCS lk script'!L3392</f>
        <v>-0.58887900000000004</v>
      </c>
      <c r="C3399" s="3">
        <f>'from SAM - TCS debug'!L3392</f>
        <v>-0.58887900000000004</v>
      </c>
      <c r="D3399">
        <f t="shared" si="212"/>
        <v>0</v>
      </c>
      <c r="E3399">
        <f t="shared" si="213"/>
        <v>0</v>
      </c>
      <c r="F3399">
        <f t="shared" si="214"/>
        <v>0</v>
      </c>
    </row>
    <row r="3400" spans="1:6" x14ac:dyDescent="0.25">
      <c r="A3400">
        <f t="shared" si="215"/>
        <v>3390</v>
      </c>
      <c r="B3400" s="3">
        <f>'from TCS lk script'!L3393</f>
        <v>-0.58887900000000004</v>
      </c>
      <c r="C3400" s="3">
        <f>'from SAM - TCS debug'!L3393</f>
        <v>-0.58887900000000004</v>
      </c>
      <c r="D3400">
        <f t="shared" si="212"/>
        <v>0</v>
      </c>
      <c r="E3400">
        <f t="shared" si="213"/>
        <v>0</v>
      </c>
      <c r="F3400">
        <f t="shared" si="214"/>
        <v>0</v>
      </c>
    </row>
    <row r="3401" spans="1:6" x14ac:dyDescent="0.25">
      <c r="A3401">
        <f t="shared" si="215"/>
        <v>3391</v>
      </c>
      <c r="B3401" s="3">
        <f>'from TCS lk script'!L3394</f>
        <v>-0.72138999999999998</v>
      </c>
      <c r="C3401" s="3">
        <f>'from SAM - TCS debug'!L3394</f>
        <v>-0.721391</v>
      </c>
      <c r="D3401">
        <f t="shared" si="212"/>
        <v>1.0000000000287557E-6</v>
      </c>
      <c r="E3401">
        <f t="shared" si="213"/>
        <v>1.0000000000287557E-6</v>
      </c>
      <c r="F3401">
        <f t="shared" si="214"/>
        <v>1.0000000000575112E-12</v>
      </c>
    </row>
    <row r="3402" spans="1:6" x14ac:dyDescent="0.25">
      <c r="A3402">
        <f t="shared" si="215"/>
        <v>3392</v>
      </c>
      <c r="B3402" s="3">
        <f>'from TCS lk script'!L3395</f>
        <v>33.743194000000003</v>
      </c>
      <c r="C3402" s="3">
        <f>'from SAM - TCS debug'!L3395</f>
        <v>33.720500000000001</v>
      </c>
      <c r="D3402">
        <f t="shared" si="212"/>
        <v>2.2694000000001324E-2</v>
      </c>
      <c r="E3402">
        <f t="shared" si="213"/>
        <v>2.2694000000001324E-2</v>
      </c>
      <c r="F3402">
        <f t="shared" si="214"/>
        <v>5.1501763600006012E-4</v>
      </c>
    </row>
    <row r="3403" spans="1:6" x14ac:dyDescent="0.25">
      <c r="A3403">
        <f t="shared" si="215"/>
        <v>3393</v>
      </c>
      <c r="B3403" s="3">
        <f>'from TCS lk script'!L3396</f>
        <v>113.728898</v>
      </c>
      <c r="C3403" s="3">
        <f>'from SAM - TCS debug'!L3396</f>
        <v>113.72799999999999</v>
      </c>
      <c r="D3403">
        <f t="shared" si="212"/>
        <v>8.9800000000650471E-4</v>
      </c>
      <c r="E3403">
        <f t="shared" si="213"/>
        <v>8.9800000000650471E-4</v>
      </c>
      <c r="F3403">
        <f t="shared" si="214"/>
        <v>8.0640400001168241E-7</v>
      </c>
    </row>
    <row r="3404" spans="1:6" x14ac:dyDescent="0.25">
      <c r="A3404">
        <f t="shared" si="215"/>
        <v>3394</v>
      </c>
      <c r="B3404" s="3">
        <f>'from TCS lk script'!L3397</f>
        <v>114.174368</v>
      </c>
      <c r="C3404" s="3">
        <f>'from SAM - TCS debug'!L3397</f>
        <v>114.17400000000001</v>
      </c>
      <c r="D3404">
        <f t="shared" ref="D3404:D3467" si="216">B3404-C3404</f>
        <v>3.6799999999459487E-4</v>
      </c>
      <c r="E3404">
        <f t="shared" ref="E3404:E3467" si="217">ABS(D3404)</f>
        <v>3.6799999999459487E-4</v>
      </c>
      <c r="F3404">
        <f t="shared" ref="F3404:F3467" si="218">D3404*D3404</f>
        <v>1.3542399999602184E-7</v>
      </c>
    </row>
    <row r="3405" spans="1:6" x14ac:dyDescent="0.25">
      <c r="A3405">
        <f t="shared" ref="A3405:A3468" si="219">A3404+1</f>
        <v>3395</v>
      </c>
      <c r="B3405" s="3">
        <f>'from TCS lk script'!L3398</f>
        <v>113.493826</v>
      </c>
      <c r="C3405" s="3">
        <f>'from SAM - TCS debug'!L3398</f>
        <v>113.494</v>
      </c>
      <c r="D3405">
        <f t="shared" si="216"/>
        <v>-1.7400000000122873E-4</v>
      </c>
      <c r="E3405">
        <f t="shared" si="217"/>
        <v>1.7400000000122873E-4</v>
      </c>
      <c r="F3405">
        <f t="shared" si="218"/>
        <v>3.0276000000427599E-8</v>
      </c>
    </row>
    <row r="3406" spans="1:6" x14ac:dyDescent="0.25">
      <c r="A3406">
        <f t="shared" si="219"/>
        <v>3396</v>
      </c>
      <c r="B3406" s="3">
        <f>'from TCS lk script'!L3399</f>
        <v>113.25919</v>
      </c>
      <c r="C3406" s="3">
        <f>'from SAM - TCS debug'!L3399</f>
        <v>113.259</v>
      </c>
      <c r="D3406">
        <f t="shared" si="216"/>
        <v>1.9000000000346517E-4</v>
      </c>
      <c r="E3406">
        <f t="shared" si="217"/>
        <v>1.9000000000346517E-4</v>
      </c>
      <c r="F3406">
        <f t="shared" si="218"/>
        <v>3.6100000001316765E-8</v>
      </c>
    </row>
    <row r="3407" spans="1:6" x14ac:dyDescent="0.25">
      <c r="A3407">
        <f t="shared" si="219"/>
        <v>3397</v>
      </c>
      <c r="B3407" s="3">
        <f>'from TCS lk script'!L3400</f>
        <v>113.277052</v>
      </c>
      <c r="C3407" s="3">
        <f>'from SAM - TCS debug'!L3400</f>
        <v>113.277</v>
      </c>
      <c r="D3407">
        <f t="shared" si="216"/>
        <v>5.1999999996610313E-5</v>
      </c>
      <c r="E3407">
        <f t="shared" si="217"/>
        <v>5.1999999996610313E-5</v>
      </c>
      <c r="F3407">
        <f t="shared" si="218"/>
        <v>2.7039999996474728E-9</v>
      </c>
    </row>
    <row r="3408" spans="1:6" x14ac:dyDescent="0.25">
      <c r="A3408">
        <f t="shared" si="219"/>
        <v>3398</v>
      </c>
      <c r="B3408" s="3">
        <f>'from TCS lk script'!L3401</f>
        <v>113.31542</v>
      </c>
      <c r="C3408" s="3">
        <f>'from SAM - TCS debug'!L3401</f>
        <v>113.315</v>
      </c>
      <c r="D3408">
        <f t="shared" si="216"/>
        <v>4.2000000000541604E-4</v>
      </c>
      <c r="E3408">
        <f t="shared" si="217"/>
        <v>4.2000000000541604E-4</v>
      </c>
      <c r="F3408">
        <f t="shared" si="218"/>
        <v>1.7640000000454948E-7</v>
      </c>
    </row>
    <row r="3409" spans="1:6" x14ac:dyDescent="0.25">
      <c r="A3409">
        <f t="shared" si="219"/>
        <v>3399</v>
      </c>
      <c r="B3409" s="3">
        <f>'from TCS lk script'!L3402</f>
        <v>113.309712</v>
      </c>
      <c r="C3409" s="3">
        <f>'from SAM - TCS debug'!L3402</f>
        <v>113.31</v>
      </c>
      <c r="D3409">
        <f t="shared" si="216"/>
        <v>-2.8799999999762349E-4</v>
      </c>
      <c r="E3409">
        <f t="shared" si="217"/>
        <v>2.8799999999762349E-4</v>
      </c>
      <c r="F3409">
        <f t="shared" si="218"/>
        <v>8.2943999998631133E-8</v>
      </c>
    </row>
    <row r="3410" spans="1:6" x14ac:dyDescent="0.25">
      <c r="A3410">
        <f t="shared" si="219"/>
        <v>3400</v>
      </c>
      <c r="B3410" s="3">
        <f>'from TCS lk script'!L3403</f>
        <v>113.309878</v>
      </c>
      <c r="C3410" s="3">
        <f>'from SAM - TCS debug'!L3403</f>
        <v>113.31</v>
      </c>
      <c r="D3410">
        <f t="shared" si="216"/>
        <v>-1.2200000000461841E-4</v>
      </c>
      <c r="E3410">
        <f t="shared" si="217"/>
        <v>1.2200000000461841E-4</v>
      </c>
      <c r="F3410">
        <f t="shared" si="218"/>
        <v>1.4884000001126892E-8</v>
      </c>
    </row>
    <row r="3411" spans="1:6" x14ac:dyDescent="0.25">
      <c r="A3411">
        <f t="shared" si="219"/>
        <v>3401</v>
      </c>
      <c r="B3411" s="3">
        <f>'from TCS lk script'!L3404</f>
        <v>113.30984599999999</v>
      </c>
      <c r="C3411" s="3">
        <f>'from SAM - TCS debug'!L3404</f>
        <v>113.31</v>
      </c>
      <c r="D3411">
        <f t="shared" si="216"/>
        <v>-1.5400000000909131E-4</v>
      </c>
      <c r="E3411">
        <f t="shared" si="217"/>
        <v>1.5400000000909131E-4</v>
      </c>
      <c r="F3411">
        <f t="shared" si="218"/>
        <v>2.3716000002800124E-8</v>
      </c>
    </row>
    <row r="3412" spans="1:6" x14ac:dyDescent="0.25">
      <c r="A3412">
        <f t="shared" si="219"/>
        <v>3402</v>
      </c>
      <c r="B3412" s="3">
        <f>'from TCS lk script'!L3405</f>
        <v>64.212424999999996</v>
      </c>
      <c r="C3412" s="3">
        <f>'from SAM - TCS debug'!L3405</f>
        <v>64.224100000000007</v>
      </c>
      <c r="D3412">
        <f t="shared" si="216"/>
        <v>-1.1675000000010982E-2</v>
      </c>
      <c r="E3412">
        <f t="shared" si="217"/>
        <v>1.1675000000010982E-2</v>
      </c>
      <c r="F3412">
        <f t="shared" si="218"/>
        <v>1.3630562500025644E-4</v>
      </c>
    </row>
    <row r="3413" spans="1:6" x14ac:dyDescent="0.25">
      <c r="A3413">
        <f t="shared" si="219"/>
        <v>3403</v>
      </c>
      <c r="B3413" s="3">
        <f>'from TCS lk script'!L3406</f>
        <v>-0.66276000000000002</v>
      </c>
      <c r="C3413" s="3">
        <f>'from SAM - TCS debug'!L3406</f>
        <v>-0.66276000000000002</v>
      </c>
      <c r="D3413">
        <f t="shared" si="216"/>
        <v>0</v>
      </c>
      <c r="E3413">
        <f t="shared" si="217"/>
        <v>0</v>
      </c>
      <c r="F3413">
        <f t="shared" si="218"/>
        <v>0</v>
      </c>
    </row>
    <row r="3414" spans="1:6" x14ac:dyDescent="0.25">
      <c r="A3414">
        <f t="shared" si="219"/>
        <v>3404</v>
      </c>
      <c r="B3414" s="3">
        <f>'from TCS lk script'!L3407</f>
        <v>-0.58887900000000004</v>
      </c>
      <c r="C3414" s="3">
        <f>'from SAM - TCS debug'!L3407</f>
        <v>-0.58887900000000004</v>
      </c>
      <c r="D3414">
        <f t="shared" si="216"/>
        <v>0</v>
      </c>
      <c r="E3414">
        <f t="shared" si="217"/>
        <v>0</v>
      </c>
      <c r="F3414">
        <f t="shared" si="218"/>
        <v>0</v>
      </c>
    </row>
    <row r="3415" spans="1:6" x14ac:dyDescent="0.25">
      <c r="A3415">
        <f t="shared" si="219"/>
        <v>3405</v>
      </c>
      <c r="B3415" s="3">
        <f>'from TCS lk script'!L3408</f>
        <v>-0.58887900000000004</v>
      </c>
      <c r="C3415" s="3">
        <f>'from SAM - TCS debug'!L3408</f>
        <v>-0.58887900000000004</v>
      </c>
      <c r="D3415">
        <f t="shared" si="216"/>
        <v>0</v>
      </c>
      <c r="E3415">
        <f t="shared" si="217"/>
        <v>0</v>
      </c>
      <c r="F3415">
        <f t="shared" si="218"/>
        <v>0</v>
      </c>
    </row>
    <row r="3416" spans="1:6" x14ac:dyDescent="0.25">
      <c r="A3416">
        <f t="shared" si="219"/>
        <v>3406</v>
      </c>
      <c r="B3416" s="3">
        <f>'from TCS lk script'!L3409</f>
        <v>-0.58887900000000004</v>
      </c>
      <c r="C3416" s="3">
        <f>'from SAM - TCS debug'!L3409</f>
        <v>-0.58887900000000004</v>
      </c>
      <c r="D3416">
        <f t="shared" si="216"/>
        <v>0</v>
      </c>
      <c r="E3416">
        <f t="shared" si="217"/>
        <v>0</v>
      </c>
      <c r="F3416">
        <f t="shared" si="218"/>
        <v>0</v>
      </c>
    </row>
    <row r="3417" spans="1:6" x14ac:dyDescent="0.25">
      <c r="A3417">
        <f t="shared" si="219"/>
        <v>3407</v>
      </c>
      <c r="B3417" s="3">
        <f>'from TCS lk script'!L3410</f>
        <v>-0.58887900000000004</v>
      </c>
      <c r="C3417" s="3">
        <f>'from SAM - TCS debug'!L3410</f>
        <v>-0.58887900000000004</v>
      </c>
      <c r="D3417">
        <f t="shared" si="216"/>
        <v>0</v>
      </c>
      <c r="E3417">
        <f t="shared" si="217"/>
        <v>0</v>
      </c>
      <c r="F3417">
        <f t="shared" si="218"/>
        <v>0</v>
      </c>
    </row>
    <row r="3418" spans="1:6" x14ac:dyDescent="0.25">
      <c r="A3418">
        <f t="shared" si="219"/>
        <v>3408</v>
      </c>
      <c r="B3418" s="3">
        <f>'from TCS lk script'!L3411</f>
        <v>-0.58887900000000004</v>
      </c>
      <c r="C3418" s="3">
        <f>'from SAM - TCS debug'!L3411</f>
        <v>-0.58887900000000004</v>
      </c>
      <c r="D3418">
        <f t="shared" si="216"/>
        <v>0</v>
      </c>
      <c r="E3418">
        <f t="shared" si="217"/>
        <v>0</v>
      </c>
      <c r="F3418">
        <f t="shared" si="218"/>
        <v>0</v>
      </c>
    </row>
    <row r="3419" spans="1:6" x14ac:dyDescent="0.25">
      <c r="A3419">
        <f t="shared" si="219"/>
        <v>3409</v>
      </c>
      <c r="B3419" s="3">
        <f>'from TCS lk script'!L3412</f>
        <v>-0.58887900000000004</v>
      </c>
      <c r="C3419" s="3">
        <f>'from SAM - TCS debug'!L3412</f>
        <v>-0.58887900000000004</v>
      </c>
      <c r="D3419">
        <f t="shared" si="216"/>
        <v>0</v>
      </c>
      <c r="E3419">
        <f t="shared" si="217"/>
        <v>0</v>
      </c>
      <c r="F3419">
        <f t="shared" si="218"/>
        <v>0</v>
      </c>
    </row>
    <row r="3420" spans="1:6" x14ac:dyDescent="0.25">
      <c r="A3420">
        <f t="shared" si="219"/>
        <v>3410</v>
      </c>
      <c r="B3420" s="3">
        <f>'from TCS lk script'!L3413</f>
        <v>-0.58887900000000004</v>
      </c>
      <c r="C3420" s="3">
        <f>'from SAM - TCS debug'!L3413</f>
        <v>-0.58887900000000004</v>
      </c>
      <c r="D3420">
        <f t="shared" si="216"/>
        <v>0</v>
      </c>
      <c r="E3420">
        <f t="shared" si="217"/>
        <v>0</v>
      </c>
      <c r="F3420">
        <f t="shared" si="218"/>
        <v>0</v>
      </c>
    </row>
    <row r="3421" spans="1:6" x14ac:dyDescent="0.25">
      <c r="A3421">
        <f t="shared" si="219"/>
        <v>3411</v>
      </c>
      <c r="B3421" s="3">
        <f>'from TCS lk script'!L3414</f>
        <v>-0.58887900000000004</v>
      </c>
      <c r="C3421" s="3">
        <f>'from SAM - TCS debug'!L3414</f>
        <v>-0.58887900000000004</v>
      </c>
      <c r="D3421">
        <f t="shared" si="216"/>
        <v>0</v>
      </c>
      <c r="E3421">
        <f t="shared" si="217"/>
        <v>0</v>
      </c>
      <c r="F3421">
        <f t="shared" si="218"/>
        <v>0</v>
      </c>
    </row>
    <row r="3422" spans="1:6" x14ac:dyDescent="0.25">
      <c r="A3422">
        <f t="shared" si="219"/>
        <v>3412</v>
      </c>
      <c r="B3422" s="3">
        <f>'from TCS lk script'!L3415</f>
        <v>-0.58887900000000004</v>
      </c>
      <c r="C3422" s="3">
        <f>'from SAM - TCS debug'!L3415</f>
        <v>-0.58887900000000004</v>
      </c>
      <c r="D3422">
        <f t="shared" si="216"/>
        <v>0</v>
      </c>
      <c r="E3422">
        <f t="shared" si="217"/>
        <v>0</v>
      </c>
      <c r="F3422">
        <f t="shared" si="218"/>
        <v>0</v>
      </c>
    </row>
    <row r="3423" spans="1:6" x14ac:dyDescent="0.25">
      <c r="A3423">
        <f t="shared" si="219"/>
        <v>3413</v>
      </c>
      <c r="B3423" s="3">
        <f>'from TCS lk script'!L3416</f>
        <v>-0.58887900000000004</v>
      </c>
      <c r="C3423" s="3">
        <f>'from SAM - TCS debug'!L3416</f>
        <v>-0.58887900000000004</v>
      </c>
      <c r="D3423">
        <f t="shared" si="216"/>
        <v>0</v>
      </c>
      <c r="E3423">
        <f t="shared" si="217"/>
        <v>0</v>
      </c>
      <c r="F3423">
        <f t="shared" si="218"/>
        <v>0</v>
      </c>
    </row>
    <row r="3424" spans="1:6" x14ac:dyDescent="0.25">
      <c r="A3424">
        <f t="shared" si="219"/>
        <v>3414</v>
      </c>
      <c r="B3424" s="3">
        <f>'from TCS lk script'!L3417</f>
        <v>-0.58887900000000004</v>
      </c>
      <c r="C3424" s="3">
        <f>'from SAM - TCS debug'!L3417</f>
        <v>-0.58887900000000004</v>
      </c>
      <c r="D3424">
        <f t="shared" si="216"/>
        <v>0</v>
      </c>
      <c r="E3424">
        <f t="shared" si="217"/>
        <v>0</v>
      </c>
      <c r="F3424">
        <f t="shared" si="218"/>
        <v>0</v>
      </c>
    </row>
    <row r="3425" spans="1:6" x14ac:dyDescent="0.25">
      <c r="A3425">
        <f t="shared" si="219"/>
        <v>3415</v>
      </c>
      <c r="B3425" s="3">
        <f>'from TCS lk script'!L3418</f>
        <v>-0.72261699999999995</v>
      </c>
      <c r="C3425" s="3">
        <f>'from SAM - TCS debug'!L3418</f>
        <v>-0.72261799999999998</v>
      </c>
      <c r="D3425">
        <f t="shared" si="216"/>
        <v>1.0000000000287557E-6</v>
      </c>
      <c r="E3425">
        <f t="shared" si="217"/>
        <v>1.0000000000287557E-6</v>
      </c>
      <c r="F3425">
        <f t="shared" si="218"/>
        <v>1.0000000000575112E-12</v>
      </c>
    </row>
    <row r="3426" spans="1:6" x14ac:dyDescent="0.25">
      <c r="A3426">
        <f t="shared" si="219"/>
        <v>3416</v>
      </c>
      <c r="B3426" s="3">
        <f>'from TCS lk script'!L3419</f>
        <v>32.959882999999998</v>
      </c>
      <c r="C3426" s="3">
        <f>'from SAM - TCS debug'!L3419</f>
        <v>32.936999999999998</v>
      </c>
      <c r="D3426">
        <f t="shared" si="216"/>
        <v>2.2883000000000209E-2</v>
      </c>
      <c r="E3426">
        <f t="shared" si="217"/>
        <v>2.2883000000000209E-2</v>
      </c>
      <c r="F3426">
        <f t="shared" si="218"/>
        <v>5.2363168900000959E-4</v>
      </c>
    </row>
    <row r="3427" spans="1:6" x14ac:dyDescent="0.25">
      <c r="A3427">
        <f t="shared" si="219"/>
        <v>3417</v>
      </c>
      <c r="B3427" s="3">
        <f>'from TCS lk script'!L3420</f>
        <v>113.76535800000001</v>
      </c>
      <c r="C3427" s="3">
        <f>'from SAM - TCS debug'!L3420</f>
        <v>113.765</v>
      </c>
      <c r="D3427">
        <f t="shared" si="216"/>
        <v>3.5800000000563159E-4</v>
      </c>
      <c r="E3427">
        <f t="shared" si="217"/>
        <v>3.5800000000563159E-4</v>
      </c>
      <c r="F3427">
        <f t="shared" si="218"/>
        <v>1.2816400000403223E-7</v>
      </c>
    </row>
    <row r="3428" spans="1:6" x14ac:dyDescent="0.25">
      <c r="A3428">
        <f t="shared" si="219"/>
        <v>3418</v>
      </c>
      <c r="B3428" s="3">
        <f>'from TCS lk script'!L3421</f>
        <v>114.198933</v>
      </c>
      <c r="C3428" s="3">
        <f>'from SAM - TCS debug'!L3421</f>
        <v>114.199</v>
      </c>
      <c r="D3428">
        <f t="shared" si="216"/>
        <v>-6.7000000001371518E-5</v>
      </c>
      <c r="E3428">
        <f t="shared" si="217"/>
        <v>6.7000000001371518E-5</v>
      </c>
      <c r="F3428">
        <f t="shared" si="218"/>
        <v>4.4890000001837835E-9</v>
      </c>
    </row>
    <row r="3429" spans="1:6" x14ac:dyDescent="0.25">
      <c r="A3429">
        <f t="shared" si="219"/>
        <v>3419</v>
      </c>
      <c r="B3429" s="3">
        <f>'from TCS lk script'!L3422</f>
        <v>113.464546</v>
      </c>
      <c r="C3429" s="3">
        <f>'from SAM - TCS debug'!L3422</f>
        <v>113.465</v>
      </c>
      <c r="D3429">
        <f t="shared" si="216"/>
        <v>-4.5400000000483942E-4</v>
      </c>
      <c r="E3429">
        <f t="shared" si="217"/>
        <v>4.5400000000483942E-4</v>
      </c>
      <c r="F3429">
        <f t="shared" si="218"/>
        <v>2.0611600000439419E-7</v>
      </c>
    </row>
    <row r="3430" spans="1:6" x14ac:dyDescent="0.25">
      <c r="A3430">
        <f t="shared" si="219"/>
        <v>3420</v>
      </c>
      <c r="B3430" s="3">
        <f>'from TCS lk script'!L3423</f>
        <v>113.18094499999999</v>
      </c>
      <c r="C3430" s="3">
        <f>'from SAM - TCS debug'!L3423</f>
        <v>113.181</v>
      </c>
      <c r="D3430">
        <f t="shared" si="216"/>
        <v>-5.5000000003246896E-5</v>
      </c>
      <c r="E3430">
        <f t="shared" si="217"/>
        <v>5.5000000003246896E-5</v>
      </c>
      <c r="F3430">
        <f t="shared" si="218"/>
        <v>3.0250000003571586E-9</v>
      </c>
    </row>
    <row r="3431" spans="1:6" x14ac:dyDescent="0.25">
      <c r="A3431">
        <f t="shared" si="219"/>
        <v>3421</v>
      </c>
      <c r="B3431" s="3">
        <f>'from TCS lk script'!L3424</f>
        <v>113.036925</v>
      </c>
      <c r="C3431" s="3">
        <f>'from SAM - TCS debug'!L3424</f>
        <v>113.03700000000001</v>
      </c>
      <c r="D3431">
        <f t="shared" si="216"/>
        <v>-7.5000000009595169E-5</v>
      </c>
      <c r="E3431">
        <f t="shared" si="217"/>
        <v>7.5000000009595169E-5</v>
      </c>
      <c r="F3431">
        <f t="shared" si="218"/>
        <v>5.6250000014392752E-9</v>
      </c>
    </row>
    <row r="3432" spans="1:6" x14ac:dyDescent="0.25">
      <c r="A3432">
        <f t="shared" si="219"/>
        <v>3422</v>
      </c>
      <c r="B3432" s="3">
        <f>'from TCS lk script'!L3425</f>
        <v>112.906238</v>
      </c>
      <c r="C3432" s="3">
        <f>'from SAM - TCS debug'!L3425</f>
        <v>112.90600000000001</v>
      </c>
      <c r="D3432">
        <f t="shared" si="216"/>
        <v>2.3799999999596366E-4</v>
      </c>
      <c r="E3432">
        <f t="shared" si="217"/>
        <v>2.3799999999596366E-4</v>
      </c>
      <c r="F3432">
        <f t="shared" si="218"/>
        <v>5.6643999998078705E-8</v>
      </c>
    </row>
    <row r="3433" spans="1:6" x14ac:dyDescent="0.25">
      <c r="A3433">
        <f t="shared" si="219"/>
        <v>3423</v>
      </c>
      <c r="B3433" s="3">
        <f>'from TCS lk script'!L3426</f>
        <v>112.84794599999999</v>
      </c>
      <c r="C3433" s="3">
        <f>'from SAM - TCS debug'!L3426</f>
        <v>112.848</v>
      </c>
      <c r="D3433">
        <f t="shared" si="216"/>
        <v>-5.4000000005771653E-5</v>
      </c>
      <c r="E3433">
        <f t="shared" si="217"/>
        <v>5.4000000005771653E-5</v>
      </c>
      <c r="F3433">
        <f t="shared" si="218"/>
        <v>2.9160000006233388E-9</v>
      </c>
    </row>
    <row r="3434" spans="1:6" x14ac:dyDescent="0.25">
      <c r="A3434">
        <f t="shared" si="219"/>
        <v>3424</v>
      </c>
      <c r="B3434" s="3">
        <f>'from TCS lk script'!L3427</f>
        <v>112.84807000000001</v>
      </c>
      <c r="C3434" s="3">
        <f>'from SAM - TCS debug'!L3427</f>
        <v>112.848</v>
      </c>
      <c r="D3434">
        <f t="shared" si="216"/>
        <v>7.0000000008008101E-5</v>
      </c>
      <c r="E3434">
        <f t="shared" si="217"/>
        <v>7.0000000008008101E-5</v>
      </c>
      <c r="F3434">
        <f t="shared" si="218"/>
        <v>4.9000000011211342E-9</v>
      </c>
    </row>
    <row r="3435" spans="1:6" x14ac:dyDescent="0.25">
      <c r="A3435">
        <f t="shared" si="219"/>
        <v>3425</v>
      </c>
      <c r="B3435" s="3">
        <f>'from TCS lk script'!L3428</f>
        <v>110.653378</v>
      </c>
      <c r="C3435" s="3">
        <f>'from SAM - TCS debug'!L3428</f>
        <v>110.58799999999999</v>
      </c>
      <c r="D3435">
        <f t="shared" si="216"/>
        <v>6.5378000000009706E-2</v>
      </c>
      <c r="E3435">
        <f t="shared" si="217"/>
        <v>6.5378000000009706E-2</v>
      </c>
      <c r="F3435">
        <f t="shared" si="218"/>
        <v>4.2742828840012688E-3</v>
      </c>
    </row>
    <row r="3436" spans="1:6" x14ac:dyDescent="0.25">
      <c r="A3436">
        <f t="shared" si="219"/>
        <v>3426</v>
      </c>
      <c r="B3436" s="3">
        <f>'from TCS lk script'!L3429</f>
        <v>56.479416000000001</v>
      </c>
      <c r="C3436" s="3">
        <f>'from SAM - TCS debug'!L3429</f>
        <v>56.482199999999999</v>
      </c>
      <c r="D3436">
        <f t="shared" si="216"/>
        <v>-2.7839999999983434E-3</v>
      </c>
      <c r="E3436">
        <f t="shared" si="217"/>
        <v>2.7839999999983434E-3</v>
      </c>
      <c r="F3436">
        <f t="shared" si="218"/>
        <v>7.7506559999907756E-6</v>
      </c>
    </row>
    <row r="3437" spans="1:6" x14ac:dyDescent="0.25">
      <c r="A3437">
        <f t="shared" si="219"/>
        <v>3427</v>
      </c>
      <c r="B3437" s="3">
        <f>'from TCS lk script'!L3430</f>
        <v>-0.66460799999999998</v>
      </c>
      <c r="C3437" s="3">
        <f>'from SAM - TCS debug'!L3430</f>
        <v>-0.66460799999999998</v>
      </c>
      <c r="D3437">
        <f t="shared" si="216"/>
        <v>0</v>
      </c>
      <c r="E3437">
        <f t="shared" si="217"/>
        <v>0</v>
      </c>
      <c r="F3437">
        <f t="shared" si="218"/>
        <v>0</v>
      </c>
    </row>
    <row r="3438" spans="1:6" x14ac:dyDescent="0.25">
      <c r="A3438">
        <f t="shared" si="219"/>
        <v>3428</v>
      </c>
      <c r="B3438" s="3">
        <f>'from TCS lk script'!L3431</f>
        <v>-0.58887900000000004</v>
      </c>
      <c r="C3438" s="3">
        <f>'from SAM - TCS debug'!L3431</f>
        <v>-0.58887900000000004</v>
      </c>
      <c r="D3438">
        <f t="shared" si="216"/>
        <v>0</v>
      </c>
      <c r="E3438">
        <f t="shared" si="217"/>
        <v>0</v>
      </c>
      <c r="F3438">
        <f t="shared" si="218"/>
        <v>0</v>
      </c>
    </row>
    <row r="3439" spans="1:6" x14ac:dyDescent="0.25">
      <c r="A3439">
        <f t="shared" si="219"/>
        <v>3429</v>
      </c>
      <c r="B3439" s="3">
        <f>'from TCS lk script'!L3432</f>
        <v>-0.58887900000000004</v>
      </c>
      <c r="C3439" s="3">
        <f>'from SAM - TCS debug'!L3432</f>
        <v>-0.58887900000000004</v>
      </c>
      <c r="D3439">
        <f t="shared" si="216"/>
        <v>0</v>
      </c>
      <c r="E3439">
        <f t="shared" si="217"/>
        <v>0</v>
      </c>
      <c r="F3439">
        <f t="shared" si="218"/>
        <v>0</v>
      </c>
    </row>
    <row r="3440" spans="1:6" x14ac:dyDescent="0.25">
      <c r="A3440">
        <f t="shared" si="219"/>
        <v>3430</v>
      </c>
      <c r="B3440" s="3">
        <f>'from TCS lk script'!L3433</f>
        <v>-0.58887900000000004</v>
      </c>
      <c r="C3440" s="3">
        <f>'from SAM - TCS debug'!L3433</f>
        <v>-0.58887900000000004</v>
      </c>
      <c r="D3440">
        <f t="shared" si="216"/>
        <v>0</v>
      </c>
      <c r="E3440">
        <f t="shared" si="217"/>
        <v>0</v>
      </c>
      <c r="F3440">
        <f t="shared" si="218"/>
        <v>0</v>
      </c>
    </row>
    <row r="3441" spans="1:6" x14ac:dyDescent="0.25">
      <c r="A3441">
        <f t="shared" si="219"/>
        <v>3431</v>
      </c>
      <c r="B3441" s="3">
        <f>'from TCS lk script'!L3434</f>
        <v>-0.58887900000000004</v>
      </c>
      <c r="C3441" s="3">
        <f>'from SAM - TCS debug'!L3434</f>
        <v>-0.58887900000000004</v>
      </c>
      <c r="D3441">
        <f t="shared" si="216"/>
        <v>0</v>
      </c>
      <c r="E3441">
        <f t="shared" si="217"/>
        <v>0</v>
      </c>
      <c r="F3441">
        <f t="shared" si="218"/>
        <v>0</v>
      </c>
    </row>
    <row r="3442" spans="1:6" x14ac:dyDescent="0.25">
      <c r="A3442">
        <f t="shared" si="219"/>
        <v>3432</v>
      </c>
      <c r="B3442" s="3">
        <f>'from TCS lk script'!L3435</f>
        <v>-0.58887900000000004</v>
      </c>
      <c r="C3442" s="3">
        <f>'from SAM - TCS debug'!L3435</f>
        <v>-0.58887900000000004</v>
      </c>
      <c r="D3442">
        <f t="shared" si="216"/>
        <v>0</v>
      </c>
      <c r="E3442">
        <f t="shared" si="217"/>
        <v>0</v>
      </c>
      <c r="F3442">
        <f t="shared" si="218"/>
        <v>0</v>
      </c>
    </row>
    <row r="3443" spans="1:6" x14ac:dyDescent="0.25">
      <c r="A3443">
        <f t="shared" si="219"/>
        <v>3433</v>
      </c>
      <c r="B3443" s="3">
        <f>'from TCS lk script'!L3436</f>
        <v>-0.58887900000000004</v>
      </c>
      <c r="C3443" s="3">
        <f>'from SAM - TCS debug'!L3436</f>
        <v>-0.58887900000000004</v>
      </c>
      <c r="D3443">
        <f t="shared" si="216"/>
        <v>0</v>
      </c>
      <c r="E3443">
        <f t="shared" si="217"/>
        <v>0</v>
      </c>
      <c r="F3443">
        <f t="shared" si="218"/>
        <v>0</v>
      </c>
    </row>
    <row r="3444" spans="1:6" x14ac:dyDescent="0.25">
      <c r="A3444">
        <f t="shared" si="219"/>
        <v>3434</v>
      </c>
      <c r="B3444" s="3">
        <f>'from TCS lk script'!L3437</f>
        <v>-0.58887900000000004</v>
      </c>
      <c r="C3444" s="3">
        <f>'from SAM - TCS debug'!L3437</f>
        <v>-0.58887900000000004</v>
      </c>
      <c r="D3444">
        <f t="shared" si="216"/>
        <v>0</v>
      </c>
      <c r="E3444">
        <f t="shared" si="217"/>
        <v>0</v>
      </c>
      <c r="F3444">
        <f t="shared" si="218"/>
        <v>0</v>
      </c>
    </row>
    <row r="3445" spans="1:6" x14ac:dyDescent="0.25">
      <c r="A3445">
        <f t="shared" si="219"/>
        <v>3435</v>
      </c>
      <c r="B3445" s="3">
        <f>'from TCS lk script'!L3438</f>
        <v>-0.58887900000000004</v>
      </c>
      <c r="C3445" s="3">
        <f>'from SAM - TCS debug'!L3438</f>
        <v>-0.58887900000000004</v>
      </c>
      <c r="D3445">
        <f t="shared" si="216"/>
        <v>0</v>
      </c>
      <c r="E3445">
        <f t="shared" si="217"/>
        <v>0</v>
      </c>
      <c r="F3445">
        <f t="shared" si="218"/>
        <v>0</v>
      </c>
    </row>
    <row r="3446" spans="1:6" x14ac:dyDescent="0.25">
      <c r="A3446">
        <f t="shared" si="219"/>
        <v>3436</v>
      </c>
      <c r="B3446" s="3">
        <f>'from TCS lk script'!L3439</f>
        <v>-0.58887900000000004</v>
      </c>
      <c r="C3446" s="3">
        <f>'from SAM - TCS debug'!L3439</f>
        <v>-0.58887900000000004</v>
      </c>
      <c r="D3446">
        <f t="shared" si="216"/>
        <v>0</v>
      </c>
      <c r="E3446">
        <f t="shared" si="217"/>
        <v>0</v>
      </c>
      <c r="F3446">
        <f t="shared" si="218"/>
        <v>0</v>
      </c>
    </row>
    <row r="3447" spans="1:6" x14ac:dyDescent="0.25">
      <c r="A3447">
        <f t="shared" si="219"/>
        <v>3437</v>
      </c>
      <c r="B3447" s="3">
        <f>'from TCS lk script'!L3440</f>
        <v>-0.58887900000000004</v>
      </c>
      <c r="C3447" s="3">
        <f>'from SAM - TCS debug'!L3440</f>
        <v>-0.58887900000000004</v>
      </c>
      <c r="D3447">
        <f t="shared" si="216"/>
        <v>0</v>
      </c>
      <c r="E3447">
        <f t="shared" si="217"/>
        <v>0</v>
      </c>
      <c r="F3447">
        <f t="shared" si="218"/>
        <v>0</v>
      </c>
    </row>
    <row r="3448" spans="1:6" x14ac:dyDescent="0.25">
      <c r="A3448">
        <f t="shared" si="219"/>
        <v>3438</v>
      </c>
      <c r="B3448" s="3">
        <f>'from TCS lk script'!L3441</f>
        <v>-0.58887900000000004</v>
      </c>
      <c r="C3448" s="3">
        <f>'from SAM - TCS debug'!L3441</f>
        <v>-0.58887900000000004</v>
      </c>
      <c r="D3448">
        <f t="shared" si="216"/>
        <v>0</v>
      </c>
      <c r="E3448">
        <f t="shared" si="217"/>
        <v>0</v>
      </c>
      <c r="F3448">
        <f t="shared" si="218"/>
        <v>0</v>
      </c>
    </row>
    <row r="3449" spans="1:6" x14ac:dyDescent="0.25">
      <c r="A3449">
        <f t="shared" si="219"/>
        <v>3439</v>
      </c>
      <c r="B3449" s="3">
        <f>'from TCS lk script'!L3442</f>
        <v>-0.72457300000000002</v>
      </c>
      <c r="C3449" s="3">
        <f>'from SAM - TCS debug'!L3442</f>
        <v>-0.72457400000000005</v>
      </c>
      <c r="D3449">
        <f t="shared" si="216"/>
        <v>1.0000000000287557E-6</v>
      </c>
      <c r="E3449">
        <f t="shared" si="217"/>
        <v>1.0000000000287557E-6</v>
      </c>
      <c r="F3449">
        <f t="shared" si="218"/>
        <v>1.0000000000575112E-12</v>
      </c>
    </row>
    <row r="3450" spans="1:6" x14ac:dyDescent="0.25">
      <c r="A3450">
        <f t="shared" si="219"/>
        <v>3440</v>
      </c>
      <c r="B3450" s="3">
        <f>'from TCS lk script'!L3443</f>
        <v>36.933937999999998</v>
      </c>
      <c r="C3450" s="3">
        <f>'from SAM - TCS debug'!L3443</f>
        <v>36.909999999999997</v>
      </c>
      <c r="D3450">
        <f t="shared" si="216"/>
        <v>2.3938000000001125E-2</v>
      </c>
      <c r="E3450">
        <f t="shared" si="217"/>
        <v>2.3938000000001125E-2</v>
      </c>
      <c r="F3450">
        <f t="shared" si="218"/>
        <v>5.7302784400005391E-4</v>
      </c>
    </row>
    <row r="3451" spans="1:6" x14ac:dyDescent="0.25">
      <c r="A3451">
        <f t="shared" si="219"/>
        <v>3441</v>
      </c>
      <c r="B3451" s="3">
        <f>'from TCS lk script'!L3444</f>
        <v>113.58792699999999</v>
      </c>
      <c r="C3451" s="3">
        <f>'from SAM - TCS debug'!L3444</f>
        <v>113.587</v>
      </c>
      <c r="D3451">
        <f t="shared" si="216"/>
        <v>9.2699999999013016E-4</v>
      </c>
      <c r="E3451">
        <f t="shared" si="217"/>
        <v>9.2699999999013016E-4</v>
      </c>
      <c r="F3451">
        <f t="shared" si="218"/>
        <v>8.5932899998170137E-7</v>
      </c>
    </row>
    <row r="3452" spans="1:6" x14ac:dyDescent="0.25">
      <c r="A3452">
        <f t="shared" si="219"/>
        <v>3442</v>
      </c>
      <c r="B3452" s="3">
        <f>'from TCS lk script'!L3445</f>
        <v>113.84459200000001</v>
      </c>
      <c r="C3452" s="3">
        <f>'from SAM - TCS debug'!L3445</f>
        <v>113.845</v>
      </c>
      <c r="D3452">
        <f t="shared" si="216"/>
        <v>-4.0799999999308056E-4</v>
      </c>
      <c r="E3452">
        <f t="shared" si="217"/>
        <v>4.0799999999308056E-4</v>
      </c>
      <c r="F3452">
        <f t="shared" si="218"/>
        <v>1.6646399999435373E-7</v>
      </c>
    </row>
    <row r="3453" spans="1:6" x14ac:dyDescent="0.25">
      <c r="A3453">
        <f t="shared" si="219"/>
        <v>3443</v>
      </c>
      <c r="B3453" s="3">
        <f>'from TCS lk script'!L3446</f>
        <v>113.518984</v>
      </c>
      <c r="C3453" s="3">
        <f>'from SAM - TCS debug'!L3446</f>
        <v>113.51900000000001</v>
      </c>
      <c r="D3453">
        <f t="shared" si="216"/>
        <v>-1.6000000002236447E-5</v>
      </c>
      <c r="E3453">
        <f t="shared" si="217"/>
        <v>1.6000000002236447E-5</v>
      </c>
      <c r="F3453">
        <f t="shared" si="218"/>
        <v>2.5600000007156632E-10</v>
      </c>
    </row>
    <row r="3454" spans="1:6" x14ac:dyDescent="0.25">
      <c r="A3454">
        <f t="shared" si="219"/>
        <v>3444</v>
      </c>
      <c r="B3454" s="3">
        <f>'from TCS lk script'!L3447</f>
        <v>113.38685099999999</v>
      </c>
      <c r="C3454" s="3">
        <f>'from SAM - TCS debug'!L3447</f>
        <v>113.387</v>
      </c>
      <c r="D3454">
        <f t="shared" si="216"/>
        <v>-1.4900000000750424E-4</v>
      </c>
      <c r="E3454">
        <f t="shared" si="217"/>
        <v>1.4900000000750424E-4</v>
      </c>
      <c r="F3454">
        <f t="shared" si="218"/>
        <v>2.2201000002236264E-8</v>
      </c>
    </row>
    <row r="3455" spans="1:6" x14ac:dyDescent="0.25">
      <c r="A3455">
        <f t="shared" si="219"/>
        <v>3445</v>
      </c>
      <c r="B3455" s="3">
        <f>'from TCS lk script'!L3448</f>
        <v>113.395714</v>
      </c>
      <c r="C3455" s="3">
        <f>'from SAM - TCS debug'!L3448</f>
        <v>113.396</v>
      </c>
      <c r="D3455">
        <f t="shared" si="216"/>
        <v>-2.86000000002673E-4</v>
      </c>
      <c r="E3455">
        <f t="shared" si="217"/>
        <v>2.86000000002673E-4</v>
      </c>
      <c r="F3455">
        <f t="shared" si="218"/>
        <v>8.1796000001528961E-8</v>
      </c>
    </row>
    <row r="3456" spans="1:6" x14ac:dyDescent="0.25">
      <c r="A3456">
        <f t="shared" si="219"/>
        <v>3446</v>
      </c>
      <c r="B3456" s="3">
        <f>'from TCS lk script'!L3449</f>
        <v>113.408754</v>
      </c>
      <c r="C3456" s="3">
        <f>'from SAM - TCS debug'!L3449</f>
        <v>113.40900000000001</v>
      </c>
      <c r="D3456">
        <f t="shared" si="216"/>
        <v>-2.4600000000418731E-4</v>
      </c>
      <c r="E3456">
        <f t="shared" si="217"/>
        <v>2.4600000000418731E-4</v>
      </c>
      <c r="F3456">
        <f t="shared" si="218"/>
        <v>6.0516000002060154E-8</v>
      </c>
    </row>
    <row r="3457" spans="1:6" x14ac:dyDescent="0.25">
      <c r="A3457">
        <f t="shared" si="219"/>
        <v>3447</v>
      </c>
      <c r="B3457" s="3">
        <f>'from TCS lk script'!L3450</f>
        <v>113.36697700000001</v>
      </c>
      <c r="C3457" s="3">
        <f>'from SAM - TCS debug'!L3450</f>
        <v>113.367</v>
      </c>
      <c r="D3457">
        <f t="shared" si="216"/>
        <v>-2.2999999998774001E-5</v>
      </c>
      <c r="E3457">
        <f t="shared" si="217"/>
        <v>2.2999999998774001E-5</v>
      </c>
      <c r="F3457">
        <f t="shared" si="218"/>
        <v>5.289999999436041E-10</v>
      </c>
    </row>
    <row r="3458" spans="1:6" x14ac:dyDescent="0.25">
      <c r="A3458">
        <f t="shared" si="219"/>
        <v>3448</v>
      </c>
      <c r="B3458" s="3">
        <f>'from TCS lk script'!L3451</f>
        <v>113.362921</v>
      </c>
      <c r="C3458" s="3">
        <f>'from SAM - TCS debug'!L3451</f>
        <v>113.363</v>
      </c>
      <c r="D3458">
        <f t="shared" si="216"/>
        <v>-7.899999999949614E-5</v>
      </c>
      <c r="E3458">
        <f t="shared" si="217"/>
        <v>7.899999999949614E-5</v>
      </c>
      <c r="F3458">
        <f t="shared" si="218"/>
        <v>6.2409999999203899E-9</v>
      </c>
    </row>
    <row r="3459" spans="1:6" x14ac:dyDescent="0.25">
      <c r="A3459">
        <f t="shared" si="219"/>
        <v>3449</v>
      </c>
      <c r="B3459" s="3">
        <f>'from TCS lk script'!L3452</f>
        <v>113.14895799999999</v>
      </c>
      <c r="C3459" s="3">
        <f>'from SAM - TCS debug'!L3452</f>
        <v>113.149</v>
      </c>
      <c r="D3459">
        <f t="shared" si="216"/>
        <v>-4.2000000007647031E-5</v>
      </c>
      <c r="E3459">
        <f t="shared" si="217"/>
        <v>4.2000000007647031E-5</v>
      </c>
      <c r="F3459">
        <f t="shared" si="218"/>
        <v>1.7640000006423507E-9</v>
      </c>
    </row>
    <row r="3460" spans="1:6" x14ac:dyDescent="0.25">
      <c r="A3460">
        <f t="shared" si="219"/>
        <v>3450</v>
      </c>
      <c r="B3460" s="3">
        <f>'from TCS lk script'!L3453</f>
        <v>66.635628999999994</v>
      </c>
      <c r="C3460" s="3">
        <f>'from SAM - TCS debug'!L3453</f>
        <v>66.646799999999999</v>
      </c>
      <c r="D3460">
        <f t="shared" si="216"/>
        <v>-1.1171000000004483E-2</v>
      </c>
      <c r="E3460">
        <f t="shared" si="217"/>
        <v>1.1171000000004483E-2</v>
      </c>
      <c r="F3460">
        <f t="shared" si="218"/>
        <v>1.2479124100010016E-4</v>
      </c>
    </row>
    <row r="3461" spans="1:6" x14ac:dyDescent="0.25">
      <c r="A3461">
        <f t="shared" si="219"/>
        <v>3451</v>
      </c>
      <c r="B3461" s="3">
        <f>'from TCS lk script'!L3454</f>
        <v>-0.666435</v>
      </c>
      <c r="C3461" s="3">
        <f>'from SAM - TCS debug'!L3454</f>
        <v>-0.666435</v>
      </c>
      <c r="D3461">
        <f t="shared" si="216"/>
        <v>0</v>
      </c>
      <c r="E3461">
        <f t="shared" si="217"/>
        <v>0</v>
      </c>
      <c r="F3461">
        <f t="shared" si="218"/>
        <v>0</v>
      </c>
    </row>
    <row r="3462" spans="1:6" x14ac:dyDescent="0.25">
      <c r="A3462">
        <f t="shared" si="219"/>
        <v>3452</v>
      </c>
      <c r="B3462" s="3">
        <f>'from TCS lk script'!L3455</f>
        <v>-0.58887900000000004</v>
      </c>
      <c r="C3462" s="3">
        <f>'from SAM - TCS debug'!L3455</f>
        <v>-0.58887900000000004</v>
      </c>
      <c r="D3462">
        <f t="shared" si="216"/>
        <v>0</v>
      </c>
      <c r="E3462">
        <f t="shared" si="217"/>
        <v>0</v>
      </c>
      <c r="F3462">
        <f t="shared" si="218"/>
        <v>0</v>
      </c>
    </row>
    <row r="3463" spans="1:6" x14ac:dyDescent="0.25">
      <c r="A3463">
        <f t="shared" si="219"/>
        <v>3453</v>
      </c>
      <c r="B3463" s="3">
        <f>'from TCS lk script'!L3456</f>
        <v>-0.58887900000000004</v>
      </c>
      <c r="C3463" s="3">
        <f>'from SAM - TCS debug'!L3456</f>
        <v>-0.58887900000000004</v>
      </c>
      <c r="D3463">
        <f t="shared" si="216"/>
        <v>0</v>
      </c>
      <c r="E3463">
        <f t="shared" si="217"/>
        <v>0</v>
      </c>
      <c r="F3463">
        <f t="shared" si="218"/>
        <v>0</v>
      </c>
    </row>
    <row r="3464" spans="1:6" x14ac:dyDescent="0.25">
      <c r="A3464">
        <f t="shared" si="219"/>
        <v>3454</v>
      </c>
      <c r="B3464" s="3">
        <f>'from TCS lk script'!L3457</f>
        <v>-0.58887900000000004</v>
      </c>
      <c r="C3464" s="3">
        <f>'from SAM - TCS debug'!L3457</f>
        <v>-0.58887900000000004</v>
      </c>
      <c r="D3464">
        <f t="shared" si="216"/>
        <v>0</v>
      </c>
      <c r="E3464">
        <f t="shared" si="217"/>
        <v>0</v>
      </c>
      <c r="F3464">
        <f t="shared" si="218"/>
        <v>0</v>
      </c>
    </row>
    <row r="3465" spans="1:6" x14ac:dyDescent="0.25">
      <c r="A3465">
        <f t="shared" si="219"/>
        <v>3455</v>
      </c>
      <c r="B3465" s="3">
        <f>'from TCS lk script'!L3458</f>
        <v>-0.58887900000000004</v>
      </c>
      <c r="C3465" s="3">
        <f>'from SAM - TCS debug'!L3458</f>
        <v>-0.58887900000000004</v>
      </c>
      <c r="D3465">
        <f t="shared" si="216"/>
        <v>0</v>
      </c>
      <c r="E3465">
        <f t="shared" si="217"/>
        <v>0</v>
      </c>
      <c r="F3465">
        <f t="shared" si="218"/>
        <v>0</v>
      </c>
    </row>
    <row r="3466" spans="1:6" x14ac:dyDescent="0.25">
      <c r="A3466">
        <f t="shared" si="219"/>
        <v>3456</v>
      </c>
      <c r="B3466" s="3">
        <f>'from TCS lk script'!L3459</f>
        <v>-0.58887900000000004</v>
      </c>
      <c r="C3466" s="3">
        <f>'from SAM - TCS debug'!L3459</f>
        <v>-0.58887900000000004</v>
      </c>
      <c r="D3466">
        <f t="shared" si="216"/>
        <v>0</v>
      </c>
      <c r="E3466">
        <f t="shared" si="217"/>
        <v>0</v>
      </c>
      <c r="F3466">
        <f t="shared" si="218"/>
        <v>0</v>
      </c>
    </row>
    <row r="3467" spans="1:6" x14ac:dyDescent="0.25">
      <c r="A3467">
        <f t="shared" si="219"/>
        <v>3457</v>
      </c>
      <c r="B3467" s="3">
        <f>'from TCS lk script'!L3460</f>
        <v>-0.58887900000000004</v>
      </c>
      <c r="C3467" s="3">
        <f>'from SAM - TCS debug'!L3460</f>
        <v>-0.58887900000000004</v>
      </c>
      <c r="D3467">
        <f t="shared" si="216"/>
        <v>0</v>
      </c>
      <c r="E3467">
        <f t="shared" si="217"/>
        <v>0</v>
      </c>
      <c r="F3467">
        <f t="shared" si="218"/>
        <v>0</v>
      </c>
    </row>
    <row r="3468" spans="1:6" x14ac:dyDescent="0.25">
      <c r="A3468">
        <f t="shared" si="219"/>
        <v>3458</v>
      </c>
      <c r="B3468" s="3">
        <f>'from TCS lk script'!L3461</f>
        <v>-0.58887900000000004</v>
      </c>
      <c r="C3468" s="3">
        <f>'from SAM - TCS debug'!L3461</f>
        <v>-0.58887900000000004</v>
      </c>
      <c r="D3468">
        <f t="shared" ref="D3468:D3531" si="220">B3468-C3468</f>
        <v>0</v>
      </c>
      <c r="E3468">
        <f t="shared" ref="E3468:E3531" si="221">ABS(D3468)</f>
        <v>0</v>
      </c>
      <c r="F3468">
        <f t="shared" ref="F3468:F3531" si="222">D3468*D3468</f>
        <v>0</v>
      </c>
    </row>
    <row r="3469" spans="1:6" x14ac:dyDescent="0.25">
      <c r="A3469">
        <f t="shared" ref="A3469:A3532" si="223">A3468+1</f>
        <v>3459</v>
      </c>
      <c r="B3469" s="3">
        <f>'from TCS lk script'!L3462</f>
        <v>-0.58887900000000004</v>
      </c>
      <c r="C3469" s="3">
        <f>'from SAM - TCS debug'!L3462</f>
        <v>-0.58887900000000004</v>
      </c>
      <c r="D3469">
        <f t="shared" si="220"/>
        <v>0</v>
      </c>
      <c r="E3469">
        <f t="shared" si="221"/>
        <v>0</v>
      </c>
      <c r="F3469">
        <f t="shared" si="222"/>
        <v>0</v>
      </c>
    </row>
    <row r="3470" spans="1:6" x14ac:dyDescent="0.25">
      <c r="A3470">
        <f t="shared" si="223"/>
        <v>3460</v>
      </c>
      <c r="B3470" s="3">
        <f>'from TCS lk script'!L3463</f>
        <v>-0.58887900000000004</v>
      </c>
      <c r="C3470" s="3">
        <f>'from SAM - TCS debug'!L3463</f>
        <v>-0.58887900000000004</v>
      </c>
      <c r="D3470">
        <f t="shared" si="220"/>
        <v>0</v>
      </c>
      <c r="E3470">
        <f t="shared" si="221"/>
        <v>0</v>
      </c>
      <c r="F3470">
        <f t="shared" si="222"/>
        <v>0</v>
      </c>
    </row>
    <row r="3471" spans="1:6" x14ac:dyDescent="0.25">
      <c r="A3471">
        <f t="shared" si="223"/>
        <v>3461</v>
      </c>
      <c r="B3471" s="3">
        <f>'from TCS lk script'!L3464</f>
        <v>-0.58887900000000004</v>
      </c>
      <c r="C3471" s="3">
        <f>'from SAM - TCS debug'!L3464</f>
        <v>-0.58887900000000004</v>
      </c>
      <c r="D3471">
        <f t="shared" si="220"/>
        <v>0</v>
      </c>
      <c r="E3471">
        <f t="shared" si="221"/>
        <v>0</v>
      </c>
      <c r="F3471">
        <f t="shared" si="222"/>
        <v>0</v>
      </c>
    </row>
    <row r="3472" spans="1:6" x14ac:dyDescent="0.25">
      <c r="A3472">
        <f t="shared" si="223"/>
        <v>3462</v>
      </c>
      <c r="B3472" s="3">
        <f>'from TCS lk script'!L3465</f>
        <v>-0.58887900000000004</v>
      </c>
      <c r="C3472" s="3">
        <f>'from SAM - TCS debug'!L3465</f>
        <v>-0.58887900000000004</v>
      </c>
      <c r="D3472">
        <f t="shared" si="220"/>
        <v>0</v>
      </c>
      <c r="E3472">
        <f t="shared" si="221"/>
        <v>0</v>
      </c>
      <c r="F3472">
        <f t="shared" si="222"/>
        <v>0</v>
      </c>
    </row>
    <row r="3473" spans="1:6" x14ac:dyDescent="0.25">
      <c r="A3473">
        <f t="shared" si="223"/>
        <v>3463</v>
      </c>
      <c r="B3473" s="3">
        <f>'from TCS lk script'!L3466</f>
        <v>-0.72699000000000003</v>
      </c>
      <c r="C3473" s="3">
        <f>'from SAM - TCS debug'!L3466</f>
        <v>-0.72699199999999997</v>
      </c>
      <c r="D3473">
        <f t="shared" si="220"/>
        <v>1.999999999946489E-6</v>
      </c>
      <c r="E3473">
        <f t="shared" si="221"/>
        <v>1.999999999946489E-6</v>
      </c>
      <c r="F3473">
        <f t="shared" si="222"/>
        <v>3.9999999997859564E-12</v>
      </c>
    </row>
    <row r="3474" spans="1:6" x14ac:dyDescent="0.25">
      <c r="A3474">
        <f t="shared" si="223"/>
        <v>3464</v>
      </c>
      <c r="B3474" s="3">
        <f>'from TCS lk script'!L3467</f>
        <v>42.841749</v>
      </c>
      <c r="C3474" s="3">
        <f>'from SAM - TCS debug'!L3467</f>
        <v>42.814500000000002</v>
      </c>
      <c r="D3474">
        <f t="shared" si="220"/>
        <v>2.7248999999997636E-2</v>
      </c>
      <c r="E3474">
        <f t="shared" si="221"/>
        <v>2.7248999999997636E-2</v>
      </c>
      <c r="F3474">
        <f t="shared" si="222"/>
        <v>7.4250800099987121E-4</v>
      </c>
    </row>
    <row r="3475" spans="1:6" x14ac:dyDescent="0.25">
      <c r="A3475">
        <f t="shared" si="223"/>
        <v>3465</v>
      </c>
      <c r="B3475" s="3">
        <f>'from TCS lk script'!L3468</f>
        <v>114.389211</v>
      </c>
      <c r="C3475" s="3">
        <f>'from SAM - TCS debug'!L3468</f>
        <v>114.389</v>
      </c>
      <c r="D3475">
        <f t="shared" si="220"/>
        <v>2.1100000000728869E-4</v>
      </c>
      <c r="E3475">
        <f t="shared" si="221"/>
        <v>2.1100000000728869E-4</v>
      </c>
      <c r="F3475">
        <f t="shared" si="222"/>
        <v>4.4521000003075827E-8</v>
      </c>
    </row>
    <row r="3476" spans="1:6" x14ac:dyDescent="0.25">
      <c r="A3476">
        <f t="shared" si="223"/>
        <v>3466</v>
      </c>
      <c r="B3476" s="3">
        <f>'from TCS lk script'!L3469</f>
        <v>114.25183800000001</v>
      </c>
      <c r="C3476" s="3">
        <f>'from SAM - TCS debug'!L3469</f>
        <v>114.252</v>
      </c>
      <c r="D3476">
        <f t="shared" si="220"/>
        <v>-1.6199999998889325E-4</v>
      </c>
      <c r="E3476">
        <f t="shared" si="221"/>
        <v>1.6199999998889325E-4</v>
      </c>
      <c r="F3476">
        <f t="shared" si="222"/>
        <v>2.6243999996401414E-8</v>
      </c>
    </row>
    <row r="3477" spans="1:6" x14ac:dyDescent="0.25">
      <c r="A3477">
        <f t="shared" si="223"/>
        <v>3467</v>
      </c>
      <c r="B3477" s="3">
        <f>'from TCS lk script'!L3470</f>
        <v>113.668262</v>
      </c>
      <c r="C3477" s="3">
        <f>'from SAM - TCS debug'!L3470</f>
        <v>113.66800000000001</v>
      </c>
      <c r="D3477">
        <f t="shared" si="220"/>
        <v>2.6199999999221291E-4</v>
      </c>
      <c r="E3477">
        <f t="shared" si="221"/>
        <v>2.6199999999221291E-4</v>
      </c>
      <c r="F3477">
        <f t="shared" si="222"/>
        <v>6.8643999995919567E-8</v>
      </c>
    </row>
    <row r="3478" spans="1:6" x14ac:dyDescent="0.25">
      <c r="A3478">
        <f t="shared" si="223"/>
        <v>3468</v>
      </c>
      <c r="B3478" s="3">
        <f>'from TCS lk script'!L3471</f>
        <v>113.439491</v>
      </c>
      <c r="C3478" s="3">
        <f>'from SAM - TCS debug'!L3471</f>
        <v>113.43899999999999</v>
      </c>
      <c r="D3478">
        <f t="shared" si="220"/>
        <v>4.9100000001089938E-4</v>
      </c>
      <c r="E3478">
        <f t="shared" si="221"/>
        <v>4.9100000001089938E-4</v>
      </c>
      <c r="F3478">
        <f t="shared" si="222"/>
        <v>2.4108100001070317E-7</v>
      </c>
    </row>
    <row r="3479" spans="1:6" x14ac:dyDescent="0.25">
      <c r="A3479">
        <f t="shared" si="223"/>
        <v>3469</v>
      </c>
      <c r="B3479" s="3">
        <f>'from TCS lk script'!L3472</f>
        <v>113.435777</v>
      </c>
      <c r="C3479" s="3">
        <f>'from SAM - TCS debug'!L3472</f>
        <v>113.43600000000001</v>
      </c>
      <c r="D3479">
        <f t="shared" si="220"/>
        <v>-2.2300000000541331E-4</v>
      </c>
      <c r="E3479">
        <f t="shared" si="221"/>
        <v>2.2300000000541331E-4</v>
      </c>
      <c r="F3479">
        <f t="shared" si="222"/>
        <v>4.9729000002414337E-8</v>
      </c>
    </row>
    <row r="3480" spans="1:6" x14ac:dyDescent="0.25">
      <c r="A3480">
        <f t="shared" si="223"/>
        <v>3470</v>
      </c>
      <c r="B3480" s="3">
        <f>'from TCS lk script'!L3473</f>
        <v>113.237475</v>
      </c>
      <c r="C3480" s="3">
        <f>'from SAM - TCS debug'!L3473</f>
        <v>113.23699999999999</v>
      </c>
      <c r="D3480">
        <f t="shared" si="220"/>
        <v>4.7500000000866294E-4</v>
      </c>
      <c r="E3480">
        <f t="shared" si="221"/>
        <v>4.7500000000866294E-4</v>
      </c>
      <c r="F3480">
        <f t="shared" si="222"/>
        <v>2.2562500000822978E-7</v>
      </c>
    </row>
    <row r="3481" spans="1:6" x14ac:dyDescent="0.25">
      <c r="A3481">
        <f t="shared" si="223"/>
        <v>3471</v>
      </c>
      <c r="B3481" s="3">
        <f>'from TCS lk script'!L3474</f>
        <v>113.157264</v>
      </c>
      <c r="C3481" s="3">
        <f>'from SAM - TCS debug'!L3474</f>
        <v>113.157</v>
      </c>
      <c r="D3481">
        <f t="shared" si="220"/>
        <v>2.6400000000137425E-4</v>
      </c>
      <c r="E3481">
        <f t="shared" si="221"/>
        <v>2.6400000000137425E-4</v>
      </c>
      <c r="F3481">
        <f t="shared" si="222"/>
        <v>6.9696000000725607E-8</v>
      </c>
    </row>
    <row r="3482" spans="1:6" x14ac:dyDescent="0.25">
      <c r="A3482">
        <f t="shared" si="223"/>
        <v>3472</v>
      </c>
      <c r="B3482" s="3">
        <f>'from TCS lk script'!L3475</f>
        <v>113.089838</v>
      </c>
      <c r="C3482" s="3">
        <f>'from SAM - TCS debug'!L3475</f>
        <v>113.09</v>
      </c>
      <c r="D3482">
        <f t="shared" si="220"/>
        <v>-1.6200000000310411E-4</v>
      </c>
      <c r="E3482">
        <f t="shared" si="221"/>
        <v>1.6200000000310411E-4</v>
      </c>
      <c r="F3482">
        <f t="shared" si="222"/>
        <v>2.6244000001005729E-8</v>
      </c>
    </row>
    <row r="3483" spans="1:6" x14ac:dyDescent="0.25">
      <c r="A3483">
        <f t="shared" si="223"/>
        <v>3473</v>
      </c>
      <c r="B3483" s="3">
        <f>'from TCS lk script'!L3476</f>
        <v>113.019029</v>
      </c>
      <c r="C3483" s="3">
        <f>'from SAM - TCS debug'!L3476</f>
        <v>113.01900000000001</v>
      </c>
      <c r="D3483">
        <f t="shared" si="220"/>
        <v>2.8999999997836312E-5</v>
      </c>
      <c r="E3483">
        <f t="shared" si="221"/>
        <v>2.8999999997836312E-5</v>
      </c>
      <c r="F3483">
        <f t="shared" si="222"/>
        <v>8.4099999987450615E-10</v>
      </c>
    </row>
    <row r="3484" spans="1:6" x14ac:dyDescent="0.25">
      <c r="A3484">
        <f t="shared" si="223"/>
        <v>3474</v>
      </c>
      <c r="B3484" s="3">
        <f>'from TCS lk script'!L3477</f>
        <v>73.056104000000005</v>
      </c>
      <c r="C3484" s="3">
        <f>'from SAM - TCS debug'!L3477</f>
        <v>73.067800000000005</v>
      </c>
      <c r="D3484">
        <f t="shared" si="220"/>
        <v>-1.1696000000000595E-2</v>
      </c>
      <c r="E3484">
        <f t="shared" si="221"/>
        <v>1.1696000000000595E-2</v>
      </c>
      <c r="F3484">
        <f t="shared" si="222"/>
        <v>1.3679641600001391E-4</v>
      </c>
    </row>
    <row r="3485" spans="1:6" x14ac:dyDescent="0.25">
      <c r="A3485">
        <f t="shared" si="223"/>
        <v>3475</v>
      </c>
      <c r="B3485" s="3">
        <f>'from TCS lk script'!L3478</f>
        <v>-0.66859900000000005</v>
      </c>
      <c r="C3485" s="3">
        <f>'from SAM - TCS debug'!L3478</f>
        <v>-0.66859900000000005</v>
      </c>
      <c r="D3485">
        <f t="shared" si="220"/>
        <v>0</v>
      </c>
      <c r="E3485">
        <f t="shared" si="221"/>
        <v>0</v>
      </c>
      <c r="F3485">
        <f t="shared" si="222"/>
        <v>0</v>
      </c>
    </row>
    <row r="3486" spans="1:6" x14ac:dyDescent="0.25">
      <c r="A3486">
        <f t="shared" si="223"/>
        <v>3476</v>
      </c>
      <c r="B3486" s="3">
        <f>'from TCS lk script'!L3479</f>
        <v>-0.58887900000000004</v>
      </c>
      <c r="C3486" s="3">
        <f>'from SAM - TCS debug'!L3479</f>
        <v>-0.58887900000000004</v>
      </c>
      <c r="D3486">
        <f t="shared" si="220"/>
        <v>0</v>
      </c>
      <c r="E3486">
        <f t="shared" si="221"/>
        <v>0</v>
      </c>
      <c r="F3486">
        <f t="shared" si="222"/>
        <v>0</v>
      </c>
    </row>
    <row r="3487" spans="1:6" x14ac:dyDescent="0.25">
      <c r="A3487">
        <f t="shared" si="223"/>
        <v>3477</v>
      </c>
      <c r="B3487" s="3">
        <f>'from TCS lk script'!L3480</f>
        <v>-0.58887900000000004</v>
      </c>
      <c r="C3487" s="3">
        <f>'from SAM - TCS debug'!L3480</f>
        <v>-0.58887900000000004</v>
      </c>
      <c r="D3487">
        <f t="shared" si="220"/>
        <v>0</v>
      </c>
      <c r="E3487">
        <f t="shared" si="221"/>
        <v>0</v>
      </c>
      <c r="F3487">
        <f t="shared" si="222"/>
        <v>0</v>
      </c>
    </row>
    <row r="3488" spans="1:6" x14ac:dyDescent="0.25">
      <c r="A3488">
        <f t="shared" si="223"/>
        <v>3478</v>
      </c>
      <c r="B3488" s="3">
        <f>'from TCS lk script'!L3481</f>
        <v>-0.58887900000000004</v>
      </c>
      <c r="C3488" s="3">
        <f>'from SAM - TCS debug'!L3481</f>
        <v>-0.58887900000000004</v>
      </c>
      <c r="D3488">
        <f t="shared" si="220"/>
        <v>0</v>
      </c>
      <c r="E3488">
        <f t="shared" si="221"/>
        <v>0</v>
      </c>
      <c r="F3488">
        <f t="shared" si="222"/>
        <v>0</v>
      </c>
    </row>
    <row r="3489" spans="1:6" x14ac:dyDescent="0.25">
      <c r="A3489">
        <f t="shared" si="223"/>
        <v>3479</v>
      </c>
      <c r="B3489" s="3">
        <f>'from TCS lk script'!L3482</f>
        <v>-0.58887900000000004</v>
      </c>
      <c r="C3489" s="3">
        <f>'from SAM - TCS debug'!L3482</f>
        <v>-0.58887900000000004</v>
      </c>
      <c r="D3489">
        <f t="shared" si="220"/>
        <v>0</v>
      </c>
      <c r="E3489">
        <f t="shared" si="221"/>
        <v>0</v>
      </c>
      <c r="F3489">
        <f t="shared" si="222"/>
        <v>0</v>
      </c>
    </row>
    <row r="3490" spans="1:6" x14ac:dyDescent="0.25">
      <c r="A3490">
        <f t="shared" si="223"/>
        <v>3480</v>
      </c>
      <c r="B3490" s="3">
        <f>'from TCS lk script'!L3483</f>
        <v>-0.58887900000000004</v>
      </c>
      <c r="C3490" s="3">
        <f>'from SAM - TCS debug'!L3483</f>
        <v>-0.58887900000000004</v>
      </c>
      <c r="D3490">
        <f t="shared" si="220"/>
        <v>0</v>
      </c>
      <c r="E3490">
        <f t="shared" si="221"/>
        <v>0</v>
      </c>
      <c r="F3490">
        <f t="shared" si="222"/>
        <v>0</v>
      </c>
    </row>
    <row r="3491" spans="1:6" x14ac:dyDescent="0.25">
      <c r="A3491">
        <f t="shared" si="223"/>
        <v>3481</v>
      </c>
      <c r="B3491" s="3">
        <f>'from TCS lk script'!L3484</f>
        <v>-0.58887900000000004</v>
      </c>
      <c r="C3491" s="3">
        <f>'from SAM - TCS debug'!L3484</f>
        <v>-0.58887900000000004</v>
      </c>
      <c r="D3491">
        <f t="shared" si="220"/>
        <v>0</v>
      </c>
      <c r="E3491">
        <f t="shared" si="221"/>
        <v>0</v>
      </c>
      <c r="F3491">
        <f t="shared" si="222"/>
        <v>0</v>
      </c>
    </row>
    <row r="3492" spans="1:6" x14ac:dyDescent="0.25">
      <c r="A3492">
        <f t="shared" si="223"/>
        <v>3482</v>
      </c>
      <c r="B3492" s="3">
        <f>'from TCS lk script'!L3485</f>
        <v>-0.58887900000000004</v>
      </c>
      <c r="C3492" s="3">
        <f>'from SAM - TCS debug'!L3485</f>
        <v>-0.58887900000000004</v>
      </c>
      <c r="D3492">
        <f t="shared" si="220"/>
        <v>0</v>
      </c>
      <c r="E3492">
        <f t="shared" si="221"/>
        <v>0</v>
      </c>
      <c r="F3492">
        <f t="shared" si="222"/>
        <v>0</v>
      </c>
    </row>
    <row r="3493" spans="1:6" x14ac:dyDescent="0.25">
      <c r="A3493">
        <f t="shared" si="223"/>
        <v>3483</v>
      </c>
      <c r="B3493" s="3">
        <f>'from TCS lk script'!L3486</f>
        <v>-0.58887900000000004</v>
      </c>
      <c r="C3493" s="3">
        <f>'from SAM - TCS debug'!L3486</f>
        <v>-0.58887900000000004</v>
      </c>
      <c r="D3493">
        <f t="shared" si="220"/>
        <v>0</v>
      </c>
      <c r="E3493">
        <f t="shared" si="221"/>
        <v>0</v>
      </c>
      <c r="F3493">
        <f t="shared" si="222"/>
        <v>0</v>
      </c>
    </row>
    <row r="3494" spans="1:6" x14ac:dyDescent="0.25">
      <c r="A3494">
        <f t="shared" si="223"/>
        <v>3484</v>
      </c>
      <c r="B3494" s="3">
        <f>'from TCS lk script'!L3487</f>
        <v>-0.58887900000000004</v>
      </c>
      <c r="C3494" s="3">
        <f>'from SAM - TCS debug'!L3487</f>
        <v>-0.58887900000000004</v>
      </c>
      <c r="D3494">
        <f t="shared" si="220"/>
        <v>0</v>
      </c>
      <c r="E3494">
        <f t="shared" si="221"/>
        <v>0</v>
      </c>
      <c r="F3494">
        <f t="shared" si="222"/>
        <v>0</v>
      </c>
    </row>
    <row r="3495" spans="1:6" x14ac:dyDescent="0.25">
      <c r="A3495">
        <f t="shared" si="223"/>
        <v>3485</v>
      </c>
      <c r="B3495" s="3">
        <f>'from TCS lk script'!L3488</f>
        <v>-0.58887900000000004</v>
      </c>
      <c r="C3495" s="3">
        <f>'from SAM - TCS debug'!L3488</f>
        <v>-0.58887900000000004</v>
      </c>
      <c r="D3495">
        <f t="shared" si="220"/>
        <v>0</v>
      </c>
      <c r="E3495">
        <f t="shared" si="221"/>
        <v>0</v>
      </c>
      <c r="F3495">
        <f t="shared" si="222"/>
        <v>0</v>
      </c>
    </row>
    <row r="3496" spans="1:6" x14ac:dyDescent="0.25">
      <c r="A3496">
        <f t="shared" si="223"/>
        <v>3486</v>
      </c>
      <c r="B3496" s="3">
        <f>'from TCS lk script'!L3489</f>
        <v>-0.58887900000000004</v>
      </c>
      <c r="C3496" s="3">
        <f>'from SAM - TCS debug'!L3489</f>
        <v>-0.58887900000000004</v>
      </c>
      <c r="D3496">
        <f t="shared" si="220"/>
        <v>0</v>
      </c>
      <c r="E3496">
        <f t="shared" si="221"/>
        <v>0</v>
      </c>
      <c r="F3496">
        <f t="shared" si="222"/>
        <v>0</v>
      </c>
    </row>
    <row r="3497" spans="1:6" x14ac:dyDescent="0.25">
      <c r="A3497">
        <f t="shared" si="223"/>
        <v>3487</v>
      </c>
      <c r="B3497" s="3">
        <f>'from TCS lk script'!L3490</f>
        <v>-0.727576</v>
      </c>
      <c r="C3497" s="3">
        <f>'from SAM - TCS debug'!L3490</f>
        <v>-0.72757799999999995</v>
      </c>
      <c r="D3497">
        <f t="shared" si="220"/>
        <v>1.999999999946489E-6</v>
      </c>
      <c r="E3497">
        <f t="shared" si="221"/>
        <v>1.999999999946489E-6</v>
      </c>
      <c r="F3497">
        <f t="shared" si="222"/>
        <v>3.9999999997859564E-12</v>
      </c>
    </row>
    <row r="3498" spans="1:6" x14ac:dyDescent="0.25">
      <c r="A3498">
        <f t="shared" si="223"/>
        <v>3488</v>
      </c>
      <c r="B3498" s="3">
        <f>'from TCS lk script'!L3491</f>
        <v>38.977535000000003</v>
      </c>
      <c r="C3498" s="3">
        <f>'from SAM - TCS debug'!L3491</f>
        <v>38.952100000000002</v>
      </c>
      <c r="D3498">
        <f t="shared" si="220"/>
        <v>2.5435000000001651E-2</v>
      </c>
      <c r="E3498">
        <f t="shared" si="221"/>
        <v>2.5435000000001651E-2</v>
      </c>
      <c r="F3498">
        <f t="shared" si="222"/>
        <v>6.4693922500008401E-4</v>
      </c>
    </row>
    <row r="3499" spans="1:6" x14ac:dyDescent="0.25">
      <c r="A3499">
        <f t="shared" si="223"/>
        <v>3489</v>
      </c>
      <c r="B3499" s="3">
        <f>'from TCS lk script'!L3492</f>
        <v>113.624476</v>
      </c>
      <c r="C3499" s="3">
        <f>'from SAM - TCS debug'!L3492</f>
        <v>113.624</v>
      </c>
      <c r="D3499">
        <f t="shared" si="220"/>
        <v>4.7600000000613818E-4</v>
      </c>
      <c r="E3499">
        <f t="shared" si="221"/>
        <v>4.7600000000613818E-4</v>
      </c>
      <c r="F3499">
        <f t="shared" si="222"/>
        <v>2.2657600000584355E-7</v>
      </c>
    </row>
    <row r="3500" spans="1:6" x14ac:dyDescent="0.25">
      <c r="A3500">
        <f t="shared" si="223"/>
        <v>3490</v>
      </c>
      <c r="B3500" s="3">
        <f>'from TCS lk script'!L3493</f>
        <v>113.699566</v>
      </c>
      <c r="C3500" s="3">
        <f>'from SAM - TCS debug'!L3493</f>
        <v>113.7</v>
      </c>
      <c r="D3500">
        <f t="shared" si="220"/>
        <v>-4.3399999999849115E-4</v>
      </c>
      <c r="E3500">
        <f t="shared" si="221"/>
        <v>4.3399999999849115E-4</v>
      </c>
      <c r="F3500">
        <f t="shared" si="222"/>
        <v>1.8835599999869032E-7</v>
      </c>
    </row>
    <row r="3501" spans="1:6" x14ac:dyDescent="0.25">
      <c r="A3501">
        <f t="shared" si="223"/>
        <v>3491</v>
      </c>
      <c r="B3501" s="3">
        <f>'from TCS lk script'!L3494</f>
        <v>113.24458799999999</v>
      </c>
      <c r="C3501" s="3">
        <f>'from SAM - TCS debug'!L3494</f>
        <v>113.245</v>
      </c>
      <c r="D3501">
        <f t="shared" si="220"/>
        <v>-4.1200000001140324E-4</v>
      </c>
      <c r="E3501">
        <f t="shared" si="221"/>
        <v>4.1200000001140324E-4</v>
      </c>
      <c r="F3501">
        <f t="shared" si="222"/>
        <v>1.6974400000939628E-7</v>
      </c>
    </row>
    <row r="3502" spans="1:6" x14ac:dyDescent="0.25">
      <c r="A3502">
        <f t="shared" si="223"/>
        <v>3492</v>
      </c>
      <c r="B3502" s="3">
        <f>'from TCS lk script'!L3495</f>
        <v>112.971191</v>
      </c>
      <c r="C3502" s="3">
        <f>'from SAM - TCS debug'!L3495</f>
        <v>112.971</v>
      </c>
      <c r="D3502">
        <f t="shared" si="220"/>
        <v>1.9100000000094042E-4</v>
      </c>
      <c r="E3502">
        <f t="shared" si="221"/>
        <v>1.9100000000094042E-4</v>
      </c>
      <c r="F3502">
        <f t="shared" si="222"/>
        <v>3.6481000000359242E-8</v>
      </c>
    </row>
    <row r="3503" spans="1:6" x14ac:dyDescent="0.25">
      <c r="A3503">
        <f t="shared" si="223"/>
        <v>3493</v>
      </c>
      <c r="B3503" s="3">
        <f>'from TCS lk script'!L3496</f>
        <v>112.919466</v>
      </c>
      <c r="C3503" s="3">
        <f>'from SAM - TCS debug'!L3496</f>
        <v>112.919</v>
      </c>
      <c r="D3503">
        <f t="shared" si="220"/>
        <v>4.6600000000296404E-4</v>
      </c>
      <c r="E3503">
        <f t="shared" si="221"/>
        <v>4.6600000000296404E-4</v>
      </c>
      <c r="F3503">
        <f t="shared" si="222"/>
        <v>2.1715600000276248E-7</v>
      </c>
    </row>
    <row r="3504" spans="1:6" x14ac:dyDescent="0.25">
      <c r="A3504">
        <f t="shared" si="223"/>
        <v>3494</v>
      </c>
      <c r="B3504" s="3">
        <f>'from TCS lk script'!L3497</f>
        <v>112.890653</v>
      </c>
      <c r="C3504" s="3">
        <f>'from SAM - TCS debug'!L3497</f>
        <v>112.89100000000001</v>
      </c>
      <c r="D3504">
        <f t="shared" si="220"/>
        <v>-3.4700000000498221E-4</v>
      </c>
      <c r="E3504">
        <f t="shared" si="221"/>
        <v>3.4700000000498221E-4</v>
      </c>
      <c r="F3504">
        <f t="shared" si="222"/>
        <v>1.2040900000345764E-7</v>
      </c>
    </row>
    <row r="3505" spans="1:6" x14ac:dyDescent="0.25">
      <c r="A3505">
        <f t="shared" si="223"/>
        <v>3495</v>
      </c>
      <c r="B3505" s="3">
        <f>'from TCS lk script'!L3498</f>
        <v>112.888132</v>
      </c>
      <c r="C3505" s="3">
        <f>'from SAM - TCS debug'!L3498</f>
        <v>112.88800000000001</v>
      </c>
      <c r="D3505">
        <f t="shared" si="220"/>
        <v>1.319999999935817E-4</v>
      </c>
      <c r="E3505">
        <f t="shared" si="221"/>
        <v>1.319999999935817E-4</v>
      </c>
      <c r="F3505">
        <f t="shared" si="222"/>
        <v>1.7423999998305568E-8</v>
      </c>
    </row>
    <row r="3506" spans="1:6" x14ac:dyDescent="0.25">
      <c r="A3506">
        <f t="shared" si="223"/>
        <v>3496</v>
      </c>
      <c r="B3506" s="3">
        <f>'from TCS lk script'!L3499</f>
        <v>112.744165</v>
      </c>
      <c r="C3506" s="3">
        <f>'from SAM - TCS debug'!L3499</f>
        <v>112.744</v>
      </c>
      <c r="D3506">
        <f t="shared" si="220"/>
        <v>1.6499999999552983E-4</v>
      </c>
      <c r="E3506">
        <f t="shared" si="221"/>
        <v>1.6499999999552983E-4</v>
      </c>
      <c r="F3506">
        <f t="shared" si="222"/>
        <v>2.7224999998524846E-8</v>
      </c>
    </row>
    <row r="3507" spans="1:6" x14ac:dyDescent="0.25">
      <c r="A3507">
        <f t="shared" si="223"/>
        <v>3497</v>
      </c>
      <c r="B3507" s="3">
        <f>'from TCS lk script'!L3500</f>
        <v>112.671408</v>
      </c>
      <c r="C3507" s="3">
        <f>'from SAM - TCS debug'!L3500</f>
        <v>112.67100000000001</v>
      </c>
      <c r="D3507">
        <f t="shared" si="220"/>
        <v>4.0799999999308056E-4</v>
      </c>
      <c r="E3507">
        <f t="shared" si="221"/>
        <v>4.0799999999308056E-4</v>
      </c>
      <c r="F3507">
        <f t="shared" si="222"/>
        <v>1.6646399999435373E-7</v>
      </c>
    </row>
    <row r="3508" spans="1:6" x14ac:dyDescent="0.25">
      <c r="A3508">
        <f t="shared" si="223"/>
        <v>3498</v>
      </c>
      <c r="B3508" s="3">
        <f>'from TCS lk script'!L3501</f>
        <v>68.437477000000001</v>
      </c>
      <c r="C3508" s="3">
        <f>'from SAM - TCS debug'!L3501</f>
        <v>68.448099999999997</v>
      </c>
      <c r="D3508">
        <f t="shared" si="220"/>
        <v>-1.0622999999995386E-2</v>
      </c>
      <c r="E3508">
        <f t="shared" si="221"/>
        <v>1.0622999999995386E-2</v>
      </c>
      <c r="F3508">
        <f t="shared" si="222"/>
        <v>1.1284812899990198E-4</v>
      </c>
    </row>
    <row r="3509" spans="1:6" x14ac:dyDescent="0.25">
      <c r="A3509">
        <f t="shared" si="223"/>
        <v>3499</v>
      </c>
      <c r="B3509" s="3">
        <f>'from TCS lk script'!L3502</f>
        <v>-0.67008900000000005</v>
      </c>
      <c r="C3509" s="3">
        <f>'from SAM - TCS debug'!L3502</f>
        <v>-0.67008999999999996</v>
      </c>
      <c r="D3509">
        <f t="shared" si="220"/>
        <v>9.9999999991773336E-7</v>
      </c>
      <c r="E3509">
        <f t="shared" si="221"/>
        <v>9.9999999991773336E-7</v>
      </c>
      <c r="F3509">
        <f t="shared" si="222"/>
        <v>9.9999999983546677E-13</v>
      </c>
    </row>
    <row r="3510" spans="1:6" x14ac:dyDescent="0.25">
      <c r="A3510">
        <f t="shared" si="223"/>
        <v>3500</v>
      </c>
      <c r="B3510" s="3">
        <f>'from TCS lk script'!L3503</f>
        <v>-0.58887900000000004</v>
      </c>
      <c r="C3510" s="3">
        <f>'from SAM - TCS debug'!L3503</f>
        <v>-0.58887900000000004</v>
      </c>
      <c r="D3510">
        <f t="shared" si="220"/>
        <v>0</v>
      </c>
      <c r="E3510">
        <f t="shared" si="221"/>
        <v>0</v>
      </c>
      <c r="F3510">
        <f t="shared" si="222"/>
        <v>0</v>
      </c>
    </row>
    <row r="3511" spans="1:6" x14ac:dyDescent="0.25">
      <c r="A3511">
        <f t="shared" si="223"/>
        <v>3501</v>
      </c>
      <c r="B3511" s="3">
        <f>'from TCS lk script'!L3504</f>
        <v>-0.58887900000000004</v>
      </c>
      <c r="C3511" s="3">
        <f>'from SAM - TCS debug'!L3504</f>
        <v>-0.58887900000000004</v>
      </c>
      <c r="D3511">
        <f t="shared" si="220"/>
        <v>0</v>
      </c>
      <c r="E3511">
        <f t="shared" si="221"/>
        <v>0</v>
      </c>
      <c r="F3511">
        <f t="shared" si="222"/>
        <v>0</v>
      </c>
    </row>
    <row r="3512" spans="1:6" x14ac:dyDescent="0.25">
      <c r="A3512">
        <f t="shared" si="223"/>
        <v>3502</v>
      </c>
      <c r="B3512" s="3">
        <f>'from TCS lk script'!L3505</f>
        <v>-0.58887900000000004</v>
      </c>
      <c r="C3512" s="3">
        <f>'from SAM - TCS debug'!L3505</f>
        <v>-0.58887900000000004</v>
      </c>
      <c r="D3512">
        <f t="shared" si="220"/>
        <v>0</v>
      </c>
      <c r="E3512">
        <f t="shared" si="221"/>
        <v>0</v>
      </c>
      <c r="F3512">
        <f t="shared" si="222"/>
        <v>0</v>
      </c>
    </row>
    <row r="3513" spans="1:6" x14ac:dyDescent="0.25">
      <c r="A3513">
        <f t="shared" si="223"/>
        <v>3503</v>
      </c>
      <c r="B3513" s="3">
        <f>'from TCS lk script'!L3506</f>
        <v>-0.58887900000000004</v>
      </c>
      <c r="C3513" s="3">
        <f>'from SAM - TCS debug'!L3506</f>
        <v>-0.58887900000000004</v>
      </c>
      <c r="D3513">
        <f t="shared" si="220"/>
        <v>0</v>
      </c>
      <c r="E3513">
        <f t="shared" si="221"/>
        <v>0</v>
      </c>
      <c r="F3513">
        <f t="shared" si="222"/>
        <v>0</v>
      </c>
    </row>
    <row r="3514" spans="1:6" x14ac:dyDescent="0.25">
      <c r="A3514">
        <f t="shared" si="223"/>
        <v>3504</v>
      </c>
      <c r="B3514" s="3">
        <f>'from TCS lk script'!L3507</f>
        <v>-0.58887900000000004</v>
      </c>
      <c r="C3514" s="3">
        <f>'from SAM - TCS debug'!L3507</f>
        <v>-0.58887900000000004</v>
      </c>
      <c r="D3514">
        <f t="shared" si="220"/>
        <v>0</v>
      </c>
      <c r="E3514">
        <f t="shared" si="221"/>
        <v>0</v>
      </c>
      <c r="F3514">
        <f t="shared" si="222"/>
        <v>0</v>
      </c>
    </row>
    <row r="3515" spans="1:6" x14ac:dyDescent="0.25">
      <c r="A3515">
        <f t="shared" si="223"/>
        <v>3505</v>
      </c>
      <c r="B3515" s="3">
        <f>'from TCS lk script'!L3508</f>
        <v>-0.58887900000000004</v>
      </c>
      <c r="C3515" s="3">
        <f>'from SAM - TCS debug'!L3508</f>
        <v>-0.58887900000000004</v>
      </c>
      <c r="D3515">
        <f t="shared" si="220"/>
        <v>0</v>
      </c>
      <c r="E3515">
        <f t="shared" si="221"/>
        <v>0</v>
      </c>
      <c r="F3515">
        <f t="shared" si="222"/>
        <v>0</v>
      </c>
    </row>
    <row r="3516" spans="1:6" x14ac:dyDescent="0.25">
      <c r="A3516">
        <f t="shared" si="223"/>
        <v>3506</v>
      </c>
      <c r="B3516" s="3">
        <f>'from TCS lk script'!L3509</f>
        <v>-0.58887900000000004</v>
      </c>
      <c r="C3516" s="3">
        <f>'from SAM - TCS debug'!L3509</f>
        <v>-0.58887900000000004</v>
      </c>
      <c r="D3516">
        <f t="shared" si="220"/>
        <v>0</v>
      </c>
      <c r="E3516">
        <f t="shared" si="221"/>
        <v>0</v>
      </c>
      <c r="F3516">
        <f t="shared" si="222"/>
        <v>0</v>
      </c>
    </row>
    <row r="3517" spans="1:6" x14ac:dyDescent="0.25">
      <c r="A3517">
        <f t="shared" si="223"/>
        <v>3507</v>
      </c>
      <c r="B3517" s="3">
        <f>'from TCS lk script'!L3510</f>
        <v>-0.58887900000000004</v>
      </c>
      <c r="C3517" s="3">
        <f>'from SAM - TCS debug'!L3510</f>
        <v>-0.58887900000000004</v>
      </c>
      <c r="D3517">
        <f t="shared" si="220"/>
        <v>0</v>
      </c>
      <c r="E3517">
        <f t="shared" si="221"/>
        <v>0</v>
      </c>
      <c r="F3517">
        <f t="shared" si="222"/>
        <v>0</v>
      </c>
    </row>
    <row r="3518" spans="1:6" x14ac:dyDescent="0.25">
      <c r="A3518">
        <f t="shared" si="223"/>
        <v>3508</v>
      </c>
      <c r="B3518" s="3">
        <f>'from TCS lk script'!L3511</f>
        <v>-0.58887900000000004</v>
      </c>
      <c r="C3518" s="3">
        <f>'from SAM - TCS debug'!L3511</f>
        <v>-0.58887900000000004</v>
      </c>
      <c r="D3518">
        <f t="shared" si="220"/>
        <v>0</v>
      </c>
      <c r="E3518">
        <f t="shared" si="221"/>
        <v>0</v>
      </c>
      <c r="F3518">
        <f t="shared" si="222"/>
        <v>0</v>
      </c>
    </row>
    <row r="3519" spans="1:6" x14ac:dyDescent="0.25">
      <c r="A3519">
        <f t="shared" si="223"/>
        <v>3509</v>
      </c>
      <c r="B3519" s="3">
        <f>'from TCS lk script'!L3512</f>
        <v>-0.58887900000000004</v>
      </c>
      <c r="C3519" s="3">
        <f>'from SAM - TCS debug'!L3512</f>
        <v>-0.58887900000000004</v>
      </c>
      <c r="D3519">
        <f t="shared" si="220"/>
        <v>0</v>
      </c>
      <c r="E3519">
        <f t="shared" si="221"/>
        <v>0</v>
      </c>
      <c r="F3519">
        <f t="shared" si="222"/>
        <v>0</v>
      </c>
    </row>
    <row r="3520" spans="1:6" x14ac:dyDescent="0.25">
      <c r="A3520">
        <f t="shared" si="223"/>
        <v>3510</v>
      </c>
      <c r="B3520" s="3">
        <f>'from TCS lk script'!L3513</f>
        <v>-0.58887900000000004</v>
      </c>
      <c r="C3520" s="3">
        <f>'from SAM - TCS debug'!L3513</f>
        <v>-0.58887900000000004</v>
      </c>
      <c r="D3520">
        <f t="shared" si="220"/>
        <v>0</v>
      </c>
      <c r="E3520">
        <f t="shared" si="221"/>
        <v>0</v>
      </c>
      <c r="F3520">
        <f t="shared" si="222"/>
        <v>0</v>
      </c>
    </row>
    <row r="3521" spans="1:6" x14ac:dyDescent="0.25">
      <c r="A3521">
        <f t="shared" si="223"/>
        <v>3511</v>
      </c>
      <c r="B3521" s="3">
        <f>'from TCS lk script'!L3514</f>
        <v>-0.72928199999999999</v>
      </c>
      <c r="C3521" s="3">
        <f>'from SAM - TCS debug'!L3514</f>
        <v>-0.72928400000000004</v>
      </c>
      <c r="D3521">
        <f t="shared" si="220"/>
        <v>2.0000000000575113E-6</v>
      </c>
      <c r="E3521">
        <f t="shared" si="221"/>
        <v>2.0000000000575113E-6</v>
      </c>
      <c r="F3521">
        <f t="shared" si="222"/>
        <v>4.000000000230045E-12</v>
      </c>
    </row>
    <row r="3522" spans="1:6" x14ac:dyDescent="0.25">
      <c r="A3522">
        <f t="shared" si="223"/>
        <v>3512</v>
      </c>
      <c r="B3522" s="3">
        <f>'from TCS lk script'!L3515</f>
        <v>41.445262</v>
      </c>
      <c r="C3522" s="3">
        <f>'from SAM - TCS debug'!L3515</f>
        <v>41.418100000000003</v>
      </c>
      <c r="D3522">
        <f t="shared" si="220"/>
        <v>2.7161999999997022E-2</v>
      </c>
      <c r="E3522">
        <f t="shared" si="221"/>
        <v>2.7161999999997022E-2</v>
      </c>
      <c r="F3522">
        <f t="shared" si="222"/>
        <v>7.377742439998382E-4</v>
      </c>
    </row>
    <row r="3523" spans="1:6" x14ac:dyDescent="0.25">
      <c r="A3523">
        <f t="shared" si="223"/>
        <v>3513</v>
      </c>
      <c r="B3523" s="3">
        <f>'from TCS lk script'!L3516</f>
        <v>113.76096099999999</v>
      </c>
      <c r="C3523" s="3">
        <f>'from SAM - TCS debug'!L3516</f>
        <v>113.76</v>
      </c>
      <c r="D3523">
        <f t="shared" si="220"/>
        <v>9.6099999998955354E-4</v>
      </c>
      <c r="E3523">
        <f t="shared" si="221"/>
        <v>9.6099999998955354E-4</v>
      </c>
      <c r="F3523">
        <f t="shared" si="222"/>
        <v>9.2352099997992191E-7</v>
      </c>
    </row>
    <row r="3524" spans="1:6" x14ac:dyDescent="0.25">
      <c r="A3524">
        <f t="shared" si="223"/>
        <v>3514</v>
      </c>
      <c r="B3524" s="3">
        <f>'from TCS lk script'!L3517</f>
        <v>113.732693</v>
      </c>
      <c r="C3524" s="3">
        <f>'from SAM - TCS debug'!L3517</f>
        <v>113.733</v>
      </c>
      <c r="D3524">
        <f t="shared" si="220"/>
        <v>-3.0700000000649652E-4</v>
      </c>
      <c r="E3524">
        <f t="shared" si="221"/>
        <v>3.0700000000649652E-4</v>
      </c>
      <c r="F3524">
        <f t="shared" si="222"/>
        <v>9.4249000003988863E-8</v>
      </c>
    </row>
    <row r="3525" spans="1:6" x14ac:dyDescent="0.25">
      <c r="A3525">
        <f t="shared" si="223"/>
        <v>3515</v>
      </c>
      <c r="B3525" s="3">
        <f>'from TCS lk script'!L3518</f>
        <v>113.254396</v>
      </c>
      <c r="C3525" s="3">
        <f>'from SAM - TCS debug'!L3518</f>
        <v>113.254</v>
      </c>
      <c r="D3525">
        <f t="shared" si="220"/>
        <v>3.9599999999495594E-4</v>
      </c>
      <c r="E3525">
        <f t="shared" si="221"/>
        <v>3.9599999999495594E-4</v>
      </c>
      <c r="F3525">
        <f t="shared" si="222"/>
        <v>1.5681599999600509E-7</v>
      </c>
    </row>
    <row r="3526" spans="1:6" x14ac:dyDescent="0.25">
      <c r="A3526">
        <f t="shared" si="223"/>
        <v>3516</v>
      </c>
      <c r="B3526" s="3">
        <f>'from TCS lk script'!L3519</f>
        <v>112.95095499999999</v>
      </c>
      <c r="C3526" s="3">
        <f>'from SAM - TCS debug'!L3519</f>
        <v>112.95099999999999</v>
      </c>
      <c r="D3526">
        <f t="shared" si="220"/>
        <v>-4.500000000007276E-5</v>
      </c>
      <c r="E3526">
        <f t="shared" si="221"/>
        <v>4.500000000007276E-5</v>
      </c>
      <c r="F3526">
        <f t="shared" si="222"/>
        <v>2.0250000000065483E-9</v>
      </c>
    </row>
    <row r="3527" spans="1:6" x14ac:dyDescent="0.25">
      <c r="A3527">
        <f t="shared" si="223"/>
        <v>3517</v>
      </c>
      <c r="B3527" s="3">
        <f>'from TCS lk script'!L3520</f>
        <v>112.73602200000001</v>
      </c>
      <c r="C3527" s="3">
        <f>'from SAM - TCS debug'!L3520</f>
        <v>112.736</v>
      </c>
      <c r="D3527">
        <f t="shared" si="220"/>
        <v>2.2000000001298758E-5</v>
      </c>
      <c r="E3527">
        <f t="shared" si="221"/>
        <v>2.2000000001298758E-5</v>
      </c>
      <c r="F3527">
        <f t="shared" si="222"/>
        <v>4.8400000005714534E-10</v>
      </c>
    </row>
    <row r="3528" spans="1:6" x14ac:dyDescent="0.25">
      <c r="A3528">
        <f t="shared" si="223"/>
        <v>3518</v>
      </c>
      <c r="B3528" s="3">
        <f>'from TCS lk script'!L3521</f>
        <v>112.52539899999999</v>
      </c>
      <c r="C3528" s="3">
        <f>'from SAM - TCS debug'!L3521</f>
        <v>112.52500000000001</v>
      </c>
      <c r="D3528">
        <f t="shared" si="220"/>
        <v>3.9899999998738167E-4</v>
      </c>
      <c r="E3528">
        <f t="shared" si="221"/>
        <v>3.9899999998738167E-4</v>
      </c>
      <c r="F3528">
        <f t="shared" si="222"/>
        <v>1.5920099998993058E-7</v>
      </c>
    </row>
    <row r="3529" spans="1:6" x14ac:dyDescent="0.25">
      <c r="A3529">
        <f t="shared" si="223"/>
        <v>3519</v>
      </c>
      <c r="B3529" s="3">
        <f>'from TCS lk script'!L3522</f>
        <v>112.522858</v>
      </c>
      <c r="C3529" s="3">
        <f>'from SAM - TCS debug'!L3522</f>
        <v>112.523</v>
      </c>
      <c r="D3529">
        <f t="shared" si="220"/>
        <v>-1.4199999999675583E-4</v>
      </c>
      <c r="E3529">
        <f t="shared" si="221"/>
        <v>1.4199999999675583E-4</v>
      </c>
      <c r="F3529">
        <f t="shared" si="222"/>
        <v>2.0163999999078658E-8</v>
      </c>
    </row>
    <row r="3530" spans="1:6" x14ac:dyDescent="0.25">
      <c r="A3530">
        <f t="shared" si="223"/>
        <v>3520</v>
      </c>
      <c r="B3530" s="3">
        <f>'from TCS lk script'!L3523</f>
        <v>112.493887</v>
      </c>
      <c r="C3530" s="3">
        <f>'from SAM - TCS debug'!L3523</f>
        <v>112.494</v>
      </c>
      <c r="D3530">
        <f t="shared" si="220"/>
        <v>-1.1299999999891952E-4</v>
      </c>
      <c r="E3530">
        <f t="shared" si="221"/>
        <v>1.1299999999891952E-4</v>
      </c>
      <c r="F3530">
        <f t="shared" si="222"/>
        <v>1.2768999999755811E-8</v>
      </c>
    </row>
    <row r="3531" spans="1:6" x14ac:dyDescent="0.25">
      <c r="A3531">
        <f t="shared" si="223"/>
        <v>3521</v>
      </c>
      <c r="B3531" s="3">
        <f>'from TCS lk script'!L3524</f>
        <v>112.54882600000001</v>
      </c>
      <c r="C3531" s="3">
        <f>'from SAM - TCS debug'!L3524</f>
        <v>112.54900000000001</v>
      </c>
      <c r="D3531">
        <f t="shared" si="220"/>
        <v>-1.7400000000122873E-4</v>
      </c>
      <c r="E3531">
        <f t="shared" si="221"/>
        <v>1.7400000000122873E-4</v>
      </c>
      <c r="F3531">
        <f t="shared" si="222"/>
        <v>3.0276000000427599E-8</v>
      </c>
    </row>
    <row r="3532" spans="1:6" x14ac:dyDescent="0.25">
      <c r="A3532">
        <f t="shared" si="223"/>
        <v>3522</v>
      </c>
      <c r="B3532" s="3">
        <f>'from TCS lk script'!L3525</f>
        <v>71.896193999999994</v>
      </c>
      <c r="C3532" s="3">
        <f>'from SAM - TCS debug'!L3525</f>
        <v>71.906700000000001</v>
      </c>
      <c r="D3532">
        <f t="shared" ref="D3532:D3595" si="224">B3532-C3532</f>
        <v>-1.0506000000006566E-2</v>
      </c>
      <c r="E3532">
        <f t="shared" ref="E3532:E3595" si="225">ABS(D3532)</f>
        <v>1.0506000000006566E-2</v>
      </c>
      <c r="F3532">
        <f t="shared" ref="F3532:F3595" si="226">D3532*D3532</f>
        <v>1.1037603600013796E-4</v>
      </c>
    </row>
    <row r="3533" spans="1:6" x14ac:dyDescent="0.25">
      <c r="A3533">
        <f t="shared" ref="A3533:A3596" si="227">A3532+1</f>
        <v>3523</v>
      </c>
      <c r="B3533" s="3">
        <f>'from TCS lk script'!L3526</f>
        <v>-0.67223200000000005</v>
      </c>
      <c r="C3533" s="3">
        <f>'from SAM - TCS debug'!L3526</f>
        <v>-0.67223299999999997</v>
      </c>
      <c r="D3533">
        <f t="shared" si="224"/>
        <v>9.9999999991773336E-7</v>
      </c>
      <c r="E3533">
        <f t="shared" si="225"/>
        <v>9.9999999991773336E-7</v>
      </c>
      <c r="F3533">
        <f t="shared" si="226"/>
        <v>9.9999999983546677E-13</v>
      </c>
    </row>
    <row r="3534" spans="1:6" x14ac:dyDescent="0.25">
      <c r="A3534">
        <f t="shared" si="227"/>
        <v>3524</v>
      </c>
      <c r="B3534" s="3">
        <f>'from TCS lk script'!L3527</f>
        <v>-0.58887900000000004</v>
      </c>
      <c r="C3534" s="3">
        <f>'from SAM - TCS debug'!L3527</f>
        <v>-0.58887900000000004</v>
      </c>
      <c r="D3534">
        <f t="shared" si="224"/>
        <v>0</v>
      </c>
      <c r="E3534">
        <f t="shared" si="225"/>
        <v>0</v>
      </c>
      <c r="F3534">
        <f t="shared" si="226"/>
        <v>0</v>
      </c>
    </row>
    <row r="3535" spans="1:6" x14ac:dyDescent="0.25">
      <c r="A3535">
        <f t="shared" si="227"/>
        <v>3525</v>
      </c>
      <c r="B3535" s="3">
        <f>'from TCS lk script'!L3528</f>
        <v>-0.58887900000000004</v>
      </c>
      <c r="C3535" s="3">
        <f>'from SAM - TCS debug'!L3528</f>
        <v>-0.58887900000000004</v>
      </c>
      <c r="D3535">
        <f t="shared" si="224"/>
        <v>0</v>
      </c>
      <c r="E3535">
        <f t="shared" si="225"/>
        <v>0</v>
      </c>
      <c r="F3535">
        <f t="shared" si="226"/>
        <v>0</v>
      </c>
    </row>
    <row r="3536" spans="1:6" x14ac:dyDescent="0.25">
      <c r="A3536">
        <f t="shared" si="227"/>
        <v>3526</v>
      </c>
      <c r="B3536" s="3">
        <f>'from TCS lk script'!L3529</f>
        <v>-0.58887900000000004</v>
      </c>
      <c r="C3536" s="3">
        <f>'from SAM - TCS debug'!L3529</f>
        <v>-0.58887900000000004</v>
      </c>
      <c r="D3536">
        <f t="shared" si="224"/>
        <v>0</v>
      </c>
      <c r="E3536">
        <f t="shared" si="225"/>
        <v>0</v>
      </c>
      <c r="F3536">
        <f t="shared" si="226"/>
        <v>0</v>
      </c>
    </row>
    <row r="3537" spans="1:6" x14ac:dyDescent="0.25">
      <c r="A3537">
        <f t="shared" si="227"/>
        <v>3527</v>
      </c>
      <c r="B3537" s="3">
        <f>'from TCS lk script'!L3530</f>
        <v>-0.58887900000000004</v>
      </c>
      <c r="C3537" s="3">
        <f>'from SAM - TCS debug'!L3530</f>
        <v>-0.58887900000000004</v>
      </c>
      <c r="D3537">
        <f t="shared" si="224"/>
        <v>0</v>
      </c>
      <c r="E3537">
        <f t="shared" si="225"/>
        <v>0</v>
      </c>
      <c r="F3537">
        <f t="shared" si="226"/>
        <v>0</v>
      </c>
    </row>
    <row r="3538" spans="1:6" x14ac:dyDescent="0.25">
      <c r="A3538">
        <f t="shared" si="227"/>
        <v>3528</v>
      </c>
      <c r="B3538" s="3">
        <f>'from TCS lk script'!L3531</f>
        <v>-0.58887900000000004</v>
      </c>
      <c r="C3538" s="3">
        <f>'from SAM - TCS debug'!L3531</f>
        <v>-0.58887900000000004</v>
      </c>
      <c r="D3538">
        <f t="shared" si="224"/>
        <v>0</v>
      </c>
      <c r="E3538">
        <f t="shared" si="225"/>
        <v>0</v>
      </c>
      <c r="F3538">
        <f t="shared" si="226"/>
        <v>0</v>
      </c>
    </row>
    <row r="3539" spans="1:6" x14ac:dyDescent="0.25">
      <c r="A3539">
        <f t="shared" si="227"/>
        <v>3529</v>
      </c>
      <c r="B3539" s="3">
        <f>'from TCS lk script'!L3532</f>
        <v>-0.58887900000000004</v>
      </c>
      <c r="C3539" s="3">
        <f>'from SAM - TCS debug'!L3532</f>
        <v>-0.58887900000000004</v>
      </c>
      <c r="D3539">
        <f t="shared" si="224"/>
        <v>0</v>
      </c>
      <c r="E3539">
        <f t="shared" si="225"/>
        <v>0</v>
      </c>
      <c r="F3539">
        <f t="shared" si="226"/>
        <v>0</v>
      </c>
    </row>
    <row r="3540" spans="1:6" x14ac:dyDescent="0.25">
      <c r="A3540">
        <f t="shared" si="227"/>
        <v>3530</v>
      </c>
      <c r="B3540" s="3">
        <f>'from TCS lk script'!L3533</f>
        <v>-0.58887900000000004</v>
      </c>
      <c r="C3540" s="3">
        <f>'from SAM - TCS debug'!L3533</f>
        <v>-0.58887900000000004</v>
      </c>
      <c r="D3540">
        <f t="shared" si="224"/>
        <v>0</v>
      </c>
      <c r="E3540">
        <f t="shared" si="225"/>
        <v>0</v>
      </c>
      <c r="F3540">
        <f t="shared" si="226"/>
        <v>0</v>
      </c>
    </row>
    <row r="3541" spans="1:6" x14ac:dyDescent="0.25">
      <c r="A3541">
        <f t="shared" si="227"/>
        <v>3531</v>
      </c>
      <c r="B3541" s="3">
        <f>'from TCS lk script'!L3534</f>
        <v>-0.58887900000000004</v>
      </c>
      <c r="C3541" s="3">
        <f>'from SAM - TCS debug'!L3534</f>
        <v>-0.58887900000000004</v>
      </c>
      <c r="D3541">
        <f t="shared" si="224"/>
        <v>0</v>
      </c>
      <c r="E3541">
        <f t="shared" si="225"/>
        <v>0</v>
      </c>
      <c r="F3541">
        <f t="shared" si="226"/>
        <v>0</v>
      </c>
    </row>
    <row r="3542" spans="1:6" x14ac:dyDescent="0.25">
      <c r="A3542">
        <f t="shared" si="227"/>
        <v>3532</v>
      </c>
      <c r="B3542" s="3">
        <f>'from TCS lk script'!L3535</f>
        <v>-0.58887900000000004</v>
      </c>
      <c r="C3542" s="3">
        <f>'from SAM - TCS debug'!L3535</f>
        <v>-0.58887900000000004</v>
      </c>
      <c r="D3542">
        <f t="shared" si="224"/>
        <v>0</v>
      </c>
      <c r="E3542">
        <f t="shared" si="225"/>
        <v>0</v>
      </c>
      <c r="F3542">
        <f t="shared" si="226"/>
        <v>0</v>
      </c>
    </row>
    <row r="3543" spans="1:6" x14ac:dyDescent="0.25">
      <c r="A3543">
        <f t="shared" si="227"/>
        <v>3533</v>
      </c>
      <c r="B3543" s="3">
        <f>'from TCS lk script'!L3536</f>
        <v>-0.58887900000000004</v>
      </c>
      <c r="C3543" s="3">
        <f>'from SAM - TCS debug'!L3536</f>
        <v>-0.58887900000000004</v>
      </c>
      <c r="D3543">
        <f t="shared" si="224"/>
        <v>0</v>
      </c>
      <c r="E3543">
        <f t="shared" si="225"/>
        <v>0</v>
      </c>
      <c r="F3543">
        <f t="shared" si="226"/>
        <v>0</v>
      </c>
    </row>
    <row r="3544" spans="1:6" x14ac:dyDescent="0.25">
      <c r="A3544">
        <f t="shared" si="227"/>
        <v>3534</v>
      </c>
      <c r="B3544" s="3">
        <f>'from TCS lk script'!L3537</f>
        <v>-0.58887900000000004</v>
      </c>
      <c r="C3544" s="3">
        <f>'from SAM - TCS debug'!L3537</f>
        <v>-0.58887900000000004</v>
      </c>
      <c r="D3544">
        <f t="shared" si="224"/>
        <v>0</v>
      </c>
      <c r="E3544">
        <f t="shared" si="225"/>
        <v>0</v>
      </c>
      <c r="F3544">
        <f t="shared" si="226"/>
        <v>0</v>
      </c>
    </row>
    <row r="3545" spans="1:6" x14ac:dyDescent="0.25">
      <c r="A3545">
        <f t="shared" si="227"/>
        <v>3535</v>
      </c>
      <c r="B3545" s="3">
        <f>'from TCS lk script'!L3538</f>
        <v>-0.72851399999999999</v>
      </c>
      <c r="C3545" s="3">
        <f>'from SAM - TCS debug'!L3538</f>
        <v>-0.72851600000000005</v>
      </c>
      <c r="D3545">
        <f t="shared" si="224"/>
        <v>2.0000000000575113E-6</v>
      </c>
      <c r="E3545">
        <f t="shared" si="225"/>
        <v>2.0000000000575113E-6</v>
      </c>
      <c r="F3545">
        <f t="shared" si="226"/>
        <v>4.000000000230045E-12</v>
      </c>
    </row>
    <row r="3546" spans="1:6" x14ac:dyDescent="0.25">
      <c r="A3546">
        <f t="shared" si="227"/>
        <v>3536</v>
      </c>
      <c r="B3546" s="3">
        <f>'from TCS lk script'!L3539</f>
        <v>29.805257000000001</v>
      </c>
      <c r="C3546" s="3">
        <f>'from SAM - TCS debug'!L3539</f>
        <v>29.782</v>
      </c>
      <c r="D3546">
        <f t="shared" si="224"/>
        <v>2.3257000000000971E-2</v>
      </c>
      <c r="E3546">
        <f t="shared" si="225"/>
        <v>2.3257000000000971E-2</v>
      </c>
      <c r="F3546">
        <f t="shared" si="226"/>
        <v>5.4088804900004523E-4</v>
      </c>
    </row>
    <row r="3547" spans="1:6" x14ac:dyDescent="0.25">
      <c r="A3547">
        <f t="shared" si="227"/>
        <v>3537</v>
      </c>
      <c r="B3547" s="3">
        <f>'from TCS lk script'!L3540</f>
        <v>112.181652</v>
      </c>
      <c r="C3547" s="3">
        <f>'from SAM - TCS debug'!L3540</f>
        <v>112.12</v>
      </c>
      <c r="D3547">
        <f t="shared" si="224"/>
        <v>6.1651999999995155E-2</v>
      </c>
      <c r="E3547">
        <f t="shared" si="225"/>
        <v>6.1651999999995155E-2</v>
      </c>
      <c r="F3547">
        <f t="shared" si="226"/>
        <v>3.8009691039994028E-3</v>
      </c>
    </row>
    <row r="3548" spans="1:6" x14ac:dyDescent="0.25">
      <c r="A3548">
        <f t="shared" si="227"/>
        <v>3538</v>
      </c>
      <c r="B3548" s="3">
        <f>'from TCS lk script'!L3541</f>
        <v>113.44545100000001</v>
      </c>
      <c r="C3548" s="3">
        <f>'from SAM - TCS debug'!L3541</f>
        <v>113.446</v>
      </c>
      <c r="D3548">
        <f t="shared" si="224"/>
        <v>-5.4899999999236115E-4</v>
      </c>
      <c r="E3548">
        <f t="shared" si="225"/>
        <v>5.4899999999236115E-4</v>
      </c>
      <c r="F3548">
        <f t="shared" si="226"/>
        <v>3.0140099999161253E-7</v>
      </c>
    </row>
    <row r="3549" spans="1:6" x14ac:dyDescent="0.25">
      <c r="A3549">
        <f t="shared" si="227"/>
        <v>3539</v>
      </c>
      <c r="B3549" s="3">
        <f>'from TCS lk script'!L3542</f>
        <v>112.910067</v>
      </c>
      <c r="C3549" s="3">
        <f>'from SAM - TCS debug'!L3542</f>
        <v>112.91</v>
      </c>
      <c r="D3549">
        <f t="shared" si="224"/>
        <v>6.7000000001371518E-5</v>
      </c>
      <c r="E3549">
        <f t="shared" si="225"/>
        <v>6.7000000001371518E-5</v>
      </c>
      <c r="F3549">
        <f t="shared" si="226"/>
        <v>4.4890000001837835E-9</v>
      </c>
    </row>
    <row r="3550" spans="1:6" x14ac:dyDescent="0.25">
      <c r="A3550">
        <f t="shared" si="227"/>
        <v>3540</v>
      </c>
      <c r="B3550" s="3">
        <f>'from TCS lk script'!L3543</f>
        <v>112.649607</v>
      </c>
      <c r="C3550" s="3">
        <f>'from SAM - TCS debug'!L3543</f>
        <v>112.65</v>
      </c>
      <c r="D3550">
        <f t="shared" si="224"/>
        <v>-3.9300000000253021E-4</v>
      </c>
      <c r="E3550">
        <f t="shared" si="225"/>
        <v>3.9300000000253021E-4</v>
      </c>
      <c r="F3550">
        <f t="shared" si="226"/>
        <v>1.5444900000198874E-7</v>
      </c>
    </row>
    <row r="3551" spans="1:6" x14ac:dyDescent="0.25">
      <c r="A3551">
        <f t="shared" si="227"/>
        <v>3541</v>
      </c>
      <c r="B3551" s="3">
        <f>'from TCS lk script'!L3544</f>
        <v>112.417912</v>
      </c>
      <c r="C3551" s="3">
        <f>'from SAM - TCS debug'!L3544</f>
        <v>112.41800000000001</v>
      </c>
      <c r="D3551">
        <f t="shared" si="224"/>
        <v>-8.8000000005195034E-5</v>
      </c>
      <c r="E3551">
        <f t="shared" si="225"/>
        <v>8.8000000005195034E-5</v>
      </c>
      <c r="F3551">
        <f t="shared" si="226"/>
        <v>7.7440000009143255E-9</v>
      </c>
    </row>
    <row r="3552" spans="1:6" x14ac:dyDescent="0.25">
      <c r="A3552">
        <f t="shared" si="227"/>
        <v>3542</v>
      </c>
      <c r="B3552" s="3">
        <f>'from TCS lk script'!L3545</f>
        <v>112.204294</v>
      </c>
      <c r="C3552" s="3">
        <f>'from SAM - TCS debug'!L3545</f>
        <v>112.20399999999999</v>
      </c>
      <c r="D3552">
        <f t="shared" si="224"/>
        <v>2.9400000001089666E-4</v>
      </c>
      <c r="E3552">
        <f t="shared" si="225"/>
        <v>2.9400000001089666E-4</v>
      </c>
      <c r="F3552">
        <f t="shared" si="226"/>
        <v>8.6436000006407229E-8</v>
      </c>
    </row>
    <row r="3553" spans="1:6" x14ac:dyDescent="0.25">
      <c r="A3553">
        <f t="shared" si="227"/>
        <v>3543</v>
      </c>
      <c r="B3553" s="3">
        <f>'from TCS lk script'!L3546</f>
        <v>112.077804</v>
      </c>
      <c r="C3553" s="3">
        <f>'from SAM - TCS debug'!L3546</f>
        <v>112.078</v>
      </c>
      <c r="D3553">
        <f t="shared" si="224"/>
        <v>-1.9600000000252749E-4</v>
      </c>
      <c r="E3553">
        <f t="shared" si="225"/>
        <v>1.9600000000252749E-4</v>
      </c>
      <c r="F3553">
        <f t="shared" si="226"/>
        <v>3.8416000000990775E-8</v>
      </c>
    </row>
    <row r="3554" spans="1:6" x14ac:dyDescent="0.25">
      <c r="A3554">
        <f t="shared" si="227"/>
        <v>3544</v>
      </c>
      <c r="B3554" s="3">
        <f>'from TCS lk script'!L3547</f>
        <v>112.03506299999999</v>
      </c>
      <c r="C3554" s="3">
        <f>'from SAM - TCS debug'!L3547</f>
        <v>112.035</v>
      </c>
      <c r="D3554">
        <f t="shared" si="224"/>
        <v>6.2999999997259692E-5</v>
      </c>
      <c r="E3554">
        <f t="shared" si="225"/>
        <v>6.2999999997259692E-5</v>
      </c>
      <c r="F3554">
        <f t="shared" si="226"/>
        <v>3.9689999996547214E-9</v>
      </c>
    </row>
    <row r="3555" spans="1:6" x14ac:dyDescent="0.25">
      <c r="A3555">
        <f t="shared" si="227"/>
        <v>3545</v>
      </c>
      <c r="B3555" s="3">
        <f>'from TCS lk script'!L3548</f>
        <v>108.691838</v>
      </c>
      <c r="C3555" s="3">
        <f>'from SAM - TCS debug'!L3548</f>
        <v>108.629</v>
      </c>
      <c r="D3555">
        <f t="shared" si="224"/>
        <v>6.2837999999999283E-2</v>
      </c>
      <c r="E3555">
        <f t="shared" si="225"/>
        <v>6.2837999999999283E-2</v>
      </c>
      <c r="F3555">
        <f t="shared" si="226"/>
        <v>3.9486142439999102E-3</v>
      </c>
    </row>
    <row r="3556" spans="1:6" x14ac:dyDescent="0.25">
      <c r="A3556">
        <f t="shared" si="227"/>
        <v>3546</v>
      </c>
      <c r="B3556" s="3">
        <f>'from TCS lk script'!L3549</f>
        <v>57.274048999999998</v>
      </c>
      <c r="C3556" s="3">
        <f>'from SAM - TCS debug'!L3549</f>
        <v>57.275100000000002</v>
      </c>
      <c r="D3556">
        <f t="shared" si="224"/>
        <v>-1.0510000000039099E-3</v>
      </c>
      <c r="E3556">
        <f t="shared" si="225"/>
        <v>1.0510000000039099E-3</v>
      </c>
      <c r="F3556">
        <f t="shared" si="226"/>
        <v>1.1046010000082186E-6</v>
      </c>
    </row>
    <row r="3557" spans="1:6" x14ac:dyDescent="0.25">
      <c r="A3557">
        <f t="shared" si="227"/>
        <v>3547</v>
      </c>
      <c r="B3557" s="3">
        <f>'from TCS lk script'!L3550</f>
        <v>-0.67351399999999995</v>
      </c>
      <c r="C3557" s="3">
        <f>'from SAM - TCS debug'!L3550</f>
        <v>-0.67351399999999995</v>
      </c>
      <c r="D3557">
        <f t="shared" si="224"/>
        <v>0</v>
      </c>
      <c r="E3557">
        <f t="shared" si="225"/>
        <v>0</v>
      </c>
      <c r="F3557">
        <f t="shared" si="226"/>
        <v>0</v>
      </c>
    </row>
    <row r="3558" spans="1:6" x14ac:dyDescent="0.25">
      <c r="A3558">
        <f t="shared" si="227"/>
        <v>3548</v>
      </c>
      <c r="B3558" s="3">
        <f>'from TCS lk script'!L3551</f>
        <v>-0.58887900000000004</v>
      </c>
      <c r="C3558" s="3">
        <f>'from SAM - TCS debug'!L3551</f>
        <v>-0.58887900000000004</v>
      </c>
      <c r="D3558">
        <f t="shared" si="224"/>
        <v>0</v>
      </c>
      <c r="E3558">
        <f t="shared" si="225"/>
        <v>0</v>
      </c>
      <c r="F3558">
        <f t="shared" si="226"/>
        <v>0</v>
      </c>
    </row>
    <row r="3559" spans="1:6" x14ac:dyDescent="0.25">
      <c r="A3559">
        <f t="shared" si="227"/>
        <v>3549</v>
      </c>
      <c r="B3559" s="3">
        <f>'from TCS lk script'!L3552</f>
        <v>-0.58887900000000004</v>
      </c>
      <c r="C3559" s="3">
        <f>'from SAM - TCS debug'!L3552</f>
        <v>-0.58887900000000004</v>
      </c>
      <c r="D3559">
        <f t="shared" si="224"/>
        <v>0</v>
      </c>
      <c r="E3559">
        <f t="shared" si="225"/>
        <v>0</v>
      </c>
      <c r="F3559">
        <f t="shared" si="226"/>
        <v>0</v>
      </c>
    </row>
    <row r="3560" spans="1:6" x14ac:dyDescent="0.25">
      <c r="A3560">
        <f t="shared" si="227"/>
        <v>3550</v>
      </c>
      <c r="B3560" s="3">
        <f>'from TCS lk script'!L3553</f>
        <v>-0.58887900000000004</v>
      </c>
      <c r="C3560" s="3">
        <f>'from SAM - TCS debug'!L3553</f>
        <v>-0.58887900000000004</v>
      </c>
      <c r="D3560">
        <f t="shared" si="224"/>
        <v>0</v>
      </c>
      <c r="E3560">
        <f t="shared" si="225"/>
        <v>0</v>
      </c>
      <c r="F3560">
        <f t="shared" si="226"/>
        <v>0</v>
      </c>
    </row>
    <row r="3561" spans="1:6" x14ac:dyDescent="0.25">
      <c r="A3561">
        <f t="shared" si="227"/>
        <v>3551</v>
      </c>
      <c r="B3561" s="3">
        <f>'from TCS lk script'!L3554</f>
        <v>-0.58887900000000004</v>
      </c>
      <c r="C3561" s="3">
        <f>'from SAM - TCS debug'!L3554</f>
        <v>-0.58887900000000004</v>
      </c>
      <c r="D3561">
        <f t="shared" si="224"/>
        <v>0</v>
      </c>
      <c r="E3561">
        <f t="shared" si="225"/>
        <v>0</v>
      </c>
      <c r="F3561">
        <f t="shared" si="226"/>
        <v>0</v>
      </c>
    </row>
    <row r="3562" spans="1:6" x14ac:dyDescent="0.25">
      <c r="A3562">
        <f t="shared" si="227"/>
        <v>3552</v>
      </c>
      <c r="B3562" s="3">
        <f>'from TCS lk script'!L3555</f>
        <v>-0.58887900000000004</v>
      </c>
      <c r="C3562" s="3">
        <f>'from SAM - TCS debug'!L3555</f>
        <v>-0.58887900000000004</v>
      </c>
      <c r="D3562">
        <f t="shared" si="224"/>
        <v>0</v>
      </c>
      <c r="E3562">
        <f t="shared" si="225"/>
        <v>0</v>
      </c>
      <c r="F3562">
        <f t="shared" si="226"/>
        <v>0</v>
      </c>
    </row>
    <row r="3563" spans="1:6" x14ac:dyDescent="0.25">
      <c r="A3563">
        <f t="shared" si="227"/>
        <v>3553</v>
      </c>
      <c r="B3563" s="3">
        <f>'from TCS lk script'!L3556</f>
        <v>-0.58887900000000004</v>
      </c>
      <c r="C3563" s="3">
        <f>'from SAM - TCS debug'!L3556</f>
        <v>-0.58887900000000004</v>
      </c>
      <c r="D3563">
        <f t="shared" si="224"/>
        <v>0</v>
      </c>
      <c r="E3563">
        <f t="shared" si="225"/>
        <v>0</v>
      </c>
      <c r="F3563">
        <f t="shared" si="226"/>
        <v>0</v>
      </c>
    </row>
    <row r="3564" spans="1:6" x14ac:dyDescent="0.25">
      <c r="A3564">
        <f t="shared" si="227"/>
        <v>3554</v>
      </c>
      <c r="B3564" s="3">
        <f>'from TCS lk script'!L3557</f>
        <v>-0.58887900000000004</v>
      </c>
      <c r="C3564" s="3">
        <f>'from SAM - TCS debug'!L3557</f>
        <v>-0.58887900000000004</v>
      </c>
      <c r="D3564">
        <f t="shared" si="224"/>
        <v>0</v>
      </c>
      <c r="E3564">
        <f t="shared" si="225"/>
        <v>0</v>
      </c>
      <c r="F3564">
        <f t="shared" si="226"/>
        <v>0</v>
      </c>
    </row>
    <row r="3565" spans="1:6" x14ac:dyDescent="0.25">
      <c r="A3565">
        <f t="shared" si="227"/>
        <v>3555</v>
      </c>
      <c r="B3565" s="3">
        <f>'from TCS lk script'!L3558</f>
        <v>-0.58887900000000004</v>
      </c>
      <c r="C3565" s="3">
        <f>'from SAM - TCS debug'!L3558</f>
        <v>-0.58887900000000004</v>
      </c>
      <c r="D3565">
        <f t="shared" si="224"/>
        <v>0</v>
      </c>
      <c r="E3565">
        <f t="shared" si="225"/>
        <v>0</v>
      </c>
      <c r="F3565">
        <f t="shared" si="226"/>
        <v>0</v>
      </c>
    </row>
    <row r="3566" spans="1:6" x14ac:dyDescent="0.25">
      <c r="A3566">
        <f t="shared" si="227"/>
        <v>3556</v>
      </c>
      <c r="B3566" s="3">
        <f>'from TCS lk script'!L3559</f>
        <v>-0.58887900000000004</v>
      </c>
      <c r="C3566" s="3">
        <f>'from SAM - TCS debug'!L3559</f>
        <v>-0.58887900000000004</v>
      </c>
      <c r="D3566">
        <f t="shared" si="224"/>
        <v>0</v>
      </c>
      <c r="E3566">
        <f t="shared" si="225"/>
        <v>0</v>
      </c>
      <c r="F3566">
        <f t="shared" si="226"/>
        <v>0</v>
      </c>
    </row>
    <row r="3567" spans="1:6" x14ac:dyDescent="0.25">
      <c r="A3567">
        <f t="shared" si="227"/>
        <v>3557</v>
      </c>
      <c r="B3567" s="3">
        <f>'from TCS lk script'!L3560</f>
        <v>-0.58887900000000004</v>
      </c>
      <c r="C3567" s="3">
        <f>'from SAM - TCS debug'!L3560</f>
        <v>-0.58887900000000004</v>
      </c>
      <c r="D3567">
        <f t="shared" si="224"/>
        <v>0</v>
      </c>
      <c r="E3567">
        <f t="shared" si="225"/>
        <v>0</v>
      </c>
      <c r="F3567">
        <f t="shared" si="226"/>
        <v>0</v>
      </c>
    </row>
    <row r="3568" spans="1:6" x14ac:dyDescent="0.25">
      <c r="A3568">
        <f t="shared" si="227"/>
        <v>3558</v>
      </c>
      <c r="B3568" s="3">
        <f>'from TCS lk script'!L3561</f>
        <v>-0.58887900000000004</v>
      </c>
      <c r="C3568" s="3">
        <f>'from SAM - TCS debug'!L3561</f>
        <v>-0.58887900000000004</v>
      </c>
      <c r="D3568">
        <f t="shared" si="224"/>
        <v>0</v>
      </c>
      <c r="E3568">
        <f t="shared" si="225"/>
        <v>0</v>
      </c>
      <c r="F3568">
        <f t="shared" si="226"/>
        <v>0</v>
      </c>
    </row>
    <row r="3569" spans="1:6" x14ac:dyDescent="0.25">
      <c r="A3569">
        <f t="shared" si="227"/>
        <v>3559</v>
      </c>
      <c r="B3569" s="3">
        <f>'from TCS lk script'!L3562</f>
        <v>-0.73063599999999995</v>
      </c>
      <c r="C3569" s="3">
        <f>'from SAM - TCS debug'!L3562</f>
        <v>-0.73063800000000001</v>
      </c>
      <c r="D3569">
        <f t="shared" si="224"/>
        <v>2.0000000000575113E-6</v>
      </c>
      <c r="E3569">
        <f t="shared" si="225"/>
        <v>2.0000000000575113E-6</v>
      </c>
      <c r="F3569">
        <f t="shared" si="226"/>
        <v>4.000000000230045E-12</v>
      </c>
    </row>
    <row r="3570" spans="1:6" x14ac:dyDescent="0.25">
      <c r="A3570">
        <f t="shared" si="227"/>
        <v>3560</v>
      </c>
      <c r="B3570" s="3">
        <f>'from TCS lk script'!L3563</f>
        <v>36.482944000000003</v>
      </c>
      <c r="C3570" s="3">
        <f>'from SAM - TCS debug'!L3563</f>
        <v>36.458500000000001</v>
      </c>
      <c r="D3570">
        <f t="shared" si="224"/>
        <v>2.4444000000002575E-2</v>
      </c>
      <c r="E3570">
        <f t="shared" si="225"/>
        <v>2.4444000000002575E-2</v>
      </c>
      <c r="F3570">
        <f t="shared" si="226"/>
        <v>5.9750913600012585E-4</v>
      </c>
    </row>
    <row r="3571" spans="1:6" x14ac:dyDescent="0.25">
      <c r="A3571">
        <f t="shared" si="227"/>
        <v>3561</v>
      </c>
      <c r="B3571" s="3">
        <f>'from TCS lk script'!L3564</f>
        <v>112.50045</v>
      </c>
      <c r="C3571" s="3">
        <f>'from SAM - TCS debug'!L3564</f>
        <v>112.5</v>
      </c>
      <c r="D3571">
        <f t="shared" si="224"/>
        <v>4.500000000007276E-4</v>
      </c>
      <c r="E3571">
        <f t="shared" si="225"/>
        <v>4.500000000007276E-4</v>
      </c>
      <c r="F3571">
        <f t="shared" si="226"/>
        <v>2.0250000000065483E-7</v>
      </c>
    </row>
    <row r="3572" spans="1:6" x14ac:dyDescent="0.25">
      <c r="A3572">
        <f t="shared" si="227"/>
        <v>3562</v>
      </c>
      <c r="B3572" s="3">
        <f>'from TCS lk script'!L3565</f>
        <v>113.101991</v>
      </c>
      <c r="C3572" s="3">
        <f>'from SAM - TCS debug'!L3565</f>
        <v>113.102</v>
      </c>
      <c r="D3572">
        <f t="shared" si="224"/>
        <v>-9.0000000056988938E-6</v>
      </c>
      <c r="E3572">
        <f t="shared" si="225"/>
        <v>9.0000000056988938E-6</v>
      </c>
      <c r="F3572">
        <f t="shared" si="226"/>
        <v>8.1000000102580094E-11</v>
      </c>
    </row>
    <row r="3573" spans="1:6" x14ac:dyDescent="0.25">
      <c r="A3573">
        <f t="shared" si="227"/>
        <v>3563</v>
      </c>
      <c r="B3573" s="3">
        <f>'from TCS lk script'!L3566</f>
        <v>112.861795</v>
      </c>
      <c r="C3573" s="3">
        <f>'from SAM - TCS debug'!L3566</f>
        <v>112.86199999999999</v>
      </c>
      <c r="D3573">
        <f t="shared" si="224"/>
        <v>-2.0499999999401552E-4</v>
      </c>
      <c r="E3573">
        <f t="shared" si="225"/>
        <v>2.0499999999401552E-4</v>
      </c>
      <c r="F3573">
        <f t="shared" si="226"/>
        <v>4.2024999997546365E-8</v>
      </c>
    </row>
    <row r="3574" spans="1:6" x14ac:dyDescent="0.25">
      <c r="A3574">
        <f t="shared" si="227"/>
        <v>3564</v>
      </c>
      <c r="B3574" s="3">
        <f>'from TCS lk script'!L3567</f>
        <v>112.622856</v>
      </c>
      <c r="C3574" s="3">
        <f>'from SAM - TCS debug'!L3567</f>
        <v>112.623</v>
      </c>
      <c r="D3574">
        <f t="shared" si="224"/>
        <v>-1.4400000000591717E-4</v>
      </c>
      <c r="E3574">
        <f t="shared" si="225"/>
        <v>1.4400000000591717E-4</v>
      </c>
      <c r="F3574">
        <f t="shared" si="226"/>
        <v>2.0736000001704145E-8</v>
      </c>
    </row>
    <row r="3575" spans="1:6" x14ac:dyDescent="0.25">
      <c r="A3575">
        <f t="shared" si="227"/>
        <v>3565</v>
      </c>
      <c r="B3575" s="3">
        <f>'from TCS lk script'!L3568</f>
        <v>112.453805</v>
      </c>
      <c r="C3575" s="3">
        <f>'from SAM - TCS debug'!L3568</f>
        <v>112.45399999999999</v>
      </c>
      <c r="D3575">
        <f t="shared" si="224"/>
        <v>-1.9499999999084139E-4</v>
      </c>
      <c r="E3575">
        <f t="shared" si="225"/>
        <v>1.9499999999084139E-4</v>
      </c>
      <c r="F3575">
        <f t="shared" si="226"/>
        <v>3.802499999642814E-8</v>
      </c>
    </row>
    <row r="3576" spans="1:6" x14ac:dyDescent="0.25">
      <c r="A3576">
        <f t="shared" si="227"/>
        <v>3566</v>
      </c>
      <c r="B3576" s="3">
        <f>'from TCS lk script'!L3569</f>
        <v>112.314503</v>
      </c>
      <c r="C3576" s="3">
        <f>'from SAM - TCS debug'!L3569</f>
        <v>112.31399999999999</v>
      </c>
      <c r="D3576">
        <f t="shared" si="224"/>
        <v>5.0300000000902401E-4</v>
      </c>
      <c r="E3576">
        <f t="shared" si="225"/>
        <v>5.0300000000902401E-4</v>
      </c>
      <c r="F3576">
        <f t="shared" si="226"/>
        <v>2.5300900000907817E-7</v>
      </c>
    </row>
    <row r="3577" spans="1:6" x14ac:dyDescent="0.25">
      <c r="A3577">
        <f t="shared" si="227"/>
        <v>3567</v>
      </c>
      <c r="B3577" s="3">
        <f>'from TCS lk script'!L3570</f>
        <v>112.14527699999999</v>
      </c>
      <c r="C3577" s="3">
        <f>'from SAM - TCS debug'!L3570</f>
        <v>112.145</v>
      </c>
      <c r="D3577">
        <f t="shared" si="224"/>
        <v>2.7699999999697411E-4</v>
      </c>
      <c r="E3577">
        <f t="shared" si="225"/>
        <v>2.7699999999697411E-4</v>
      </c>
      <c r="F3577">
        <f t="shared" si="226"/>
        <v>7.6728999998323654E-8</v>
      </c>
    </row>
    <row r="3578" spans="1:6" x14ac:dyDescent="0.25">
      <c r="A3578">
        <f t="shared" si="227"/>
        <v>3568</v>
      </c>
      <c r="B3578" s="3">
        <f>'from TCS lk script'!L3571</f>
        <v>112.10851700000001</v>
      </c>
      <c r="C3578" s="3">
        <f>'from SAM - TCS debug'!L3571</f>
        <v>112.10899999999999</v>
      </c>
      <c r="D3578">
        <f t="shared" si="224"/>
        <v>-4.8299999998846488E-4</v>
      </c>
      <c r="E3578">
        <f t="shared" si="225"/>
        <v>4.8299999998846488E-4</v>
      </c>
      <c r="F3578">
        <f t="shared" si="226"/>
        <v>2.3328899998885706E-7</v>
      </c>
    </row>
    <row r="3579" spans="1:6" x14ac:dyDescent="0.25">
      <c r="A3579">
        <f t="shared" si="227"/>
        <v>3569</v>
      </c>
      <c r="B3579" s="3">
        <f>'from TCS lk script'!L3572</f>
        <v>112.073178</v>
      </c>
      <c r="C3579" s="3">
        <f>'from SAM - TCS debug'!L3572</f>
        <v>112.07299999999999</v>
      </c>
      <c r="D3579">
        <f t="shared" si="224"/>
        <v>1.7800000000534055E-4</v>
      </c>
      <c r="E3579">
        <f t="shared" si="225"/>
        <v>1.7800000000534055E-4</v>
      </c>
      <c r="F3579">
        <f t="shared" si="226"/>
        <v>3.1684000001901239E-8</v>
      </c>
    </row>
    <row r="3580" spans="1:6" x14ac:dyDescent="0.25">
      <c r="A3580">
        <f t="shared" si="227"/>
        <v>3570</v>
      </c>
      <c r="B3580" s="3">
        <f>'from TCS lk script'!L3573</f>
        <v>67.136370999999997</v>
      </c>
      <c r="C3580" s="3">
        <f>'from SAM - TCS debug'!L3573</f>
        <v>67.145399999999995</v>
      </c>
      <c r="D3580">
        <f t="shared" si="224"/>
        <v>-9.0289999999981774E-3</v>
      </c>
      <c r="E3580">
        <f t="shared" si="225"/>
        <v>9.0289999999981774E-3</v>
      </c>
      <c r="F3580">
        <f t="shared" si="226"/>
        <v>8.1522840999967091E-5</v>
      </c>
    </row>
    <row r="3581" spans="1:6" x14ac:dyDescent="0.25">
      <c r="A3581">
        <f t="shared" si="227"/>
        <v>3571</v>
      </c>
      <c r="B3581" s="3">
        <f>'from TCS lk script'!L3574</f>
        <v>-0.67538699999999996</v>
      </c>
      <c r="C3581" s="3">
        <f>'from SAM - TCS debug'!L3574</f>
        <v>-0.67538799999999999</v>
      </c>
      <c r="D3581">
        <f t="shared" si="224"/>
        <v>1.0000000000287557E-6</v>
      </c>
      <c r="E3581">
        <f t="shared" si="225"/>
        <v>1.0000000000287557E-6</v>
      </c>
      <c r="F3581">
        <f t="shared" si="226"/>
        <v>1.0000000000575112E-12</v>
      </c>
    </row>
    <row r="3582" spans="1:6" x14ac:dyDescent="0.25">
      <c r="A3582">
        <f t="shared" si="227"/>
        <v>3572</v>
      </c>
      <c r="B3582" s="3">
        <f>'from TCS lk script'!L3575</f>
        <v>-0.58887900000000004</v>
      </c>
      <c r="C3582" s="3">
        <f>'from SAM - TCS debug'!L3575</f>
        <v>-0.58887900000000004</v>
      </c>
      <c r="D3582">
        <f t="shared" si="224"/>
        <v>0</v>
      </c>
      <c r="E3582">
        <f t="shared" si="225"/>
        <v>0</v>
      </c>
      <c r="F3582">
        <f t="shared" si="226"/>
        <v>0</v>
      </c>
    </row>
    <row r="3583" spans="1:6" x14ac:dyDescent="0.25">
      <c r="A3583">
        <f t="shared" si="227"/>
        <v>3573</v>
      </c>
      <c r="B3583" s="3">
        <f>'from TCS lk script'!L3576</f>
        <v>-0.58887900000000004</v>
      </c>
      <c r="C3583" s="3">
        <f>'from SAM - TCS debug'!L3576</f>
        <v>-0.58887900000000004</v>
      </c>
      <c r="D3583">
        <f t="shared" si="224"/>
        <v>0</v>
      </c>
      <c r="E3583">
        <f t="shared" si="225"/>
        <v>0</v>
      </c>
      <c r="F3583">
        <f t="shared" si="226"/>
        <v>0</v>
      </c>
    </row>
    <row r="3584" spans="1:6" x14ac:dyDescent="0.25">
      <c r="A3584">
        <f t="shared" si="227"/>
        <v>3574</v>
      </c>
      <c r="B3584" s="3">
        <f>'from TCS lk script'!L3577</f>
        <v>-0.58887900000000004</v>
      </c>
      <c r="C3584" s="3">
        <f>'from SAM - TCS debug'!L3577</f>
        <v>-0.58887900000000004</v>
      </c>
      <c r="D3584">
        <f t="shared" si="224"/>
        <v>0</v>
      </c>
      <c r="E3584">
        <f t="shared" si="225"/>
        <v>0</v>
      </c>
      <c r="F3584">
        <f t="shared" si="226"/>
        <v>0</v>
      </c>
    </row>
    <row r="3585" spans="1:6" x14ac:dyDescent="0.25">
      <c r="A3585">
        <f t="shared" si="227"/>
        <v>3575</v>
      </c>
      <c r="B3585" s="3">
        <f>'from TCS lk script'!L3578</f>
        <v>-0.58887900000000004</v>
      </c>
      <c r="C3585" s="3">
        <f>'from SAM - TCS debug'!L3578</f>
        <v>-0.58887900000000004</v>
      </c>
      <c r="D3585">
        <f t="shared" si="224"/>
        <v>0</v>
      </c>
      <c r="E3585">
        <f t="shared" si="225"/>
        <v>0</v>
      </c>
      <c r="F3585">
        <f t="shared" si="226"/>
        <v>0</v>
      </c>
    </row>
    <row r="3586" spans="1:6" x14ac:dyDescent="0.25">
      <c r="A3586">
        <f t="shared" si="227"/>
        <v>3576</v>
      </c>
      <c r="B3586" s="3">
        <f>'from TCS lk script'!L3579</f>
        <v>-0.58887900000000004</v>
      </c>
      <c r="C3586" s="3">
        <f>'from SAM - TCS debug'!L3579</f>
        <v>-0.58887900000000004</v>
      </c>
      <c r="D3586">
        <f t="shared" si="224"/>
        <v>0</v>
      </c>
      <c r="E3586">
        <f t="shared" si="225"/>
        <v>0</v>
      </c>
      <c r="F3586">
        <f t="shared" si="226"/>
        <v>0</v>
      </c>
    </row>
    <row r="3587" spans="1:6" x14ac:dyDescent="0.25">
      <c r="A3587">
        <f t="shared" si="227"/>
        <v>3577</v>
      </c>
      <c r="B3587" s="3">
        <f>'from TCS lk script'!L3580</f>
        <v>-0.58887900000000004</v>
      </c>
      <c r="C3587" s="3">
        <f>'from SAM - TCS debug'!L3580</f>
        <v>-0.58887900000000004</v>
      </c>
      <c r="D3587">
        <f t="shared" si="224"/>
        <v>0</v>
      </c>
      <c r="E3587">
        <f t="shared" si="225"/>
        <v>0</v>
      </c>
      <c r="F3587">
        <f t="shared" si="226"/>
        <v>0</v>
      </c>
    </row>
    <row r="3588" spans="1:6" x14ac:dyDescent="0.25">
      <c r="A3588">
        <f t="shared" si="227"/>
        <v>3578</v>
      </c>
      <c r="B3588" s="3">
        <f>'from TCS lk script'!L3581</f>
        <v>-0.58887900000000004</v>
      </c>
      <c r="C3588" s="3">
        <f>'from SAM - TCS debug'!L3581</f>
        <v>-0.58887900000000004</v>
      </c>
      <c r="D3588">
        <f t="shared" si="224"/>
        <v>0</v>
      </c>
      <c r="E3588">
        <f t="shared" si="225"/>
        <v>0</v>
      </c>
      <c r="F3588">
        <f t="shared" si="226"/>
        <v>0</v>
      </c>
    </row>
    <row r="3589" spans="1:6" x14ac:dyDescent="0.25">
      <c r="A3589">
        <f t="shared" si="227"/>
        <v>3579</v>
      </c>
      <c r="B3589" s="3">
        <f>'from TCS lk script'!L3582</f>
        <v>-0.58887900000000004</v>
      </c>
      <c r="C3589" s="3">
        <f>'from SAM - TCS debug'!L3582</f>
        <v>-0.58887900000000004</v>
      </c>
      <c r="D3589">
        <f t="shared" si="224"/>
        <v>0</v>
      </c>
      <c r="E3589">
        <f t="shared" si="225"/>
        <v>0</v>
      </c>
      <c r="F3589">
        <f t="shared" si="226"/>
        <v>0</v>
      </c>
    </row>
    <row r="3590" spans="1:6" x14ac:dyDescent="0.25">
      <c r="A3590">
        <f t="shared" si="227"/>
        <v>3580</v>
      </c>
      <c r="B3590" s="3">
        <f>'from TCS lk script'!L3583</f>
        <v>-0.58887900000000004</v>
      </c>
      <c r="C3590" s="3">
        <f>'from SAM - TCS debug'!L3583</f>
        <v>-0.58887900000000004</v>
      </c>
      <c r="D3590">
        <f t="shared" si="224"/>
        <v>0</v>
      </c>
      <c r="E3590">
        <f t="shared" si="225"/>
        <v>0</v>
      </c>
      <c r="F3590">
        <f t="shared" si="226"/>
        <v>0</v>
      </c>
    </row>
    <row r="3591" spans="1:6" x14ac:dyDescent="0.25">
      <c r="A3591">
        <f t="shared" si="227"/>
        <v>3581</v>
      </c>
      <c r="B3591" s="3">
        <f>'from TCS lk script'!L3584</f>
        <v>-0.58887900000000004</v>
      </c>
      <c r="C3591" s="3">
        <f>'from SAM - TCS debug'!L3584</f>
        <v>-0.58887900000000004</v>
      </c>
      <c r="D3591">
        <f t="shared" si="224"/>
        <v>0</v>
      </c>
      <c r="E3591">
        <f t="shared" si="225"/>
        <v>0</v>
      </c>
      <c r="F3591">
        <f t="shared" si="226"/>
        <v>0</v>
      </c>
    </row>
    <row r="3592" spans="1:6" x14ac:dyDescent="0.25">
      <c r="A3592">
        <f t="shared" si="227"/>
        <v>3582</v>
      </c>
      <c r="B3592" s="3">
        <f>'from TCS lk script'!L3585</f>
        <v>-0.58887900000000004</v>
      </c>
      <c r="C3592" s="3">
        <f>'from SAM - TCS debug'!L3585</f>
        <v>-0.58887900000000004</v>
      </c>
      <c r="D3592">
        <f t="shared" si="224"/>
        <v>0</v>
      </c>
      <c r="E3592">
        <f t="shared" si="225"/>
        <v>0</v>
      </c>
      <c r="F3592">
        <f t="shared" si="226"/>
        <v>0</v>
      </c>
    </row>
    <row r="3593" spans="1:6" x14ac:dyDescent="0.25">
      <c r="A3593">
        <f t="shared" si="227"/>
        <v>3583</v>
      </c>
      <c r="B3593" s="3">
        <f>'from TCS lk script'!L3586</f>
        <v>-0.72938800000000004</v>
      </c>
      <c r="C3593" s="3">
        <f>'from SAM - TCS debug'!L3586</f>
        <v>-0.72938700000000001</v>
      </c>
      <c r="D3593">
        <f t="shared" si="224"/>
        <v>-1.0000000000287557E-6</v>
      </c>
      <c r="E3593">
        <f t="shared" si="225"/>
        <v>1.0000000000287557E-6</v>
      </c>
      <c r="F3593">
        <f t="shared" si="226"/>
        <v>1.0000000000575112E-12</v>
      </c>
    </row>
    <row r="3594" spans="1:6" x14ac:dyDescent="0.25">
      <c r="A3594">
        <f t="shared" si="227"/>
        <v>3584</v>
      </c>
      <c r="B3594" s="3">
        <f>'from TCS lk script'!L3587</f>
        <v>12.769358</v>
      </c>
      <c r="C3594" s="3">
        <f>'from SAM - TCS debug'!L3587</f>
        <v>12.755000000000001</v>
      </c>
      <c r="D3594">
        <f t="shared" si="224"/>
        <v>1.4357999999999649E-2</v>
      </c>
      <c r="E3594">
        <f t="shared" si="225"/>
        <v>1.4357999999999649E-2</v>
      </c>
      <c r="F3594">
        <f t="shared" si="226"/>
        <v>2.0615216399998991E-4</v>
      </c>
    </row>
    <row r="3595" spans="1:6" x14ac:dyDescent="0.25">
      <c r="A3595">
        <f t="shared" si="227"/>
        <v>3585</v>
      </c>
      <c r="B3595" s="3">
        <f>'from TCS lk script'!L3588</f>
        <v>103.849735</v>
      </c>
      <c r="C3595" s="3">
        <f>'from SAM - TCS debug'!L3588</f>
        <v>103.79300000000001</v>
      </c>
      <c r="D3595">
        <f t="shared" si="224"/>
        <v>5.67349999999891E-2</v>
      </c>
      <c r="E3595">
        <f t="shared" si="225"/>
        <v>5.67349999999891E-2</v>
      </c>
      <c r="F3595">
        <f t="shared" si="226"/>
        <v>3.2188602249987631E-3</v>
      </c>
    </row>
    <row r="3596" spans="1:6" x14ac:dyDescent="0.25">
      <c r="A3596">
        <f t="shared" si="227"/>
        <v>3586</v>
      </c>
      <c r="B3596" s="3">
        <f>'from TCS lk script'!L3589</f>
        <v>112.756811</v>
      </c>
      <c r="C3596" s="3">
        <f>'from SAM - TCS debug'!L3589</f>
        <v>112.755</v>
      </c>
      <c r="D3596">
        <f t="shared" ref="D3596:D3659" si="228">B3596-C3596</f>
        <v>1.8110000000035598E-3</v>
      </c>
      <c r="E3596">
        <f t="shared" ref="E3596:E3659" si="229">ABS(D3596)</f>
        <v>1.8110000000035598E-3</v>
      </c>
      <c r="F3596">
        <f t="shared" ref="F3596:F3659" si="230">D3596*D3596</f>
        <v>3.2797210000128936E-6</v>
      </c>
    </row>
    <row r="3597" spans="1:6" x14ac:dyDescent="0.25">
      <c r="A3597">
        <f t="shared" ref="A3597:A3660" si="231">A3596+1</f>
        <v>3587</v>
      </c>
      <c r="B3597" s="3">
        <f>'from TCS lk script'!L3590</f>
        <v>112.43529700000001</v>
      </c>
      <c r="C3597" s="3">
        <f>'from SAM - TCS debug'!L3590</f>
        <v>112.435</v>
      </c>
      <c r="D3597">
        <f t="shared" si="228"/>
        <v>2.9700000000332238E-4</v>
      </c>
      <c r="E3597">
        <f t="shared" si="229"/>
        <v>2.9700000000332238E-4</v>
      </c>
      <c r="F3597">
        <f t="shared" si="230"/>
        <v>8.82090000019735E-8</v>
      </c>
    </row>
    <row r="3598" spans="1:6" x14ac:dyDescent="0.25">
      <c r="A3598">
        <f t="shared" si="231"/>
        <v>3588</v>
      </c>
      <c r="B3598" s="3">
        <f>'from TCS lk script'!L3591</f>
        <v>112.14706</v>
      </c>
      <c r="C3598" s="3">
        <f>'from SAM - TCS debug'!L3591</f>
        <v>112.14700000000001</v>
      </c>
      <c r="D3598">
        <f t="shared" si="228"/>
        <v>5.999999999062311E-5</v>
      </c>
      <c r="E3598">
        <f t="shared" si="229"/>
        <v>5.999999999062311E-5</v>
      </c>
      <c r="F3598">
        <f t="shared" si="230"/>
        <v>3.599999998874773E-9</v>
      </c>
    </row>
    <row r="3599" spans="1:6" x14ac:dyDescent="0.25">
      <c r="A3599">
        <f t="shared" si="231"/>
        <v>3589</v>
      </c>
      <c r="B3599" s="3">
        <f>'from TCS lk script'!L3592</f>
        <v>112.143013</v>
      </c>
      <c r="C3599" s="3">
        <f>'from SAM - TCS debug'!L3592</f>
        <v>112.143</v>
      </c>
      <c r="D3599">
        <f t="shared" si="228"/>
        <v>1.2999999995599865E-5</v>
      </c>
      <c r="E3599">
        <f t="shared" si="229"/>
        <v>1.2999999995599865E-5</v>
      </c>
      <c r="F3599">
        <f t="shared" si="230"/>
        <v>1.6899999988559649E-10</v>
      </c>
    </row>
    <row r="3600" spans="1:6" x14ac:dyDescent="0.25">
      <c r="A3600">
        <f t="shared" si="231"/>
        <v>3590</v>
      </c>
      <c r="B3600" s="3">
        <f>'from TCS lk script'!L3593</f>
        <v>111.993566</v>
      </c>
      <c r="C3600" s="3">
        <f>'from SAM - TCS debug'!L3593</f>
        <v>111.994</v>
      </c>
      <c r="D3600">
        <f t="shared" si="228"/>
        <v>-4.3399999999849115E-4</v>
      </c>
      <c r="E3600">
        <f t="shared" si="229"/>
        <v>4.3399999999849115E-4</v>
      </c>
      <c r="F3600">
        <f t="shared" si="230"/>
        <v>1.8835599999869032E-7</v>
      </c>
    </row>
    <row r="3601" spans="1:6" x14ac:dyDescent="0.25">
      <c r="A3601">
        <f t="shared" si="231"/>
        <v>3591</v>
      </c>
      <c r="B3601" s="3">
        <f>'from TCS lk script'!L3594</f>
        <v>111.991462</v>
      </c>
      <c r="C3601" s="3">
        <f>'from SAM - TCS debug'!L3594</f>
        <v>111.991</v>
      </c>
      <c r="D3601">
        <f t="shared" si="228"/>
        <v>4.6199999999885222E-4</v>
      </c>
      <c r="E3601">
        <f t="shared" si="229"/>
        <v>4.6199999999885222E-4</v>
      </c>
      <c r="F3601">
        <f t="shared" si="230"/>
        <v>2.1344399999893945E-7</v>
      </c>
    </row>
    <row r="3602" spans="1:6" x14ac:dyDescent="0.25">
      <c r="A3602">
        <f t="shared" si="231"/>
        <v>3592</v>
      </c>
      <c r="B3602" s="3">
        <f>'from TCS lk script'!L3595</f>
        <v>111.991462</v>
      </c>
      <c r="C3602" s="3">
        <f>'from SAM - TCS debug'!L3595</f>
        <v>111.991</v>
      </c>
      <c r="D3602">
        <f t="shared" si="228"/>
        <v>4.6199999999885222E-4</v>
      </c>
      <c r="E3602">
        <f t="shared" si="229"/>
        <v>4.6199999999885222E-4</v>
      </c>
      <c r="F3602">
        <f t="shared" si="230"/>
        <v>2.1344399999893945E-7</v>
      </c>
    </row>
    <row r="3603" spans="1:6" x14ac:dyDescent="0.25">
      <c r="A3603">
        <f t="shared" si="231"/>
        <v>3593</v>
      </c>
      <c r="B3603" s="3">
        <f>'from TCS lk script'!L3596</f>
        <v>111.991462</v>
      </c>
      <c r="C3603" s="3">
        <f>'from SAM - TCS debug'!L3596</f>
        <v>111.991</v>
      </c>
      <c r="D3603">
        <f t="shared" si="228"/>
        <v>4.6199999999885222E-4</v>
      </c>
      <c r="E3603">
        <f t="shared" si="229"/>
        <v>4.6199999999885222E-4</v>
      </c>
      <c r="F3603">
        <f t="shared" si="230"/>
        <v>2.1344399999893945E-7</v>
      </c>
    </row>
    <row r="3604" spans="1:6" x14ac:dyDescent="0.25">
      <c r="A3604">
        <f t="shared" si="231"/>
        <v>3594</v>
      </c>
      <c r="B3604" s="3">
        <f>'from TCS lk script'!L3597</f>
        <v>63.056179</v>
      </c>
      <c r="C3604" s="3">
        <f>'from SAM - TCS debug'!L3597</f>
        <v>63.064399999999999</v>
      </c>
      <c r="D3604">
        <f t="shared" si="228"/>
        <v>-8.2209999999989236E-3</v>
      </c>
      <c r="E3604">
        <f t="shared" si="229"/>
        <v>8.2209999999989236E-3</v>
      </c>
      <c r="F3604">
        <f t="shared" si="230"/>
        <v>6.7584840999982296E-5</v>
      </c>
    </row>
    <row r="3605" spans="1:6" x14ac:dyDescent="0.25">
      <c r="A3605">
        <f t="shared" si="231"/>
        <v>3595</v>
      </c>
      <c r="B3605" s="3">
        <f>'from TCS lk script'!L3598</f>
        <v>-0.67787699999999995</v>
      </c>
      <c r="C3605" s="3">
        <f>'from SAM - TCS debug'!L3598</f>
        <v>-0.67787900000000001</v>
      </c>
      <c r="D3605">
        <f t="shared" si="228"/>
        <v>2.0000000000575113E-6</v>
      </c>
      <c r="E3605">
        <f t="shared" si="229"/>
        <v>2.0000000000575113E-6</v>
      </c>
      <c r="F3605">
        <f t="shared" si="230"/>
        <v>4.000000000230045E-12</v>
      </c>
    </row>
    <row r="3606" spans="1:6" x14ac:dyDescent="0.25">
      <c r="A3606">
        <f t="shared" si="231"/>
        <v>3596</v>
      </c>
      <c r="B3606" s="3">
        <f>'from TCS lk script'!L3599</f>
        <v>-0.58887900000000004</v>
      </c>
      <c r="C3606" s="3">
        <f>'from SAM - TCS debug'!L3599</f>
        <v>-0.58887900000000004</v>
      </c>
      <c r="D3606">
        <f t="shared" si="228"/>
        <v>0</v>
      </c>
      <c r="E3606">
        <f t="shared" si="229"/>
        <v>0</v>
      </c>
      <c r="F3606">
        <f t="shared" si="230"/>
        <v>0</v>
      </c>
    </row>
    <row r="3607" spans="1:6" x14ac:dyDescent="0.25">
      <c r="A3607">
        <f t="shared" si="231"/>
        <v>3597</v>
      </c>
      <c r="B3607" s="3">
        <f>'from TCS lk script'!L3600</f>
        <v>-0.58887900000000004</v>
      </c>
      <c r="C3607" s="3">
        <f>'from SAM - TCS debug'!L3600</f>
        <v>-0.58887900000000004</v>
      </c>
      <c r="D3607">
        <f t="shared" si="228"/>
        <v>0</v>
      </c>
      <c r="E3607">
        <f t="shared" si="229"/>
        <v>0</v>
      </c>
      <c r="F3607">
        <f t="shared" si="230"/>
        <v>0</v>
      </c>
    </row>
    <row r="3608" spans="1:6" x14ac:dyDescent="0.25">
      <c r="A3608">
        <f t="shared" si="231"/>
        <v>3598</v>
      </c>
      <c r="B3608" s="3">
        <f>'from TCS lk script'!L3601</f>
        <v>-0.58887900000000004</v>
      </c>
      <c r="C3608" s="3">
        <f>'from SAM - TCS debug'!L3601</f>
        <v>-0.58887900000000004</v>
      </c>
      <c r="D3608">
        <f t="shared" si="228"/>
        <v>0</v>
      </c>
      <c r="E3608">
        <f t="shared" si="229"/>
        <v>0</v>
      </c>
      <c r="F3608">
        <f t="shared" si="230"/>
        <v>0</v>
      </c>
    </row>
    <row r="3609" spans="1:6" x14ac:dyDescent="0.25">
      <c r="A3609">
        <f t="shared" si="231"/>
        <v>3599</v>
      </c>
      <c r="B3609" s="3">
        <f>'from TCS lk script'!L3602</f>
        <v>-0.58887900000000004</v>
      </c>
      <c r="C3609" s="3">
        <f>'from SAM - TCS debug'!L3602</f>
        <v>-0.58887900000000004</v>
      </c>
      <c r="D3609">
        <f t="shared" si="228"/>
        <v>0</v>
      </c>
      <c r="E3609">
        <f t="shared" si="229"/>
        <v>0</v>
      </c>
      <c r="F3609">
        <f t="shared" si="230"/>
        <v>0</v>
      </c>
    </row>
    <row r="3610" spans="1:6" x14ac:dyDescent="0.25">
      <c r="A3610">
        <f t="shared" si="231"/>
        <v>3600</v>
      </c>
      <c r="B3610" s="3">
        <f>'from TCS lk script'!L3603</f>
        <v>-0.58887900000000004</v>
      </c>
      <c r="C3610" s="3">
        <f>'from SAM - TCS debug'!L3603</f>
        <v>-0.58887900000000004</v>
      </c>
      <c r="D3610">
        <f t="shared" si="228"/>
        <v>0</v>
      </c>
      <c r="E3610">
        <f t="shared" si="229"/>
        <v>0</v>
      </c>
      <c r="F3610">
        <f t="shared" si="230"/>
        <v>0</v>
      </c>
    </row>
    <row r="3611" spans="1:6" x14ac:dyDescent="0.25">
      <c r="A3611">
        <f t="shared" si="231"/>
        <v>3601</v>
      </c>
      <c r="B3611" s="3">
        <f>'from TCS lk script'!L3604</f>
        <v>-0.58887900000000004</v>
      </c>
      <c r="C3611" s="3">
        <f>'from SAM - TCS debug'!L3604</f>
        <v>-0.58887900000000004</v>
      </c>
      <c r="D3611">
        <f t="shared" si="228"/>
        <v>0</v>
      </c>
      <c r="E3611">
        <f t="shared" si="229"/>
        <v>0</v>
      </c>
      <c r="F3611">
        <f t="shared" si="230"/>
        <v>0</v>
      </c>
    </row>
    <row r="3612" spans="1:6" x14ac:dyDescent="0.25">
      <c r="A3612">
        <f t="shared" si="231"/>
        <v>3602</v>
      </c>
      <c r="B3612" s="3">
        <f>'from TCS lk script'!L3605</f>
        <v>-0.58887900000000004</v>
      </c>
      <c r="C3612" s="3">
        <f>'from SAM - TCS debug'!L3605</f>
        <v>-0.58887900000000004</v>
      </c>
      <c r="D3612">
        <f t="shared" si="228"/>
        <v>0</v>
      </c>
      <c r="E3612">
        <f t="shared" si="229"/>
        <v>0</v>
      </c>
      <c r="F3612">
        <f t="shared" si="230"/>
        <v>0</v>
      </c>
    </row>
    <row r="3613" spans="1:6" x14ac:dyDescent="0.25">
      <c r="A3613">
        <f t="shared" si="231"/>
        <v>3603</v>
      </c>
      <c r="B3613" s="3">
        <f>'from TCS lk script'!L3606</f>
        <v>-0.58887900000000004</v>
      </c>
      <c r="C3613" s="3">
        <f>'from SAM - TCS debug'!L3606</f>
        <v>-0.58887900000000004</v>
      </c>
      <c r="D3613">
        <f t="shared" si="228"/>
        <v>0</v>
      </c>
      <c r="E3613">
        <f t="shared" si="229"/>
        <v>0</v>
      </c>
      <c r="F3613">
        <f t="shared" si="230"/>
        <v>0</v>
      </c>
    </row>
    <row r="3614" spans="1:6" x14ac:dyDescent="0.25">
      <c r="A3614">
        <f t="shared" si="231"/>
        <v>3604</v>
      </c>
      <c r="B3614" s="3">
        <f>'from TCS lk script'!L3607</f>
        <v>-0.58887900000000004</v>
      </c>
      <c r="C3614" s="3">
        <f>'from SAM - TCS debug'!L3607</f>
        <v>-0.58887900000000004</v>
      </c>
      <c r="D3614">
        <f t="shared" si="228"/>
        <v>0</v>
      </c>
      <c r="E3614">
        <f t="shared" si="229"/>
        <v>0</v>
      </c>
      <c r="F3614">
        <f t="shared" si="230"/>
        <v>0</v>
      </c>
    </row>
    <row r="3615" spans="1:6" x14ac:dyDescent="0.25">
      <c r="A3615">
        <f t="shared" si="231"/>
        <v>3605</v>
      </c>
      <c r="B3615" s="3">
        <f>'from TCS lk script'!L3608</f>
        <v>-0.58887900000000004</v>
      </c>
      <c r="C3615" s="3">
        <f>'from SAM - TCS debug'!L3608</f>
        <v>-0.58887900000000004</v>
      </c>
      <c r="D3615">
        <f t="shared" si="228"/>
        <v>0</v>
      </c>
      <c r="E3615">
        <f t="shared" si="229"/>
        <v>0</v>
      </c>
      <c r="F3615">
        <f t="shared" si="230"/>
        <v>0</v>
      </c>
    </row>
    <row r="3616" spans="1:6" x14ac:dyDescent="0.25">
      <c r="A3616">
        <f t="shared" si="231"/>
        <v>3606</v>
      </c>
      <c r="B3616" s="3">
        <f>'from TCS lk script'!L3609</f>
        <v>-0.58887900000000004</v>
      </c>
      <c r="C3616" s="3">
        <f>'from SAM - TCS debug'!L3609</f>
        <v>-0.58887900000000004</v>
      </c>
      <c r="D3616">
        <f t="shared" si="228"/>
        <v>0</v>
      </c>
      <c r="E3616">
        <f t="shared" si="229"/>
        <v>0</v>
      </c>
      <c r="F3616">
        <f t="shared" si="230"/>
        <v>0</v>
      </c>
    </row>
    <row r="3617" spans="1:6" x14ac:dyDescent="0.25">
      <c r="A3617">
        <f t="shared" si="231"/>
        <v>3607</v>
      </c>
      <c r="B3617" s="3">
        <f>'from TCS lk script'!L3610</f>
        <v>-0.73024100000000003</v>
      </c>
      <c r="C3617" s="3">
        <f>'from SAM - TCS debug'!L3610</f>
        <v>-0.73024100000000003</v>
      </c>
      <c r="D3617">
        <f t="shared" si="228"/>
        <v>0</v>
      </c>
      <c r="E3617">
        <f t="shared" si="229"/>
        <v>0</v>
      </c>
      <c r="F3617">
        <f t="shared" si="230"/>
        <v>0</v>
      </c>
    </row>
    <row r="3618" spans="1:6" x14ac:dyDescent="0.25">
      <c r="A3618">
        <f t="shared" si="231"/>
        <v>3608</v>
      </c>
      <c r="B3618" s="3">
        <f>'from TCS lk script'!L3611</f>
        <v>-0.76726799999999995</v>
      </c>
      <c r="C3618" s="3">
        <f>'from SAM - TCS debug'!L3611</f>
        <v>-0.76726300000000003</v>
      </c>
      <c r="D3618">
        <f t="shared" si="228"/>
        <v>-4.9999999999217337E-6</v>
      </c>
      <c r="E3618">
        <f t="shared" si="229"/>
        <v>4.9999999999217337E-6</v>
      </c>
      <c r="F3618">
        <f t="shared" si="230"/>
        <v>2.4999999999217336E-11</v>
      </c>
    </row>
    <row r="3619" spans="1:6" x14ac:dyDescent="0.25">
      <c r="A3619">
        <f t="shared" si="231"/>
        <v>3609</v>
      </c>
      <c r="B3619" s="3">
        <f>'from TCS lk script'!L3612</f>
        <v>55.363447999999998</v>
      </c>
      <c r="C3619" s="3">
        <f>'from SAM - TCS debug'!L3612</f>
        <v>55.312399999999997</v>
      </c>
      <c r="D3619">
        <f t="shared" si="228"/>
        <v>5.1048000000001537E-2</v>
      </c>
      <c r="E3619">
        <f t="shared" si="229"/>
        <v>5.1048000000001537E-2</v>
      </c>
      <c r="F3619">
        <f t="shared" si="230"/>
        <v>2.6058983040001568E-3</v>
      </c>
    </row>
    <row r="3620" spans="1:6" x14ac:dyDescent="0.25">
      <c r="A3620">
        <f t="shared" si="231"/>
        <v>3610</v>
      </c>
      <c r="B3620" s="3">
        <f>'from TCS lk script'!L3613</f>
        <v>113.175444</v>
      </c>
      <c r="C3620" s="3">
        <f>'from SAM - TCS debug'!L3613</f>
        <v>113.175</v>
      </c>
      <c r="D3620">
        <f t="shared" si="228"/>
        <v>4.4400000000166528E-4</v>
      </c>
      <c r="E3620">
        <f t="shared" si="229"/>
        <v>4.4400000000166528E-4</v>
      </c>
      <c r="F3620">
        <f t="shared" si="230"/>
        <v>1.9713600000147876E-7</v>
      </c>
    </row>
    <row r="3621" spans="1:6" x14ac:dyDescent="0.25">
      <c r="A3621">
        <f t="shared" si="231"/>
        <v>3611</v>
      </c>
      <c r="B3621" s="3">
        <f>'from TCS lk script'!L3614</f>
        <v>112.855948</v>
      </c>
      <c r="C3621" s="3">
        <f>'from SAM - TCS debug'!L3614</f>
        <v>112.85599999999999</v>
      </c>
      <c r="D3621">
        <f t="shared" si="228"/>
        <v>-5.1999999996610313E-5</v>
      </c>
      <c r="E3621">
        <f t="shared" si="229"/>
        <v>5.1999999996610313E-5</v>
      </c>
      <c r="F3621">
        <f t="shared" si="230"/>
        <v>2.7039999996474728E-9</v>
      </c>
    </row>
    <row r="3622" spans="1:6" x14ac:dyDescent="0.25">
      <c r="A3622">
        <f t="shared" si="231"/>
        <v>3612</v>
      </c>
      <c r="B3622" s="3">
        <f>'from TCS lk script'!L3615</f>
        <v>112.56052699999999</v>
      </c>
      <c r="C3622" s="3">
        <f>'from SAM - TCS debug'!L3615</f>
        <v>112.56</v>
      </c>
      <c r="D3622">
        <f t="shared" si="228"/>
        <v>5.269999999910624E-4</v>
      </c>
      <c r="E3622">
        <f t="shared" si="229"/>
        <v>5.269999999910624E-4</v>
      </c>
      <c r="F3622">
        <f t="shared" si="230"/>
        <v>2.7772899999057979E-7</v>
      </c>
    </row>
    <row r="3623" spans="1:6" x14ac:dyDescent="0.25">
      <c r="A3623">
        <f t="shared" si="231"/>
        <v>3613</v>
      </c>
      <c r="B3623" s="3">
        <f>'from TCS lk script'!L3616</f>
        <v>112.36506300000001</v>
      </c>
      <c r="C3623" s="3">
        <f>'from SAM - TCS debug'!L3616</f>
        <v>112.36499999999999</v>
      </c>
      <c r="D3623">
        <f t="shared" si="228"/>
        <v>6.3000000011470547E-5</v>
      </c>
      <c r="E3623">
        <f t="shared" si="229"/>
        <v>6.3000000011470547E-5</v>
      </c>
      <c r="F3623">
        <f t="shared" si="230"/>
        <v>3.9690000014452887E-9</v>
      </c>
    </row>
    <row r="3624" spans="1:6" x14ac:dyDescent="0.25">
      <c r="A3624">
        <f t="shared" si="231"/>
        <v>3614</v>
      </c>
      <c r="B3624" s="3">
        <f>'from TCS lk script'!L3617</f>
        <v>112.174531</v>
      </c>
      <c r="C3624" s="3">
        <f>'from SAM - TCS debug'!L3617</f>
        <v>112.17400000000001</v>
      </c>
      <c r="D3624">
        <f t="shared" si="228"/>
        <v>5.3099999999517422E-4</v>
      </c>
      <c r="E3624">
        <f t="shared" si="229"/>
        <v>5.3099999999517422E-4</v>
      </c>
      <c r="F3624">
        <f t="shared" si="230"/>
        <v>2.8196099999487502E-7</v>
      </c>
    </row>
    <row r="3625" spans="1:6" x14ac:dyDescent="0.25">
      <c r="A3625">
        <f t="shared" si="231"/>
        <v>3615</v>
      </c>
      <c r="B3625" s="3">
        <f>'from TCS lk script'!L3618</f>
        <v>112.043398</v>
      </c>
      <c r="C3625" s="3">
        <f>'from SAM - TCS debug'!L3618</f>
        <v>112.04300000000001</v>
      </c>
      <c r="D3625">
        <f t="shared" si="228"/>
        <v>3.9799999998990643E-4</v>
      </c>
      <c r="E3625">
        <f t="shared" si="229"/>
        <v>3.9799999998990643E-4</v>
      </c>
      <c r="F3625">
        <f t="shared" si="230"/>
        <v>1.5840399999196552E-7</v>
      </c>
    </row>
    <row r="3626" spans="1:6" x14ac:dyDescent="0.25">
      <c r="A3626">
        <f t="shared" si="231"/>
        <v>3616</v>
      </c>
      <c r="B3626" s="3">
        <f>'from TCS lk script'!L3619</f>
        <v>112.043402</v>
      </c>
      <c r="C3626" s="3">
        <f>'from SAM - TCS debug'!L3619</f>
        <v>112.04300000000001</v>
      </c>
      <c r="D3626">
        <f t="shared" si="228"/>
        <v>4.0199999999401825E-4</v>
      </c>
      <c r="E3626">
        <f t="shared" si="229"/>
        <v>4.0199999999401825E-4</v>
      </c>
      <c r="F3626">
        <f t="shared" si="230"/>
        <v>1.6160399999519068E-7</v>
      </c>
    </row>
    <row r="3627" spans="1:6" x14ac:dyDescent="0.25">
      <c r="A3627">
        <f t="shared" si="231"/>
        <v>3617</v>
      </c>
      <c r="B3627" s="3">
        <f>'from TCS lk script'!L3620</f>
        <v>111.88777</v>
      </c>
      <c r="C3627" s="3">
        <f>'from SAM - TCS debug'!L3620</f>
        <v>111.887</v>
      </c>
      <c r="D3627">
        <f t="shared" si="228"/>
        <v>7.7000000000282398E-4</v>
      </c>
      <c r="E3627">
        <f t="shared" si="229"/>
        <v>7.7000000000282398E-4</v>
      </c>
      <c r="F3627">
        <f t="shared" si="230"/>
        <v>5.9290000000434895E-7</v>
      </c>
    </row>
    <row r="3628" spans="1:6" x14ac:dyDescent="0.25">
      <c r="A3628">
        <f t="shared" si="231"/>
        <v>3618</v>
      </c>
      <c r="B3628" s="3">
        <f>'from TCS lk script'!L3621</f>
        <v>63.988846000000002</v>
      </c>
      <c r="C3628" s="3">
        <f>'from SAM - TCS debug'!L3621</f>
        <v>63.996699999999997</v>
      </c>
      <c r="D3628">
        <f t="shared" si="228"/>
        <v>-7.8539999999946986E-3</v>
      </c>
      <c r="E3628">
        <f t="shared" si="229"/>
        <v>7.8539999999946986E-3</v>
      </c>
      <c r="F3628">
        <f t="shared" si="230"/>
        <v>6.1685315999916721E-5</v>
      </c>
    </row>
    <row r="3629" spans="1:6" x14ac:dyDescent="0.25">
      <c r="A3629">
        <f t="shared" si="231"/>
        <v>3619</v>
      </c>
      <c r="B3629" s="3">
        <f>'from TCS lk script'!L3622</f>
        <v>-0.678589</v>
      </c>
      <c r="C3629" s="3">
        <f>'from SAM - TCS debug'!L3622</f>
        <v>-0.67859000000000003</v>
      </c>
      <c r="D3629">
        <f t="shared" si="228"/>
        <v>1.0000000000287557E-6</v>
      </c>
      <c r="E3629">
        <f t="shared" si="229"/>
        <v>1.0000000000287557E-6</v>
      </c>
      <c r="F3629">
        <f t="shared" si="230"/>
        <v>1.0000000000575112E-12</v>
      </c>
    </row>
    <row r="3630" spans="1:6" x14ac:dyDescent="0.25">
      <c r="A3630">
        <f t="shared" si="231"/>
        <v>3620</v>
      </c>
      <c r="B3630" s="3">
        <f>'from TCS lk script'!L3623</f>
        <v>-0.58887900000000004</v>
      </c>
      <c r="C3630" s="3">
        <f>'from SAM - TCS debug'!L3623</f>
        <v>-0.58887900000000004</v>
      </c>
      <c r="D3630">
        <f t="shared" si="228"/>
        <v>0</v>
      </c>
      <c r="E3630">
        <f t="shared" si="229"/>
        <v>0</v>
      </c>
      <c r="F3630">
        <f t="shared" si="230"/>
        <v>0</v>
      </c>
    </row>
    <row r="3631" spans="1:6" x14ac:dyDescent="0.25">
      <c r="A3631">
        <f t="shared" si="231"/>
        <v>3621</v>
      </c>
      <c r="B3631" s="3">
        <f>'from TCS lk script'!L3624</f>
        <v>-0.58887900000000004</v>
      </c>
      <c r="C3631" s="3">
        <f>'from SAM - TCS debug'!L3624</f>
        <v>-0.58887900000000004</v>
      </c>
      <c r="D3631">
        <f t="shared" si="228"/>
        <v>0</v>
      </c>
      <c r="E3631">
        <f t="shared" si="229"/>
        <v>0</v>
      </c>
      <c r="F3631">
        <f t="shared" si="230"/>
        <v>0</v>
      </c>
    </row>
    <row r="3632" spans="1:6" x14ac:dyDescent="0.25">
      <c r="A3632">
        <f t="shared" si="231"/>
        <v>3622</v>
      </c>
      <c r="B3632" s="3">
        <f>'from TCS lk script'!L3625</f>
        <v>-0.58887900000000004</v>
      </c>
      <c r="C3632" s="3">
        <f>'from SAM - TCS debug'!L3625</f>
        <v>-0.58887900000000004</v>
      </c>
      <c r="D3632">
        <f t="shared" si="228"/>
        <v>0</v>
      </c>
      <c r="E3632">
        <f t="shared" si="229"/>
        <v>0</v>
      </c>
      <c r="F3632">
        <f t="shared" si="230"/>
        <v>0</v>
      </c>
    </row>
    <row r="3633" spans="1:6" x14ac:dyDescent="0.25">
      <c r="A3633">
        <f t="shared" si="231"/>
        <v>3623</v>
      </c>
      <c r="B3633" s="3">
        <f>'from TCS lk script'!L3626</f>
        <v>-0.58887900000000004</v>
      </c>
      <c r="C3633" s="3">
        <f>'from SAM - TCS debug'!L3626</f>
        <v>-0.58887900000000004</v>
      </c>
      <c r="D3633">
        <f t="shared" si="228"/>
        <v>0</v>
      </c>
      <c r="E3633">
        <f t="shared" si="229"/>
        <v>0</v>
      </c>
      <c r="F3633">
        <f t="shared" si="230"/>
        <v>0</v>
      </c>
    </row>
    <row r="3634" spans="1:6" x14ac:dyDescent="0.25">
      <c r="A3634">
        <f t="shared" si="231"/>
        <v>3624</v>
      </c>
      <c r="B3634" s="3">
        <f>'from TCS lk script'!L3627</f>
        <v>-0.58887900000000004</v>
      </c>
      <c r="C3634" s="3">
        <f>'from SAM - TCS debug'!L3627</f>
        <v>-0.58887900000000004</v>
      </c>
      <c r="D3634">
        <f t="shared" si="228"/>
        <v>0</v>
      </c>
      <c r="E3634">
        <f t="shared" si="229"/>
        <v>0</v>
      </c>
      <c r="F3634">
        <f t="shared" si="230"/>
        <v>0</v>
      </c>
    </row>
    <row r="3635" spans="1:6" x14ac:dyDescent="0.25">
      <c r="A3635">
        <f t="shared" si="231"/>
        <v>3625</v>
      </c>
      <c r="B3635" s="3">
        <f>'from TCS lk script'!L3628</f>
        <v>-0.58887900000000004</v>
      </c>
      <c r="C3635" s="3">
        <f>'from SAM - TCS debug'!L3628</f>
        <v>-0.58887900000000004</v>
      </c>
      <c r="D3635">
        <f t="shared" si="228"/>
        <v>0</v>
      </c>
      <c r="E3635">
        <f t="shared" si="229"/>
        <v>0</v>
      </c>
      <c r="F3635">
        <f t="shared" si="230"/>
        <v>0</v>
      </c>
    </row>
    <row r="3636" spans="1:6" x14ac:dyDescent="0.25">
      <c r="A3636">
        <f t="shared" si="231"/>
        <v>3626</v>
      </c>
      <c r="B3636" s="3">
        <f>'from TCS lk script'!L3629</f>
        <v>-0.58887900000000004</v>
      </c>
      <c r="C3636" s="3">
        <f>'from SAM - TCS debug'!L3629</f>
        <v>-0.58887900000000004</v>
      </c>
      <c r="D3636">
        <f t="shared" si="228"/>
        <v>0</v>
      </c>
      <c r="E3636">
        <f t="shared" si="229"/>
        <v>0</v>
      </c>
      <c r="F3636">
        <f t="shared" si="230"/>
        <v>0</v>
      </c>
    </row>
    <row r="3637" spans="1:6" x14ac:dyDescent="0.25">
      <c r="A3637">
        <f t="shared" si="231"/>
        <v>3627</v>
      </c>
      <c r="B3637" s="3">
        <f>'from TCS lk script'!L3630</f>
        <v>-0.58887900000000004</v>
      </c>
      <c r="C3637" s="3">
        <f>'from SAM - TCS debug'!L3630</f>
        <v>-0.58887900000000004</v>
      </c>
      <c r="D3637">
        <f t="shared" si="228"/>
        <v>0</v>
      </c>
      <c r="E3637">
        <f t="shared" si="229"/>
        <v>0</v>
      </c>
      <c r="F3637">
        <f t="shared" si="230"/>
        <v>0</v>
      </c>
    </row>
    <row r="3638" spans="1:6" x14ac:dyDescent="0.25">
      <c r="A3638">
        <f t="shared" si="231"/>
        <v>3628</v>
      </c>
      <c r="B3638" s="3">
        <f>'from TCS lk script'!L3631</f>
        <v>-0.58887900000000004</v>
      </c>
      <c r="C3638" s="3">
        <f>'from SAM - TCS debug'!L3631</f>
        <v>-0.58887900000000004</v>
      </c>
      <c r="D3638">
        <f t="shared" si="228"/>
        <v>0</v>
      </c>
      <c r="E3638">
        <f t="shared" si="229"/>
        <v>0</v>
      </c>
      <c r="F3638">
        <f t="shared" si="230"/>
        <v>0</v>
      </c>
    </row>
    <row r="3639" spans="1:6" x14ac:dyDescent="0.25">
      <c r="A3639">
        <f t="shared" si="231"/>
        <v>3629</v>
      </c>
      <c r="B3639" s="3">
        <f>'from TCS lk script'!L3632</f>
        <v>-0.58887900000000004</v>
      </c>
      <c r="C3639" s="3">
        <f>'from SAM - TCS debug'!L3632</f>
        <v>-0.58887900000000004</v>
      </c>
      <c r="D3639">
        <f t="shared" si="228"/>
        <v>0</v>
      </c>
      <c r="E3639">
        <f t="shared" si="229"/>
        <v>0</v>
      </c>
      <c r="F3639">
        <f t="shared" si="230"/>
        <v>0</v>
      </c>
    </row>
    <row r="3640" spans="1:6" x14ac:dyDescent="0.25">
      <c r="A3640">
        <f t="shared" si="231"/>
        <v>3630</v>
      </c>
      <c r="B3640" s="3">
        <f>'from TCS lk script'!L3633</f>
        <v>-0.58887900000000004</v>
      </c>
      <c r="C3640" s="3">
        <f>'from SAM - TCS debug'!L3633</f>
        <v>-0.58887900000000004</v>
      </c>
      <c r="D3640">
        <f t="shared" si="228"/>
        <v>0</v>
      </c>
      <c r="E3640">
        <f t="shared" si="229"/>
        <v>0</v>
      </c>
      <c r="F3640">
        <f t="shared" si="230"/>
        <v>0</v>
      </c>
    </row>
    <row r="3641" spans="1:6" x14ac:dyDescent="0.25">
      <c r="A3641">
        <f t="shared" si="231"/>
        <v>3631</v>
      </c>
      <c r="B3641" s="3">
        <f>'from TCS lk script'!L3634</f>
        <v>-0.73367400000000005</v>
      </c>
      <c r="C3641" s="3">
        <f>'from SAM - TCS debug'!L3634</f>
        <v>-0.73367700000000002</v>
      </c>
      <c r="D3641">
        <f t="shared" si="228"/>
        <v>2.9999999999752447E-6</v>
      </c>
      <c r="E3641">
        <f t="shared" si="229"/>
        <v>2.9999999999752447E-6</v>
      </c>
      <c r="F3641">
        <f t="shared" si="230"/>
        <v>8.9999999998514674E-12</v>
      </c>
    </row>
    <row r="3642" spans="1:6" x14ac:dyDescent="0.25">
      <c r="A3642">
        <f t="shared" si="231"/>
        <v>3632</v>
      </c>
      <c r="B3642" s="3">
        <f>'from TCS lk script'!L3635</f>
        <v>36.594842</v>
      </c>
      <c r="C3642" s="3">
        <f>'from SAM - TCS debug'!L3635</f>
        <v>36.571199999999997</v>
      </c>
      <c r="D3642">
        <f t="shared" si="228"/>
        <v>2.3642000000002383E-2</v>
      </c>
      <c r="E3642">
        <f t="shared" si="229"/>
        <v>2.3642000000002383E-2</v>
      </c>
      <c r="F3642">
        <f t="shared" si="230"/>
        <v>5.5894416400011266E-4</v>
      </c>
    </row>
    <row r="3643" spans="1:6" x14ac:dyDescent="0.25">
      <c r="A3643">
        <f t="shared" si="231"/>
        <v>3633</v>
      </c>
      <c r="B3643" s="3">
        <f>'from TCS lk script'!L3636</f>
        <v>111.852952</v>
      </c>
      <c r="C3643" s="3">
        <f>'from SAM - TCS debug'!L3636</f>
        <v>111.852</v>
      </c>
      <c r="D3643">
        <f t="shared" si="228"/>
        <v>9.519999999980655E-4</v>
      </c>
      <c r="E3643">
        <f t="shared" si="229"/>
        <v>9.519999999980655E-4</v>
      </c>
      <c r="F3643">
        <f t="shared" si="230"/>
        <v>9.0630399999631669E-7</v>
      </c>
    </row>
    <row r="3644" spans="1:6" x14ac:dyDescent="0.25">
      <c r="A3644">
        <f t="shared" si="231"/>
        <v>3634</v>
      </c>
      <c r="B3644" s="3">
        <f>'from TCS lk script'!L3637</f>
        <v>112.718417</v>
      </c>
      <c r="C3644" s="3">
        <f>'from SAM - TCS debug'!L3637</f>
        <v>112.718</v>
      </c>
      <c r="D3644">
        <f t="shared" si="228"/>
        <v>4.1699999999877946E-4</v>
      </c>
      <c r="E3644">
        <f t="shared" si="229"/>
        <v>4.1699999999877946E-4</v>
      </c>
      <c r="F3644">
        <f t="shared" si="230"/>
        <v>1.7388899999898208E-7</v>
      </c>
    </row>
    <row r="3645" spans="1:6" x14ac:dyDescent="0.25">
      <c r="A3645">
        <f t="shared" si="231"/>
        <v>3635</v>
      </c>
      <c r="B3645" s="3">
        <f>'from TCS lk script'!L3638</f>
        <v>112.766234</v>
      </c>
      <c r="C3645" s="3">
        <f>'from SAM - TCS debug'!L3638</f>
        <v>112.76600000000001</v>
      </c>
      <c r="D3645">
        <f t="shared" si="228"/>
        <v>2.3399999999185184E-4</v>
      </c>
      <c r="E3645">
        <f t="shared" si="229"/>
        <v>2.3399999999185184E-4</v>
      </c>
      <c r="F3645">
        <f t="shared" si="230"/>
        <v>5.4755999996186662E-8</v>
      </c>
    </row>
    <row r="3646" spans="1:6" x14ac:dyDescent="0.25">
      <c r="A3646">
        <f t="shared" si="231"/>
        <v>3636</v>
      </c>
      <c r="B3646" s="3">
        <f>'from TCS lk script'!L3639</f>
        <v>112.706794</v>
      </c>
      <c r="C3646" s="3">
        <f>'from SAM - TCS debug'!L3639</f>
        <v>112.70699999999999</v>
      </c>
      <c r="D3646">
        <f t="shared" si="228"/>
        <v>-2.0599999999149077E-4</v>
      </c>
      <c r="E3646">
        <f t="shared" si="229"/>
        <v>2.0599999999149077E-4</v>
      </c>
      <c r="F3646">
        <f t="shared" si="230"/>
        <v>4.2435999996494194E-8</v>
      </c>
    </row>
    <row r="3647" spans="1:6" x14ac:dyDescent="0.25">
      <c r="A3647">
        <f t="shared" si="231"/>
        <v>3637</v>
      </c>
      <c r="B3647" s="3">
        <f>'from TCS lk script'!L3640</f>
        <v>112.485906</v>
      </c>
      <c r="C3647" s="3">
        <f>'from SAM - TCS debug'!L3640</f>
        <v>112.486</v>
      </c>
      <c r="D3647">
        <f t="shared" si="228"/>
        <v>-9.4000000004257345E-5</v>
      </c>
      <c r="E3647">
        <f t="shared" si="229"/>
        <v>9.4000000004257345E-5</v>
      </c>
      <c r="F3647">
        <f t="shared" si="230"/>
        <v>8.8360000008003805E-9</v>
      </c>
    </row>
    <row r="3648" spans="1:6" x14ac:dyDescent="0.25">
      <c r="A3648">
        <f t="shared" si="231"/>
        <v>3638</v>
      </c>
      <c r="B3648" s="3">
        <f>'from TCS lk script'!L3641</f>
        <v>100.781909</v>
      </c>
      <c r="C3648" s="3">
        <f>'from SAM - TCS debug'!L3641</f>
        <v>100.78</v>
      </c>
      <c r="D3648">
        <f t="shared" si="228"/>
        <v>1.9089999999977181E-3</v>
      </c>
      <c r="E3648">
        <f t="shared" si="229"/>
        <v>1.9089999999977181E-3</v>
      </c>
      <c r="F3648">
        <f t="shared" si="230"/>
        <v>3.6442809999912875E-6</v>
      </c>
    </row>
    <row r="3649" spans="1:6" x14ac:dyDescent="0.25">
      <c r="A3649">
        <f t="shared" si="231"/>
        <v>3639</v>
      </c>
      <c r="B3649" s="3">
        <f>'from TCS lk script'!L3642</f>
        <v>74.999730999999997</v>
      </c>
      <c r="C3649" s="3">
        <f>'from SAM - TCS debug'!L3642</f>
        <v>74.947299999999998</v>
      </c>
      <c r="D3649">
        <f t="shared" si="228"/>
        <v>5.2430999999998562E-2</v>
      </c>
      <c r="E3649">
        <f t="shared" si="229"/>
        <v>5.2430999999998562E-2</v>
      </c>
      <c r="F3649">
        <f t="shared" si="230"/>
        <v>2.7490097609998492E-3</v>
      </c>
    </row>
    <row r="3650" spans="1:6" x14ac:dyDescent="0.25">
      <c r="A3650">
        <f t="shared" si="231"/>
        <v>3640</v>
      </c>
      <c r="B3650" s="3">
        <f>'from TCS lk script'!L3643</f>
        <v>-0.76370099999999996</v>
      </c>
      <c r="C3650" s="3">
        <f>'from SAM - TCS debug'!L3643</f>
        <v>-0.76370000000000005</v>
      </c>
      <c r="D3650">
        <f t="shared" si="228"/>
        <v>-9.9999999991773336E-7</v>
      </c>
      <c r="E3650">
        <f t="shared" si="229"/>
        <v>9.9999999991773336E-7</v>
      </c>
      <c r="F3650">
        <f t="shared" si="230"/>
        <v>9.9999999983546677E-13</v>
      </c>
    </row>
    <row r="3651" spans="1:6" x14ac:dyDescent="0.25">
      <c r="A3651">
        <f t="shared" si="231"/>
        <v>3641</v>
      </c>
      <c r="B3651" s="3">
        <f>'from TCS lk script'!L3644</f>
        <v>-1.438231</v>
      </c>
      <c r="C3651" s="3">
        <f>'from SAM - TCS debug'!L3644</f>
        <v>-1.43821</v>
      </c>
      <c r="D3651">
        <f t="shared" si="228"/>
        <v>-2.1000000000048757E-5</v>
      </c>
      <c r="E3651">
        <f t="shared" si="229"/>
        <v>2.1000000000048757E-5</v>
      </c>
      <c r="F3651">
        <f t="shared" si="230"/>
        <v>4.4100000000204782E-10</v>
      </c>
    </row>
    <row r="3652" spans="1:6" x14ac:dyDescent="0.25">
      <c r="A3652">
        <f t="shared" si="231"/>
        <v>3642</v>
      </c>
      <c r="B3652" s="3">
        <f>'from TCS lk script'!L3645</f>
        <v>-0.76144199999999995</v>
      </c>
      <c r="C3652" s="3">
        <f>'from SAM - TCS debug'!L3645</f>
        <v>-0.76144199999999995</v>
      </c>
      <c r="D3652">
        <f t="shared" si="228"/>
        <v>0</v>
      </c>
      <c r="E3652">
        <f t="shared" si="229"/>
        <v>0</v>
      </c>
      <c r="F3652">
        <f t="shared" si="230"/>
        <v>0</v>
      </c>
    </row>
    <row r="3653" spans="1:6" x14ac:dyDescent="0.25">
      <c r="A3653">
        <f t="shared" si="231"/>
        <v>3643</v>
      </c>
      <c r="B3653" s="3">
        <f>'from TCS lk script'!L3646</f>
        <v>-0.68015499999999995</v>
      </c>
      <c r="C3653" s="3">
        <f>'from SAM - TCS debug'!L3646</f>
        <v>-0.68015499999999995</v>
      </c>
      <c r="D3653">
        <f t="shared" si="228"/>
        <v>0</v>
      </c>
      <c r="E3653">
        <f t="shared" si="229"/>
        <v>0</v>
      </c>
      <c r="F3653">
        <f t="shared" si="230"/>
        <v>0</v>
      </c>
    </row>
    <row r="3654" spans="1:6" x14ac:dyDescent="0.25">
      <c r="A3654">
        <f t="shared" si="231"/>
        <v>3644</v>
      </c>
      <c r="B3654" s="3">
        <f>'from TCS lk script'!L3647</f>
        <v>-0.58887900000000004</v>
      </c>
      <c r="C3654" s="3">
        <f>'from SAM - TCS debug'!L3647</f>
        <v>-0.58887900000000004</v>
      </c>
      <c r="D3654">
        <f t="shared" si="228"/>
        <v>0</v>
      </c>
      <c r="E3654">
        <f t="shared" si="229"/>
        <v>0</v>
      </c>
      <c r="F3654">
        <f t="shared" si="230"/>
        <v>0</v>
      </c>
    </row>
    <row r="3655" spans="1:6" x14ac:dyDescent="0.25">
      <c r="A3655">
        <f t="shared" si="231"/>
        <v>3645</v>
      </c>
      <c r="B3655" s="3">
        <f>'from TCS lk script'!L3648</f>
        <v>-0.58887900000000004</v>
      </c>
      <c r="C3655" s="3">
        <f>'from SAM - TCS debug'!L3648</f>
        <v>-0.58887900000000004</v>
      </c>
      <c r="D3655">
        <f t="shared" si="228"/>
        <v>0</v>
      </c>
      <c r="E3655">
        <f t="shared" si="229"/>
        <v>0</v>
      </c>
      <c r="F3655">
        <f t="shared" si="230"/>
        <v>0</v>
      </c>
    </row>
    <row r="3656" spans="1:6" x14ac:dyDescent="0.25">
      <c r="A3656">
        <f t="shared" si="231"/>
        <v>3646</v>
      </c>
      <c r="B3656" s="3">
        <f>'from TCS lk script'!L3649</f>
        <v>-0.58887900000000004</v>
      </c>
      <c r="C3656" s="3">
        <f>'from SAM - TCS debug'!L3649</f>
        <v>-0.58887900000000004</v>
      </c>
      <c r="D3656">
        <f t="shared" si="228"/>
        <v>0</v>
      </c>
      <c r="E3656">
        <f t="shared" si="229"/>
        <v>0</v>
      </c>
      <c r="F3656">
        <f t="shared" si="230"/>
        <v>0</v>
      </c>
    </row>
    <row r="3657" spans="1:6" x14ac:dyDescent="0.25">
      <c r="A3657">
        <f t="shared" si="231"/>
        <v>3647</v>
      </c>
      <c r="B3657" s="3">
        <f>'from TCS lk script'!L3650</f>
        <v>-0.58887900000000004</v>
      </c>
      <c r="C3657" s="3">
        <f>'from SAM - TCS debug'!L3650</f>
        <v>-0.58887900000000004</v>
      </c>
      <c r="D3657">
        <f t="shared" si="228"/>
        <v>0</v>
      </c>
      <c r="E3657">
        <f t="shared" si="229"/>
        <v>0</v>
      </c>
      <c r="F3657">
        <f t="shared" si="230"/>
        <v>0</v>
      </c>
    </row>
    <row r="3658" spans="1:6" x14ac:dyDescent="0.25">
      <c r="A3658">
        <f t="shared" si="231"/>
        <v>3648</v>
      </c>
      <c r="B3658" s="3">
        <f>'from TCS lk script'!L3651</f>
        <v>-0.58887900000000004</v>
      </c>
      <c r="C3658" s="3">
        <f>'from SAM - TCS debug'!L3651</f>
        <v>-0.58887900000000004</v>
      </c>
      <c r="D3658">
        <f t="shared" si="228"/>
        <v>0</v>
      </c>
      <c r="E3658">
        <f t="shared" si="229"/>
        <v>0</v>
      </c>
      <c r="F3658">
        <f t="shared" si="230"/>
        <v>0</v>
      </c>
    </row>
    <row r="3659" spans="1:6" x14ac:dyDescent="0.25">
      <c r="A3659">
        <f t="shared" si="231"/>
        <v>3649</v>
      </c>
      <c r="B3659" s="3">
        <f>'from TCS lk script'!L3652</f>
        <v>-0.58887900000000004</v>
      </c>
      <c r="C3659" s="3">
        <f>'from SAM - TCS debug'!L3652</f>
        <v>-0.58887900000000004</v>
      </c>
      <c r="D3659">
        <f t="shared" si="228"/>
        <v>0</v>
      </c>
      <c r="E3659">
        <f t="shared" si="229"/>
        <v>0</v>
      </c>
      <c r="F3659">
        <f t="shared" si="230"/>
        <v>0</v>
      </c>
    </row>
    <row r="3660" spans="1:6" x14ac:dyDescent="0.25">
      <c r="A3660">
        <f t="shared" si="231"/>
        <v>3650</v>
      </c>
      <c r="B3660" s="3">
        <f>'from TCS lk script'!L3653</f>
        <v>-0.58887900000000004</v>
      </c>
      <c r="C3660" s="3">
        <f>'from SAM - TCS debug'!L3653</f>
        <v>-0.58887900000000004</v>
      </c>
      <c r="D3660">
        <f t="shared" ref="D3660:D3723" si="232">B3660-C3660</f>
        <v>0</v>
      </c>
      <c r="E3660">
        <f t="shared" ref="E3660:E3723" si="233">ABS(D3660)</f>
        <v>0</v>
      </c>
      <c r="F3660">
        <f t="shared" ref="F3660:F3723" si="234">D3660*D3660</f>
        <v>0</v>
      </c>
    </row>
    <row r="3661" spans="1:6" x14ac:dyDescent="0.25">
      <c r="A3661">
        <f t="shared" ref="A3661:A3724" si="235">A3660+1</f>
        <v>3651</v>
      </c>
      <c r="B3661" s="3">
        <f>'from TCS lk script'!L3654</f>
        <v>-0.58887900000000004</v>
      </c>
      <c r="C3661" s="3">
        <f>'from SAM - TCS debug'!L3654</f>
        <v>-0.58887900000000004</v>
      </c>
      <c r="D3661">
        <f t="shared" si="232"/>
        <v>0</v>
      </c>
      <c r="E3661">
        <f t="shared" si="233"/>
        <v>0</v>
      </c>
      <c r="F3661">
        <f t="shared" si="234"/>
        <v>0</v>
      </c>
    </row>
    <row r="3662" spans="1:6" x14ac:dyDescent="0.25">
      <c r="A3662">
        <f t="shared" si="235"/>
        <v>3652</v>
      </c>
      <c r="B3662" s="3">
        <f>'from TCS lk script'!L3655</f>
        <v>-0.58887900000000004</v>
      </c>
      <c r="C3662" s="3">
        <f>'from SAM - TCS debug'!L3655</f>
        <v>-0.58887900000000004</v>
      </c>
      <c r="D3662">
        <f t="shared" si="232"/>
        <v>0</v>
      </c>
      <c r="E3662">
        <f t="shared" si="233"/>
        <v>0</v>
      </c>
      <c r="F3662">
        <f t="shared" si="234"/>
        <v>0</v>
      </c>
    </row>
    <row r="3663" spans="1:6" x14ac:dyDescent="0.25">
      <c r="A3663">
        <f t="shared" si="235"/>
        <v>3653</v>
      </c>
      <c r="B3663" s="3">
        <f>'from TCS lk script'!L3656</f>
        <v>-0.58887900000000004</v>
      </c>
      <c r="C3663" s="3">
        <f>'from SAM - TCS debug'!L3656</f>
        <v>-0.58887900000000004</v>
      </c>
      <c r="D3663">
        <f t="shared" si="232"/>
        <v>0</v>
      </c>
      <c r="E3663">
        <f t="shared" si="233"/>
        <v>0</v>
      </c>
      <c r="F3663">
        <f t="shared" si="234"/>
        <v>0</v>
      </c>
    </row>
    <row r="3664" spans="1:6" x14ac:dyDescent="0.25">
      <c r="A3664">
        <f t="shared" si="235"/>
        <v>3654</v>
      </c>
      <c r="B3664" s="3">
        <f>'from TCS lk script'!L3657</f>
        <v>-0.58887900000000004</v>
      </c>
      <c r="C3664" s="3">
        <f>'from SAM - TCS debug'!L3657</f>
        <v>-0.58887900000000004</v>
      </c>
      <c r="D3664">
        <f t="shared" si="232"/>
        <v>0</v>
      </c>
      <c r="E3664">
        <f t="shared" si="233"/>
        <v>0</v>
      </c>
      <c r="F3664">
        <f t="shared" si="234"/>
        <v>0</v>
      </c>
    </row>
    <row r="3665" spans="1:6" x14ac:dyDescent="0.25">
      <c r="A3665">
        <f t="shared" si="235"/>
        <v>3655</v>
      </c>
      <c r="B3665" s="3">
        <f>'from TCS lk script'!L3658</f>
        <v>-0.73223099999999997</v>
      </c>
      <c r="C3665" s="3">
        <f>'from SAM - TCS debug'!L3658</f>
        <v>-0.73223199999999999</v>
      </c>
      <c r="D3665">
        <f t="shared" si="232"/>
        <v>1.0000000000287557E-6</v>
      </c>
      <c r="E3665">
        <f t="shared" si="233"/>
        <v>1.0000000000287557E-6</v>
      </c>
      <c r="F3665">
        <f t="shared" si="234"/>
        <v>1.0000000000575112E-12</v>
      </c>
    </row>
    <row r="3666" spans="1:6" x14ac:dyDescent="0.25">
      <c r="A3666">
        <f t="shared" si="235"/>
        <v>3656</v>
      </c>
      <c r="B3666" s="3">
        <f>'from TCS lk script'!L3659</f>
        <v>22.373463999999998</v>
      </c>
      <c r="C3666" s="3">
        <f>'from SAM - TCS debug'!L3659</f>
        <v>22.353899999999999</v>
      </c>
      <c r="D3666">
        <f t="shared" si="232"/>
        <v>1.9563999999999027E-2</v>
      </c>
      <c r="E3666">
        <f t="shared" si="233"/>
        <v>1.9563999999999027E-2</v>
      </c>
      <c r="F3666">
        <f t="shared" si="234"/>
        <v>3.8275009599996189E-4</v>
      </c>
    </row>
    <row r="3667" spans="1:6" x14ac:dyDescent="0.25">
      <c r="A3667">
        <f t="shared" si="235"/>
        <v>3657</v>
      </c>
      <c r="B3667" s="3">
        <f>'from TCS lk script'!L3660</f>
        <v>101.81077000000001</v>
      </c>
      <c r="C3667" s="3">
        <f>'from SAM - TCS debug'!L3660</f>
        <v>101.749</v>
      </c>
      <c r="D3667">
        <f t="shared" si="232"/>
        <v>6.1770000000009873E-2</v>
      </c>
      <c r="E3667">
        <f t="shared" si="233"/>
        <v>6.1770000000009873E-2</v>
      </c>
      <c r="F3667">
        <f t="shared" si="234"/>
        <v>3.8155329000012198E-3</v>
      </c>
    </row>
    <row r="3668" spans="1:6" x14ac:dyDescent="0.25">
      <c r="A3668">
        <f t="shared" si="235"/>
        <v>3658</v>
      </c>
      <c r="B3668" s="3">
        <f>'from TCS lk script'!L3661</f>
        <v>111.777766</v>
      </c>
      <c r="C3668" s="3">
        <f>'from SAM - TCS debug'!L3661</f>
        <v>111.767</v>
      </c>
      <c r="D3668">
        <f t="shared" si="232"/>
        <v>1.0766000000003828E-2</v>
      </c>
      <c r="E3668">
        <f t="shared" si="233"/>
        <v>1.0766000000003828E-2</v>
      </c>
      <c r="F3668">
        <f t="shared" si="234"/>
        <v>1.1590675600008243E-4</v>
      </c>
    </row>
    <row r="3669" spans="1:6" x14ac:dyDescent="0.25">
      <c r="A3669">
        <f t="shared" si="235"/>
        <v>3659</v>
      </c>
      <c r="B3669" s="3">
        <f>'from TCS lk script'!L3662</f>
        <v>113.185462</v>
      </c>
      <c r="C3669" s="3">
        <f>'from SAM - TCS debug'!L3662</f>
        <v>113.18899999999999</v>
      </c>
      <c r="D3669">
        <f t="shared" si="232"/>
        <v>-3.5379999999918255E-3</v>
      </c>
      <c r="E3669">
        <f t="shared" si="233"/>
        <v>3.5379999999918255E-3</v>
      </c>
      <c r="F3669">
        <f t="shared" si="234"/>
        <v>1.2517443999942156E-5</v>
      </c>
    </row>
    <row r="3670" spans="1:6" x14ac:dyDescent="0.25">
      <c r="A3670">
        <f t="shared" si="235"/>
        <v>3660</v>
      </c>
      <c r="B3670" s="3">
        <f>'from TCS lk script'!L3663</f>
        <v>113.123283</v>
      </c>
      <c r="C3670" s="3">
        <f>'from SAM - TCS debug'!L3663</f>
        <v>113.126</v>
      </c>
      <c r="D3670">
        <f t="shared" si="232"/>
        <v>-2.7170000000040773E-3</v>
      </c>
      <c r="E3670">
        <f t="shared" si="233"/>
        <v>2.7170000000040773E-3</v>
      </c>
      <c r="F3670">
        <f t="shared" si="234"/>
        <v>7.3820890000221558E-6</v>
      </c>
    </row>
    <row r="3671" spans="1:6" x14ac:dyDescent="0.25">
      <c r="A3671">
        <f t="shared" si="235"/>
        <v>3661</v>
      </c>
      <c r="B3671" s="3">
        <f>'from TCS lk script'!L3664</f>
        <v>113.119902</v>
      </c>
      <c r="C3671" s="3">
        <f>'from SAM - TCS debug'!L3664</f>
        <v>113.123</v>
      </c>
      <c r="D3671">
        <f t="shared" si="232"/>
        <v>-3.0980000000084829E-3</v>
      </c>
      <c r="E3671">
        <f t="shared" si="233"/>
        <v>3.0980000000084829E-3</v>
      </c>
      <c r="F3671">
        <f t="shared" si="234"/>
        <v>9.5976040000525604E-6</v>
      </c>
    </row>
    <row r="3672" spans="1:6" x14ac:dyDescent="0.25">
      <c r="A3672">
        <f t="shared" si="235"/>
        <v>3662</v>
      </c>
      <c r="B3672" s="3">
        <f>'from TCS lk script'!L3665</f>
        <v>112.997456</v>
      </c>
      <c r="C3672" s="3">
        <f>'from SAM - TCS debug'!L3665</f>
        <v>113</v>
      </c>
      <c r="D3672">
        <f t="shared" si="232"/>
        <v>-2.5440000000003238E-3</v>
      </c>
      <c r="E3672">
        <f t="shared" si="233"/>
        <v>2.5440000000003238E-3</v>
      </c>
      <c r="F3672">
        <f t="shared" si="234"/>
        <v>6.4719360000016474E-6</v>
      </c>
    </row>
    <row r="3673" spans="1:6" x14ac:dyDescent="0.25">
      <c r="A3673">
        <f t="shared" si="235"/>
        <v>3663</v>
      </c>
      <c r="B3673" s="3">
        <f>'from TCS lk script'!L3666</f>
        <v>112.93523399999999</v>
      </c>
      <c r="C3673" s="3">
        <f>'from SAM - TCS debug'!L3666</f>
        <v>112.938</v>
      </c>
      <c r="D3673">
        <f t="shared" si="232"/>
        <v>-2.7660000000082618E-3</v>
      </c>
      <c r="E3673">
        <f t="shared" si="233"/>
        <v>2.7660000000082618E-3</v>
      </c>
      <c r="F3673">
        <f t="shared" si="234"/>
        <v>7.6507560000457052E-6</v>
      </c>
    </row>
    <row r="3674" spans="1:6" x14ac:dyDescent="0.25">
      <c r="A3674">
        <f t="shared" si="235"/>
        <v>3664</v>
      </c>
      <c r="B3674" s="3">
        <f>'from TCS lk script'!L3667</f>
        <v>109.84127700000001</v>
      </c>
      <c r="C3674" s="3">
        <f>'from SAM - TCS debug'!L3667</f>
        <v>109.83</v>
      </c>
      <c r="D3674">
        <f t="shared" si="232"/>
        <v>1.1277000000006865E-2</v>
      </c>
      <c r="E3674">
        <f t="shared" si="233"/>
        <v>1.1277000000006865E-2</v>
      </c>
      <c r="F3674">
        <f t="shared" si="234"/>
        <v>1.2717072900015483E-4</v>
      </c>
    </row>
    <row r="3675" spans="1:6" x14ac:dyDescent="0.25">
      <c r="A3675">
        <f t="shared" si="235"/>
        <v>3665</v>
      </c>
      <c r="B3675" s="3">
        <f>'from TCS lk script'!L3668</f>
        <v>82.030393000000004</v>
      </c>
      <c r="C3675" s="3">
        <f>'from SAM - TCS debug'!L3668</f>
        <v>81.973500000000001</v>
      </c>
      <c r="D3675">
        <f t="shared" si="232"/>
        <v>5.6893000000002303E-2</v>
      </c>
      <c r="E3675">
        <f t="shared" si="233"/>
        <v>5.6893000000002303E-2</v>
      </c>
      <c r="F3675">
        <f t="shared" si="234"/>
        <v>3.2368134490002622E-3</v>
      </c>
    </row>
    <row r="3676" spans="1:6" x14ac:dyDescent="0.25">
      <c r="A3676">
        <f t="shared" si="235"/>
        <v>3666</v>
      </c>
      <c r="B3676" s="3">
        <f>'from TCS lk script'!L3669</f>
        <v>37.093811000000002</v>
      </c>
      <c r="C3676" s="3">
        <f>'from SAM - TCS debug'!L3669</f>
        <v>37.093400000000003</v>
      </c>
      <c r="D3676">
        <f t="shared" si="232"/>
        <v>4.1099999999971715E-4</v>
      </c>
      <c r="E3676">
        <f t="shared" si="233"/>
        <v>4.1099999999971715E-4</v>
      </c>
      <c r="F3676">
        <f t="shared" si="234"/>
        <v>1.689209999997675E-7</v>
      </c>
    </row>
    <row r="3677" spans="1:6" x14ac:dyDescent="0.25">
      <c r="A3677">
        <f t="shared" si="235"/>
        <v>3667</v>
      </c>
      <c r="B3677" s="3">
        <f>'from TCS lk script'!L3670</f>
        <v>-0.68173600000000001</v>
      </c>
      <c r="C3677" s="3">
        <f>'from SAM - TCS debug'!L3670</f>
        <v>-0.68173499999999998</v>
      </c>
      <c r="D3677">
        <f t="shared" si="232"/>
        <v>-1.0000000000287557E-6</v>
      </c>
      <c r="E3677">
        <f t="shared" si="233"/>
        <v>1.0000000000287557E-6</v>
      </c>
      <c r="F3677">
        <f t="shared" si="234"/>
        <v>1.0000000000575112E-12</v>
      </c>
    </row>
    <row r="3678" spans="1:6" x14ac:dyDescent="0.25">
      <c r="A3678">
        <f t="shared" si="235"/>
        <v>3668</v>
      </c>
      <c r="B3678" s="3">
        <f>'from TCS lk script'!L3671</f>
        <v>-0.58887900000000004</v>
      </c>
      <c r="C3678" s="3">
        <f>'from SAM - TCS debug'!L3671</f>
        <v>-0.58887900000000004</v>
      </c>
      <c r="D3678">
        <f t="shared" si="232"/>
        <v>0</v>
      </c>
      <c r="E3678">
        <f t="shared" si="233"/>
        <v>0</v>
      </c>
      <c r="F3678">
        <f t="shared" si="234"/>
        <v>0</v>
      </c>
    </row>
    <row r="3679" spans="1:6" x14ac:dyDescent="0.25">
      <c r="A3679">
        <f t="shared" si="235"/>
        <v>3669</v>
      </c>
      <c r="B3679" s="3">
        <f>'from TCS lk script'!L3672</f>
        <v>-0.58887900000000004</v>
      </c>
      <c r="C3679" s="3">
        <f>'from SAM - TCS debug'!L3672</f>
        <v>-0.58887900000000004</v>
      </c>
      <c r="D3679">
        <f t="shared" si="232"/>
        <v>0</v>
      </c>
      <c r="E3679">
        <f t="shared" si="233"/>
        <v>0</v>
      </c>
      <c r="F3679">
        <f t="shared" si="234"/>
        <v>0</v>
      </c>
    </row>
    <row r="3680" spans="1:6" x14ac:dyDescent="0.25">
      <c r="A3680">
        <f t="shared" si="235"/>
        <v>3670</v>
      </c>
      <c r="B3680" s="3">
        <f>'from TCS lk script'!L3673</f>
        <v>-0.58887900000000004</v>
      </c>
      <c r="C3680" s="3">
        <f>'from SAM - TCS debug'!L3673</f>
        <v>-0.58887900000000004</v>
      </c>
      <c r="D3680">
        <f t="shared" si="232"/>
        <v>0</v>
      </c>
      <c r="E3680">
        <f t="shared" si="233"/>
        <v>0</v>
      </c>
      <c r="F3680">
        <f t="shared" si="234"/>
        <v>0</v>
      </c>
    </row>
    <row r="3681" spans="1:7" x14ac:dyDescent="0.25">
      <c r="A3681">
        <f t="shared" si="235"/>
        <v>3671</v>
      </c>
      <c r="B3681" s="3">
        <f>'from TCS lk script'!L3674</f>
        <v>-0.58887900000000004</v>
      </c>
      <c r="C3681" s="3">
        <f>'from SAM - TCS debug'!L3674</f>
        <v>-0.58887900000000004</v>
      </c>
      <c r="D3681">
        <f t="shared" si="232"/>
        <v>0</v>
      </c>
      <c r="E3681">
        <f t="shared" si="233"/>
        <v>0</v>
      </c>
      <c r="F3681">
        <f t="shared" si="234"/>
        <v>0</v>
      </c>
      <c r="G3681" t="s">
        <v>19</v>
      </c>
    </row>
    <row r="3682" spans="1:7" x14ac:dyDescent="0.25">
      <c r="A3682">
        <f t="shared" si="235"/>
        <v>3672</v>
      </c>
      <c r="B3682" s="3">
        <f>'from TCS lk script'!L3675</f>
        <v>-0.58887900000000004</v>
      </c>
      <c r="C3682" s="3">
        <f>'from SAM - TCS debug'!L3675</f>
        <v>-0.58887900000000004</v>
      </c>
      <c r="D3682">
        <f t="shared" si="232"/>
        <v>0</v>
      </c>
      <c r="E3682">
        <f t="shared" si="233"/>
        <v>0</v>
      </c>
      <c r="F3682">
        <f t="shared" si="234"/>
        <v>0</v>
      </c>
    </row>
    <row r="3683" spans="1:7" x14ac:dyDescent="0.25">
      <c r="A3683">
        <f t="shared" si="235"/>
        <v>3673</v>
      </c>
      <c r="B3683" s="3">
        <f>'from TCS lk script'!L3676</f>
        <v>-0.58887900000000004</v>
      </c>
      <c r="C3683" s="3">
        <f>'from SAM - TCS debug'!L3676</f>
        <v>-0.58887900000000004</v>
      </c>
      <c r="D3683">
        <f t="shared" si="232"/>
        <v>0</v>
      </c>
      <c r="E3683">
        <f t="shared" si="233"/>
        <v>0</v>
      </c>
      <c r="F3683">
        <f t="shared" si="234"/>
        <v>0</v>
      </c>
    </row>
    <row r="3684" spans="1:7" x14ac:dyDescent="0.25">
      <c r="A3684">
        <f t="shared" si="235"/>
        <v>3674</v>
      </c>
      <c r="B3684" s="3">
        <f>'from TCS lk script'!L3677</f>
        <v>-0.58887900000000004</v>
      </c>
      <c r="C3684" s="3">
        <f>'from SAM - TCS debug'!L3677</f>
        <v>-0.58887900000000004</v>
      </c>
      <c r="D3684">
        <f t="shared" si="232"/>
        <v>0</v>
      </c>
      <c r="E3684">
        <f t="shared" si="233"/>
        <v>0</v>
      </c>
      <c r="F3684">
        <f t="shared" si="234"/>
        <v>0</v>
      </c>
    </row>
    <row r="3685" spans="1:7" x14ac:dyDescent="0.25">
      <c r="A3685">
        <f t="shared" si="235"/>
        <v>3675</v>
      </c>
      <c r="B3685" s="3">
        <f>'from TCS lk script'!L3678</f>
        <v>-0.58887900000000004</v>
      </c>
      <c r="C3685" s="3">
        <f>'from SAM - TCS debug'!L3678</f>
        <v>-0.58887900000000004</v>
      </c>
      <c r="D3685">
        <f t="shared" si="232"/>
        <v>0</v>
      </c>
      <c r="E3685">
        <f t="shared" si="233"/>
        <v>0</v>
      </c>
      <c r="F3685">
        <f t="shared" si="234"/>
        <v>0</v>
      </c>
    </row>
    <row r="3686" spans="1:7" x14ac:dyDescent="0.25">
      <c r="A3686">
        <f t="shared" si="235"/>
        <v>3676</v>
      </c>
      <c r="B3686" s="3">
        <f>'from TCS lk script'!L3679</f>
        <v>-0.58887900000000004</v>
      </c>
      <c r="C3686" s="3">
        <f>'from SAM - TCS debug'!L3679</f>
        <v>-0.58887900000000004</v>
      </c>
      <c r="D3686">
        <f t="shared" si="232"/>
        <v>0</v>
      </c>
      <c r="E3686">
        <f t="shared" si="233"/>
        <v>0</v>
      </c>
      <c r="F3686">
        <f t="shared" si="234"/>
        <v>0</v>
      </c>
    </row>
    <row r="3687" spans="1:7" x14ac:dyDescent="0.25">
      <c r="A3687">
        <f t="shared" si="235"/>
        <v>3677</v>
      </c>
      <c r="B3687" s="3">
        <f>'from TCS lk script'!L3680</f>
        <v>-0.58887900000000004</v>
      </c>
      <c r="C3687" s="3">
        <f>'from SAM - TCS debug'!L3680</f>
        <v>-0.58887900000000004</v>
      </c>
      <c r="D3687">
        <f t="shared" si="232"/>
        <v>0</v>
      </c>
      <c r="E3687">
        <f t="shared" si="233"/>
        <v>0</v>
      </c>
      <c r="F3687">
        <f t="shared" si="234"/>
        <v>0</v>
      </c>
    </row>
    <row r="3688" spans="1:7" x14ac:dyDescent="0.25">
      <c r="A3688">
        <f t="shared" si="235"/>
        <v>3678</v>
      </c>
      <c r="B3688" s="3">
        <f>'from TCS lk script'!L3681</f>
        <v>-0.58887900000000004</v>
      </c>
      <c r="C3688" s="3">
        <f>'from SAM - TCS debug'!L3681</f>
        <v>-0.58887900000000004</v>
      </c>
      <c r="D3688">
        <f t="shared" si="232"/>
        <v>0</v>
      </c>
      <c r="E3688">
        <f t="shared" si="233"/>
        <v>0</v>
      </c>
      <c r="F3688">
        <f t="shared" si="234"/>
        <v>0</v>
      </c>
    </row>
    <row r="3689" spans="1:7" x14ac:dyDescent="0.25">
      <c r="A3689">
        <f t="shared" si="235"/>
        <v>3679</v>
      </c>
      <c r="B3689" s="3">
        <f>'from TCS lk script'!L3682</f>
        <v>-0.73428400000000005</v>
      </c>
      <c r="C3689" s="3">
        <f>'from SAM - TCS debug'!L3682</f>
        <v>-0.73428599999999999</v>
      </c>
      <c r="D3689">
        <f t="shared" si="232"/>
        <v>1.999999999946489E-6</v>
      </c>
      <c r="E3689">
        <f t="shared" si="233"/>
        <v>1.999999999946489E-6</v>
      </c>
      <c r="F3689">
        <f t="shared" si="234"/>
        <v>3.9999999997859564E-12</v>
      </c>
    </row>
    <row r="3690" spans="1:7" x14ac:dyDescent="0.25">
      <c r="A3690">
        <f t="shared" si="235"/>
        <v>3680</v>
      </c>
      <c r="B3690" s="3">
        <f>'from TCS lk script'!L3683</f>
        <v>34.450147000000001</v>
      </c>
      <c r="C3690" s="3">
        <f>'from SAM - TCS debug'!L3683</f>
        <v>34.426499999999997</v>
      </c>
      <c r="D3690">
        <f t="shared" si="232"/>
        <v>2.364700000000397E-2</v>
      </c>
      <c r="E3690">
        <f t="shared" si="233"/>
        <v>2.364700000000397E-2</v>
      </c>
      <c r="F3690">
        <f t="shared" si="234"/>
        <v>5.5918060900018779E-4</v>
      </c>
    </row>
    <row r="3691" spans="1:7" x14ac:dyDescent="0.25">
      <c r="A3691">
        <f t="shared" si="235"/>
        <v>3681</v>
      </c>
      <c r="B3691" s="3">
        <f>'from TCS lk script'!L3684</f>
        <v>112.420053</v>
      </c>
      <c r="C3691" s="3">
        <f>'from SAM - TCS debug'!L3684</f>
        <v>112.419</v>
      </c>
      <c r="D3691">
        <f t="shared" si="232"/>
        <v>1.0529999999988604E-3</v>
      </c>
      <c r="E3691">
        <f t="shared" si="233"/>
        <v>1.0529999999988604E-3</v>
      </c>
      <c r="F3691">
        <f t="shared" si="234"/>
        <v>1.1088089999976001E-6</v>
      </c>
    </row>
    <row r="3692" spans="1:7" x14ac:dyDescent="0.25">
      <c r="A3692">
        <f t="shared" si="235"/>
        <v>3682</v>
      </c>
      <c r="B3692" s="3">
        <f>'from TCS lk script'!L3685</f>
        <v>113.116186</v>
      </c>
      <c r="C3692" s="3">
        <f>'from SAM - TCS debug'!L3685</f>
        <v>113.116</v>
      </c>
      <c r="D3692">
        <f t="shared" si="232"/>
        <v>1.8599999999935335E-4</v>
      </c>
      <c r="E3692">
        <f t="shared" si="233"/>
        <v>1.8599999999935335E-4</v>
      </c>
      <c r="F3692">
        <f t="shared" si="234"/>
        <v>3.4595999999759444E-8</v>
      </c>
    </row>
    <row r="3693" spans="1:7" x14ac:dyDescent="0.25">
      <c r="A3693">
        <f t="shared" si="235"/>
        <v>3683</v>
      </c>
      <c r="B3693" s="3">
        <f>'from TCS lk script'!L3686</f>
        <v>112.909977</v>
      </c>
      <c r="C3693" s="3">
        <f>'from SAM - TCS debug'!L3686</f>
        <v>112.91</v>
      </c>
      <c r="D3693">
        <f t="shared" si="232"/>
        <v>-2.2999999998774001E-5</v>
      </c>
      <c r="E3693">
        <f t="shared" si="233"/>
        <v>2.2999999998774001E-5</v>
      </c>
      <c r="F3693">
        <f t="shared" si="234"/>
        <v>5.289999999436041E-10</v>
      </c>
    </row>
    <row r="3694" spans="1:7" x14ac:dyDescent="0.25">
      <c r="A3694">
        <f t="shared" si="235"/>
        <v>3684</v>
      </c>
      <c r="B3694" s="3">
        <f>'from TCS lk script'!L3687</f>
        <v>112.84302099999999</v>
      </c>
      <c r="C3694" s="3">
        <f>'from SAM - TCS debug'!L3687</f>
        <v>112.843</v>
      </c>
      <c r="D3694">
        <f t="shared" si="232"/>
        <v>2.0999999989612661E-5</v>
      </c>
      <c r="E3694">
        <f t="shared" si="233"/>
        <v>2.0999999989612661E-5</v>
      </c>
      <c r="F3694">
        <f t="shared" si="234"/>
        <v>4.4099999956373174E-10</v>
      </c>
    </row>
    <row r="3695" spans="1:7" x14ac:dyDescent="0.25">
      <c r="A3695">
        <f t="shared" si="235"/>
        <v>3685</v>
      </c>
      <c r="B3695" s="3">
        <f>'from TCS lk script'!L3688</f>
        <v>112.906649</v>
      </c>
      <c r="C3695" s="3">
        <f>'from SAM - TCS debug'!L3688</f>
        <v>112.907</v>
      </c>
      <c r="D3695">
        <f t="shared" si="232"/>
        <v>-3.5099999999488318E-4</v>
      </c>
      <c r="E3695">
        <f t="shared" si="233"/>
        <v>3.5099999999488318E-4</v>
      </c>
      <c r="F3695">
        <f t="shared" si="234"/>
        <v>1.2320099999640799E-7</v>
      </c>
    </row>
    <row r="3696" spans="1:7" x14ac:dyDescent="0.25">
      <c r="A3696">
        <f t="shared" si="235"/>
        <v>3686</v>
      </c>
      <c r="B3696" s="3">
        <f>'from TCS lk script'!L3689</f>
        <v>113.02781899999999</v>
      </c>
      <c r="C3696" s="3">
        <f>'from SAM - TCS debug'!L3689</f>
        <v>113.02800000000001</v>
      </c>
      <c r="D3696">
        <f t="shared" si="232"/>
        <v>-1.8100000001197714E-4</v>
      </c>
      <c r="E3696">
        <f t="shared" si="233"/>
        <v>1.8100000001197714E-4</v>
      </c>
      <c r="F3696">
        <f t="shared" si="234"/>
        <v>3.2761000004335721E-8</v>
      </c>
    </row>
    <row r="3697" spans="1:6" x14ac:dyDescent="0.25">
      <c r="A3697">
        <f t="shared" si="235"/>
        <v>3687</v>
      </c>
      <c r="B3697" s="3">
        <f>'from TCS lk script'!L3690</f>
        <v>113.067774</v>
      </c>
      <c r="C3697" s="3">
        <f>'from SAM - TCS debug'!L3690</f>
        <v>113.068</v>
      </c>
      <c r="D3697">
        <f t="shared" si="232"/>
        <v>-2.2599999999783904E-4</v>
      </c>
      <c r="E3697">
        <f t="shared" si="233"/>
        <v>2.2599999999783904E-4</v>
      </c>
      <c r="F3697">
        <f t="shared" si="234"/>
        <v>5.1075999999023246E-8</v>
      </c>
    </row>
    <row r="3698" spans="1:6" x14ac:dyDescent="0.25">
      <c r="A3698">
        <f t="shared" si="235"/>
        <v>3688</v>
      </c>
      <c r="B3698" s="3">
        <f>'from TCS lk script'!L3691</f>
        <v>113.053178</v>
      </c>
      <c r="C3698" s="3">
        <f>'from SAM - TCS debug'!L3691</f>
        <v>113.053</v>
      </c>
      <c r="D3698">
        <f t="shared" si="232"/>
        <v>1.7800000000534055E-4</v>
      </c>
      <c r="E3698">
        <f t="shared" si="233"/>
        <v>1.7800000000534055E-4</v>
      </c>
      <c r="F3698">
        <f t="shared" si="234"/>
        <v>3.1684000001901239E-8</v>
      </c>
    </row>
    <row r="3699" spans="1:6" x14ac:dyDescent="0.25">
      <c r="A3699">
        <f t="shared" si="235"/>
        <v>3689</v>
      </c>
      <c r="B3699" s="3">
        <f>'from TCS lk script'!L3692</f>
        <v>113.041651</v>
      </c>
      <c r="C3699" s="3">
        <f>'from SAM - TCS debug'!L3692</f>
        <v>113.042</v>
      </c>
      <c r="D3699">
        <f t="shared" si="232"/>
        <v>-3.489999999999327E-4</v>
      </c>
      <c r="E3699">
        <f t="shared" si="233"/>
        <v>3.489999999999327E-4</v>
      </c>
      <c r="F3699">
        <f t="shared" si="234"/>
        <v>1.2180099999995304E-7</v>
      </c>
    </row>
    <row r="3700" spans="1:6" x14ac:dyDescent="0.25">
      <c r="A3700">
        <f t="shared" si="235"/>
        <v>3690</v>
      </c>
      <c r="B3700" s="3">
        <f>'from TCS lk script'!L3693</f>
        <v>67.449869000000007</v>
      </c>
      <c r="C3700" s="3">
        <f>'from SAM - TCS debug'!L3693</f>
        <v>67.456500000000005</v>
      </c>
      <c r="D3700">
        <f t="shared" si="232"/>
        <v>-6.6309999999987213E-3</v>
      </c>
      <c r="E3700">
        <f t="shared" si="233"/>
        <v>6.6309999999987213E-3</v>
      </c>
      <c r="F3700">
        <f t="shared" si="234"/>
        <v>4.397016099998304E-5</v>
      </c>
    </row>
    <row r="3701" spans="1:6" x14ac:dyDescent="0.25">
      <c r="A3701">
        <f t="shared" si="235"/>
        <v>3691</v>
      </c>
      <c r="B3701" s="3">
        <f>'from TCS lk script'!L3694</f>
        <v>-0.683612</v>
      </c>
      <c r="C3701" s="3">
        <f>'from SAM - TCS debug'!L3694</f>
        <v>-0.68361400000000005</v>
      </c>
      <c r="D3701">
        <f t="shared" si="232"/>
        <v>2.0000000000575113E-6</v>
      </c>
      <c r="E3701">
        <f t="shared" si="233"/>
        <v>2.0000000000575113E-6</v>
      </c>
      <c r="F3701">
        <f t="shared" si="234"/>
        <v>4.000000000230045E-12</v>
      </c>
    </row>
    <row r="3702" spans="1:6" x14ac:dyDescent="0.25">
      <c r="A3702">
        <f t="shared" si="235"/>
        <v>3692</v>
      </c>
      <c r="B3702" s="3">
        <f>'from TCS lk script'!L3695</f>
        <v>-0.58887900000000004</v>
      </c>
      <c r="C3702" s="3">
        <f>'from SAM - TCS debug'!L3695</f>
        <v>-0.58887900000000004</v>
      </c>
      <c r="D3702">
        <f t="shared" si="232"/>
        <v>0</v>
      </c>
      <c r="E3702">
        <f t="shared" si="233"/>
        <v>0</v>
      </c>
      <c r="F3702">
        <f t="shared" si="234"/>
        <v>0</v>
      </c>
    </row>
    <row r="3703" spans="1:6" x14ac:dyDescent="0.25">
      <c r="A3703">
        <f t="shared" si="235"/>
        <v>3693</v>
      </c>
      <c r="B3703" s="3">
        <f>'from TCS lk script'!L3696</f>
        <v>-0.58887900000000004</v>
      </c>
      <c r="C3703" s="3">
        <f>'from SAM - TCS debug'!L3696</f>
        <v>-0.58887900000000004</v>
      </c>
      <c r="D3703">
        <f t="shared" si="232"/>
        <v>0</v>
      </c>
      <c r="E3703">
        <f t="shared" si="233"/>
        <v>0</v>
      </c>
      <c r="F3703">
        <f t="shared" si="234"/>
        <v>0</v>
      </c>
    </row>
    <row r="3704" spans="1:6" x14ac:dyDescent="0.25">
      <c r="A3704">
        <f t="shared" si="235"/>
        <v>3694</v>
      </c>
      <c r="B3704" s="3">
        <f>'from TCS lk script'!L3697</f>
        <v>-0.58887900000000004</v>
      </c>
      <c r="C3704" s="3">
        <f>'from SAM - TCS debug'!L3697</f>
        <v>-0.58887900000000004</v>
      </c>
      <c r="D3704">
        <f t="shared" si="232"/>
        <v>0</v>
      </c>
      <c r="E3704">
        <f t="shared" si="233"/>
        <v>0</v>
      </c>
      <c r="F3704">
        <f t="shared" si="234"/>
        <v>0</v>
      </c>
    </row>
    <row r="3705" spans="1:6" x14ac:dyDescent="0.25">
      <c r="A3705">
        <f t="shared" si="235"/>
        <v>3695</v>
      </c>
      <c r="B3705" s="3">
        <f>'from TCS lk script'!L3698</f>
        <v>-0.58887900000000004</v>
      </c>
      <c r="C3705" s="3">
        <f>'from SAM - TCS debug'!L3698</f>
        <v>-0.58887900000000004</v>
      </c>
      <c r="D3705">
        <f t="shared" si="232"/>
        <v>0</v>
      </c>
      <c r="E3705">
        <f t="shared" si="233"/>
        <v>0</v>
      </c>
      <c r="F3705">
        <f t="shared" si="234"/>
        <v>0</v>
      </c>
    </row>
    <row r="3706" spans="1:6" x14ac:dyDescent="0.25">
      <c r="A3706">
        <f t="shared" si="235"/>
        <v>3696</v>
      </c>
      <c r="B3706" s="3">
        <f>'from TCS lk script'!L3699</f>
        <v>-0.58887900000000004</v>
      </c>
      <c r="C3706" s="3">
        <f>'from SAM - TCS debug'!L3699</f>
        <v>-0.58887900000000004</v>
      </c>
      <c r="D3706">
        <f t="shared" si="232"/>
        <v>0</v>
      </c>
      <c r="E3706">
        <f t="shared" si="233"/>
        <v>0</v>
      </c>
      <c r="F3706">
        <f t="shared" si="234"/>
        <v>0</v>
      </c>
    </row>
    <row r="3707" spans="1:6" x14ac:dyDescent="0.25">
      <c r="A3707">
        <f t="shared" si="235"/>
        <v>3697</v>
      </c>
      <c r="B3707" s="3">
        <f>'from TCS lk script'!L3700</f>
        <v>-0.58887900000000004</v>
      </c>
      <c r="C3707" s="3">
        <f>'from SAM - TCS debug'!L3700</f>
        <v>-0.58887900000000004</v>
      </c>
      <c r="D3707">
        <f t="shared" si="232"/>
        <v>0</v>
      </c>
      <c r="E3707">
        <f t="shared" si="233"/>
        <v>0</v>
      </c>
      <c r="F3707">
        <f t="shared" si="234"/>
        <v>0</v>
      </c>
    </row>
    <row r="3708" spans="1:6" x14ac:dyDescent="0.25">
      <c r="A3708">
        <f t="shared" si="235"/>
        <v>3698</v>
      </c>
      <c r="B3708" s="3">
        <f>'from TCS lk script'!L3701</f>
        <v>-0.58887900000000004</v>
      </c>
      <c r="C3708" s="3">
        <f>'from SAM - TCS debug'!L3701</f>
        <v>-0.58887900000000004</v>
      </c>
      <c r="D3708">
        <f t="shared" si="232"/>
        <v>0</v>
      </c>
      <c r="E3708">
        <f t="shared" si="233"/>
        <v>0</v>
      </c>
      <c r="F3708">
        <f t="shared" si="234"/>
        <v>0</v>
      </c>
    </row>
    <row r="3709" spans="1:6" x14ac:dyDescent="0.25">
      <c r="A3709">
        <f t="shared" si="235"/>
        <v>3699</v>
      </c>
      <c r="B3709" s="3">
        <f>'from TCS lk script'!L3702</f>
        <v>-0.58887900000000004</v>
      </c>
      <c r="C3709" s="3">
        <f>'from SAM - TCS debug'!L3702</f>
        <v>-0.58887900000000004</v>
      </c>
      <c r="D3709">
        <f t="shared" si="232"/>
        <v>0</v>
      </c>
      <c r="E3709">
        <f t="shared" si="233"/>
        <v>0</v>
      </c>
      <c r="F3709">
        <f t="shared" si="234"/>
        <v>0</v>
      </c>
    </row>
    <row r="3710" spans="1:6" x14ac:dyDescent="0.25">
      <c r="A3710">
        <f t="shared" si="235"/>
        <v>3700</v>
      </c>
      <c r="B3710" s="3">
        <f>'from TCS lk script'!L3703</f>
        <v>-0.58887900000000004</v>
      </c>
      <c r="C3710" s="3">
        <f>'from SAM - TCS debug'!L3703</f>
        <v>-0.58887900000000004</v>
      </c>
      <c r="D3710">
        <f t="shared" si="232"/>
        <v>0</v>
      </c>
      <c r="E3710">
        <f t="shared" si="233"/>
        <v>0</v>
      </c>
      <c r="F3710">
        <f t="shared" si="234"/>
        <v>0</v>
      </c>
    </row>
    <row r="3711" spans="1:6" x14ac:dyDescent="0.25">
      <c r="A3711">
        <f t="shared" si="235"/>
        <v>3701</v>
      </c>
      <c r="B3711" s="3">
        <f>'from TCS lk script'!L3704</f>
        <v>-0.58887900000000004</v>
      </c>
      <c r="C3711" s="3">
        <f>'from SAM - TCS debug'!L3704</f>
        <v>-0.58887900000000004</v>
      </c>
      <c r="D3711">
        <f t="shared" si="232"/>
        <v>0</v>
      </c>
      <c r="E3711">
        <f t="shared" si="233"/>
        <v>0</v>
      </c>
      <c r="F3711">
        <f t="shared" si="234"/>
        <v>0</v>
      </c>
    </row>
    <row r="3712" spans="1:6" x14ac:dyDescent="0.25">
      <c r="A3712">
        <f t="shared" si="235"/>
        <v>3702</v>
      </c>
      <c r="B3712" s="3">
        <f>'from TCS lk script'!L3705</f>
        <v>-0.58887900000000004</v>
      </c>
      <c r="C3712" s="3">
        <f>'from SAM - TCS debug'!L3705</f>
        <v>-0.58887900000000004</v>
      </c>
      <c r="D3712">
        <f t="shared" si="232"/>
        <v>0</v>
      </c>
      <c r="E3712">
        <f t="shared" si="233"/>
        <v>0</v>
      </c>
      <c r="F3712">
        <f t="shared" si="234"/>
        <v>0</v>
      </c>
    </row>
    <row r="3713" spans="1:6" x14ac:dyDescent="0.25">
      <c r="A3713">
        <f t="shared" si="235"/>
        <v>3703</v>
      </c>
      <c r="B3713" s="3">
        <f>'from TCS lk script'!L3706</f>
        <v>-0.734568</v>
      </c>
      <c r="C3713" s="3">
        <f>'from SAM - TCS debug'!L3706</f>
        <v>-0.73456999999999995</v>
      </c>
      <c r="D3713">
        <f t="shared" si="232"/>
        <v>1.999999999946489E-6</v>
      </c>
      <c r="E3713">
        <f t="shared" si="233"/>
        <v>1.999999999946489E-6</v>
      </c>
      <c r="F3713">
        <f t="shared" si="234"/>
        <v>3.9999999997859564E-12</v>
      </c>
    </row>
    <row r="3714" spans="1:6" x14ac:dyDescent="0.25">
      <c r="A3714">
        <f t="shared" si="235"/>
        <v>3704</v>
      </c>
      <c r="B3714" s="3">
        <f>'from TCS lk script'!L3707</f>
        <v>32.772027999999999</v>
      </c>
      <c r="C3714" s="3">
        <f>'from SAM - TCS debug'!L3707</f>
        <v>32.749400000000001</v>
      </c>
      <c r="D3714">
        <f t="shared" si="232"/>
        <v>2.2627999999997428E-2</v>
      </c>
      <c r="E3714">
        <f t="shared" si="233"/>
        <v>2.2627999999997428E-2</v>
      </c>
      <c r="F3714">
        <f t="shared" si="234"/>
        <v>5.120263839998836E-4</v>
      </c>
    </row>
    <row r="3715" spans="1:6" x14ac:dyDescent="0.25">
      <c r="A3715">
        <f t="shared" si="235"/>
        <v>3705</v>
      </c>
      <c r="B3715" s="3">
        <f>'from TCS lk script'!L3708</f>
        <v>112.88193699999999</v>
      </c>
      <c r="C3715" s="3">
        <f>'from SAM - TCS debug'!L3708</f>
        <v>112.881</v>
      </c>
      <c r="D3715">
        <f t="shared" si="232"/>
        <v>9.369999999933043E-4</v>
      </c>
      <c r="E3715">
        <f t="shared" si="233"/>
        <v>9.369999999933043E-4</v>
      </c>
      <c r="F3715">
        <f t="shared" si="234"/>
        <v>8.7796899998745226E-7</v>
      </c>
    </row>
    <row r="3716" spans="1:6" x14ac:dyDescent="0.25">
      <c r="A3716">
        <f t="shared" si="235"/>
        <v>3706</v>
      </c>
      <c r="B3716" s="3">
        <f>'from TCS lk script'!L3709</f>
        <v>113.541611</v>
      </c>
      <c r="C3716" s="3">
        <f>'from SAM - TCS debug'!L3709</f>
        <v>113.542</v>
      </c>
      <c r="D3716">
        <f t="shared" si="232"/>
        <v>-3.8899999999841839E-4</v>
      </c>
      <c r="E3716">
        <f t="shared" si="233"/>
        <v>3.8899999999841839E-4</v>
      </c>
      <c r="F3716">
        <f t="shared" si="234"/>
        <v>1.5132099999876951E-7</v>
      </c>
    </row>
    <row r="3717" spans="1:6" x14ac:dyDescent="0.25">
      <c r="A3717">
        <f t="shared" si="235"/>
        <v>3707</v>
      </c>
      <c r="B3717" s="3">
        <f>'from TCS lk script'!L3710</f>
        <v>113.286582</v>
      </c>
      <c r="C3717" s="3">
        <f>'from SAM - TCS debug'!L3710</f>
        <v>113.28700000000001</v>
      </c>
      <c r="D3717">
        <f t="shared" si="232"/>
        <v>-4.1800000001046556E-4</v>
      </c>
      <c r="E3717">
        <f t="shared" si="233"/>
        <v>4.1800000001046556E-4</v>
      </c>
      <c r="F3717">
        <f t="shared" si="234"/>
        <v>1.7472400000874921E-7</v>
      </c>
    </row>
    <row r="3718" spans="1:6" x14ac:dyDescent="0.25">
      <c r="A3718">
        <f t="shared" si="235"/>
        <v>3708</v>
      </c>
      <c r="B3718" s="3">
        <f>'from TCS lk script'!L3711</f>
        <v>113.118256</v>
      </c>
      <c r="C3718" s="3">
        <f>'from SAM - TCS debug'!L3711</f>
        <v>113.11799999999999</v>
      </c>
      <c r="D3718">
        <f t="shared" si="232"/>
        <v>2.5600000000736145E-4</v>
      </c>
      <c r="E3718">
        <f t="shared" si="233"/>
        <v>2.5600000000736145E-4</v>
      </c>
      <c r="F3718">
        <f t="shared" si="234"/>
        <v>6.5536000003769057E-8</v>
      </c>
    </row>
    <row r="3719" spans="1:6" x14ac:dyDescent="0.25">
      <c r="A3719">
        <f t="shared" si="235"/>
        <v>3709</v>
      </c>
      <c r="B3719" s="3">
        <f>'from TCS lk script'!L3712</f>
        <v>112.93968</v>
      </c>
      <c r="C3719" s="3">
        <f>'from SAM - TCS debug'!L3712</f>
        <v>112.94</v>
      </c>
      <c r="D3719">
        <f t="shared" si="232"/>
        <v>-3.2000000000209639E-4</v>
      </c>
      <c r="E3719">
        <f t="shared" si="233"/>
        <v>3.2000000000209639E-4</v>
      </c>
      <c r="F3719">
        <f t="shared" si="234"/>
        <v>1.0240000000134169E-7</v>
      </c>
    </row>
    <row r="3720" spans="1:6" x14ac:dyDescent="0.25">
      <c r="A3720">
        <f t="shared" si="235"/>
        <v>3710</v>
      </c>
      <c r="B3720" s="3">
        <f>'from TCS lk script'!L3713</f>
        <v>112.766543</v>
      </c>
      <c r="C3720" s="3">
        <f>'from SAM - TCS debug'!L3713</f>
        <v>112.767</v>
      </c>
      <c r="D3720">
        <f t="shared" si="232"/>
        <v>-4.5699999999726515E-4</v>
      </c>
      <c r="E3720">
        <f t="shared" si="233"/>
        <v>4.5699999999726515E-4</v>
      </c>
      <c r="F3720">
        <f t="shared" si="234"/>
        <v>2.0884899999750035E-7</v>
      </c>
    </row>
    <row r="3721" spans="1:6" x14ac:dyDescent="0.25">
      <c r="A3721">
        <f t="shared" si="235"/>
        <v>3711</v>
      </c>
      <c r="B3721" s="3">
        <f>'from TCS lk script'!L3714</f>
        <v>112.718211</v>
      </c>
      <c r="C3721" s="3">
        <f>'from SAM - TCS debug'!L3714</f>
        <v>112.718</v>
      </c>
      <c r="D3721">
        <f t="shared" si="232"/>
        <v>2.1099999999307784E-4</v>
      </c>
      <c r="E3721">
        <f t="shared" si="233"/>
        <v>2.1099999999307784E-4</v>
      </c>
      <c r="F3721">
        <f t="shared" si="234"/>
        <v>4.4520999997078847E-8</v>
      </c>
    </row>
    <row r="3722" spans="1:6" x14ac:dyDescent="0.25">
      <c r="A3722">
        <f t="shared" si="235"/>
        <v>3712</v>
      </c>
      <c r="B3722" s="3">
        <f>'from TCS lk script'!L3715</f>
        <v>112.79089399999999</v>
      </c>
      <c r="C3722" s="3">
        <f>'from SAM - TCS debug'!L3715</f>
        <v>112.791</v>
      </c>
      <c r="D3722">
        <f t="shared" si="232"/>
        <v>-1.0600000000238197E-4</v>
      </c>
      <c r="E3722">
        <f t="shared" si="233"/>
        <v>1.0600000000238197E-4</v>
      </c>
      <c r="F3722">
        <f t="shared" si="234"/>
        <v>1.1236000000504978E-8</v>
      </c>
    </row>
    <row r="3723" spans="1:6" x14ac:dyDescent="0.25">
      <c r="A3723">
        <f t="shared" si="235"/>
        <v>3713</v>
      </c>
      <c r="B3723" s="3">
        <f>'from TCS lk script'!L3716</f>
        <v>112.876092</v>
      </c>
      <c r="C3723" s="3">
        <f>'from SAM - TCS debug'!L3716</f>
        <v>112.876</v>
      </c>
      <c r="D3723">
        <f t="shared" si="232"/>
        <v>9.1999999995096005E-5</v>
      </c>
      <c r="E3723">
        <f t="shared" si="233"/>
        <v>9.1999999995096005E-5</v>
      </c>
      <c r="F3723">
        <f t="shared" si="234"/>
        <v>8.4639999990976656E-9</v>
      </c>
    </row>
    <row r="3724" spans="1:6" x14ac:dyDescent="0.25">
      <c r="A3724">
        <f t="shared" si="235"/>
        <v>3714</v>
      </c>
      <c r="B3724" s="3">
        <f>'from TCS lk script'!L3717</f>
        <v>63.492257000000002</v>
      </c>
      <c r="C3724" s="3">
        <f>'from SAM - TCS debug'!L3717</f>
        <v>63.4983</v>
      </c>
      <c r="D3724">
        <f t="shared" ref="D3724:D3787" si="236">B3724-C3724</f>
        <v>-6.0429999999982442E-3</v>
      </c>
      <c r="E3724">
        <f t="shared" ref="E3724:E3787" si="237">ABS(D3724)</f>
        <v>6.0429999999982442E-3</v>
      </c>
      <c r="F3724">
        <f t="shared" ref="F3724:F3787" si="238">D3724*D3724</f>
        <v>3.6517848999978782E-5</v>
      </c>
    </row>
    <row r="3725" spans="1:6" x14ac:dyDescent="0.25">
      <c r="A3725">
        <f t="shared" ref="A3725:A3788" si="239">A3724+1</f>
        <v>3715</v>
      </c>
      <c r="B3725" s="3">
        <f>'from TCS lk script'!L3718</f>
        <v>-0.684836</v>
      </c>
      <c r="C3725" s="3">
        <f>'from SAM - TCS debug'!L3718</f>
        <v>-0.68483700000000003</v>
      </c>
      <c r="D3725">
        <f t="shared" si="236"/>
        <v>1.0000000000287557E-6</v>
      </c>
      <c r="E3725">
        <f t="shared" si="237"/>
        <v>1.0000000000287557E-6</v>
      </c>
      <c r="F3725">
        <f t="shared" si="238"/>
        <v>1.0000000000575112E-12</v>
      </c>
    </row>
    <row r="3726" spans="1:6" x14ac:dyDescent="0.25">
      <c r="A3726">
        <f t="shared" si="239"/>
        <v>3716</v>
      </c>
      <c r="B3726" s="3">
        <f>'from TCS lk script'!L3719</f>
        <v>-0.58887900000000004</v>
      </c>
      <c r="C3726" s="3">
        <f>'from SAM - TCS debug'!L3719</f>
        <v>-0.58887900000000004</v>
      </c>
      <c r="D3726">
        <f t="shared" si="236"/>
        <v>0</v>
      </c>
      <c r="E3726">
        <f t="shared" si="237"/>
        <v>0</v>
      </c>
      <c r="F3726">
        <f t="shared" si="238"/>
        <v>0</v>
      </c>
    </row>
    <row r="3727" spans="1:6" x14ac:dyDescent="0.25">
      <c r="A3727">
        <f t="shared" si="239"/>
        <v>3717</v>
      </c>
      <c r="B3727" s="3">
        <f>'from TCS lk script'!L3720</f>
        <v>-0.58887900000000004</v>
      </c>
      <c r="C3727" s="3">
        <f>'from SAM - TCS debug'!L3720</f>
        <v>-0.58887900000000004</v>
      </c>
      <c r="D3727">
        <f t="shared" si="236"/>
        <v>0</v>
      </c>
      <c r="E3727">
        <f t="shared" si="237"/>
        <v>0</v>
      </c>
      <c r="F3727">
        <f t="shared" si="238"/>
        <v>0</v>
      </c>
    </row>
    <row r="3728" spans="1:6" x14ac:dyDescent="0.25">
      <c r="A3728">
        <f t="shared" si="239"/>
        <v>3718</v>
      </c>
      <c r="B3728" s="3">
        <f>'from TCS lk script'!L3721</f>
        <v>-0.58887900000000004</v>
      </c>
      <c r="C3728" s="3">
        <f>'from SAM - TCS debug'!L3721</f>
        <v>-0.58887900000000004</v>
      </c>
      <c r="D3728">
        <f t="shared" si="236"/>
        <v>0</v>
      </c>
      <c r="E3728">
        <f t="shared" si="237"/>
        <v>0</v>
      </c>
      <c r="F3728">
        <f t="shared" si="238"/>
        <v>0</v>
      </c>
    </row>
    <row r="3729" spans="1:6" x14ac:dyDescent="0.25">
      <c r="A3729">
        <f t="shared" si="239"/>
        <v>3719</v>
      </c>
      <c r="B3729" s="3">
        <f>'from TCS lk script'!L3722</f>
        <v>-0.58887900000000004</v>
      </c>
      <c r="C3729" s="3">
        <f>'from SAM - TCS debug'!L3722</f>
        <v>-0.58887900000000004</v>
      </c>
      <c r="D3729">
        <f t="shared" si="236"/>
        <v>0</v>
      </c>
      <c r="E3729">
        <f t="shared" si="237"/>
        <v>0</v>
      </c>
      <c r="F3729">
        <f t="shared" si="238"/>
        <v>0</v>
      </c>
    </row>
    <row r="3730" spans="1:6" x14ac:dyDescent="0.25">
      <c r="A3730">
        <f t="shared" si="239"/>
        <v>3720</v>
      </c>
      <c r="B3730" s="3">
        <f>'from TCS lk script'!L3723</f>
        <v>-0.58887900000000004</v>
      </c>
      <c r="C3730" s="3">
        <f>'from SAM - TCS debug'!L3723</f>
        <v>-0.58887900000000004</v>
      </c>
      <c r="D3730">
        <f t="shared" si="236"/>
        <v>0</v>
      </c>
      <c r="E3730">
        <f t="shared" si="237"/>
        <v>0</v>
      </c>
      <c r="F3730">
        <f t="shared" si="238"/>
        <v>0</v>
      </c>
    </row>
    <row r="3731" spans="1:6" x14ac:dyDescent="0.25">
      <c r="A3731">
        <f t="shared" si="239"/>
        <v>3721</v>
      </c>
      <c r="B3731" s="3">
        <f>'from TCS lk script'!L3724</f>
        <v>-0.58887900000000004</v>
      </c>
      <c r="C3731" s="3">
        <f>'from SAM - TCS debug'!L3724</f>
        <v>-0.58887900000000004</v>
      </c>
      <c r="D3731">
        <f t="shared" si="236"/>
        <v>0</v>
      </c>
      <c r="E3731">
        <f t="shared" si="237"/>
        <v>0</v>
      </c>
      <c r="F3731">
        <f t="shared" si="238"/>
        <v>0</v>
      </c>
    </row>
    <row r="3732" spans="1:6" x14ac:dyDescent="0.25">
      <c r="A3732">
        <f t="shared" si="239"/>
        <v>3722</v>
      </c>
      <c r="B3732" s="3">
        <f>'from TCS lk script'!L3725</f>
        <v>-0.58887900000000004</v>
      </c>
      <c r="C3732" s="3">
        <f>'from SAM - TCS debug'!L3725</f>
        <v>-0.58887900000000004</v>
      </c>
      <c r="D3732">
        <f t="shared" si="236"/>
        <v>0</v>
      </c>
      <c r="E3732">
        <f t="shared" si="237"/>
        <v>0</v>
      </c>
      <c r="F3732">
        <f t="shared" si="238"/>
        <v>0</v>
      </c>
    </row>
    <row r="3733" spans="1:6" x14ac:dyDescent="0.25">
      <c r="A3733">
        <f t="shared" si="239"/>
        <v>3723</v>
      </c>
      <c r="B3733" s="3">
        <f>'from TCS lk script'!L3726</f>
        <v>-0.58887900000000004</v>
      </c>
      <c r="C3733" s="3">
        <f>'from SAM - TCS debug'!L3726</f>
        <v>-0.58887900000000004</v>
      </c>
      <c r="D3733">
        <f t="shared" si="236"/>
        <v>0</v>
      </c>
      <c r="E3733">
        <f t="shared" si="237"/>
        <v>0</v>
      </c>
      <c r="F3733">
        <f t="shared" si="238"/>
        <v>0</v>
      </c>
    </row>
    <row r="3734" spans="1:6" x14ac:dyDescent="0.25">
      <c r="A3734">
        <f t="shared" si="239"/>
        <v>3724</v>
      </c>
      <c r="B3734" s="3">
        <f>'from TCS lk script'!L3727</f>
        <v>-0.58887900000000004</v>
      </c>
      <c r="C3734" s="3">
        <f>'from SAM - TCS debug'!L3727</f>
        <v>-0.58887900000000004</v>
      </c>
      <c r="D3734">
        <f t="shared" si="236"/>
        <v>0</v>
      </c>
      <c r="E3734">
        <f t="shared" si="237"/>
        <v>0</v>
      </c>
      <c r="F3734">
        <f t="shared" si="238"/>
        <v>0</v>
      </c>
    </row>
    <row r="3735" spans="1:6" x14ac:dyDescent="0.25">
      <c r="A3735">
        <f t="shared" si="239"/>
        <v>3725</v>
      </c>
      <c r="B3735" s="3">
        <f>'from TCS lk script'!L3728</f>
        <v>-0.58887900000000004</v>
      </c>
      <c r="C3735" s="3">
        <f>'from SAM - TCS debug'!L3728</f>
        <v>-0.58887900000000004</v>
      </c>
      <c r="D3735">
        <f t="shared" si="236"/>
        <v>0</v>
      </c>
      <c r="E3735">
        <f t="shared" si="237"/>
        <v>0</v>
      </c>
      <c r="F3735">
        <f t="shared" si="238"/>
        <v>0</v>
      </c>
    </row>
    <row r="3736" spans="1:6" x14ac:dyDescent="0.25">
      <c r="A3736">
        <f t="shared" si="239"/>
        <v>3726</v>
      </c>
      <c r="B3736" s="3">
        <f>'from TCS lk script'!L3729</f>
        <v>-0.58887900000000004</v>
      </c>
      <c r="C3736" s="3">
        <f>'from SAM - TCS debug'!L3729</f>
        <v>-0.58887900000000004</v>
      </c>
      <c r="D3736">
        <f t="shared" si="236"/>
        <v>0</v>
      </c>
      <c r="E3736">
        <f t="shared" si="237"/>
        <v>0</v>
      </c>
      <c r="F3736">
        <f t="shared" si="238"/>
        <v>0</v>
      </c>
    </row>
    <row r="3737" spans="1:6" x14ac:dyDescent="0.25">
      <c r="A3737">
        <f t="shared" si="239"/>
        <v>3727</v>
      </c>
      <c r="B3737" s="3">
        <f>'from TCS lk script'!L3730</f>
        <v>-0.73709499999999994</v>
      </c>
      <c r="C3737" s="3">
        <f>'from SAM - TCS debug'!L3730</f>
        <v>-0.73709899999999995</v>
      </c>
      <c r="D3737">
        <f t="shared" si="236"/>
        <v>4.0000000000040004E-6</v>
      </c>
      <c r="E3737">
        <f t="shared" si="237"/>
        <v>4.0000000000040004E-6</v>
      </c>
      <c r="F3737">
        <f t="shared" si="238"/>
        <v>1.6000000000032004E-11</v>
      </c>
    </row>
    <row r="3738" spans="1:6" x14ac:dyDescent="0.25">
      <c r="A3738">
        <f t="shared" si="239"/>
        <v>3728</v>
      </c>
      <c r="B3738" s="3">
        <f>'from TCS lk script'!L3731</f>
        <v>44.094593000000003</v>
      </c>
      <c r="C3738" s="3">
        <f>'from SAM - TCS debug'!L3731</f>
        <v>44.068399999999997</v>
      </c>
      <c r="D3738">
        <f t="shared" si="236"/>
        <v>2.619300000000635E-2</v>
      </c>
      <c r="E3738">
        <f t="shared" si="237"/>
        <v>2.619300000000635E-2</v>
      </c>
      <c r="F3738">
        <f t="shared" si="238"/>
        <v>6.8607324900033266E-4</v>
      </c>
    </row>
    <row r="3739" spans="1:6" x14ac:dyDescent="0.25">
      <c r="A3739">
        <f t="shared" si="239"/>
        <v>3729</v>
      </c>
      <c r="B3739" s="3">
        <f>'from TCS lk script'!L3732</f>
        <v>113.699963</v>
      </c>
      <c r="C3739" s="3">
        <f>'from SAM - TCS debug'!L3732</f>
        <v>113.699</v>
      </c>
      <c r="D3739">
        <f t="shared" si="236"/>
        <v>9.6299999999871488E-4</v>
      </c>
      <c r="E3739">
        <f t="shared" si="237"/>
        <v>9.6299999999871488E-4</v>
      </c>
      <c r="F3739">
        <f t="shared" si="238"/>
        <v>9.2736899999752486E-7</v>
      </c>
    </row>
    <row r="3740" spans="1:6" x14ac:dyDescent="0.25">
      <c r="A3740">
        <f t="shared" si="239"/>
        <v>3730</v>
      </c>
      <c r="B3740" s="3">
        <f>'from TCS lk script'!L3733</f>
        <v>113.27883799999999</v>
      </c>
      <c r="C3740" s="3">
        <f>'from SAM - TCS debug'!L3733</f>
        <v>113.279</v>
      </c>
      <c r="D3740">
        <f t="shared" si="236"/>
        <v>-1.6200000000310411E-4</v>
      </c>
      <c r="E3740">
        <f t="shared" si="237"/>
        <v>1.6200000000310411E-4</v>
      </c>
      <c r="F3740">
        <f t="shared" si="238"/>
        <v>2.6244000001005729E-8</v>
      </c>
    </row>
    <row r="3741" spans="1:6" x14ac:dyDescent="0.25">
      <c r="A3741">
        <f t="shared" si="239"/>
        <v>3731</v>
      </c>
      <c r="B3741" s="3">
        <f>'from TCS lk script'!L3734</f>
        <v>112.62871199999999</v>
      </c>
      <c r="C3741" s="3">
        <f>'from SAM - TCS debug'!L3734</f>
        <v>112.629</v>
      </c>
      <c r="D3741">
        <f t="shared" si="236"/>
        <v>-2.8800000001183435E-4</v>
      </c>
      <c r="E3741">
        <f t="shared" si="237"/>
        <v>2.8800000001183435E-4</v>
      </c>
      <c r="F3741">
        <f t="shared" si="238"/>
        <v>8.2944000006816582E-8</v>
      </c>
    </row>
    <row r="3742" spans="1:6" x14ac:dyDescent="0.25">
      <c r="A3742">
        <f t="shared" si="239"/>
        <v>3732</v>
      </c>
      <c r="B3742" s="3">
        <f>'from TCS lk script'!L3735</f>
        <v>112.30332799999999</v>
      </c>
      <c r="C3742" s="3">
        <f>'from SAM - TCS debug'!L3735</f>
        <v>112.303</v>
      </c>
      <c r="D3742">
        <f t="shared" si="236"/>
        <v>3.2799999999610918E-4</v>
      </c>
      <c r="E3742">
        <f t="shared" si="237"/>
        <v>3.2799999999610918E-4</v>
      </c>
      <c r="F3742">
        <f t="shared" si="238"/>
        <v>1.0758399999744762E-7</v>
      </c>
    </row>
    <row r="3743" spans="1:6" x14ac:dyDescent="0.25">
      <c r="A3743">
        <f t="shared" si="239"/>
        <v>3733</v>
      </c>
      <c r="B3743" s="3">
        <f>'from TCS lk script'!L3736</f>
        <v>112.182517</v>
      </c>
      <c r="C3743" s="3">
        <f>'from SAM - TCS debug'!L3736</f>
        <v>112.18300000000001</v>
      </c>
      <c r="D3743">
        <f t="shared" si="236"/>
        <v>-4.8300000000267573E-4</v>
      </c>
      <c r="E3743">
        <f t="shared" si="237"/>
        <v>4.8300000000267573E-4</v>
      </c>
      <c r="F3743">
        <f t="shared" si="238"/>
        <v>2.3328900000258477E-7</v>
      </c>
    </row>
    <row r="3744" spans="1:6" x14ac:dyDescent="0.25">
      <c r="A3744">
        <f t="shared" si="239"/>
        <v>3734</v>
      </c>
      <c r="B3744" s="3">
        <f>'from TCS lk script'!L3737</f>
        <v>112.178956</v>
      </c>
      <c r="C3744" s="3">
        <f>'from SAM - TCS debug'!L3737</f>
        <v>112.179</v>
      </c>
      <c r="D3744">
        <f t="shared" si="236"/>
        <v>-4.4000000002597517E-5</v>
      </c>
      <c r="E3744">
        <f t="shared" si="237"/>
        <v>4.4000000002597517E-5</v>
      </c>
      <c r="F3744">
        <f t="shared" si="238"/>
        <v>1.9360000002285814E-9</v>
      </c>
    </row>
    <row r="3745" spans="1:6" x14ac:dyDescent="0.25">
      <c r="A3745">
        <f t="shared" si="239"/>
        <v>3735</v>
      </c>
      <c r="B3745" s="3">
        <f>'from TCS lk script'!L3738</f>
        <v>112.060254</v>
      </c>
      <c r="C3745" s="3">
        <f>'from SAM - TCS debug'!L3738</f>
        <v>112.06</v>
      </c>
      <c r="D3745">
        <f t="shared" si="236"/>
        <v>2.5399999999820011E-4</v>
      </c>
      <c r="E3745">
        <f t="shared" si="237"/>
        <v>2.5399999999820011E-4</v>
      </c>
      <c r="F3745">
        <f t="shared" si="238"/>
        <v>6.4515999999085661E-8</v>
      </c>
    </row>
    <row r="3746" spans="1:6" x14ac:dyDescent="0.25">
      <c r="A3746">
        <f t="shared" si="239"/>
        <v>3736</v>
      </c>
      <c r="B3746" s="3">
        <f>'from TCS lk script'!L3739</f>
        <v>112.05834400000001</v>
      </c>
      <c r="C3746" s="3">
        <f>'from SAM - TCS debug'!L3739</f>
        <v>112.05800000000001</v>
      </c>
      <c r="D3746">
        <f t="shared" si="236"/>
        <v>3.4399999999834563E-4</v>
      </c>
      <c r="E3746">
        <f t="shared" si="237"/>
        <v>3.4399999999834563E-4</v>
      </c>
      <c r="F3746">
        <f t="shared" si="238"/>
        <v>1.1833599999886179E-7</v>
      </c>
    </row>
    <row r="3747" spans="1:6" x14ac:dyDescent="0.25">
      <c r="A3747">
        <f t="shared" si="239"/>
        <v>3737</v>
      </c>
      <c r="B3747" s="3">
        <f>'from TCS lk script'!L3740</f>
        <v>111.918465</v>
      </c>
      <c r="C3747" s="3">
        <f>'from SAM - TCS debug'!L3740</f>
        <v>111.91800000000001</v>
      </c>
      <c r="D3747">
        <f t="shared" si="236"/>
        <v>4.6499999999127795E-4</v>
      </c>
      <c r="E3747">
        <f t="shared" si="237"/>
        <v>4.6499999999127795E-4</v>
      </c>
      <c r="F3747">
        <f t="shared" si="238"/>
        <v>2.1622499999188849E-7</v>
      </c>
    </row>
    <row r="3748" spans="1:6" x14ac:dyDescent="0.25">
      <c r="A3748">
        <f t="shared" si="239"/>
        <v>3738</v>
      </c>
      <c r="B3748" s="3">
        <f>'from TCS lk script'!L3741</f>
        <v>53.145558000000001</v>
      </c>
      <c r="C3748" s="3">
        <f>'from SAM - TCS debug'!L3741</f>
        <v>53.150300000000001</v>
      </c>
      <c r="D3748">
        <f t="shared" si="236"/>
        <v>-4.742000000000246E-3</v>
      </c>
      <c r="E3748">
        <f t="shared" si="237"/>
        <v>4.742000000000246E-3</v>
      </c>
      <c r="F3748">
        <f t="shared" si="238"/>
        <v>2.2486564000002332E-5</v>
      </c>
    </row>
    <row r="3749" spans="1:6" x14ac:dyDescent="0.25">
      <c r="A3749">
        <f t="shared" si="239"/>
        <v>3739</v>
      </c>
      <c r="B3749" s="3">
        <f>'from TCS lk script'!L3742</f>
        <v>-0.68635199999999996</v>
      </c>
      <c r="C3749" s="3">
        <f>'from SAM - TCS debug'!L3742</f>
        <v>-0.68635199999999996</v>
      </c>
      <c r="D3749">
        <f t="shared" si="236"/>
        <v>0</v>
      </c>
      <c r="E3749">
        <f t="shared" si="237"/>
        <v>0</v>
      </c>
      <c r="F3749">
        <f t="shared" si="238"/>
        <v>0</v>
      </c>
    </row>
    <row r="3750" spans="1:6" x14ac:dyDescent="0.25">
      <c r="A3750">
        <f t="shared" si="239"/>
        <v>3740</v>
      </c>
      <c r="B3750" s="3">
        <f>'from TCS lk script'!L3743</f>
        <v>-0.58887900000000004</v>
      </c>
      <c r="C3750" s="3">
        <f>'from SAM - TCS debug'!L3743</f>
        <v>-0.58887900000000004</v>
      </c>
      <c r="D3750">
        <f t="shared" si="236"/>
        <v>0</v>
      </c>
      <c r="E3750">
        <f t="shared" si="237"/>
        <v>0</v>
      </c>
      <c r="F3750">
        <f t="shared" si="238"/>
        <v>0</v>
      </c>
    </row>
    <row r="3751" spans="1:6" x14ac:dyDescent="0.25">
      <c r="A3751">
        <f t="shared" si="239"/>
        <v>3741</v>
      </c>
      <c r="B3751" s="3">
        <f>'from TCS lk script'!L3744</f>
        <v>-0.58887900000000004</v>
      </c>
      <c r="C3751" s="3">
        <f>'from SAM - TCS debug'!L3744</f>
        <v>-0.58887900000000004</v>
      </c>
      <c r="D3751">
        <f t="shared" si="236"/>
        <v>0</v>
      </c>
      <c r="E3751">
        <f t="shared" si="237"/>
        <v>0</v>
      </c>
      <c r="F3751">
        <f t="shared" si="238"/>
        <v>0</v>
      </c>
    </row>
    <row r="3752" spans="1:6" x14ac:dyDescent="0.25">
      <c r="A3752">
        <f t="shared" si="239"/>
        <v>3742</v>
      </c>
      <c r="B3752" s="3">
        <f>'from TCS lk script'!L3745</f>
        <v>-0.58887900000000004</v>
      </c>
      <c r="C3752" s="3">
        <f>'from SAM - TCS debug'!L3745</f>
        <v>-0.58887900000000004</v>
      </c>
      <c r="D3752">
        <f t="shared" si="236"/>
        <v>0</v>
      </c>
      <c r="E3752">
        <f t="shared" si="237"/>
        <v>0</v>
      </c>
      <c r="F3752">
        <f t="shared" si="238"/>
        <v>0</v>
      </c>
    </row>
    <row r="3753" spans="1:6" x14ac:dyDescent="0.25">
      <c r="A3753">
        <f t="shared" si="239"/>
        <v>3743</v>
      </c>
      <c r="B3753" s="3">
        <f>'from TCS lk script'!L3746</f>
        <v>-0.58887900000000004</v>
      </c>
      <c r="C3753" s="3">
        <f>'from SAM - TCS debug'!L3746</f>
        <v>-0.58887900000000004</v>
      </c>
      <c r="D3753">
        <f t="shared" si="236"/>
        <v>0</v>
      </c>
      <c r="E3753">
        <f t="shared" si="237"/>
        <v>0</v>
      </c>
      <c r="F3753">
        <f t="shared" si="238"/>
        <v>0</v>
      </c>
    </row>
    <row r="3754" spans="1:6" x14ac:dyDescent="0.25">
      <c r="A3754">
        <f t="shared" si="239"/>
        <v>3744</v>
      </c>
      <c r="B3754" s="3">
        <f>'from TCS lk script'!L3747</f>
        <v>-0.58887900000000004</v>
      </c>
      <c r="C3754" s="3">
        <f>'from SAM - TCS debug'!L3747</f>
        <v>-0.58887900000000004</v>
      </c>
      <c r="D3754">
        <f t="shared" si="236"/>
        <v>0</v>
      </c>
      <c r="E3754">
        <f t="shared" si="237"/>
        <v>0</v>
      </c>
      <c r="F3754">
        <f t="shared" si="238"/>
        <v>0</v>
      </c>
    </row>
    <row r="3755" spans="1:6" x14ac:dyDescent="0.25">
      <c r="A3755">
        <f t="shared" si="239"/>
        <v>3745</v>
      </c>
      <c r="B3755" s="3">
        <f>'from TCS lk script'!L3748</f>
        <v>-0.58887900000000004</v>
      </c>
      <c r="C3755" s="3">
        <f>'from SAM - TCS debug'!L3748</f>
        <v>-0.58887900000000004</v>
      </c>
      <c r="D3755">
        <f t="shared" si="236"/>
        <v>0</v>
      </c>
      <c r="E3755">
        <f t="shared" si="237"/>
        <v>0</v>
      </c>
      <c r="F3755">
        <f t="shared" si="238"/>
        <v>0</v>
      </c>
    </row>
    <row r="3756" spans="1:6" x14ac:dyDescent="0.25">
      <c r="A3756">
        <f t="shared" si="239"/>
        <v>3746</v>
      </c>
      <c r="B3756" s="3">
        <f>'from TCS lk script'!L3749</f>
        <v>-0.58887900000000004</v>
      </c>
      <c r="C3756" s="3">
        <f>'from SAM - TCS debug'!L3749</f>
        <v>-0.58887900000000004</v>
      </c>
      <c r="D3756">
        <f t="shared" si="236"/>
        <v>0</v>
      </c>
      <c r="E3756">
        <f t="shared" si="237"/>
        <v>0</v>
      </c>
      <c r="F3756">
        <f t="shared" si="238"/>
        <v>0</v>
      </c>
    </row>
    <row r="3757" spans="1:6" x14ac:dyDescent="0.25">
      <c r="A3757">
        <f t="shared" si="239"/>
        <v>3747</v>
      </c>
      <c r="B3757" s="3">
        <f>'from TCS lk script'!L3750</f>
        <v>-0.58887900000000004</v>
      </c>
      <c r="C3757" s="3">
        <f>'from SAM - TCS debug'!L3750</f>
        <v>-0.58887900000000004</v>
      </c>
      <c r="D3757">
        <f t="shared" si="236"/>
        <v>0</v>
      </c>
      <c r="E3757">
        <f t="shared" si="237"/>
        <v>0</v>
      </c>
      <c r="F3757">
        <f t="shared" si="238"/>
        <v>0</v>
      </c>
    </row>
    <row r="3758" spans="1:6" x14ac:dyDescent="0.25">
      <c r="A3758">
        <f t="shared" si="239"/>
        <v>3748</v>
      </c>
      <c r="B3758" s="3">
        <f>'from TCS lk script'!L3751</f>
        <v>-0.58887900000000004</v>
      </c>
      <c r="C3758" s="3">
        <f>'from SAM - TCS debug'!L3751</f>
        <v>-0.58887900000000004</v>
      </c>
      <c r="D3758">
        <f t="shared" si="236"/>
        <v>0</v>
      </c>
      <c r="E3758">
        <f t="shared" si="237"/>
        <v>0</v>
      </c>
      <c r="F3758">
        <f t="shared" si="238"/>
        <v>0</v>
      </c>
    </row>
    <row r="3759" spans="1:6" x14ac:dyDescent="0.25">
      <c r="A3759">
        <f t="shared" si="239"/>
        <v>3749</v>
      </c>
      <c r="B3759" s="3">
        <f>'from TCS lk script'!L3752</f>
        <v>-0.58887900000000004</v>
      </c>
      <c r="C3759" s="3">
        <f>'from SAM - TCS debug'!L3752</f>
        <v>-0.58887900000000004</v>
      </c>
      <c r="D3759">
        <f t="shared" si="236"/>
        <v>0</v>
      </c>
      <c r="E3759">
        <f t="shared" si="237"/>
        <v>0</v>
      </c>
      <c r="F3759">
        <f t="shared" si="238"/>
        <v>0</v>
      </c>
    </row>
    <row r="3760" spans="1:6" x14ac:dyDescent="0.25">
      <c r="A3760">
        <f t="shared" si="239"/>
        <v>3750</v>
      </c>
      <c r="B3760" s="3">
        <f>'from TCS lk script'!L3753</f>
        <v>-0.58887900000000004</v>
      </c>
      <c r="C3760" s="3">
        <f>'from SAM - TCS debug'!L3753</f>
        <v>-0.58887900000000004</v>
      </c>
      <c r="D3760">
        <f t="shared" si="236"/>
        <v>0</v>
      </c>
      <c r="E3760">
        <f t="shared" si="237"/>
        <v>0</v>
      </c>
      <c r="F3760">
        <f t="shared" si="238"/>
        <v>0</v>
      </c>
    </row>
    <row r="3761" spans="1:6" x14ac:dyDescent="0.25">
      <c r="A3761">
        <f t="shared" si="239"/>
        <v>3751</v>
      </c>
      <c r="B3761" s="3">
        <f>'from TCS lk script'!L3754</f>
        <v>-0.73429299999999997</v>
      </c>
      <c r="C3761" s="3">
        <f>'from SAM - TCS debug'!L3754</f>
        <v>-0.734294</v>
      </c>
      <c r="D3761">
        <f t="shared" si="236"/>
        <v>1.0000000000287557E-6</v>
      </c>
      <c r="E3761">
        <f t="shared" si="237"/>
        <v>1.0000000000287557E-6</v>
      </c>
      <c r="F3761">
        <f t="shared" si="238"/>
        <v>1.0000000000575112E-12</v>
      </c>
    </row>
    <row r="3762" spans="1:6" x14ac:dyDescent="0.25">
      <c r="A3762">
        <f t="shared" si="239"/>
        <v>3752</v>
      </c>
      <c r="B3762" s="3">
        <f>'from TCS lk script'!L3755</f>
        <v>22.194026000000001</v>
      </c>
      <c r="C3762" s="3">
        <f>'from SAM - TCS debug'!L3755</f>
        <v>22.1754</v>
      </c>
      <c r="D3762">
        <f t="shared" si="236"/>
        <v>1.8626000000001142E-2</v>
      </c>
      <c r="E3762">
        <f t="shared" si="237"/>
        <v>1.8626000000001142E-2</v>
      </c>
      <c r="F3762">
        <f t="shared" si="238"/>
        <v>3.4692787600004255E-4</v>
      </c>
    </row>
    <row r="3763" spans="1:6" x14ac:dyDescent="0.25">
      <c r="A3763">
        <f t="shared" si="239"/>
        <v>3753</v>
      </c>
      <c r="B3763" s="3">
        <f>'from TCS lk script'!L3756</f>
        <v>84.905013999999994</v>
      </c>
      <c r="C3763" s="3">
        <f>'from SAM - TCS debug'!L3756</f>
        <v>84.850800000000007</v>
      </c>
      <c r="D3763">
        <f t="shared" si="236"/>
        <v>5.421399999998755E-2</v>
      </c>
      <c r="E3763">
        <f t="shared" si="237"/>
        <v>5.421399999998755E-2</v>
      </c>
      <c r="F3763">
        <f t="shared" si="238"/>
        <v>2.9391577959986502E-3</v>
      </c>
    </row>
    <row r="3764" spans="1:6" x14ac:dyDescent="0.25">
      <c r="A3764">
        <f t="shared" si="239"/>
        <v>3754</v>
      </c>
      <c r="B3764" s="3">
        <f>'from TCS lk script'!L3757</f>
        <v>100.005353</v>
      </c>
      <c r="C3764" s="3">
        <f>'from SAM - TCS debug'!L3757</f>
        <v>99.997200000000007</v>
      </c>
      <c r="D3764">
        <f t="shared" si="236"/>
        <v>8.1529999999929714E-3</v>
      </c>
      <c r="E3764">
        <f t="shared" si="237"/>
        <v>8.1529999999929714E-3</v>
      </c>
      <c r="F3764">
        <f t="shared" si="238"/>
        <v>6.6471408999885386E-5</v>
      </c>
    </row>
    <row r="3765" spans="1:6" x14ac:dyDescent="0.25">
      <c r="A3765">
        <f t="shared" si="239"/>
        <v>3755</v>
      </c>
      <c r="B3765" s="3">
        <f>'from TCS lk script'!L3758</f>
        <v>110.376757</v>
      </c>
      <c r="C3765" s="3">
        <f>'from SAM - TCS debug'!L3758</f>
        <v>110.376</v>
      </c>
      <c r="D3765">
        <f t="shared" si="236"/>
        <v>7.5699999999301326E-4</v>
      </c>
      <c r="E3765">
        <f t="shared" si="237"/>
        <v>7.5699999999301326E-4</v>
      </c>
      <c r="F3765">
        <f t="shared" si="238"/>
        <v>5.7304899998942208E-7</v>
      </c>
    </row>
    <row r="3766" spans="1:6" x14ac:dyDescent="0.25">
      <c r="A3766">
        <f t="shared" si="239"/>
        <v>3756</v>
      </c>
      <c r="B3766" s="3">
        <f>'from TCS lk script'!L3759</f>
        <v>111.920833</v>
      </c>
      <c r="C3766" s="3">
        <f>'from SAM - TCS debug'!L3759</f>
        <v>111.92100000000001</v>
      </c>
      <c r="D3766">
        <f t="shared" si="236"/>
        <v>-1.6700000000469117E-4</v>
      </c>
      <c r="E3766">
        <f t="shared" si="237"/>
        <v>1.6700000000469117E-4</v>
      </c>
      <c r="F3766">
        <f t="shared" si="238"/>
        <v>2.7889000001566851E-8</v>
      </c>
    </row>
    <row r="3767" spans="1:6" x14ac:dyDescent="0.25">
      <c r="A3767">
        <f t="shared" si="239"/>
        <v>3757</v>
      </c>
      <c r="B3767" s="3">
        <f>'from TCS lk script'!L3760</f>
        <v>70.491558999999995</v>
      </c>
      <c r="C3767" s="3">
        <f>'from SAM - TCS debug'!L3760</f>
        <v>70.510800000000003</v>
      </c>
      <c r="D3767">
        <f t="shared" si="236"/>
        <v>-1.9241000000008057E-2</v>
      </c>
      <c r="E3767">
        <f t="shared" si="237"/>
        <v>1.9241000000008057E-2</v>
      </c>
      <c r="F3767">
        <f t="shared" si="238"/>
        <v>3.7021608100031006E-4</v>
      </c>
    </row>
    <row r="3768" spans="1:6" x14ac:dyDescent="0.25">
      <c r="A3768">
        <f t="shared" si="239"/>
        <v>3758</v>
      </c>
      <c r="B3768" s="3">
        <f>'from TCS lk script'!L3761</f>
        <v>96.769339000000002</v>
      </c>
      <c r="C3768" s="3">
        <f>'from SAM - TCS debug'!L3761</f>
        <v>96.770899999999997</v>
      </c>
      <c r="D3768">
        <f t="shared" si="236"/>
        <v>-1.5609999999952606E-3</v>
      </c>
      <c r="E3768">
        <f t="shared" si="237"/>
        <v>1.5609999999952606E-3</v>
      </c>
      <c r="F3768">
        <f t="shared" si="238"/>
        <v>2.4367209999852039E-6</v>
      </c>
    </row>
    <row r="3769" spans="1:6" x14ac:dyDescent="0.25">
      <c r="A3769">
        <f t="shared" si="239"/>
        <v>3759</v>
      </c>
      <c r="B3769" s="3">
        <f>'from TCS lk script'!L3762</f>
        <v>109.61534399999999</v>
      </c>
      <c r="C3769" s="3">
        <f>'from SAM - TCS debug'!L3762</f>
        <v>109.61499999999999</v>
      </c>
      <c r="D3769">
        <f t="shared" si="236"/>
        <v>3.4399999999834563E-4</v>
      </c>
      <c r="E3769">
        <f t="shared" si="237"/>
        <v>3.4399999999834563E-4</v>
      </c>
      <c r="F3769">
        <f t="shared" si="238"/>
        <v>1.1833599999886179E-7</v>
      </c>
    </row>
    <row r="3770" spans="1:6" x14ac:dyDescent="0.25">
      <c r="A3770">
        <f t="shared" si="239"/>
        <v>3760</v>
      </c>
      <c r="B3770" s="3">
        <f>'from TCS lk script'!L3763</f>
        <v>103.75103300000001</v>
      </c>
      <c r="C3770" s="3">
        <f>'from SAM - TCS debug'!L3763</f>
        <v>103.742</v>
      </c>
      <c r="D3770">
        <f t="shared" si="236"/>
        <v>9.0330000000022892E-3</v>
      </c>
      <c r="E3770">
        <f t="shared" si="237"/>
        <v>9.0330000000022892E-3</v>
      </c>
      <c r="F3770">
        <f t="shared" si="238"/>
        <v>8.1595089000041353E-5</v>
      </c>
    </row>
    <row r="3771" spans="1:6" x14ac:dyDescent="0.25">
      <c r="A3771">
        <f t="shared" si="239"/>
        <v>3761</v>
      </c>
      <c r="B3771" s="3">
        <f>'from TCS lk script'!L3764</f>
        <v>61.971688999999998</v>
      </c>
      <c r="C3771" s="3">
        <f>'from SAM - TCS debug'!L3764</f>
        <v>61.926600000000001</v>
      </c>
      <c r="D3771">
        <f t="shared" si="236"/>
        <v>4.508899999999727E-2</v>
      </c>
      <c r="E3771">
        <f t="shared" si="237"/>
        <v>4.508899999999727E-2</v>
      </c>
      <c r="F3771">
        <f t="shared" si="238"/>
        <v>2.0330179209997537E-3</v>
      </c>
    </row>
    <row r="3772" spans="1:6" x14ac:dyDescent="0.25">
      <c r="A3772">
        <f t="shared" si="239"/>
        <v>3762</v>
      </c>
      <c r="B3772" s="3">
        <f>'from TCS lk script'!L3765</f>
        <v>24.218440999999999</v>
      </c>
      <c r="C3772" s="3">
        <f>'from SAM - TCS debug'!L3765</f>
        <v>24.217500000000001</v>
      </c>
      <c r="D3772">
        <f t="shared" si="236"/>
        <v>9.4099999999741613E-4</v>
      </c>
      <c r="E3772">
        <f t="shared" si="237"/>
        <v>9.4099999999741613E-4</v>
      </c>
      <c r="F3772">
        <f t="shared" si="238"/>
        <v>8.8548099999513712E-7</v>
      </c>
    </row>
    <row r="3773" spans="1:6" x14ac:dyDescent="0.25">
      <c r="A3773">
        <f t="shared" si="239"/>
        <v>3763</v>
      </c>
      <c r="B3773" s="3">
        <f>'from TCS lk script'!L3766</f>
        <v>-0.68769499999999995</v>
      </c>
      <c r="C3773" s="3">
        <f>'from SAM - TCS debug'!L3766</f>
        <v>-0.68769499999999995</v>
      </c>
      <c r="D3773">
        <f t="shared" si="236"/>
        <v>0</v>
      </c>
      <c r="E3773">
        <f t="shared" si="237"/>
        <v>0</v>
      </c>
      <c r="F3773">
        <f t="shared" si="238"/>
        <v>0</v>
      </c>
    </row>
    <row r="3774" spans="1:6" x14ac:dyDescent="0.25">
      <c r="A3774">
        <f t="shared" si="239"/>
        <v>3764</v>
      </c>
      <c r="B3774" s="3">
        <f>'from TCS lk script'!L3767</f>
        <v>-0.58887900000000004</v>
      </c>
      <c r="C3774" s="3">
        <f>'from SAM - TCS debug'!L3767</f>
        <v>-0.58887900000000004</v>
      </c>
      <c r="D3774">
        <f t="shared" si="236"/>
        <v>0</v>
      </c>
      <c r="E3774">
        <f t="shared" si="237"/>
        <v>0</v>
      </c>
      <c r="F3774">
        <f t="shared" si="238"/>
        <v>0</v>
      </c>
    </row>
    <row r="3775" spans="1:6" x14ac:dyDescent="0.25">
      <c r="A3775">
        <f t="shared" si="239"/>
        <v>3765</v>
      </c>
      <c r="B3775" s="3">
        <f>'from TCS lk script'!L3768</f>
        <v>-0.58887900000000004</v>
      </c>
      <c r="C3775" s="3">
        <f>'from SAM - TCS debug'!L3768</f>
        <v>-0.58887900000000004</v>
      </c>
      <c r="D3775">
        <f t="shared" si="236"/>
        <v>0</v>
      </c>
      <c r="E3775">
        <f t="shared" si="237"/>
        <v>0</v>
      </c>
      <c r="F3775">
        <f t="shared" si="238"/>
        <v>0</v>
      </c>
    </row>
    <row r="3776" spans="1:6" x14ac:dyDescent="0.25">
      <c r="A3776">
        <f t="shared" si="239"/>
        <v>3766</v>
      </c>
      <c r="B3776" s="3">
        <f>'from TCS lk script'!L3769</f>
        <v>-0.58887900000000004</v>
      </c>
      <c r="C3776" s="3">
        <f>'from SAM - TCS debug'!L3769</f>
        <v>-0.58887900000000004</v>
      </c>
      <c r="D3776">
        <f t="shared" si="236"/>
        <v>0</v>
      </c>
      <c r="E3776">
        <f t="shared" si="237"/>
        <v>0</v>
      </c>
      <c r="F3776">
        <f t="shared" si="238"/>
        <v>0</v>
      </c>
    </row>
    <row r="3777" spans="1:6" x14ac:dyDescent="0.25">
      <c r="A3777">
        <f t="shared" si="239"/>
        <v>3767</v>
      </c>
      <c r="B3777" s="3">
        <f>'from TCS lk script'!L3770</f>
        <v>-0.58887900000000004</v>
      </c>
      <c r="C3777" s="3">
        <f>'from SAM - TCS debug'!L3770</f>
        <v>-0.58887900000000004</v>
      </c>
      <c r="D3777">
        <f t="shared" si="236"/>
        <v>0</v>
      </c>
      <c r="E3777">
        <f t="shared" si="237"/>
        <v>0</v>
      </c>
      <c r="F3777">
        <f t="shared" si="238"/>
        <v>0</v>
      </c>
    </row>
    <row r="3778" spans="1:6" x14ac:dyDescent="0.25">
      <c r="A3778">
        <f t="shared" si="239"/>
        <v>3768</v>
      </c>
      <c r="B3778" s="3">
        <f>'from TCS lk script'!L3771</f>
        <v>-0.58887900000000004</v>
      </c>
      <c r="C3778" s="3">
        <f>'from SAM - TCS debug'!L3771</f>
        <v>-0.58887900000000004</v>
      </c>
      <c r="D3778">
        <f t="shared" si="236"/>
        <v>0</v>
      </c>
      <c r="E3778">
        <f t="shared" si="237"/>
        <v>0</v>
      </c>
      <c r="F3778">
        <f t="shared" si="238"/>
        <v>0</v>
      </c>
    </row>
    <row r="3779" spans="1:6" x14ac:dyDescent="0.25">
      <c r="A3779">
        <f t="shared" si="239"/>
        <v>3769</v>
      </c>
      <c r="B3779" s="3">
        <f>'from TCS lk script'!L3772</f>
        <v>-0.58887900000000004</v>
      </c>
      <c r="C3779" s="3">
        <f>'from SAM - TCS debug'!L3772</f>
        <v>-0.58887900000000004</v>
      </c>
      <c r="D3779">
        <f t="shared" si="236"/>
        <v>0</v>
      </c>
      <c r="E3779">
        <f t="shared" si="237"/>
        <v>0</v>
      </c>
      <c r="F3779">
        <f t="shared" si="238"/>
        <v>0</v>
      </c>
    </row>
    <row r="3780" spans="1:6" x14ac:dyDescent="0.25">
      <c r="A3780">
        <f t="shared" si="239"/>
        <v>3770</v>
      </c>
      <c r="B3780" s="3">
        <f>'from TCS lk script'!L3773</f>
        <v>-0.58887900000000004</v>
      </c>
      <c r="C3780" s="3">
        <f>'from SAM - TCS debug'!L3773</f>
        <v>-0.58887900000000004</v>
      </c>
      <c r="D3780">
        <f t="shared" si="236"/>
        <v>0</v>
      </c>
      <c r="E3780">
        <f t="shared" si="237"/>
        <v>0</v>
      </c>
      <c r="F3780">
        <f t="shared" si="238"/>
        <v>0</v>
      </c>
    </row>
    <row r="3781" spans="1:6" x14ac:dyDescent="0.25">
      <c r="A3781">
        <f t="shared" si="239"/>
        <v>3771</v>
      </c>
      <c r="B3781" s="3">
        <f>'from TCS lk script'!L3774</f>
        <v>-0.58887900000000004</v>
      </c>
      <c r="C3781" s="3">
        <f>'from SAM - TCS debug'!L3774</f>
        <v>-0.58887900000000004</v>
      </c>
      <c r="D3781">
        <f t="shared" si="236"/>
        <v>0</v>
      </c>
      <c r="E3781">
        <f t="shared" si="237"/>
        <v>0</v>
      </c>
      <c r="F3781">
        <f t="shared" si="238"/>
        <v>0</v>
      </c>
    </row>
    <row r="3782" spans="1:6" x14ac:dyDescent="0.25">
      <c r="A3782">
        <f t="shared" si="239"/>
        <v>3772</v>
      </c>
      <c r="B3782" s="3">
        <f>'from TCS lk script'!L3775</f>
        <v>-0.58887900000000004</v>
      </c>
      <c r="C3782" s="3">
        <f>'from SAM - TCS debug'!L3775</f>
        <v>-0.58887900000000004</v>
      </c>
      <c r="D3782">
        <f t="shared" si="236"/>
        <v>0</v>
      </c>
      <c r="E3782">
        <f t="shared" si="237"/>
        <v>0</v>
      </c>
      <c r="F3782">
        <f t="shared" si="238"/>
        <v>0</v>
      </c>
    </row>
    <row r="3783" spans="1:6" x14ac:dyDescent="0.25">
      <c r="A3783">
        <f t="shared" si="239"/>
        <v>3773</v>
      </c>
      <c r="B3783" s="3">
        <f>'from TCS lk script'!L3776</f>
        <v>-0.58887900000000004</v>
      </c>
      <c r="C3783" s="3">
        <f>'from SAM - TCS debug'!L3776</f>
        <v>-0.58887900000000004</v>
      </c>
      <c r="D3783">
        <f t="shared" si="236"/>
        <v>0</v>
      </c>
      <c r="E3783">
        <f t="shared" si="237"/>
        <v>0</v>
      </c>
      <c r="F3783">
        <f t="shared" si="238"/>
        <v>0</v>
      </c>
    </row>
    <row r="3784" spans="1:6" x14ac:dyDescent="0.25">
      <c r="A3784">
        <f t="shared" si="239"/>
        <v>3774</v>
      </c>
      <c r="B3784" s="3">
        <f>'from TCS lk script'!L3777</f>
        <v>-0.58887900000000004</v>
      </c>
      <c r="C3784" s="3">
        <f>'from SAM - TCS debug'!L3777</f>
        <v>-0.58887900000000004</v>
      </c>
      <c r="D3784">
        <f t="shared" si="236"/>
        <v>0</v>
      </c>
      <c r="E3784">
        <f t="shared" si="237"/>
        <v>0</v>
      </c>
      <c r="F3784">
        <f t="shared" si="238"/>
        <v>0</v>
      </c>
    </row>
    <row r="3785" spans="1:6" x14ac:dyDescent="0.25">
      <c r="A3785">
        <f t="shared" si="239"/>
        <v>3775</v>
      </c>
      <c r="B3785" s="3">
        <f>'from TCS lk script'!L3778</f>
        <v>-0.73467300000000002</v>
      </c>
      <c r="C3785" s="3">
        <f>'from SAM - TCS debug'!L3778</f>
        <v>-0.73467400000000005</v>
      </c>
      <c r="D3785">
        <f t="shared" si="236"/>
        <v>1.0000000000287557E-6</v>
      </c>
      <c r="E3785">
        <f t="shared" si="237"/>
        <v>1.0000000000287557E-6</v>
      </c>
      <c r="F3785">
        <f t="shared" si="238"/>
        <v>1.0000000000575112E-12</v>
      </c>
    </row>
    <row r="3786" spans="1:6" x14ac:dyDescent="0.25">
      <c r="A3786">
        <f t="shared" si="239"/>
        <v>3776</v>
      </c>
      <c r="B3786" s="3">
        <f>'from TCS lk script'!L3779</f>
        <v>26.186843</v>
      </c>
      <c r="C3786" s="3">
        <f>'from SAM - TCS debug'!L3779</f>
        <v>26.167200000000001</v>
      </c>
      <c r="D3786">
        <f t="shared" si="236"/>
        <v>1.9642999999998523E-2</v>
      </c>
      <c r="E3786">
        <f t="shared" si="237"/>
        <v>1.9642999999998523E-2</v>
      </c>
      <c r="F3786">
        <f t="shared" si="238"/>
        <v>3.8584744899994197E-4</v>
      </c>
    </row>
    <row r="3787" spans="1:6" x14ac:dyDescent="0.25">
      <c r="A3787">
        <f t="shared" si="239"/>
        <v>3777</v>
      </c>
      <c r="B3787" s="3">
        <f>'from TCS lk script'!L3780</f>
        <v>103.118978</v>
      </c>
      <c r="C3787" s="3">
        <f>'from SAM - TCS debug'!L3780</f>
        <v>103.05800000000001</v>
      </c>
      <c r="D3787">
        <f t="shared" si="236"/>
        <v>6.0977999999991539E-2</v>
      </c>
      <c r="E3787">
        <f t="shared" si="237"/>
        <v>6.0977999999991539E-2</v>
      </c>
      <c r="F3787">
        <f t="shared" si="238"/>
        <v>3.7183164839989682E-3</v>
      </c>
    </row>
    <row r="3788" spans="1:6" x14ac:dyDescent="0.25">
      <c r="A3788">
        <f t="shared" si="239"/>
        <v>3778</v>
      </c>
      <c r="B3788" s="3">
        <f>'from TCS lk script'!L3781</f>
        <v>111.536529</v>
      </c>
      <c r="C3788" s="3">
        <f>'from SAM - TCS debug'!L3781</f>
        <v>111.526</v>
      </c>
      <c r="D3788">
        <f t="shared" ref="D3788:D3851" si="240">B3788-C3788</f>
        <v>1.052900000000534E-2</v>
      </c>
      <c r="E3788">
        <f t="shared" ref="E3788:E3851" si="241">ABS(D3788)</f>
        <v>1.052900000000534E-2</v>
      </c>
      <c r="F3788">
        <f t="shared" ref="F3788:F3851" si="242">D3788*D3788</f>
        <v>1.1085984100011244E-4</v>
      </c>
    </row>
    <row r="3789" spans="1:6" x14ac:dyDescent="0.25">
      <c r="A3789">
        <f t="shared" ref="A3789:A3852" si="243">A3788+1</f>
        <v>3779</v>
      </c>
      <c r="B3789" s="3">
        <f>'from TCS lk script'!L3782</f>
        <v>112.284103</v>
      </c>
      <c r="C3789" s="3">
        <f>'from SAM - TCS debug'!L3782</f>
        <v>112.28400000000001</v>
      </c>
      <c r="D3789">
        <f t="shared" si="240"/>
        <v>1.0299999999574538E-4</v>
      </c>
      <c r="E3789">
        <f t="shared" si="241"/>
        <v>1.0299999999574538E-4</v>
      </c>
      <c r="F3789">
        <f t="shared" si="242"/>
        <v>1.0608999999123548E-8</v>
      </c>
    </row>
    <row r="3790" spans="1:6" x14ac:dyDescent="0.25">
      <c r="A3790">
        <f t="shared" si="243"/>
        <v>3780</v>
      </c>
      <c r="B3790" s="3">
        <f>'from TCS lk script'!L3783</f>
        <v>112.039141</v>
      </c>
      <c r="C3790" s="3">
        <f>'from SAM - TCS debug'!L3783</f>
        <v>112.039</v>
      </c>
      <c r="D3790">
        <f t="shared" si="240"/>
        <v>1.4099999999928059E-4</v>
      </c>
      <c r="E3790">
        <f t="shared" si="241"/>
        <v>1.4099999999928059E-4</v>
      </c>
      <c r="F3790">
        <f t="shared" si="242"/>
        <v>1.9880999999797127E-8</v>
      </c>
    </row>
    <row r="3791" spans="1:6" x14ac:dyDescent="0.25">
      <c r="A3791">
        <f t="shared" si="243"/>
        <v>3781</v>
      </c>
      <c r="B3791" s="3">
        <f>'from TCS lk script'!L3784</f>
        <v>112.034971</v>
      </c>
      <c r="C3791" s="3">
        <f>'from SAM - TCS debug'!L3784</f>
        <v>112.035</v>
      </c>
      <c r="D3791">
        <f t="shared" si="240"/>
        <v>-2.8999999997836312E-5</v>
      </c>
      <c r="E3791">
        <f t="shared" si="241"/>
        <v>2.8999999997836312E-5</v>
      </c>
      <c r="F3791">
        <f t="shared" si="242"/>
        <v>8.4099999987450615E-10</v>
      </c>
    </row>
    <row r="3792" spans="1:6" x14ac:dyDescent="0.25">
      <c r="A3792">
        <f t="shared" si="243"/>
        <v>3782</v>
      </c>
      <c r="B3792" s="3">
        <f>'from TCS lk script'!L3785</f>
        <v>111.843735</v>
      </c>
      <c r="C3792" s="3">
        <f>'from SAM - TCS debug'!L3785</f>
        <v>111.84399999999999</v>
      </c>
      <c r="D3792">
        <f t="shared" si="240"/>
        <v>-2.6499999999884949E-4</v>
      </c>
      <c r="E3792">
        <f t="shared" si="241"/>
        <v>2.6499999999884949E-4</v>
      </c>
      <c r="F3792">
        <f t="shared" si="242"/>
        <v>7.0224999999390224E-8</v>
      </c>
    </row>
    <row r="3793" spans="1:6" x14ac:dyDescent="0.25">
      <c r="A3793">
        <f t="shared" si="243"/>
        <v>3783</v>
      </c>
      <c r="B3793" s="3">
        <f>'from TCS lk script'!L3786</f>
        <v>111.858439</v>
      </c>
      <c r="C3793" s="3">
        <f>'from SAM - TCS debug'!L3786</f>
        <v>111.858</v>
      </c>
      <c r="D3793">
        <f t="shared" si="240"/>
        <v>4.3900000000007822E-4</v>
      </c>
      <c r="E3793">
        <f t="shared" si="241"/>
        <v>4.3900000000007822E-4</v>
      </c>
      <c r="F3793">
        <f t="shared" si="242"/>
        <v>1.9272100000006868E-7</v>
      </c>
    </row>
    <row r="3794" spans="1:6" x14ac:dyDescent="0.25">
      <c r="A3794">
        <f t="shared" si="243"/>
        <v>3784</v>
      </c>
      <c r="B3794" s="3">
        <f>'from TCS lk script'!L3787</f>
        <v>111.85843</v>
      </c>
      <c r="C3794" s="3">
        <f>'from SAM - TCS debug'!L3787</f>
        <v>111.858</v>
      </c>
      <c r="D3794">
        <f t="shared" si="240"/>
        <v>4.2999999999437932E-4</v>
      </c>
      <c r="E3794">
        <f t="shared" si="241"/>
        <v>4.2999999999437932E-4</v>
      </c>
      <c r="F3794">
        <f t="shared" si="242"/>
        <v>1.8489999999516622E-7</v>
      </c>
    </row>
    <row r="3795" spans="1:6" x14ac:dyDescent="0.25">
      <c r="A3795">
        <f t="shared" si="243"/>
        <v>3785</v>
      </c>
      <c r="B3795" s="3">
        <f>'from TCS lk script'!L3788</f>
        <v>111.858479</v>
      </c>
      <c r="C3795" s="3">
        <f>'from SAM - TCS debug'!L3788</f>
        <v>111.858</v>
      </c>
      <c r="D3795">
        <f t="shared" si="240"/>
        <v>4.7899999999856391E-4</v>
      </c>
      <c r="E3795">
        <f t="shared" si="241"/>
        <v>4.7899999999856391E-4</v>
      </c>
      <c r="F3795">
        <f t="shared" si="242"/>
        <v>2.2944099999862423E-7</v>
      </c>
    </row>
    <row r="3796" spans="1:6" x14ac:dyDescent="0.25">
      <c r="A3796">
        <f t="shared" si="243"/>
        <v>3786</v>
      </c>
      <c r="B3796" s="3">
        <f>'from TCS lk script'!L3789</f>
        <v>79.123420999999993</v>
      </c>
      <c r="C3796" s="3">
        <f>'from SAM - TCS debug'!L3789</f>
        <v>79.128900000000002</v>
      </c>
      <c r="D3796">
        <f t="shared" si="240"/>
        <v>-5.4790000000082273E-3</v>
      </c>
      <c r="E3796">
        <f t="shared" si="241"/>
        <v>5.4790000000082273E-3</v>
      </c>
      <c r="F3796">
        <f t="shared" si="242"/>
        <v>3.0019441000090156E-5</v>
      </c>
    </row>
    <row r="3797" spans="1:6" x14ac:dyDescent="0.25">
      <c r="A3797">
        <f t="shared" si="243"/>
        <v>3787</v>
      </c>
      <c r="B3797" s="3">
        <f>'from TCS lk script'!L3790</f>
        <v>-0.69217499999999998</v>
      </c>
      <c r="C3797" s="3">
        <f>'from SAM - TCS debug'!L3790</f>
        <v>-0.69218000000000002</v>
      </c>
      <c r="D3797">
        <f t="shared" si="240"/>
        <v>5.000000000032756E-6</v>
      </c>
      <c r="E3797">
        <f t="shared" si="241"/>
        <v>5.000000000032756E-6</v>
      </c>
      <c r="F3797">
        <f t="shared" si="242"/>
        <v>2.5000000000327561E-11</v>
      </c>
    </row>
    <row r="3798" spans="1:6" x14ac:dyDescent="0.25">
      <c r="A3798">
        <f t="shared" si="243"/>
        <v>3788</v>
      </c>
      <c r="B3798" s="3">
        <f>'from TCS lk script'!L3791</f>
        <v>-0.58887900000000004</v>
      </c>
      <c r="C3798" s="3">
        <f>'from SAM - TCS debug'!L3791</f>
        <v>-0.58887900000000004</v>
      </c>
      <c r="D3798">
        <f t="shared" si="240"/>
        <v>0</v>
      </c>
      <c r="E3798">
        <f t="shared" si="241"/>
        <v>0</v>
      </c>
      <c r="F3798">
        <f t="shared" si="242"/>
        <v>0</v>
      </c>
    </row>
    <row r="3799" spans="1:6" x14ac:dyDescent="0.25">
      <c r="A3799">
        <f t="shared" si="243"/>
        <v>3789</v>
      </c>
      <c r="B3799" s="3">
        <f>'from TCS lk script'!L3792</f>
        <v>-0.58887900000000004</v>
      </c>
      <c r="C3799" s="3">
        <f>'from SAM - TCS debug'!L3792</f>
        <v>-0.58887900000000004</v>
      </c>
      <c r="D3799">
        <f t="shared" si="240"/>
        <v>0</v>
      </c>
      <c r="E3799">
        <f t="shared" si="241"/>
        <v>0</v>
      </c>
      <c r="F3799">
        <f t="shared" si="242"/>
        <v>0</v>
      </c>
    </row>
    <row r="3800" spans="1:6" x14ac:dyDescent="0.25">
      <c r="A3800">
        <f t="shared" si="243"/>
        <v>3790</v>
      </c>
      <c r="B3800" s="3">
        <f>'from TCS lk script'!L3793</f>
        <v>-0.58887900000000004</v>
      </c>
      <c r="C3800" s="3">
        <f>'from SAM - TCS debug'!L3793</f>
        <v>-0.58887900000000004</v>
      </c>
      <c r="D3800">
        <f t="shared" si="240"/>
        <v>0</v>
      </c>
      <c r="E3800">
        <f t="shared" si="241"/>
        <v>0</v>
      </c>
      <c r="F3800">
        <f t="shared" si="242"/>
        <v>0</v>
      </c>
    </row>
    <row r="3801" spans="1:6" x14ac:dyDescent="0.25">
      <c r="A3801">
        <f t="shared" si="243"/>
        <v>3791</v>
      </c>
      <c r="B3801" s="3">
        <f>'from TCS lk script'!L3794</f>
        <v>-0.58887900000000004</v>
      </c>
      <c r="C3801" s="3">
        <f>'from SAM - TCS debug'!L3794</f>
        <v>-0.58887900000000004</v>
      </c>
      <c r="D3801">
        <f t="shared" si="240"/>
        <v>0</v>
      </c>
      <c r="E3801">
        <f t="shared" si="241"/>
        <v>0</v>
      </c>
      <c r="F3801">
        <f t="shared" si="242"/>
        <v>0</v>
      </c>
    </row>
    <row r="3802" spans="1:6" x14ac:dyDescent="0.25">
      <c r="A3802">
        <f t="shared" si="243"/>
        <v>3792</v>
      </c>
      <c r="B3802" s="3">
        <f>'from TCS lk script'!L3795</f>
        <v>-0.58887900000000004</v>
      </c>
      <c r="C3802" s="3">
        <f>'from SAM - TCS debug'!L3795</f>
        <v>-0.58887900000000004</v>
      </c>
      <c r="D3802">
        <f t="shared" si="240"/>
        <v>0</v>
      </c>
      <c r="E3802">
        <f t="shared" si="241"/>
        <v>0</v>
      </c>
      <c r="F3802">
        <f t="shared" si="242"/>
        <v>0</v>
      </c>
    </row>
    <row r="3803" spans="1:6" x14ac:dyDescent="0.25">
      <c r="A3803">
        <f t="shared" si="243"/>
        <v>3793</v>
      </c>
      <c r="B3803" s="3">
        <f>'from TCS lk script'!L3796</f>
        <v>-0.58887900000000004</v>
      </c>
      <c r="C3803" s="3">
        <f>'from SAM - TCS debug'!L3796</f>
        <v>-0.58887900000000004</v>
      </c>
      <c r="D3803">
        <f t="shared" si="240"/>
        <v>0</v>
      </c>
      <c r="E3803">
        <f t="shared" si="241"/>
        <v>0</v>
      </c>
      <c r="F3803">
        <f t="shared" si="242"/>
        <v>0</v>
      </c>
    </row>
    <row r="3804" spans="1:6" x14ac:dyDescent="0.25">
      <c r="A3804">
        <f t="shared" si="243"/>
        <v>3794</v>
      </c>
      <c r="B3804" s="3">
        <f>'from TCS lk script'!L3797</f>
        <v>-0.58887900000000004</v>
      </c>
      <c r="C3804" s="3">
        <f>'from SAM - TCS debug'!L3797</f>
        <v>-0.58887900000000004</v>
      </c>
      <c r="D3804">
        <f t="shared" si="240"/>
        <v>0</v>
      </c>
      <c r="E3804">
        <f t="shared" si="241"/>
        <v>0</v>
      </c>
      <c r="F3804">
        <f t="shared" si="242"/>
        <v>0</v>
      </c>
    </row>
    <row r="3805" spans="1:6" x14ac:dyDescent="0.25">
      <c r="A3805">
        <f t="shared" si="243"/>
        <v>3795</v>
      </c>
      <c r="B3805" s="3">
        <f>'from TCS lk script'!L3798</f>
        <v>-0.58887900000000004</v>
      </c>
      <c r="C3805" s="3">
        <f>'from SAM - TCS debug'!L3798</f>
        <v>-0.58887900000000004</v>
      </c>
      <c r="D3805">
        <f t="shared" si="240"/>
        <v>0</v>
      </c>
      <c r="E3805">
        <f t="shared" si="241"/>
        <v>0</v>
      </c>
      <c r="F3805">
        <f t="shared" si="242"/>
        <v>0</v>
      </c>
    </row>
    <row r="3806" spans="1:6" x14ac:dyDescent="0.25">
      <c r="A3806">
        <f t="shared" si="243"/>
        <v>3796</v>
      </c>
      <c r="B3806" s="3">
        <f>'from TCS lk script'!L3799</f>
        <v>-0.58887900000000004</v>
      </c>
      <c r="C3806" s="3">
        <f>'from SAM - TCS debug'!L3799</f>
        <v>-0.58887900000000004</v>
      </c>
      <c r="D3806">
        <f t="shared" si="240"/>
        <v>0</v>
      </c>
      <c r="E3806">
        <f t="shared" si="241"/>
        <v>0</v>
      </c>
      <c r="F3806">
        <f t="shared" si="242"/>
        <v>0</v>
      </c>
    </row>
    <row r="3807" spans="1:6" x14ac:dyDescent="0.25">
      <c r="A3807">
        <f t="shared" si="243"/>
        <v>3797</v>
      </c>
      <c r="B3807" s="3">
        <f>'from TCS lk script'!L3800</f>
        <v>-0.58887900000000004</v>
      </c>
      <c r="C3807" s="3">
        <f>'from SAM - TCS debug'!L3800</f>
        <v>-0.58887900000000004</v>
      </c>
      <c r="D3807">
        <f t="shared" si="240"/>
        <v>0</v>
      </c>
      <c r="E3807">
        <f t="shared" si="241"/>
        <v>0</v>
      </c>
      <c r="F3807">
        <f t="shared" si="242"/>
        <v>0</v>
      </c>
    </row>
    <row r="3808" spans="1:6" x14ac:dyDescent="0.25">
      <c r="A3808">
        <f t="shared" si="243"/>
        <v>3798</v>
      </c>
      <c r="B3808" s="3">
        <f>'from TCS lk script'!L3801</f>
        <v>-0.58887900000000004</v>
      </c>
      <c r="C3808" s="3">
        <f>'from SAM - TCS debug'!L3801</f>
        <v>-0.58887900000000004</v>
      </c>
      <c r="D3808">
        <f t="shared" si="240"/>
        <v>0</v>
      </c>
      <c r="E3808">
        <f t="shared" si="241"/>
        <v>0</v>
      </c>
      <c r="F3808">
        <f t="shared" si="242"/>
        <v>0</v>
      </c>
    </row>
    <row r="3809" spans="1:6" x14ac:dyDescent="0.25">
      <c r="A3809">
        <f t="shared" si="243"/>
        <v>3799</v>
      </c>
      <c r="B3809" s="3">
        <f>'from TCS lk script'!L3802</f>
        <v>-0.736371</v>
      </c>
      <c r="C3809" s="3">
        <f>'from SAM - TCS debug'!L3802</f>
        <v>-0.73637300000000006</v>
      </c>
      <c r="D3809">
        <f t="shared" si="240"/>
        <v>2.0000000000575113E-6</v>
      </c>
      <c r="E3809">
        <f t="shared" si="241"/>
        <v>2.0000000000575113E-6</v>
      </c>
      <c r="F3809">
        <f t="shared" si="242"/>
        <v>4.000000000230045E-12</v>
      </c>
    </row>
    <row r="3810" spans="1:6" x14ac:dyDescent="0.25">
      <c r="A3810">
        <f t="shared" si="243"/>
        <v>3800</v>
      </c>
      <c r="B3810" s="3">
        <f>'from TCS lk script'!L3803</f>
        <v>33.362282</v>
      </c>
      <c r="C3810" s="3">
        <f>'from SAM - TCS debug'!L3803</f>
        <v>33.340499999999999</v>
      </c>
      <c r="D3810">
        <f t="shared" si="240"/>
        <v>2.1782000000001744E-2</v>
      </c>
      <c r="E3810">
        <f t="shared" si="241"/>
        <v>2.1782000000001744E-2</v>
      </c>
      <c r="F3810">
        <f t="shared" si="242"/>
        <v>4.7445552400007601E-4</v>
      </c>
    </row>
    <row r="3811" spans="1:6" x14ac:dyDescent="0.25">
      <c r="A3811">
        <f t="shared" si="243"/>
        <v>3801</v>
      </c>
      <c r="B3811" s="3">
        <f>'from TCS lk script'!L3804</f>
        <v>112.06639300000001</v>
      </c>
      <c r="C3811" s="3">
        <f>'from SAM - TCS debug'!L3804</f>
        <v>112.066</v>
      </c>
      <c r="D3811">
        <f t="shared" si="240"/>
        <v>3.9300000000253021E-4</v>
      </c>
      <c r="E3811">
        <f t="shared" si="241"/>
        <v>3.9300000000253021E-4</v>
      </c>
      <c r="F3811">
        <f t="shared" si="242"/>
        <v>1.5444900000198874E-7</v>
      </c>
    </row>
    <row r="3812" spans="1:6" x14ac:dyDescent="0.25">
      <c r="A3812">
        <f t="shared" si="243"/>
        <v>3802</v>
      </c>
      <c r="B3812" s="3">
        <f>'from TCS lk script'!L3805</f>
        <v>112.449794</v>
      </c>
      <c r="C3812" s="3">
        <f>'from SAM - TCS debug'!L3805</f>
        <v>112.45</v>
      </c>
      <c r="D3812">
        <f t="shared" si="240"/>
        <v>-2.0600000000570162E-4</v>
      </c>
      <c r="E3812">
        <f t="shared" si="241"/>
        <v>2.0600000000570162E-4</v>
      </c>
      <c r="F3812">
        <f t="shared" si="242"/>
        <v>4.2436000002349071E-8</v>
      </c>
    </row>
    <row r="3813" spans="1:6" x14ac:dyDescent="0.25">
      <c r="A3813">
        <f t="shared" si="243"/>
        <v>3803</v>
      </c>
      <c r="B3813" s="3">
        <f>'from TCS lk script'!L3806</f>
        <v>111.731364</v>
      </c>
      <c r="C3813" s="3">
        <f>'from SAM - TCS debug'!L3806</f>
        <v>111.73099999999999</v>
      </c>
      <c r="D3813">
        <f t="shared" si="240"/>
        <v>3.640000000046939E-4</v>
      </c>
      <c r="E3813">
        <f t="shared" si="241"/>
        <v>3.640000000046939E-4</v>
      </c>
      <c r="F3813">
        <f t="shared" si="242"/>
        <v>1.3249600000341717E-7</v>
      </c>
    </row>
    <row r="3814" spans="1:6" x14ac:dyDescent="0.25">
      <c r="A3814">
        <f t="shared" si="243"/>
        <v>3804</v>
      </c>
      <c r="B3814" s="3">
        <f>'from TCS lk script'!L3807</f>
        <v>111.52240500000001</v>
      </c>
      <c r="C3814" s="3">
        <f>'from SAM - TCS debug'!L3807</f>
        <v>111.52200000000001</v>
      </c>
      <c r="D3814">
        <f t="shared" si="240"/>
        <v>4.0500000000065484E-4</v>
      </c>
      <c r="E3814">
        <f t="shared" si="241"/>
        <v>4.0500000000065484E-4</v>
      </c>
      <c r="F3814">
        <f t="shared" si="242"/>
        <v>1.6402500000053042E-7</v>
      </c>
    </row>
    <row r="3815" spans="1:6" x14ac:dyDescent="0.25">
      <c r="A3815">
        <f t="shared" si="243"/>
        <v>3805</v>
      </c>
      <c r="B3815" s="3">
        <f>'from TCS lk script'!L3808</f>
        <v>111.523032</v>
      </c>
      <c r="C3815" s="3">
        <f>'from SAM - TCS debug'!L3808</f>
        <v>111.523</v>
      </c>
      <c r="D3815">
        <f t="shared" si="240"/>
        <v>3.2000000004472895E-5</v>
      </c>
      <c r="E3815">
        <f t="shared" si="241"/>
        <v>3.2000000004472895E-5</v>
      </c>
      <c r="F3815">
        <f t="shared" si="242"/>
        <v>1.0240000002862653E-9</v>
      </c>
    </row>
    <row r="3816" spans="1:6" x14ac:dyDescent="0.25">
      <c r="A3816">
        <f t="shared" si="243"/>
        <v>3806</v>
      </c>
      <c r="B3816" s="3">
        <f>'from TCS lk script'!L3809</f>
        <v>111.521652</v>
      </c>
      <c r="C3816" s="3">
        <f>'from SAM - TCS debug'!L3809</f>
        <v>111.52200000000001</v>
      </c>
      <c r="D3816">
        <f t="shared" si="240"/>
        <v>-3.4800000000245745E-4</v>
      </c>
      <c r="E3816">
        <f t="shared" si="241"/>
        <v>3.4800000000245745E-4</v>
      </c>
      <c r="F3816">
        <f t="shared" si="242"/>
        <v>1.2110400000171039E-7</v>
      </c>
    </row>
    <row r="3817" spans="1:6" x14ac:dyDescent="0.25">
      <c r="A3817">
        <f t="shared" si="243"/>
        <v>3807</v>
      </c>
      <c r="B3817" s="3">
        <f>'from TCS lk script'!L3810</f>
        <v>111.53514699999999</v>
      </c>
      <c r="C3817" s="3">
        <f>'from SAM - TCS debug'!L3810</f>
        <v>111.535</v>
      </c>
      <c r="D3817">
        <f t="shared" si="240"/>
        <v>1.469999999983429E-4</v>
      </c>
      <c r="E3817">
        <f t="shared" si="241"/>
        <v>1.469999999983429E-4</v>
      </c>
      <c r="F3817">
        <f t="shared" si="242"/>
        <v>2.1608999999512812E-8</v>
      </c>
    </row>
    <row r="3818" spans="1:6" x14ac:dyDescent="0.25">
      <c r="A3818">
        <f t="shared" si="243"/>
        <v>3808</v>
      </c>
      <c r="B3818" s="3">
        <f>'from TCS lk script'!L3811</f>
        <v>111.39118499999999</v>
      </c>
      <c r="C3818" s="3">
        <f>'from SAM - TCS debug'!L3811</f>
        <v>111.39100000000001</v>
      </c>
      <c r="D3818">
        <f t="shared" si="240"/>
        <v>1.8499999998766725E-4</v>
      </c>
      <c r="E3818">
        <f t="shared" si="241"/>
        <v>1.8499999998766725E-4</v>
      </c>
      <c r="F3818">
        <f t="shared" si="242"/>
        <v>3.4224999995436885E-8</v>
      </c>
    </row>
    <row r="3819" spans="1:6" x14ac:dyDescent="0.25">
      <c r="A3819">
        <f t="shared" si="243"/>
        <v>3809</v>
      </c>
      <c r="B3819" s="3">
        <f>'from TCS lk script'!L3812</f>
        <v>111.246821</v>
      </c>
      <c r="C3819" s="3">
        <f>'from SAM - TCS debug'!L3812</f>
        <v>111.247</v>
      </c>
      <c r="D3819">
        <f t="shared" si="240"/>
        <v>-1.790000000028158E-4</v>
      </c>
      <c r="E3819">
        <f t="shared" si="241"/>
        <v>1.790000000028158E-4</v>
      </c>
      <c r="F3819">
        <f t="shared" si="242"/>
        <v>3.2041000001008057E-8</v>
      </c>
    </row>
    <row r="3820" spans="1:6" x14ac:dyDescent="0.25">
      <c r="A3820">
        <f t="shared" si="243"/>
        <v>3810</v>
      </c>
      <c r="B3820" s="3">
        <f>'from TCS lk script'!L3813</f>
        <v>66.287881999999996</v>
      </c>
      <c r="C3820" s="3">
        <f>'from SAM - TCS debug'!L3813</f>
        <v>66.292199999999994</v>
      </c>
      <c r="D3820">
        <f t="shared" si="240"/>
        <v>-4.3179999999978236E-3</v>
      </c>
      <c r="E3820">
        <f t="shared" si="241"/>
        <v>4.3179999999978236E-3</v>
      </c>
      <c r="F3820">
        <f t="shared" si="242"/>
        <v>1.8645123999981204E-5</v>
      </c>
    </row>
    <row r="3821" spans="1:6" x14ac:dyDescent="0.25">
      <c r="A3821">
        <f t="shared" si="243"/>
        <v>3811</v>
      </c>
      <c r="B3821" s="3">
        <f>'from TCS lk script'!L3814</f>
        <v>-0.691083</v>
      </c>
      <c r="C3821" s="3">
        <f>'from SAM - TCS debug'!L3814</f>
        <v>-0.69108499999999995</v>
      </c>
      <c r="D3821">
        <f t="shared" si="240"/>
        <v>1.999999999946489E-6</v>
      </c>
      <c r="E3821">
        <f t="shared" si="241"/>
        <v>1.999999999946489E-6</v>
      </c>
      <c r="F3821">
        <f t="shared" si="242"/>
        <v>3.9999999997859564E-12</v>
      </c>
    </row>
    <row r="3822" spans="1:6" x14ac:dyDescent="0.25">
      <c r="A3822">
        <f t="shared" si="243"/>
        <v>3812</v>
      </c>
      <c r="B3822" s="3">
        <f>'from TCS lk script'!L3815</f>
        <v>-0.58887900000000004</v>
      </c>
      <c r="C3822" s="3">
        <f>'from SAM - TCS debug'!L3815</f>
        <v>-0.58887900000000004</v>
      </c>
      <c r="D3822">
        <f t="shared" si="240"/>
        <v>0</v>
      </c>
      <c r="E3822">
        <f t="shared" si="241"/>
        <v>0</v>
      </c>
      <c r="F3822">
        <f t="shared" si="242"/>
        <v>0</v>
      </c>
    </row>
    <row r="3823" spans="1:6" x14ac:dyDescent="0.25">
      <c r="A3823">
        <f t="shared" si="243"/>
        <v>3813</v>
      </c>
      <c r="B3823" s="3">
        <f>'from TCS lk script'!L3816</f>
        <v>-0.58887900000000004</v>
      </c>
      <c r="C3823" s="3">
        <f>'from SAM - TCS debug'!L3816</f>
        <v>-0.58887900000000004</v>
      </c>
      <c r="D3823">
        <f t="shared" si="240"/>
        <v>0</v>
      </c>
      <c r="E3823">
        <f t="shared" si="241"/>
        <v>0</v>
      </c>
      <c r="F3823">
        <f t="shared" si="242"/>
        <v>0</v>
      </c>
    </row>
    <row r="3824" spans="1:6" x14ac:dyDescent="0.25">
      <c r="A3824">
        <f t="shared" si="243"/>
        <v>3814</v>
      </c>
      <c r="B3824" s="3">
        <f>'from TCS lk script'!L3817</f>
        <v>-0.58887900000000004</v>
      </c>
      <c r="C3824" s="3">
        <f>'from SAM - TCS debug'!L3817</f>
        <v>-0.58887900000000004</v>
      </c>
      <c r="D3824">
        <f t="shared" si="240"/>
        <v>0</v>
      </c>
      <c r="E3824">
        <f t="shared" si="241"/>
        <v>0</v>
      </c>
      <c r="F3824">
        <f t="shared" si="242"/>
        <v>0</v>
      </c>
    </row>
    <row r="3825" spans="1:6" x14ac:dyDescent="0.25">
      <c r="A3825">
        <f t="shared" si="243"/>
        <v>3815</v>
      </c>
      <c r="B3825" s="3">
        <f>'from TCS lk script'!L3818</f>
        <v>-0.58887900000000004</v>
      </c>
      <c r="C3825" s="3">
        <f>'from SAM - TCS debug'!L3818</f>
        <v>-0.58887900000000004</v>
      </c>
      <c r="D3825">
        <f t="shared" si="240"/>
        <v>0</v>
      </c>
      <c r="E3825">
        <f t="shared" si="241"/>
        <v>0</v>
      </c>
      <c r="F3825">
        <f t="shared" si="242"/>
        <v>0</v>
      </c>
    </row>
    <row r="3826" spans="1:6" x14ac:dyDescent="0.25">
      <c r="A3826">
        <f t="shared" si="243"/>
        <v>3816</v>
      </c>
      <c r="B3826" s="3">
        <f>'from TCS lk script'!L3819</f>
        <v>-0.58887900000000004</v>
      </c>
      <c r="C3826" s="3">
        <f>'from SAM - TCS debug'!L3819</f>
        <v>-0.58887900000000004</v>
      </c>
      <c r="D3826">
        <f t="shared" si="240"/>
        <v>0</v>
      </c>
      <c r="E3826">
        <f t="shared" si="241"/>
        <v>0</v>
      </c>
      <c r="F3826">
        <f t="shared" si="242"/>
        <v>0</v>
      </c>
    </row>
    <row r="3827" spans="1:6" x14ac:dyDescent="0.25">
      <c r="A3827">
        <f t="shared" si="243"/>
        <v>3817</v>
      </c>
      <c r="B3827" s="3">
        <f>'from TCS lk script'!L3820</f>
        <v>-0.58887900000000004</v>
      </c>
      <c r="C3827" s="3">
        <f>'from SAM - TCS debug'!L3820</f>
        <v>-0.58887900000000004</v>
      </c>
      <c r="D3827">
        <f t="shared" si="240"/>
        <v>0</v>
      </c>
      <c r="E3827">
        <f t="shared" si="241"/>
        <v>0</v>
      </c>
      <c r="F3827">
        <f t="shared" si="242"/>
        <v>0</v>
      </c>
    </row>
    <row r="3828" spans="1:6" x14ac:dyDescent="0.25">
      <c r="A3828">
        <f t="shared" si="243"/>
        <v>3818</v>
      </c>
      <c r="B3828" s="3">
        <f>'from TCS lk script'!L3821</f>
        <v>-0.58887900000000004</v>
      </c>
      <c r="C3828" s="3">
        <f>'from SAM - TCS debug'!L3821</f>
        <v>-0.58887900000000004</v>
      </c>
      <c r="D3828">
        <f t="shared" si="240"/>
        <v>0</v>
      </c>
      <c r="E3828">
        <f t="shared" si="241"/>
        <v>0</v>
      </c>
      <c r="F3828">
        <f t="shared" si="242"/>
        <v>0</v>
      </c>
    </row>
    <row r="3829" spans="1:6" x14ac:dyDescent="0.25">
      <c r="A3829">
        <f t="shared" si="243"/>
        <v>3819</v>
      </c>
      <c r="B3829" s="3">
        <f>'from TCS lk script'!L3822</f>
        <v>-0.58887900000000004</v>
      </c>
      <c r="C3829" s="3">
        <f>'from SAM - TCS debug'!L3822</f>
        <v>-0.58887900000000004</v>
      </c>
      <c r="D3829">
        <f t="shared" si="240"/>
        <v>0</v>
      </c>
      <c r="E3829">
        <f t="shared" si="241"/>
        <v>0</v>
      </c>
      <c r="F3829">
        <f t="shared" si="242"/>
        <v>0</v>
      </c>
    </row>
    <row r="3830" spans="1:6" x14ac:dyDescent="0.25">
      <c r="A3830">
        <f t="shared" si="243"/>
        <v>3820</v>
      </c>
      <c r="B3830" s="3">
        <f>'from TCS lk script'!L3823</f>
        <v>-0.58887900000000004</v>
      </c>
      <c r="C3830" s="3">
        <f>'from SAM - TCS debug'!L3823</f>
        <v>-0.58887900000000004</v>
      </c>
      <c r="D3830">
        <f t="shared" si="240"/>
        <v>0</v>
      </c>
      <c r="E3830">
        <f t="shared" si="241"/>
        <v>0</v>
      </c>
      <c r="F3830">
        <f t="shared" si="242"/>
        <v>0</v>
      </c>
    </row>
    <row r="3831" spans="1:6" x14ac:dyDescent="0.25">
      <c r="A3831">
        <f t="shared" si="243"/>
        <v>3821</v>
      </c>
      <c r="B3831" s="3">
        <f>'from TCS lk script'!L3824</f>
        <v>-0.58887900000000004</v>
      </c>
      <c r="C3831" s="3">
        <f>'from SAM - TCS debug'!L3824</f>
        <v>-0.58887900000000004</v>
      </c>
      <c r="D3831">
        <f t="shared" si="240"/>
        <v>0</v>
      </c>
      <c r="E3831">
        <f t="shared" si="241"/>
        <v>0</v>
      </c>
      <c r="F3831">
        <f t="shared" si="242"/>
        <v>0</v>
      </c>
    </row>
    <row r="3832" spans="1:6" x14ac:dyDescent="0.25">
      <c r="A3832">
        <f t="shared" si="243"/>
        <v>3822</v>
      </c>
      <c r="B3832" s="3">
        <f>'from TCS lk script'!L3825</f>
        <v>-0.58887900000000004</v>
      </c>
      <c r="C3832" s="3">
        <f>'from SAM - TCS debug'!L3825</f>
        <v>-0.58887900000000004</v>
      </c>
      <c r="D3832">
        <f t="shared" si="240"/>
        <v>0</v>
      </c>
      <c r="E3832">
        <f t="shared" si="241"/>
        <v>0</v>
      </c>
      <c r="F3832">
        <f t="shared" si="242"/>
        <v>0</v>
      </c>
    </row>
    <row r="3833" spans="1:6" x14ac:dyDescent="0.25">
      <c r="A3833">
        <f t="shared" si="243"/>
        <v>3823</v>
      </c>
      <c r="B3833" s="3">
        <f>'from TCS lk script'!L3826</f>
        <v>-0.73591200000000001</v>
      </c>
      <c r="C3833" s="3">
        <f>'from SAM - TCS debug'!L3826</f>
        <v>-0.73591399999999996</v>
      </c>
      <c r="D3833">
        <f t="shared" si="240"/>
        <v>1.999999999946489E-6</v>
      </c>
      <c r="E3833">
        <f t="shared" si="241"/>
        <v>1.999999999946489E-6</v>
      </c>
      <c r="F3833">
        <f t="shared" si="242"/>
        <v>3.9999999997859564E-12</v>
      </c>
    </row>
    <row r="3834" spans="1:6" x14ac:dyDescent="0.25">
      <c r="A3834">
        <f t="shared" si="243"/>
        <v>3824</v>
      </c>
      <c r="B3834" s="3">
        <f>'from TCS lk script'!L3827</f>
        <v>27.824708999999999</v>
      </c>
      <c r="C3834" s="3">
        <f>'from SAM - TCS debug'!L3827</f>
        <v>27.8047</v>
      </c>
      <c r="D3834">
        <f t="shared" si="240"/>
        <v>2.0008999999998167E-2</v>
      </c>
      <c r="E3834">
        <f t="shared" si="241"/>
        <v>2.0008999999998167E-2</v>
      </c>
      <c r="F3834">
        <f t="shared" si="242"/>
        <v>4.0036008099992665E-4</v>
      </c>
    </row>
    <row r="3835" spans="1:6" x14ac:dyDescent="0.25">
      <c r="A3835">
        <f t="shared" si="243"/>
        <v>3825</v>
      </c>
      <c r="B3835" s="3">
        <f>'from TCS lk script'!L3828</f>
        <v>108.088818</v>
      </c>
      <c r="C3835" s="3">
        <f>'from SAM - TCS debug'!L3828</f>
        <v>108.026</v>
      </c>
      <c r="D3835">
        <f t="shared" si="240"/>
        <v>6.2818000000007146E-2</v>
      </c>
      <c r="E3835">
        <f t="shared" si="241"/>
        <v>6.2818000000007146E-2</v>
      </c>
      <c r="F3835">
        <f t="shared" si="242"/>
        <v>3.9461011240008977E-3</v>
      </c>
    </row>
    <row r="3836" spans="1:6" x14ac:dyDescent="0.25">
      <c r="A3836">
        <f t="shared" si="243"/>
        <v>3826</v>
      </c>
      <c r="B3836" s="3">
        <f>'from TCS lk script'!L3829</f>
        <v>111.79068700000001</v>
      </c>
      <c r="C3836" s="3">
        <f>'from SAM - TCS debug'!L3829</f>
        <v>111.78100000000001</v>
      </c>
      <c r="D3836">
        <f t="shared" si="240"/>
        <v>9.6869999999995571E-3</v>
      </c>
      <c r="E3836">
        <f t="shared" si="241"/>
        <v>9.6869999999995571E-3</v>
      </c>
      <c r="F3836">
        <f t="shared" si="242"/>
        <v>9.3837968999991415E-5</v>
      </c>
    </row>
    <row r="3837" spans="1:6" x14ac:dyDescent="0.25">
      <c r="A3837">
        <f t="shared" si="243"/>
        <v>3827</v>
      </c>
      <c r="B3837" s="3">
        <f>'from TCS lk script'!L3830</f>
        <v>111.590011</v>
      </c>
      <c r="C3837" s="3">
        <f>'from SAM - TCS debug'!L3830</f>
        <v>111.569</v>
      </c>
      <c r="D3837">
        <f t="shared" si="240"/>
        <v>2.1011000000001445E-2</v>
      </c>
      <c r="E3837">
        <f t="shared" si="241"/>
        <v>2.1011000000001445E-2</v>
      </c>
      <c r="F3837">
        <f t="shared" si="242"/>
        <v>4.4146212100006072E-4</v>
      </c>
    </row>
    <row r="3838" spans="1:6" x14ac:dyDescent="0.25">
      <c r="A3838">
        <f t="shared" si="243"/>
        <v>3828</v>
      </c>
      <c r="B3838" s="3">
        <f>'from TCS lk script'!L3831</f>
        <v>111.37928100000001</v>
      </c>
      <c r="C3838" s="3">
        <f>'from SAM - TCS debug'!L3831</f>
        <v>111.358</v>
      </c>
      <c r="D3838">
        <f t="shared" si="240"/>
        <v>2.1281000000001882E-2</v>
      </c>
      <c r="E3838">
        <f t="shared" si="241"/>
        <v>2.1281000000001882E-2</v>
      </c>
      <c r="F3838">
        <f t="shared" si="242"/>
        <v>4.5288096100008009E-4</v>
      </c>
    </row>
    <row r="3839" spans="1:6" x14ac:dyDescent="0.25">
      <c r="A3839">
        <f t="shared" si="243"/>
        <v>3829</v>
      </c>
      <c r="B3839" s="3">
        <f>'from TCS lk script'!L3832</f>
        <v>111.229584</v>
      </c>
      <c r="C3839" s="3">
        <f>'from SAM - TCS debug'!L3832</f>
        <v>111.209</v>
      </c>
      <c r="D3839">
        <f t="shared" si="240"/>
        <v>2.0583999999999492E-2</v>
      </c>
      <c r="E3839">
        <f t="shared" si="241"/>
        <v>2.0583999999999492E-2</v>
      </c>
      <c r="F3839">
        <f t="shared" si="242"/>
        <v>4.2370105599997908E-4</v>
      </c>
    </row>
    <row r="3840" spans="1:6" x14ac:dyDescent="0.25">
      <c r="A3840">
        <f t="shared" si="243"/>
        <v>3830</v>
      </c>
      <c r="B3840" s="3">
        <f>'from TCS lk script'!L3833</f>
        <v>111.10623200000001</v>
      </c>
      <c r="C3840" s="3">
        <f>'from SAM - TCS debug'!L3833</f>
        <v>111.08499999999999</v>
      </c>
      <c r="D3840">
        <f t="shared" si="240"/>
        <v>2.1232000000011908E-2</v>
      </c>
      <c r="E3840">
        <f t="shared" si="241"/>
        <v>2.1232000000011908E-2</v>
      </c>
      <c r="F3840">
        <f t="shared" si="242"/>
        <v>4.5079782400050565E-4</v>
      </c>
    </row>
    <row r="3841" spans="1:6" x14ac:dyDescent="0.25">
      <c r="A3841">
        <f t="shared" si="243"/>
        <v>3831</v>
      </c>
      <c r="B3841" s="3">
        <f>'from TCS lk script'!L3834</f>
        <v>110.981121</v>
      </c>
      <c r="C3841" s="3">
        <f>'from SAM - TCS debug'!L3834</f>
        <v>110.96</v>
      </c>
      <c r="D3841">
        <f t="shared" si="240"/>
        <v>2.1121000000007939E-2</v>
      </c>
      <c r="E3841">
        <f t="shared" si="241"/>
        <v>2.1121000000007939E-2</v>
      </c>
      <c r="F3841">
        <f t="shared" si="242"/>
        <v>4.4609664100033538E-4</v>
      </c>
    </row>
    <row r="3842" spans="1:6" x14ac:dyDescent="0.25">
      <c r="A3842">
        <f t="shared" si="243"/>
        <v>3832</v>
      </c>
      <c r="B3842" s="3">
        <f>'from TCS lk script'!L3835</f>
        <v>103.00663900000001</v>
      </c>
      <c r="C3842" s="3">
        <f>'from SAM - TCS debug'!L3835</f>
        <v>102.999</v>
      </c>
      <c r="D3842">
        <f t="shared" si="240"/>
        <v>7.6390000000117197E-3</v>
      </c>
      <c r="E3842">
        <f t="shared" si="241"/>
        <v>7.6390000000117197E-3</v>
      </c>
      <c r="F3842">
        <f t="shared" si="242"/>
        <v>5.8354321000179051E-5</v>
      </c>
    </row>
    <row r="3843" spans="1:6" x14ac:dyDescent="0.25">
      <c r="A3843">
        <f t="shared" si="243"/>
        <v>3833</v>
      </c>
      <c r="B3843" s="3">
        <f>'from TCS lk script'!L3836</f>
        <v>93.511104000000003</v>
      </c>
      <c r="C3843" s="3">
        <f>'from SAM - TCS debug'!L3836</f>
        <v>93.451499999999996</v>
      </c>
      <c r="D3843">
        <f t="shared" si="240"/>
        <v>5.9604000000007318E-2</v>
      </c>
      <c r="E3843">
        <f t="shared" si="241"/>
        <v>5.9604000000007318E-2</v>
      </c>
      <c r="F3843">
        <f t="shared" si="242"/>
        <v>3.5526368160008724E-3</v>
      </c>
    </row>
    <row r="3844" spans="1:6" x14ac:dyDescent="0.25">
      <c r="A3844">
        <f t="shared" si="243"/>
        <v>3834</v>
      </c>
      <c r="B3844" s="3">
        <f>'from TCS lk script'!L3837</f>
        <v>57.447572000000001</v>
      </c>
      <c r="C3844" s="3">
        <f>'from SAM - TCS debug'!L3837</f>
        <v>57.443600000000004</v>
      </c>
      <c r="D3844">
        <f t="shared" si="240"/>
        <v>3.971999999997422E-3</v>
      </c>
      <c r="E3844">
        <f t="shared" si="241"/>
        <v>3.971999999997422E-3</v>
      </c>
      <c r="F3844">
        <f t="shared" si="242"/>
        <v>1.5776783999979519E-5</v>
      </c>
    </row>
    <row r="3845" spans="1:6" x14ac:dyDescent="0.25">
      <c r="A3845">
        <f t="shared" si="243"/>
        <v>3835</v>
      </c>
      <c r="B3845" s="3">
        <f>'from TCS lk script'!L3838</f>
        <v>-0.69174199999999997</v>
      </c>
      <c r="C3845" s="3">
        <f>'from SAM - TCS debug'!L3838</f>
        <v>-0.69174199999999997</v>
      </c>
      <c r="D3845">
        <f t="shared" si="240"/>
        <v>0</v>
      </c>
      <c r="E3845">
        <f t="shared" si="241"/>
        <v>0</v>
      </c>
      <c r="F3845">
        <f t="shared" si="242"/>
        <v>0</v>
      </c>
    </row>
    <row r="3846" spans="1:6" x14ac:dyDescent="0.25">
      <c r="A3846">
        <f t="shared" si="243"/>
        <v>3836</v>
      </c>
      <c r="B3846" s="3">
        <f>'from TCS lk script'!L3839</f>
        <v>-0.58887900000000004</v>
      </c>
      <c r="C3846" s="3">
        <f>'from SAM - TCS debug'!L3839</f>
        <v>-0.58887900000000004</v>
      </c>
      <c r="D3846">
        <f t="shared" si="240"/>
        <v>0</v>
      </c>
      <c r="E3846">
        <f t="shared" si="241"/>
        <v>0</v>
      </c>
      <c r="F3846">
        <f t="shared" si="242"/>
        <v>0</v>
      </c>
    </row>
    <row r="3847" spans="1:6" x14ac:dyDescent="0.25">
      <c r="A3847">
        <f t="shared" si="243"/>
        <v>3837</v>
      </c>
      <c r="B3847" s="3">
        <f>'from TCS lk script'!L3840</f>
        <v>-0.58887900000000004</v>
      </c>
      <c r="C3847" s="3">
        <f>'from SAM - TCS debug'!L3840</f>
        <v>-0.58887900000000004</v>
      </c>
      <c r="D3847">
        <f t="shared" si="240"/>
        <v>0</v>
      </c>
      <c r="E3847">
        <f t="shared" si="241"/>
        <v>0</v>
      </c>
      <c r="F3847">
        <f t="shared" si="242"/>
        <v>0</v>
      </c>
    </row>
    <row r="3848" spans="1:6" x14ac:dyDescent="0.25">
      <c r="A3848">
        <f t="shared" si="243"/>
        <v>3838</v>
      </c>
      <c r="B3848" s="3">
        <f>'from TCS lk script'!L3841</f>
        <v>-0.58887900000000004</v>
      </c>
      <c r="C3848" s="3">
        <f>'from SAM - TCS debug'!L3841</f>
        <v>-0.58887900000000004</v>
      </c>
      <c r="D3848">
        <f t="shared" si="240"/>
        <v>0</v>
      </c>
      <c r="E3848">
        <f t="shared" si="241"/>
        <v>0</v>
      </c>
      <c r="F3848">
        <f t="shared" si="242"/>
        <v>0</v>
      </c>
    </row>
    <row r="3849" spans="1:6" x14ac:dyDescent="0.25">
      <c r="A3849">
        <f t="shared" si="243"/>
        <v>3839</v>
      </c>
      <c r="B3849" s="3">
        <f>'from TCS lk script'!L3842</f>
        <v>-0.58887900000000004</v>
      </c>
      <c r="C3849" s="3">
        <f>'from SAM - TCS debug'!L3842</f>
        <v>-0.58887900000000004</v>
      </c>
      <c r="D3849">
        <f t="shared" si="240"/>
        <v>0</v>
      </c>
      <c r="E3849">
        <f t="shared" si="241"/>
        <v>0</v>
      </c>
      <c r="F3849">
        <f t="shared" si="242"/>
        <v>0</v>
      </c>
    </row>
    <row r="3850" spans="1:6" x14ac:dyDescent="0.25">
      <c r="A3850">
        <f t="shared" si="243"/>
        <v>3840</v>
      </c>
      <c r="B3850" s="3">
        <f>'from TCS lk script'!L3843</f>
        <v>-0.58887900000000004</v>
      </c>
      <c r="C3850" s="3">
        <f>'from SAM - TCS debug'!L3843</f>
        <v>-0.58887900000000004</v>
      </c>
      <c r="D3850">
        <f t="shared" si="240"/>
        <v>0</v>
      </c>
      <c r="E3850">
        <f t="shared" si="241"/>
        <v>0</v>
      </c>
      <c r="F3850">
        <f t="shared" si="242"/>
        <v>0</v>
      </c>
    </row>
    <row r="3851" spans="1:6" x14ac:dyDescent="0.25">
      <c r="A3851">
        <f t="shared" si="243"/>
        <v>3841</v>
      </c>
      <c r="B3851" s="3">
        <f>'from TCS lk script'!L3844</f>
        <v>-0.58887900000000004</v>
      </c>
      <c r="C3851" s="3">
        <f>'from SAM - TCS debug'!L3844</f>
        <v>-0.58887900000000004</v>
      </c>
      <c r="D3851">
        <f t="shared" si="240"/>
        <v>0</v>
      </c>
      <c r="E3851">
        <f t="shared" si="241"/>
        <v>0</v>
      </c>
      <c r="F3851">
        <f t="shared" si="242"/>
        <v>0</v>
      </c>
    </row>
    <row r="3852" spans="1:6" x14ac:dyDescent="0.25">
      <c r="A3852">
        <f t="shared" si="243"/>
        <v>3842</v>
      </c>
      <c r="B3852" s="3">
        <f>'from TCS lk script'!L3845</f>
        <v>-0.58887900000000004</v>
      </c>
      <c r="C3852" s="3">
        <f>'from SAM - TCS debug'!L3845</f>
        <v>-0.58887900000000004</v>
      </c>
      <c r="D3852">
        <f t="shared" ref="D3852:D3915" si="244">B3852-C3852</f>
        <v>0</v>
      </c>
      <c r="E3852">
        <f t="shared" ref="E3852:E3915" si="245">ABS(D3852)</f>
        <v>0</v>
      </c>
      <c r="F3852">
        <f t="shared" ref="F3852:F3915" si="246">D3852*D3852</f>
        <v>0</v>
      </c>
    </row>
    <row r="3853" spans="1:6" x14ac:dyDescent="0.25">
      <c r="A3853">
        <f t="shared" ref="A3853:A3916" si="247">A3852+1</f>
        <v>3843</v>
      </c>
      <c r="B3853" s="3">
        <f>'from TCS lk script'!L3846</f>
        <v>-0.58887900000000004</v>
      </c>
      <c r="C3853" s="3">
        <f>'from SAM - TCS debug'!L3846</f>
        <v>-0.58887900000000004</v>
      </c>
      <c r="D3853">
        <f t="shared" si="244"/>
        <v>0</v>
      </c>
      <c r="E3853">
        <f t="shared" si="245"/>
        <v>0</v>
      </c>
      <c r="F3853">
        <f t="shared" si="246"/>
        <v>0</v>
      </c>
    </row>
    <row r="3854" spans="1:6" x14ac:dyDescent="0.25">
      <c r="A3854">
        <f t="shared" si="247"/>
        <v>3844</v>
      </c>
      <c r="B3854" s="3">
        <f>'from TCS lk script'!L3847</f>
        <v>-0.58887900000000004</v>
      </c>
      <c r="C3854" s="3">
        <f>'from SAM - TCS debug'!L3847</f>
        <v>-0.58887900000000004</v>
      </c>
      <c r="D3854">
        <f t="shared" si="244"/>
        <v>0</v>
      </c>
      <c r="E3854">
        <f t="shared" si="245"/>
        <v>0</v>
      </c>
      <c r="F3854">
        <f t="shared" si="246"/>
        <v>0</v>
      </c>
    </row>
    <row r="3855" spans="1:6" x14ac:dyDescent="0.25">
      <c r="A3855">
        <f t="shared" si="247"/>
        <v>3845</v>
      </c>
      <c r="B3855" s="3">
        <f>'from TCS lk script'!L3848</f>
        <v>-0.58887900000000004</v>
      </c>
      <c r="C3855" s="3">
        <f>'from SAM - TCS debug'!L3848</f>
        <v>-0.58887900000000004</v>
      </c>
      <c r="D3855">
        <f t="shared" si="244"/>
        <v>0</v>
      </c>
      <c r="E3855">
        <f t="shared" si="245"/>
        <v>0</v>
      </c>
      <c r="F3855">
        <f t="shared" si="246"/>
        <v>0</v>
      </c>
    </row>
    <row r="3856" spans="1:6" x14ac:dyDescent="0.25">
      <c r="A3856">
        <f t="shared" si="247"/>
        <v>3846</v>
      </c>
      <c r="B3856" s="3">
        <f>'from TCS lk script'!L3849</f>
        <v>-0.58887900000000004</v>
      </c>
      <c r="C3856" s="3">
        <f>'from SAM - TCS debug'!L3849</f>
        <v>-0.58887900000000004</v>
      </c>
      <c r="D3856">
        <f t="shared" si="244"/>
        <v>0</v>
      </c>
      <c r="E3856">
        <f t="shared" si="245"/>
        <v>0</v>
      </c>
      <c r="F3856">
        <f t="shared" si="246"/>
        <v>0</v>
      </c>
    </row>
    <row r="3857" spans="1:6" x14ac:dyDescent="0.25">
      <c r="A3857">
        <f t="shared" si="247"/>
        <v>3847</v>
      </c>
      <c r="B3857" s="3">
        <f>'from TCS lk script'!L3850</f>
        <v>-0.73537799999999998</v>
      </c>
      <c r="C3857" s="3">
        <f>'from SAM - TCS debug'!L3850</f>
        <v>-0.735379</v>
      </c>
      <c r="D3857">
        <f t="shared" si="244"/>
        <v>1.0000000000287557E-6</v>
      </c>
      <c r="E3857">
        <f t="shared" si="245"/>
        <v>1.0000000000287557E-6</v>
      </c>
      <c r="F3857">
        <f t="shared" si="246"/>
        <v>1.0000000000575112E-12</v>
      </c>
    </row>
    <row r="3858" spans="1:6" x14ac:dyDescent="0.25">
      <c r="A3858">
        <f t="shared" si="247"/>
        <v>3848</v>
      </c>
      <c r="B3858" s="3">
        <f>'from TCS lk script'!L3851</f>
        <v>21.130744</v>
      </c>
      <c r="C3858" s="3">
        <f>'from SAM - TCS debug'!L3851</f>
        <v>21.113299999999999</v>
      </c>
      <c r="D3858">
        <f t="shared" si="244"/>
        <v>1.7444000000001125E-2</v>
      </c>
      <c r="E3858">
        <f t="shared" si="245"/>
        <v>1.7444000000001125E-2</v>
      </c>
      <c r="F3858">
        <f t="shared" si="246"/>
        <v>3.0429313600003927E-4</v>
      </c>
    </row>
    <row r="3859" spans="1:6" x14ac:dyDescent="0.25">
      <c r="A3859">
        <f t="shared" si="247"/>
        <v>3849</v>
      </c>
      <c r="B3859" s="3">
        <f>'from TCS lk script'!L3852</f>
        <v>95.935768999999993</v>
      </c>
      <c r="C3859" s="3">
        <f>'from SAM - TCS debug'!L3852</f>
        <v>95.876400000000004</v>
      </c>
      <c r="D3859">
        <f t="shared" si="244"/>
        <v>5.9368999999989569E-2</v>
      </c>
      <c r="E3859">
        <f t="shared" si="245"/>
        <v>5.9368999999989569E-2</v>
      </c>
      <c r="F3859">
        <f t="shared" si="246"/>
        <v>3.5246781609987615E-3</v>
      </c>
    </row>
    <row r="3860" spans="1:6" x14ac:dyDescent="0.25">
      <c r="A3860">
        <f t="shared" si="247"/>
        <v>3850</v>
      </c>
      <c r="B3860" s="3">
        <f>'from TCS lk script'!L3853</f>
        <v>109.875871</v>
      </c>
      <c r="C3860" s="3">
        <f>'from SAM - TCS debug'!L3853</f>
        <v>109.866</v>
      </c>
      <c r="D3860">
        <f t="shared" si="244"/>
        <v>9.8710000000039599E-3</v>
      </c>
      <c r="E3860">
        <f t="shared" si="245"/>
        <v>9.8710000000039599E-3</v>
      </c>
      <c r="F3860">
        <f t="shared" si="246"/>
        <v>9.7436641000078178E-5</v>
      </c>
    </row>
    <row r="3861" spans="1:6" x14ac:dyDescent="0.25">
      <c r="A3861">
        <f t="shared" si="247"/>
        <v>3851</v>
      </c>
      <c r="B3861" s="3">
        <f>'from TCS lk script'!L3854</f>
        <v>112.230079</v>
      </c>
      <c r="C3861" s="3">
        <f>'from SAM - TCS debug'!L3854</f>
        <v>112.229</v>
      </c>
      <c r="D3861">
        <f t="shared" si="244"/>
        <v>1.079000000004271E-3</v>
      </c>
      <c r="E3861">
        <f t="shared" si="245"/>
        <v>1.079000000004271E-3</v>
      </c>
      <c r="F3861">
        <f t="shared" si="246"/>
        <v>1.1642410000092169E-6</v>
      </c>
    </row>
    <row r="3862" spans="1:6" x14ac:dyDescent="0.25">
      <c r="A3862">
        <f t="shared" si="247"/>
        <v>3852</v>
      </c>
      <c r="B3862" s="3">
        <f>'from TCS lk script'!L3855</f>
        <v>112.331895</v>
      </c>
      <c r="C3862" s="3">
        <f>'from SAM - TCS debug'!L3855</f>
        <v>112.33199999999999</v>
      </c>
      <c r="D3862">
        <f t="shared" si="244"/>
        <v>-1.0499999999069587E-4</v>
      </c>
      <c r="E3862">
        <f t="shared" si="245"/>
        <v>1.0499999999069587E-4</v>
      </c>
      <c r="F3862">
        <f t="shared" si="246"/>
        <v>1.1024999998046133E-8</v>
      </c>
    </row>
    <row r="3863" spans="1:6" x14ac:dyDescent="0.25">
      <c r="A3863">
        <f t="shared" si="247"/>
        <v>3853</v>
      </c>
      <c r="B3863" s="3">
        <f>'from TCS lk script'!L3856</f>
        <v>112.158497</v>
      </c>
      <c r="C3863" s="3">
        <f>'from SAM - TCS debug'!L3856</f>
        <v>112.158</v>
      </c>
      <c r="D3863">
        <f t="shared" si="244"/>
        <v>4.9699999999575084E-4</v>
      </c>
      <c r="E3863">
        <f t="shared" si="245"/>
        <v>4.9699999999575084E-4</v>
      </c>
      <c r="F3863">
        <f t="shared" si="246"/>
        <v>2.4700899999577633E-7</v>
      </c>
    </row>
    <row r="3864" spans="1:6" x14ac:dyDescent="0.25">
      <c r="A3864">
        <f t="shared" si="247"/>
        <v>3854</v>
      </c>
      <c r="B3864" s="3">
        <f>'from TCS lk script'!L3857</f>
        <v>111.99277499999999</v>
      </c>
      <c r="C3864" s="3">
        <f>'from SAM - TCS debug'!L3857</f>
        <v>111.99299999999999</v>
      </c>
      <c r="D3864">
        <f t="shared" si="244"/>
        <v>-2.250000000003638E-4</v>
      </c>
      <c r="E3864">
        <f t="shared" si="245"/>
        <v>2.250000000003638E-4</v>
      </c>
      <c r="F3864">
        <f t="shared" si="246"/>
        <v>5.0625000000163707E-8</v>
      </c>
    </row>
    <row r="3865" spans="1:6" x14ac:dyDescent="0.25">
      <c r="A3865">
        <f t="shared" si="247"/>
        <v>3855</v>
      </c>
      <c r="B3865" s="3">
        <f>'from TCS lk script'!L3858</f>
        <v>111.990516</v>
      </c>
      <c r="C3865" s="3">
        <f>'from SAM - TCS debug'!L3858</f>
        <v>111.991</v>
      </c>
      <c r="D3865">
        <f t="shared" si="244"/>
        <v>-4.8400000000015098E-4</v>
      </c>
      <c r="E3865">
        <f t="shared" si="245"/>
        <v>4.8400000000015098E-4</v>
      </c>
      <c r="F3865">
        <f t="shared" si="246"/>
        <v>2.3425600000014614E-7</v>
      </c>
    </row>
    <row r="3866" spans="1:6" x14ac:dyDescent="0.25">
      <c r="A3866">
        <f t="shared" si="247"/>
        <v>3856</v>
      </c>
      <c r="B3866" s="3">
        <f>'from TCS lk script'!L3859</f>
        <v>111.990516</v>
      </c>
      <c r="C3866" s="3">
        <f>'from SAM - TCS debug'!L3859</f>
        <v>111.991</v>
      </c>
      <c r="D3866">
        <f t="shared" si="244"/>
        <v>-4.8400000000015098E-4</v>
      </c>
      <c r="E3866">
        <f t="shared" si="245"/>
        <v>4.8400000000015098E-4</v>
      </c>
      <c r="F3866">
        <f t="shared" si="246"/>
        <v>2.3425600000014614E-7</v>
      </c>
    </row>
    <row r="3867" spans="1:6" x14ac:dyDescent="0.25">
      <c r="A3867">
        <f t="shared" si="247"/>
        <v>3857</v>
      </c>
      <c r="B3867" s="3">
        <f>'from TCS lk script'!L3860</f>
        <v>101.476776</v>
      </c>
      <c r="C3867" s="3">
        <f>'from SAM - TCS debug'!L3860</f>
        <v>101.417</v>
      </c>
      <c r="D3867">
        <f t="shared" si="244"/>
        <v>5.9775999999999385E-2</v>
      </c>
      <c r="E3867">
        <f t="shared" si="245"/>
        <v>5.9775999999999385E-2</v>
      </c>
      <c r="F3867">
        <f t="shared" si="246"/>
        <v>3.5731701759999265E-3</v>
      </c>
    </row>
    <row r="3868" spans="1:6" x14ac:dyDescent="0.25">
      <c r="A3868">
        <f t="shared" si="247"/>
        <v>3858</v>
      </c>
      <c r="B3868" s="3">
        <f>'from TCS lk script'!L3861</f>
        <v>51.542566999999998</v>
      </c>
      <c r="C3868" s="3">
        <f>'from SAM - TCS debug'!L3861</f>
        <v>51.538400000000003</v>
      </c>
      <c r="D3868">
        <f t="shared" si="244"/>
        <v>4.1669999999953689E-3</v>
      </c>
      <c r="E3868">
        <f t="shared" si="245"/>
        <v>4.1669999999953689E-3</v>
      </c>
      <c r="F3868">
        <f t="shared" si="246"/>
        <v>1.7363888999961404E-5</v>
      </c>
    </row>
    <row r="3869" spans="1:6" x14ac:dyDescent="0.25">
      <c r="A3869">
        <f t="shared" si="247"/>
        <v>3859</v>
      </c>
      <c r="B3869" s="3">
        <f>'from TCS lk script'!L3862</f>
        <v>-0.69300300000000004</v>
      </c>
      <c r="C3869" s="3">
        <f>'from SAM - TCS debug'!L3862</f>
        <v>-0.69300300000000004</v>
      </c>
      <c r="D3869">
        <f t="shared" si="244"/>
        <v>0</v>
      </c>
      <c r="E3869">
        <f t="shared" si="245"/>
        <v>0</v>
      </c>
      <c r="F3869">
        <f t="shared" si="246"/>
        <v>0</v>
      </c>
    </row>
    <row r="3870" spans="1:6" x14ac:dyDescent="0.25">
      <c r="A3870">
        <f t="shared" si="247"/>
        <v>3860</v>
      </c>
      <c r="B3870" s="3">
        <f>'from TCS lk script'!L3863</f>
        <v>-0.58887900000000004</v>
      </c>
      <c r="C3870" s="3">
        <f>'from SAM - TCS debug'!L3863</f>
        <v>-0.58887900000000004</v>
      </c>
      <c r="D3870">
        <f t="shared" si="244"/>
        <v>0</v>
      </c>
      <c r="E3870">
        <f t="shared" si="245"/>
        <v>0</v>
      </c>
      <c r="F3870">
        <f t="shared" si="246"/>
        <v>0</v>
      </c>
    </row>
    <row r="3871" spans="1:6" x14ac:dyDescent="0.25">
      <c r="A3871">
        <f t="shared" si="247"/>
        <v>3861</v>
      </c>
      <c r="B3871" s="3">
        <f>'from TCS lk script'!L3864</f>
        <v>-0.58887900000000004</v>
      </c>
      <c r="C3871" s="3">
        <f>'from SAM - TCS debug'!L3864</f>
        <v>-0.58887900000000004</v>
      </c>
      <c r="D3871">
        <f t="shared" si="244"/>
        <v>0</v>
      </c>
      <c r="E3871">
        <f t="shared" si="245"/>
        <v>0</v>
      </c>
      <c r="F3871">
        <f t="shared" si="246"/>
        <v>0</v>
      </c>
    </row>
    <row r="3872" spans="1:6" x14ac:dyDescent="0.25">
      <c r="A3872">
        <f t="shared" si="247"/>
        <v>3862</v>
      </c>
      <c r="B3872" s="3">
        <f>'from TCS lk script'!L3865</f>
        <v>-0.58887900000000004</v>
      </c>
      <c r="C3872" s="3">
        <f>'from SAM - TCS debug'!L3865</f>
        <v>-0.58887900000000004</v>
      </c>
      <c r="D3872">
        <f t="shared" si="244"/>
        <v>0</v>
      </c>
      <c r="E3872">
        <f t="shared" si="245"/>
        <v>0</v>
      </c>
      <c r="F3872">
        <f t="shared" si="246"/>
        <v>0</v>
      </c>
    </row>
    <row r="3873" spans="1:6" x14ac:dyDescent="0.25">
      <c r="A3873">
        <f t="shared" si="247"/>
        <v>3863</v>
      </c>
      <c r="B3873" s="3">
        <f>'from TCS lk script'!L3866</f>
        <v>-0.58887900000000004</v>
      </c>
      <c r="C3873" s="3">
        <f>'from SAM - TCS debug'!L3866</f>
        <v>-0.58887900000000004</v>
      </c>
      <c r="D3873">
        <f t="shared" si="244"/>
        <v>0</v>
      </c>
      <c r="E3873">
        <f t="shared" si="245"/>
        <v>0</v>
      </c>
      <c r="F3873">
        <f t="shared" si="246"/>
        <v>0</v>
      </c>
    </row>
    <row r="3874" spans="1:6" x14ac:dyDescent="0.25">
      <c r="A3874">
        <f t="shared" si="247"/>
        <v>3864</v>
      </c>
      <c r="B3874" s="3">
        <f>'from TCS lk script'!L3867</f>
        <v>-0.58887900000000004</v>
      </c>
      <c r="C3874" s="3">
        <f>'from SAM - TCS debug'!L3867</f>
        <v>-0.58887900000000004</v>
      </c>
      <c r="D3874">
        <f t="shared" si="244"/>
        <v>0</v>
      </c>
      <c r="E3874">
        <f t="shared" si="245"/>
        <v>0</v>
      </c>
      <c r="F3874">
        <f t="shared" si="246"/>
        <v>0</v>
      </c>
    </row>
    <row r="3875" spans="1:6" x14ac:dyDescent="0.25">
      <c r="A3875">
        <f t="shared" si="247"/>
        <v>3865</v>
      </c>
      <c r="B3875" s="3">
        <f>'from TCS lk script'!L3868</f>
        <v>-0.58887900000000004</v>
      </c>
      <c r="C3875" s="3">
        <f>'from SAM - TCS debug'!L3868</f>
        <v>-0.58887900000000004</v>
      </c>
      <c r="D3875">
        <f t="shared" si="244"/>
        <v>0</v>
      </c>
      <c r="E3875">
        <f t="shared" si="245"/>
        <v>0</v>
      </c>
      <c r="F3875">
        <f t="shared" si="246"/>
        <v>0</v>
      </c>
    </row>
    <row r="3876" spans="1:6" x14ac:dyDescent="0.25">
      <c r="A3876">
        <f t="shared" si="247"/>
        <v>3866</v>
      </c>
      <c r="B3876" s="3">
        <f>'from TCS lk script'!L3869</f>
        <v>-0.58887900000000004</v>
      </c>
      <c r="C3876" s="3">
        <f>'from SAM - TCS debug'!L3869</f>
        <v>-0.58887900000000004</v>
      </c>
      <c r="D3876">
        <f t="shared" si="244"/>
        <v>0</v>
      </c>
      <c r="E3876">
        <f t="shared" si="245"/>
        <v>0</v>
      </c>
      <c r="F3876">
        <f t="shared" si="246"/>
        <v>0</v>
      </c>
    </row>
    <row r="3877" spans="1:6" x14ac:dyDescent="0.25">
      <c r="A3877">
        <f t="shared" si="247"/>
        <v>3867</v>
      </c>
      <c r="B3877" s="3">
        <f>'from TCS lk script'!L3870</f>
        <v>-0.58887900000000004</v>
      </c>
      <c r="C3877" s="3">
        <f>'from SAM - TCS debug'!L3870</f>
        <v>-0.58887900000000004</v>
      </c>
      <c r="D3877">
        <f t="shared" si="244"/>
        <v>0</v>
      </c>
      <c r="E3877">
        <f t="shared" si="245"/>
        <v>0</v>
      </c>
      <c r="F3877">
        <f t="shared" si="246"/>
        <v>0</v>
      </c>
    </row>
    <row r="3878" spans="1:6" x14ac:dyDescent="0.25">
      <c r="A3878">
        <f t="shared" si="247"/>
        <v>3868</v>
      </c>
      <c r="B3878" s="3">
        <f>'from TCS lk script'!L3871</f>
        <v>-0.58887900000000004</v>
      </c>
      <c r="C3878" s="3">
        <f>'from SAM - TCS debug'!L3871</f>
        <v>-0.58887900000000004</v>
      </c>
      <c r="D3878">
        <f t="shared" si="244"/>
        <v>0</v>
      </c>
      <c r="E3878">
        <f t="shared" si="245"/>
        <v>0</v>
      </c>
      <c r="F3878">
        <f t="shared" si="246"/>
        <v>0</v>
      </c>
    </row>
    <row r="3879" spans="1:6" x14ac:dyDescent="0.25">
      <c r="A3879">
        <f t="shared" si="247"/>
        <v>3869</v>
      </c>
      <c r="B3879" s="3">
        <f>'from TCS lk script'!L3872</f>
        <v>-0.58887900000000004</v>
      </c>
      <c r="C3879" s="3">
        <f>'from SAM - TCS debug'!L3872</f>
        <v>-0.58887900000000004</v>
      </c>
      <c r="D3879">
        <f t="shared" si="244"/>
        <v>0</v>
      </c>
      <c r="E3879">
        <f t="shared" si="245"/>
        <v>0</v>
      </c>
      <c r="F3879">
        <f t="shared" si="246"/>
        <v>0</v>
      </c>
    </row>
    <row r="3880" spans="1:6" x14ac:dyDescent="0.25">
      <c r="A3880">
        <f t="shared" si="247"/>
        <v>3870</v>
      </c>
      <c r="B3880" s="3">
        <f>'from TCS lk script'!L3873</f>
        <v>-0.58887900000000004</v>
      </c>
      <c r="C3880" s="3">
        <f>'from SAM - TCS debug'!L3873</f>
        <v>-0.58887900000000004</v>
      </c>
      <c r="D3880">
        <f t="shared" si="244"/>
        <v>0</v>
      </c>
      <c r="E3880">
        <f t="shared" si="245"/>
        <v>0</v>
      </c>
      <c r="F3880">
        <f t="shared" si="246"/>
        <v>0</v>
      </c>
    </row>
    <row r="3881" spans="1:6" x14ac:dyDescent="0.25">
      <c r="A3881">
        <f t="shared" si="247"/>
        <v>3871</v>
      </c>
      <c r="B3881" s="3">
        <f>'from TCS lk script'!L3874</f>
        <v>-0.73862000000000005</v>
      </c>
      <c r="C3881" s="3">
        <f>'from SAM - TCS debug'!L3874</f>
        <v>-0.73862399999999995</v>
      </c>
      <c r="D3881">
        <f t="shared" si="244"/>
        <v>3.9999999998929781E-6</v>
      </c>
      <c r="E3881">
        <f t="shared" si="245"/>
        <v>3.9999999998929781E-6</v>
      </c>
      <c r="F3881">
        <f t="shared" si="246"/>
        <v>1.5999999999143826E-11</v>
      </c>
    </row>
    <row r="3882" spans="1:6" x14ac:dyDescent="0.25">
      <c r="A3882">
        <f t="shared" si="247"/>
        <v>3872</v>
      </c>
      <c r="B3882" s="3">
        <f>'from TCS lk script'!L3875</f>
        <v>40.511631999999999</v>
      </c>
      <c r="C3882" s="3">
        <f>'from SAM - TCS debug'!L3875</f>
        <v>40.488500000000002</v>
      </c>
      <c r="D3882">
        <f t="shared" si="244"/>
        <v>2.3131999999996822E-2</v>
      </c>
      <c r="E3882">
        <f t="shared" si="245"/>
        <v>2.3131999999996822E-2</v>
      </c>
      <c r="F3882">
        <f t="shared" si="246"/>
        <v>5.3508942399985301E-4</v>
      </c>
    </row>
    <row r="3883" spans="1:6" x14ac:dyDescent="0.25">
      <c r="A3883">
        <f t="shared" si="247"/>
        <v>3873</v>
      </c>
      <c r="B3883" s="3">
        <f>'from TCS lk script'!L3876</f>
        <v>111.537558</v>
      </c>
      <c r="C3883" s="3">
        <f>'from SAM - TCS debug'!L3876</f>
        <v>111.53700000000001</v>
      </c>
      <c r="D3883">
        <f t="shared" si="244"/>
        <v>5.5799999999806005E-4</v>
      </c>
      <c r="E3883">
        <f t="shared" si="245"/>
        <v>5.5799999999806005E-4</v>
      </c>
      <c r="F3883">
        <f t="shared" si="246"/>
        <v>3.1136399999783499E-7</v>
      </c>
    </row>
    <row r="3884" spans="1:6" x14ac:dyDescent="0.25">
      <c r="A3884">
        <f t="shared" si="247"/>
        <v>3874</v>
      </c>
      <c r="B3884" s="3">
        <f>'from TCS lk script'!L3877</f>
        <v>111.85912999999999</v>
      </c>
      <c r="C3884" s="3">
        <f>'from SAM - TCS debug'!L3877</f>
        <v>111.85899999999999</v>
      </c>
      <c r="D3884">
        <f t="shared" si="244"/>
        <v>1.2999999999863121E-4</v>
      </c>
      <c r="E3884">
        <f t="shared" si="245"/>
        <v>1.2999999999863121E-4</v>
      </c>
      <c r="F3884">
        <f t="shared" si="246"/>
        <v>1.6899999999644116E-8</v>
      </c>
    </row>
    <row r="3885" spans="1:6" x14ac:dyDescent="0.25">
      <c r="A3885">
        <f t="shared" si="247"/>
        <v>3875</v>
      </c>
      <c r="B3885" s="3">
        <f>'from TCS lk script'!L3878</f>
        <v>111.65072000000001</v>
      </c>
      <c r="C3885" s="3">
        <f>'from SAM - TCS debug'!L3878</f>
        <v>111.651</v>
      </c>
      <c r="D3885">
        <f t="shared" si="244"/>
        <v>-2.7999999998939984E-4</v>
      </c>
      <c r="E3885">
        <f t="shared" si="245"/>
        <v>2.7999999998939984E-4</v>
      </c>
      <c r="F3885">
        <f t="shared" si="246"/>
        <v>7.8399999994063914E-8</v>
      </c>
    </row>
    <row r="3886" spans="1:6" x14ac:dyDescent="0.25">
      <c r="A3886">
        <f t="shared" si="247"/>
        <v>3876</v>
      </c>
      <c r="B3886" s="3">
        <f>'from TCS lk script'!L3879</f>
        <v>111.64715200000001</v>
      </c>
      <c r="C3886" s="3">
        <f>'from SAM - TCS debug'!L3879</f>
        <v>111.64700000000001</v>
      </c>
      <c r="D3886">
        <f t="shared" si="244"/>
        <v>1.5199999999992997E-4</v>
      </c>
      <c r="E3886">
        <f t="shared" si="245"/>
        <v>1.5199999999992997E-4</v>
      </c>
      <c r="F3886">
        <f t="shared" si="246"/>
        <v>2.3103999999978711E-8</v>
      </c>
    </row>
    <row r="3887" spans="1:6" x14ac:dyDescent="0.25">
      <c r="A3887">
        <f t="shared" si="247"/>
        <v>3877</v>
      </c>
      <c r="B3887" s="3">
        <f>'from TCS lk script'!L3880</f>
        <v>111.49067599999999</v>
      </c>
      <c r="C3887" s="3">
        <f>'from SAM - TCS debug'!L3880</f>
        <v>111.491</v>
      </c>
      <c r="D3887">
        <f t="shared" si="244"/>
        <v>-3.2400000000620821E-4</v>
      </c>
      <c r="E3887">
        <f t="shared" si="245"/>
        <v>3.2400000000620821E-4</v>
      </c>
      <c r="F3887">
        <f t="shared" si="246"/>
        <v>1.0497600000402292E-7</v>
      </c>
    </row>
    <row r="3888" spans="1:6" x14ac:dyDescent="0.25">
      <c r="A3888">
        <f t="shared" si="247"/>
        <v>3878</v>
      </c>
      <c r="B3888" s="3">
        <f>'from TCS lk script'!L3881</f>
        <v>111.487903</v>
      </c>
      <c r="C3888" s="3">
        <f>'from SAM - TCS debug'!L3881</f>
        <v>111.488</v>
      </c>
      <c r="D3888">
        <f t="shared" si="244"/>
        <v>-9.6999999996683073E-5</v>
      </c>
      <c r="E3888">
        <f t="shared" si="245"/>
        <v>9.6999999996683073E-5</v>
      </c>
      <c r="F3888">
        <f t="shared" si="246"/>
        <v>9.4089999993565164E-9</v>
      </c>
    </row>
    <row r="3889" spans="1:6" x14ac:dyDescent="0.25">
      <c r="A3889">
        <f t="shared" si="247"/>
        <v>3879</v>
      </c>
      <c r="B3889" s="3">
        <f>'from TCS lk script'!L3882</f>
        <v>111.48790099999999</v>
      </c>
      <c r="C3889" s="3">
        <f>'from SAM - TCS debug'!L3882</f>
        <v>111.488</v>
      </c>
      <c r="D3889">
        <f t="shared" si="244"/>
        <v>-9.9000000005844413E-5</v>
      </c>
      <c r="E3889">
        <f t="shared" si="245"/>
        <v>9.9000000005844413E-5</v>
      </c>
      <c r="F3889">
        <f t="shared" si="246"/>
        <v>9.8010000011571938E-9</v>
      </c>
    </row>
    <row r="3890" spans="1:6" x14ac:dyDescent="0.25">
      <c r="A3890">
        <f t="shared" si="247"/>
        <v>3880</v>
      </c>
      <c r="B3890" s="3">
        <f>'from TCS lk script'!L3883</f>
        <v>107.248324</v>
      </c>
      <c r="C3890" s="3">
        <f>'from SAM - TCS debug'!L3883</f>
        <v>107.241</v>
      </c>
      <c r="D3890">
        <f t="shared" si="244"/>
        <v>7.3239999999969996E-3</v>
      </c>
      <c r="E3890">
        <f t="shared" si="245"/>
        <v>7.3239999999969996E-3</v>
      </c>
      <c r="F3890">
        <f t="shared" si="246"/>
        <v>5.3640975999956047E-5</v>
      </c>
    </row>
    <row r="3891" spans="1:6" x14ac:dyDescent="0.25">
      <c r="A3891">
        <f t="shared" si="247"/>
        <v>3881</v>
      </c>
      <c r="B3891" s="3">
        <f>'from TCS lk script'!L3884</f>
        <v>93.405371000000002</v>
      </c>
      <c r="C3891" s="3">
        <f>'from SAM - TCS debug'!L3884</f>
        <v>93.346000000000004</v>
      </c>
      <c r="D3891">
        <f t="shared" si="244"/>
        <v>5.937099999999873E-2</v>
      </c>
      <c r="E3891">
        <f t="shared" si="245"/>
        <v>5.937099999999873E-2</v>
      </c>
      <c r="F3891">
        <f t="shared" si="246"/>
        <v>3.5249156409998491E-3</v>
      </c>
    </row>
    <row r="3892" spans="1:6" x14ac:dyDescent="0.25">
      <c r="A3892">
        <f t="shared" si="247"/>
        <v>3882</v>
      </c>
      <c r="B3892" s="3">
        <f>'from TCS lk script'!L3885</f>
        <v>30.862172999999999</v>
      </c>
      <c r="C3892" s="3">
        <f>'from SAM - TCS debug'!L3885</f>
        <v>30.858899999999998</v>
      </c>
      <c r="D3892">
        <f t="shared" si="244"/>
        <v>3.2730000000000814E-3</v>
      </c>
      <c r="E3892">
        <f t="shared" si="245"/>
        <v>3.2730000000000814E-3</v>
      </c>
      <c r="F3892">
        <f t="shared" si="246"/>
        <v>1.0712529000000532E-5</v>
      </c>
    </row>
    <row r="3893" spans="1:6" x14ac:dyDescent="0.25">
      <c r="A3893">
        <f t="shared" si="247"/>
        <v>3883</v>
      </c>
      <c r="B3893" s="3">
        <f>'from TCS lk script'!L3886</f>
        <v>-0.694218</v>
      </c>
      <c r="C3893" s="3">
        <f>'from SAM - TCS debug'!L3886</f>
        <v>-0.69421699999999997</v>
      </c>
      <c r="D3893">
        <f t="shared" si="244"/>
        <v>-1.0000000000287557E-6</v>
      </c>
      <c r="E3893">
        <f t="shared" si="245"/>
        <v>1.0000000000287557E-6</v>
      </c>
      <c r="F3893">
        <f t="shared" si="246"/>
        <v>1.0000000000575112E-12</v>
      </c>
    </row>
    <row r="3894" spans="1:6" x14ac:dyDescent="0.25">
      <c r="A3894">
        <f t="shared" si="247"/>
        <v>3884</v>
      </c>
      <c r="B3894" s="3">
        <f>'from TCS lk script'!L3887</f>
        <v>-0.58887900000000004</v>
      </c>
      <c r="C3894" s="3">
        <f>'from SAM - TCS debug'!L3887</f>
        <v>-0.58887900000000004</v>
      </c>
      <c r="D3894">
        <f t="shared" si="244"/>
        <v>0</v>
      </c>
      <c r="E3894">
        <f t="shared" si="245"/>
        <v>0</v>
      </c>
      <c r="F3894">
        <f t="shared" si="246"/>
        <v>0</v>
      </c>
    </row>
    <row r="3895" spans="1:6" x14ac:dyDescent="0.25">
      <c r="A3895">
        <f t="shared" si="247"/>
        <v>3885</v>
      </c>
      <c r="B3895" s="3">
        <f>'from TCS lk script'!L3888</f>
        <v>-0.58887900000000004</v>
      </c>
      <c r="C3895" s="3">
        <f>'from SAM - TCS debug'!L3888</f>
        <v>-0.58887900000000004</v>
      </c>
      <c r="D3895">
        <f t="shared" si="244"/>
        <v>0</v>
      </c>
      <c r="E3895">
        <f t="shared" si="245"/>
        <v>0</v>
      </c>
      <c r="F3895">
        <f t="shared" si="246"/>
        <v>0</v>
      </c>
    </row>
    <row r="3896" spans="1:6" x14ac:dyDescent="0.25">
      <c r="A3896">
        <f t="shared" si="247"/>
        <v>3886</v>
      </c>
      <c r="B3896" s="3">
        <f>'from TCS lk script'!L3889</f>
        <v>-0.58887900000000004</v>
      </c>
      <c r="C3896" s="3">
        <f>'from SAM - TCS debug'!L3889</f>
        <v>-0.58887900000000004</v>
      </c>
      <c r="D3896">
        <f t="shared" si="244"/>
        <v>0</v>
      </c>
      <c r="E3896">
        <f t="shared" si="245"/>
        <v>0</v>
      </c>
      <c r="F3896">
        <f t="shared" si="246"/>
        <v>0</v>
      </c>
    </row>
    <row r="3897" spans="1:6" x14ac:dyDescent="0.25">
      <c r="A3897">
        <f t="shared" si="247"/>
        <v>3887</v>
      </c>
      <c r="B3897" s="3">
        <f>'from TCS lk script'!L3890</f>
        <v>-0.58887900000000004</v>
      </c>
      <c r="C3897" s="3">
        <f>'from SAM - TCS debug'!L3890</f>
        <v>-0.58887900000000004</v>
      </c>
      <c r="D3897">
        <f t="shared" si="244"/>
        <v>0</v>
      </c>
      <c r="E3897">
        <f t="shared" si="245"/>
        <v>0</v>
      </c>
      <c r="F3897">
        <f t="shared" si="246"/>
        <v>0</v>
      </c>
    </row>
    <row r="3898" spans="1:6" x14ac:dyDescent="0.25">
      <c r="A3898">
        <f t="shared" si="247"/>
        <v>3888</v>
      </c>
      <c r="B3898" s="3">
        <f>'from TCS lk script'!L3891</f>
        <v>-0.58887900000000004</v>
      </c>
      <c r="C3898" s="3">
        <f>'from SAM - TCS debug'!L3891</f>
        <v>-0.58887900000000004</v>
      </c>
      <c r="D3898">
        <f t="shared" si="244"/>
        <v>0</v>
      </c>
      <c r="E3898">
        <f t="shared" si="245"/>
        <v>0</v>
      </c>
      <c r="F3898">
        <f t="shared" si="246"/>
        <v>0</v>
      </c>
    </row>
    <row r="3899" spans="1:6" x14ac:dyDescent="0.25">
      <c r="A3899">
        <f t="shared" si="247"/>
        <v>3889</v>
      </c>
      <c r="B3899" s="3">
        <f>'from TCS lk script'!L3892</f>
        <v>-0.58887900000000004</v>
      </c>
      <c r="C3899" s="3">
        <f>'from SAM - TCS debug'!L3892</f>
        <v>-0.58887900000000004</v>
      </c>
      <c r="D3899">
        <f t="shared" si="244"/>
        <v>0</v>
      </c>
      <c r="E3899">
        <f t="shared" si="245"/>
        <v>0</v>
      </c>
      <c r="F3899">
        <f t="shared" si="246"/>
        <v>0</v>
      </c>
    </row>
    <row r="3900" spans="1:6" x14ac:dyDescent="0.25">
      <c r="A3900">
        <f t="shared" si="247"/>
        <v>3890</v>
      </c>
      <c r="B3900" s="3">
        <f>'from TCS lk script'!L3893</f>
        <v>-0.58887900000000004</v>
      </c>
      <c r="C3900" s="3">
        <f>'from SAM - TCS debug'!L3893</f>
        <v>-0.58887900000000004</v>
      </c>
      <c r="D3900">
        <f t="shared" si="244"/>
        <v>0</v>
      </c>
      <c r="E3900">
        <f t="shared" si="245"/>
        <v>0</v>
      </c>
      <c r="F3900">
        <f t="shared" si="246"/>
        <v>0</v>
      </c>
    </row>
    <row r="3901" spans="1:6" x14ac:dyDescent="0.25">
      <c r="A3901">
        <f t="shared" si="247"/>
        <v>3891</v>
      </c>
      <c r="B3901" s="3">
        <f>'from TCS lk script'!L3894</f>
        <v>-0.58887900000000004</v>
      </c>
      <c r="C3901" s="3">
        <f>'from SAM - TCS debug'!L3894</f>
        <v>-0.58887900000000004</v>
      </c>
      <c r="D3901">
        <f t="shared" si="244"/>
        <v>0</v>
      </c>
      <c r="E3901">
        <f t="shared" si="245"/>
        <v>0</v>
      </c>
      <c r="F3901">
        <f t="shared" si="246"/>
        <v>0</v>
      </c>
    </row>
    <row r="3902" spans="1:6" x14ac:dyDescent="0.25">
      <c r="A3902">
        <f t="shared" si="247"/>
        <v>3892</v>
      </c>
      <c r="B3902" s="3">
        <f>'from TCS lk script'!L3895</f>
        <v>-0.58887900000000004</v>
      </c>
      <c r="C3902" s="3">
        <f>'from SAM - TCS debug'!L3895</f>
        <v>-0.58887900000000004</v>
      </c>
      <c r="D3902">
        <f t="shared" si="244"/>
        <v>0</v>
      </c>
      <c r="E3902">
        <f t="shared" si="245"/>
        <v>0</v>
      </c>
      <c r="F3902">
        <f t="shared" si="246"/>
        <v>0</v>
      </c>
    </row>
    <row r="3903" spans="1:6" x14ac:dyDescent="0.25">
      <c r="A3903">
        <f t="shared" si="247"/>
        <v>3893</v>
      </c>
      <c r="B3903" s="3">
        <f>'from TCS lk script'!L3896</f>
        <v>-0.58887900000000004</v>
      </c>
      <c r="C3903" s="3">
        <f>'from SAM - TCS debug'!L3896</f>
        <v>-0.58887900000000004</v>
      </c>
      <c r="D3903">
        <f t="shared" si="244"/>
        <v>0</v>
      </c>
      <c r="E3903">
        <f t="shared" si="245"/>
        <v>0</v>
      </c>
      <c r="F3903">
        <f t="shared" si="246"/>
        <v>0</v>
      </c>
    </row>
    <row r="3904" spans="1:6" x14ac:dyDescent="0.25">
      <c r="A3904">
        <f t="shared" si="247"/>
        <v>3894</v>
      </c>
      <c r="B3904" s="3">
        <f>'from TCS lk script'!L3897</f>
        <v>-0.58887900000000004</v>
      </c>
      <c r="C3904" s="3">
        <f>'from SAM - TCS debug'!L3897</f>
        <v>-0.58887900000000004</v>
      </c>
      <c r="D3904">
        <f t="shared" si="244"/>
        <v>0</v>
      </c>
      <c r="E3904">
        <f t="shared" si="245"/>
        <v>0</v>
      </c>
      <c r="F3904">
        <f t="shared" si="246"/>
        <v>0</v>
      </c>
    </row>
    <row r="3905" spans="1:6" x14ac:dyDescent="0.25">
      <c r="A3905">
        <f t="shared" si="247"/>
        <v>3895</v>
      </c>
      <c r="B3905" s="3">
        <f>'from TCS lk script'!L3898</f>
        <v>-0.73490599999999995</v>
      </c>
      <c r="C3905" s="3">
        <f>'from SAM - TCS debug'!L3898</f>
        <v>-0.73490599999999995</v>
      </c>
      <c r="D3905">
        <f t="shared" si="244"/>
        <v>0</v>
      </c>
      <c r="E3905">
        <f t="shared" si="245"/>
        <v>0</v>
      </c>
      <c r="F3905">
        <f t="shared" si="246"/>
        <v>0</v>
      </c>
    </row>
    <row r="3906" spans="1:6" x14ac:dyDescent="0.25">
      <c r="A3906">
        <f t="shared" si="247"/>
        <v>3896</v>
      </c>
      <c r="B3906" s="3">
        <f>'from TCS lk script'!L3899</f>
        <v>-0.76144199999999995</v>
      </c>
      <c r="C3906" s="3">
        <f>'from SAM - TCS debug'!L3899</f>
        <v>-0.76144199999999995</v>
      </c>
      <c r="D3906">
        <f t="shared" si="244"/>
        <v>0</v>
      </c>
      <c r="E3906">
        <f t="shared" si="245"/>
        <v>0</v>
      </c>
      <c r="F3906">
        <f t="shared" si="246"/>
        <v>0</v>
      </c>
    </row>
    <row r="3907" spans="1:6" x14ac:dyDescent="0.25">
      <c r="A3907">
        <f t="shared" si="247"/>
        <v>3897</v>
      </c>
      <c r="B3907" s="3">
        <f>'from TCS lk script'!L3900</f>
        <v>-0.76144199999999995</v>
      </c>
      <c r="C3907" s="3">
        <f>'from SAM - TCS debug'!L3900</f>
        <v>-0.76144199999999995</v>
      </c>
      <c r="D3907">
        <f t="shared" si="244"/>
        <v>0</v>
      </c>
      <c r="E3907">
        <f t="shared" si="245"/>
        <v>0</v>
      </c>
      <c r="F3907">
        <f t="shared" si="246"/>
        <v>0</v>
      </c>
    </row>
    <row r="3908" spans="1:6" x14ac:dyDescent="0.25">
      <c r="A3908">
        <f t="shared" si="247"/>
        <v>3898</v>
      </c>
      <c r="B3908" s="3">
        <f>'from TCS lk script'!L3901</f>
        <v>-0.76144199999999995</v>
      </c>
      <c r="C3908" s="3">
        <f>'from SAM - TCS debug'!L3901</f>
        <v>-0.76144199999999995</v>
      </c>
      <c r="D3908">
        <f t="shared" si="244"/>
        <v>0</v>
      </c>
      <c r="E3908">
        <f t="shared" si="245"/>
        <v>0</v>
      </c>
      <c r="F3908">
        <f t="shared" si="246"/>
        <v>0</v>
      </c>
    </row>
    <row r="3909" spans="1:6" x14ac:dyDescent="0.25">
      <c r="A3909">
        <f t="shared" si="247"/>
        <v>3899</v>
      </c>
      <c r="B3909" s="3">
        <f>'from TCS lk script'!L3902</f>
        <v>-0.76144199999999995</v>
      </c>
      <c r="C3909" s="3">
        <f>'from SAM - TCS debug'!L3902</f>
        <v>-0.76144199999999995</v>
      </c>
      <c r="D3909">
        <f t="shared" si="244"/>
        <v>0</v>
      </c>
      <c r="E3909">
        <f t="shared" si="245"/>
        <v>0</v>
      </c>
      <c r="F3909">
        <f t="shared" si="246"/>
        <v>0</v>
      </c>
    </row>
    <row r="3910" spans="1:6" x14ac:dyDescent="0.25">
      <c r="A3910">
        <f t="shared" si="247"/>
        <v>3900</v>
      </c>
      <c r="B3910" s="3">
        <f>'from TCS lk script'!L3903</f>
        <v>-0.76144199999999995</v>
      </c>
      <c r="C3910" s="3">
        <f>'from SAM - TCS debug'!L3903</f>
        <v>-0.76144199999999995</v>
      </c>
      <c r="D3910">
        <f t="shared" si="244"/>
        <v>0</v>
      </c>
      <c r="E3910">
        <f t="shared" si="245"/>
        <v>0</v>
      </c>
      <c r="F3910">
        <f t="shared" si="246"/>
        <v>0</v>
      </c>
    </row>
    <row r="3911" spans="1:6" x14ac:dyDescent="0.25">
      <c r="A3911">
        <f t="shared" si="247"/>
        <v>3901</v>
      </c>
      <c r="B3911" s="3">
        <f>'from TCS lk script'!L3904</f>
        <v>-0.76144199999999995</v>
      </c>
      <c r="C3911" s="3">
        <f>'from SAM - TCS debug'!L3904</f>
        <v>-0.76144199999999995</v>
      </c>
      <c r="D3911">
        <f t="shared" si="244"/>
        <v>0</v>
      </c>
      <c r="E3911">
        <f t="shared" si="245"/>
        <v>0</v>
      </c>
      <c r="F3911">
        <f t="shared" si="246"/>
        <v>0</v>
      </c>
    </row>
    <row r="3912" spans="1:6" x14ac:dyDescent="0.25">
      <c r="A3912">
        <f t="shared" si="247"/>
        <v>3902</v>
      </c>
      <c r="B3912" s="3">
        <f>'from TCS lk script'!L3905</f>
        <v>-0.76144199999999995</v>
      </c>
      <c r="C3912" s="3">
        <f>'from SAM - TCS debug'!L3905</f>
        <v>-0.76144199999999995</v>
      </c>
      <c r="D3912">
        <f t="shared" si="244"/>
        <v>0</v>
      </c>
      <c r="E3912">
        <f t="shared" si="245"/>
        <v>0</v>
      </c>
      <c r="F3912">
        <f t="shared" si="246"/>
        <v>0</v>
      </c>
    </row>
    <row r="3913" spans="1:6" x14ac:dyDescent="0.25">
      <c r="A3913">
        <f t="shared" si="247"/>
        <v>3903</v>
      </c>
      <c r="B3913" s="3">
        <f>'from TCS lk script'!L3906</f>
        <v>-0.76144199999999995</v>
      </c>
      <c r="C3913" s="3">
        <f>'from SAM - TCS debug'!L3906</f>
        <v>-0.76144199999999995</v>
      </c>
      <c r="D3913">
        <f t="shared" si="244"/>
        <v>0</v>
      </c>
      <c r="E3913">
        <f t="shared" si="245"/>
        <v>0</v>
      </c>
      <c r="F3913">
        <f t="shared" si="246"/>
        <v>0</v>
      </c>
    </row>
    <row r="3914" spans="1:6" x14ac:dyDescent="0.25">
      <c r="A3914">
        <f t="shared" si="247"/>
        <v>3904</v>
      </c>
      <c r="B3914" s="3">
        <f>'from TCS lk script'!L3907</f>
        <v>-0.76144199999999995</v>
      </c>
      <c r="C3914" s="3">
        <f>'from SAM - TCS debug'!L3907</f>
        <v>-0.76144199999999995</v>
      </c>
      <c r="D3914">
        <f t="shared" si="244"/>
        <v>0</v>
      </c>
      <c r="E3914">
        <f t="shared" si="245"/>
        <v>0</v>
      </c>
      <c r="F3914">
        <f t="shared" si="246"/>
        <v>0</v>
      </c>
    </row>
    <row r="3915" spans="1:6" x14ac:dyDescent="0.25">
      <c r="A3915">
        <f t="shared" si="247"/>
        <v>3905</v>
      </c>
      <c r="B3915" s="3">
        <f>'from TCS lk script'!L3908</f>
        <v>-0.76144199999999995</v>
      </c>
      <c r="C3915" s="3">
        <f>'from SAM - TCS debug'!L3908</f>
        <v>-0.76144199999999995</v>
      </c>
      <c r="D3915">
        <f t="shared" si="244"/>
        <v>0</v>
      </c>
      <c r="E3915">
        <f t="shared" si="245"/>
        <v>0</v>
      </c>
      <c r="F3915">
        <f t="shared" si="246"/>
        <v>0</v>
      </c>
    </row>
    <row r="3916" spans="1:6" x14ac:dyDescent="0.25">
      <c r="A3916">
        <f t="shared" si="247"/>
        <v>3906</v>
      </c>
      <c r="B3916" s="3">
        <f>'from TCS lk script'!L3909</f>
        <v>-0.76144199999999995</v>
      </c>
      <c r="C3916" s="3">
        <f>'from SAM - TCS debug'!L3909</f>
        <v>-0.76144199999999995</v>
      </c>
      <c r="D3916">
        <f t="shared" ref="D3916:D3979" si="248">B3916-C3916</f>
        <v>0</v>
      </c>
      <c r="E3916">
        <f t="shared" ref="E3916:E3979" si="249">ABS(D3916)</f>
        <v>0</v>
      </c>
      <c r="F3916">
        <f t="shared" ref="F3916:F3979" si="250">D3916*D3916</f>
        <v>0</v>
      </c>
    </row>
    <row r="3917" spans="1:6" x14ac:dyDescent="0.25">
      <c r="A3917">
        <f t="shared" ref="A3917:A3980" si="251">A3916+1</f>
        <v>3907</v>
      </c>
      <c r="B3917" s="3">
        <f>'from TCS lk script'!L3910</f>
        <v>-0.69539600000000001</v>
      </c>
      <c r="C3917" s="3">
        <f>'from SAM - TCS debug'!L3910</f>
        <v>-0.69539600000000001</v>
      </c>
      <c r="D3917">
        <f t="shared" si="248"/>
        <v>0</v>
      </c>
      <c r="E3917">
        <f t="shared" si="249"/>
        <v>0</v>
      </c>
      <c r="F3917">
        <f t="shared" si="250"/>
        <v>0</v>
      </c>
    </row>
    <row r="3918" spans="1:6" x14ac:dyDescent="0.25">
      <c r="A3918">
        <f t="shared" si="251"/>
        <v>3908</v>
      </c>
      <c r="B3918" s="3">
        <f>'from TCS lk script'!L3911</f>
        <v>-0.588889</v>
      </c>
      <c r="C3918" s="3">
        <f>'from SAM - TCS debug'!L3911</f>
        <v>-0.588889</v>
      </c>
      <c r="D3918">
        <f t="shared" si="248"/>
        <v>0</v>
      </c>
      <c r="E3918">
        <f t="shared" si="249"/>
        <v>0</v>
      </c>
      <c r="F3918">
        <f t="shared" si="250"/>
        <v>0</v>
      </c>
    </row>
    <row r="3919" spans="1:6" x14ac:dyDescent="0.25">
      <c r="A3919">
        <f t="shared" si="251"/>
        <v>3909</v>
      </c>
      <c r="B3919" s="3">
        <f>'from TCS lk script'!L3912</f>
        <v>-0.588889</v>
      </c>
      <c r="C3919" s="3">
        <f>'from SAM - TCS debug'!L3912</f>
        <v>-0.588889</v>
      </c>
      <c r="D3919">
        <f t="shared" si="248"/>
        <v>0</v>
      </c>
      <c r="E3919">
        <f t="shared" si="249"/>
        <v>0</v>
      </c>
      <c r="F3919">
        <f t="shared" si="250"/>
        <v>0</v>
      </c>
    </row>
    <row r="3920" spans="1:6" x14ac:dyDescent="0.25">
      <c r="A3920">
        <f t="shared" si="251"/>
        <v>3910</v>
      </c>
      <c r="B3920" s="3">
        <f>'from TCS lk script'!L3913</f>
        <v>-0.588889</v>
      </c>
      <c r="C3920" s="3">
        <f>'from SAM - TCS debug'!L3913</f>
        <v>-0.588889</v>
      </c>
      <c r="D3920">
        <f t="shared" si="248"/>
        <v>0</v>
      </c>
      <c r="E3920">
        <f t="shared" si="249"/>
        <v>0</v>
      </c>
      <c r="F3920">
        <f t="shared" si="250"/>
        <v>0</v>
      </c>
    </row>
    <row r="3921" spans="1:6" x14ac:dyDescent="0.25">
      <c r="A3921">
        <f t="shared" si="251"/>
        <v>3911</v>
      </c>
      <c r="B3921" s="3">
        <f>'from TCS lk script'!L3914</f>
        <v>-0.588889</v>
      </c>
      <c r="C3921" s="3">
        <f>'from SAM - TCS debug'!L3914</f>
        <v>-0.588889</v>
      </c>
      <c r="D3921">
        <f t="shared" si="248"/>
        <v>0</v>
      </c>
      <c r="E3921">
        <f t="shared" si="249"/>
        <v>0</v>
      </c>
      <c r="F3921">
        <f t="shared" si="250"/>
        <v>0</v>
      </c>
    </row>
    <row r="3922" spans="1:6" x14ac:dyDescent="0.25">
      <c r="A3922">
        <f t="shared" si="251"/>
        <v>3912</v>
      </c>
      <c r="B3922" s="3">
        <f>'from TCS lk script'!L3915</f>
        <v>-0.588889</v>
      </c>
      <c r="C3922" s="3">
        <f>'from SAM - TCS debug'!L3915</f>
        <v>-0.588889</v>
      </c>
      <c r="D3922">
        <f t="shared" si="248"/>
        <v>0</v>
      </c>
      <c r="E3922">
        <f t="shared" si="249"/>
        <v>0</v>
      </c>
      <c r="F3922">
        <f t="shared" si="250"/>
        <v>0</v>
      </c>
    </row>
    <row r="3923" spans="1:6" x14ac:dyDescent="0.25">
      <c r="A3923">
        <f t="shared" si="251"/>
        <v>3913</v>
      </c>
      <c r="B3923" s="3">
        <f>'from TCS lk script'!L3916</f>
        <v>-0.588889</v>
      </c>
      <c r="C3923" s="3">
        <f>'from SAM - TCS debug'!L3916</f>
        <v>-0.588889</v>
      </c>
      <c r="D3923">
        <f t="shared" si="248"/>
        <v>0</v>
      </c>
      <c r="E3923">
        <f t="shared" si="249"/>
        <v>0</v>
      </c>
      <c r="F3923">
        <f t="shared" si="250"/>
        <v>0</v>
      </c>
    </row>
    <row r="3924" spans="1:6" x14ac:dyDescent="0.25">
      <c r="A3924">
        <f t="shared" si="251"/>
        <v>3914</v>
      </c>
      <c r="B3924" s="3">
        <f>'from TCS lk script'!L3917</f>
        <v>-0.588889</v>
      </c>
      <c r="C3924" s="3">
        <f>'from SAM - TCS debug'!L3917</f>
        <v>-0.588889</v>
      </c>
      <c r="D3924">
        <f t="shared" si="248"/>
        <v>0</v>
      </c>
      <c r="E3924">
        <f t="shared" si="249"/>
        <v>0</v>
      </c>
      <c r="F3924">
        <f t="shared" si="250"/>
        <v>0</v>
      </c>
    </row>
    <row r="3925" spans="1:6" x14ac:dyDescent="0.25">
      <c r="A3925">
        <f t="shared" si="251"/>
        <v>3915</v>
      </c>
      <c r="B3925" s="3">
        <f>'from TCS lk script'!L3918</f>
        <v>-0.588889</v>
      </c>
      <c r="C3925" s="3">
        <f>'from SAM - TCS debug'!L3918</f>
        <v>-0.588889</v>
      </c>
      <c r="D3925">
        <f t="shared" si="248"/>
        <v>0</v>
      </c>
      <c r="E3925">
        <f t="shared" si="249"/>
        <v>0</v>
      </c>
      <c r="F3925">
        <f t="shared" si="250"/>
        <v>0</v>
      </c>
    </row>
    <row r="3926" spans="1:6" x14ac:dyDescent="0.25">
      <c r="A3926">
        <f t="shared" si="251"/>
        <v>3916</v>
      </c>
      <c r="B3926" s="3">
        <f>'from TCS lk script'!L3919</f>
        <v>-0.588889</v>
      </c>
      <c r="C3926" s="3">
        <f>'from SAM - TCS debug'!L3919</f>
        <v>-0.588889</v>
      </c>
      <c r="D3926">
        <f t="shared" si="248"/>
        <v>0</v>
      </c>
      <c r="E3926">
        <f t="shared" si="249"/>
        <v>0</v>
      </c>
      <c r="F3926">
        <f t="shared" si="250"/>
        <v>0</v>
      </c>
    </row>
    <row r="3927" spans="1:6" x14ac:dyDescent="0.25">
      <c r="A3927">
        <f t="shared" si="251"/>
        <v>3917</v>
      </c>
      <c r="B3927" s="3">
        <f>'from TCS lk script'!L3920</f>
        <v>-0.588889</v>
      </c>
      <c r="C3927" s="3">
        <f>'from SAM - TCS debug'!L3920</f>
        <v>-0.588889</v>
      </c>
      <c r="D3927">
        <f t="shared" si="248"/>
        <v>0</v>
      </c>
      <c r="E3927">
        <f t="shared" si="249"/>
        <v>0</v>
      </c>
      <c r="F3927">
        <f t="shared" si="250"/>
        <v>0</v>
      </c>
    </row>
    <row r="3928" spans="1:6" x14ac:dyDescent="0.25">
      <c r="A3928">
        <f t="shared" si="251"/>
        <v>3918</v>
      </c>
      <c r="B3928" s="3">
        <f>'from TCS lk script'!L3921</f>
        <v>-0.588889</v>
      </c>
      <c r="C3928" s="3">
        <f>'from SAM - TCS debug'!L3921</f>
        <v>-0.588889</v>
      </c>
      <c r="D3928">
        <f t="shared" si="248"/>
        <v>0</v>
      </c>
      <c r="E3928">
        <f t="shared" si="249"/>
        <v>0</v>
      </c>
      <c r="F3928">
        <f t="shared" si="250"/>
        <v>0</v>
      </c>
    </row>
    <row r="3929" spans="1:6" x14ac:dyDescent="0.25">
      <c r="A3929">
        <f t="shared" si="251"/>
        <v>3919</v>
      </c>
      <c r="B3929" s="3">
        <f>'from TCS lk script'!L3922</f>
        <v>-0.73483900000000002</v>
      </c>
      <c r="C3929" s="3">
        <f>'from SAM - TCS debug'!L3922</f>
        <v>-0.73483900000000002</v>
      </c>
      <c r="D3929">
        <f t="shared" si="248"/>
        <v>0</v>
      </c>
      <c r="E3929">
        <f t="shared" si="249"/>
        <v>0</v>
      </c>
      <c r="F3929">
        <f t="shared" si="250"/>
        <v>0</v>
      </c>
    </row>
    <row r="3930" spans="1:6" x14ac:dyDescent="0.25">
      <c r="A3930">
        <f t="shared" si="251"/>
        <v>3920</v>
      </c>
      <c r="B3930" s="3">
        <f>'from TCS lk script'!L3923</f>
        <v>-0.76285899999999995</v>
      </c>
      <c r="C3930" s="3">
        <f>'from SAM - TCS debug'!L3923</f>
        <v>-0.76285700000000001</v>
      </c>
      <c r="D3930">
        <f t="shared" si="248"/>
        <v>-1.999999999946489E-6</v>
      </c>
      <c r="E3930">
        <f t="shared" si="249"/>
        <v>1.999999999946489E-6</v>
      </c>
      <c r="F3930">
        <f t="shared" si="250"/>
        <v>3.9999999997859564E-12</v>
      </c>
    </row>
    <row r="3931" spans="1:6" x14ac:dyDescent="0.25">
      <c r="A3931">
        <f t="shared" si="251"/>
        <v>3921</v>
      </c>
      <c r="B3931" s="3">
        <f>'from TCS lk script'!L3924</f>
        <v>-1.66472</v>
      </c>
      <c r="C3931" s="3">
        <f>'from SAM - TCS debug'!L3924</f>
        <v>-1.66469</v>
      </c>
      <c r="D3931">
        <f t="shared" si="248"/>
        <v>-2.9999999999974492E-5</v>
      </c>
      <c r="E3931">
        <f t="shared" si="249"/>
        <v>2.9999999999974492E-5</v>
      </c>
      <c r="F3931">
        <f t="shared" si="250"/>
        <v>8.999999999984695E-10</v>
      </c>
    </row>
    <row r="3932" spans="1:6" x14ac:dyDescent="0.25">
      <c r="A3932">
        <f t="shared" si="251"/>
        <v>3922</v>
      </c>
      <c r="B3932" s="3">
        <f>'from TCS lk script'!L3925</f>
        <v>98.167882000000006</v>
      </c>
      <c r="C3932" s="3">
        <f>'from SAM - TCS debug'!L3925</f>
        <v>98.144499999999994</v>
      </c>
      <c r="D3932">
        <f t="shared" si="248"/>
        <v>2.3382000000012226E-2</v>
      </c>
      <c r="E3932">
        <f t="shared" si="249"/>
        <v>2.3382000000012226E-2</v>
      </c>
      <c r="F3932">
        <f t="shared" si="250"/>
        <v>5.4671792400057175E-4</v>
      </c>
    </row>
    <row r="3933" spans="1:6" x14ac:dyDescent="0.25">
      <c r="A3933">
        <f t="shared" si="251"/>
        <v>3923</v>
      </c>
      <c r="B3933" s="3">
        <f>'from TCS lk script'!L3926</f>
        <v>88.108354000000006</v>
      </c>
      <c r="C3933" s="3">
        <f>'from SAM - TCS debug'!L3926</f>
        <v>88.104299999999995</v>
      </c>
      <c r="D3933">
        <f t="shared" si="248"/>
        <v>4.0540000000106602E-3</v>
      </c>
      <c r="E3933">
        <f t="shared" si="249"/>
        <v>4.0540000000106602E-3</v>
      </c>
      <c r="F3933">
        <f t="shared" si="250"/>
        <v>1.6434916000086433E-5</v>
      </c>
    </row>
    <row r="3934" spans="1:6" x14ac:dyDescent="0.25">
      <c r="A3934">
        <f t="shared" si="251"/>
        <v>3924</v>
      </c>
      <c r="B3934" s="3">
        <f>'from TCS lk script'!L3927</f>
        <v>22.004760999999998</v>
      </c>
      <c r="C3934" s="3">
        <f>'from SAM - TCS debug'!L3927</f>
        <v>22.0016</v>
      </c>
      <c r="D3934">
        <f t="shared" si="248"/>
        <v>3.1609999999986371E-3</v>
      </c>
      <c r="E3934">
        <f t="shared" si="249"/>
        <v>3.1609999999986371E-3</v>
      </c>
      <c r="F3934">
        <f t="shared" si="250"/>
        <v>9.9919209999913831E-6</v>
      </c>
    </row>
    <row r="3935" spans="1:6" x14ac:dyDescent="0.25">
      <c r="A3935">
        <f t="shared" si="251"/>
        <v>3925</v>
      </c>
      <c r="B3935" s="3">
        <f>'from TCS lk script'!L3928</f>
        <v>-0.76569900000000002</v>
      </c>
      <c r="C3935" s="3">
        <f>'from SAM - TCS debug'!L3928</f>
        <v>-0.76570099999999996</v>
      </c>
      <c r="D3935">
        <f t="shared" si="248"/>
        <v>1.999999999946489E-6</v>
      </c>
      <c r="E3935">
        <f t="shared" si="249"/>
        <v>1.999999999946489E-6</v>
      </c>
      <c r="F3935">
        <f t="shared" si="250"/>
        <v>3.9999999997859564E-12</v>
      </c>
    </row>
    <row r="3936" spans="1:6" x14ac:dyDescent="0.25">
      <c r="A3936">
        <f t="shared" si="251"/>
        <v>3926</v>
      </c>
      <c r="B3936" s="3">
        <f>'from TCS lk script'!L3929</f>
        <v>-0.76144199999999995</v>
      </c>
      <c r="C3936" s="3">
        <f>'from SAM - TCS debug'!L3929</f>
        <v>-0.76144199999999995</v>
      </c>
      <c r="D3936">
        <f t="shared" si="248"/>
        <v>0</v>
      </c>
      <c r="E3936">
        <f t="shared" si="249"/>
        <v>0</v>
      </c>
      <c r="F3936">
        <f t="shared" si="250"/>
        <v>0</v>
      </c>
    </row>
    <row r="3937" spans="1:6" x14ac:dyDescent="0.25">
      <c r="A3937">
        <f t="shared" si="251"/>
        <v>3927</v>
      </c>
      <c r="B3937" s="3">
        <f>'from TCS lk script'!L3930</f>
        <v>-0.76144199999999995</v>
      </c>
      <c r="C3937" s="3">
        <f>'from SAM - TCS debug'!L3930</f>
        <v>-0.76144199999999995</v>
      </c>
      <c r="D3937">
        <f t="shared" si="248"/>
        <v>0</v>
      </c>
      <c r="E3937">
        <f t="shared" si="249"/>
        <v>0</v>
      </c>
      <c r="F3937">
        <f t="shared" si="250"/>
        <v>0</v>
      </c>
    </row>
    <row r="3938" spans="1:6" x14ac:dyDescent="0.25">
      <c r="A3938">
        <f t="shared" si="251"/>
        <v>3928</v>
      </c>
      <c r="B3938" s="3">
        <f>'from TCS lk script'!L3931</f>
        <v>-0.76144199999999995</v>
      </c>
      <c r="C3938" s="3">
        <f>'from SAM - TCS debug'!L3931</f>
        <v>-0.76144199999999995</v>
      </c>
      <c r="D3938">
        <f t="shared" si="248"/>
        <v>0</v>
      </c>
      <c r="E3938">
        <f t="shared" si="249"/>
        <v>0</v>
      </c>
      <c r="F3938">
        <f t="shared" si="250"/>
        <v>0</v>
      </c>
    </row>
    <row r="3939" spans="1:6" x14ac:dyDescent="0.25">
      <c r="A3939">
        <f t="shared" si="251"/>
        <v>3929</v>
      </c>
      <c r="B3939" s="3">
        <f>'from TCS lk script'!L3932</f>
        <v>-0.76972300000000005</v>
      </c>
      <c r="C3939" s="3">
        <f>'from SAM - TCS debug'!L3932</f>
        <v>-0.76970799999999995</v>
      </c>
      <c r="D3939">
        <f t="shared" si="248"/>
        <v>-1.5000000000098268E-5</v>
      </c>
      <c r="E3939">
        <f t="shared" si="249"/>
        <v>1.5000000000098268E-5</v>
      </c>
      <c r="F3939">
        <f t="shared" si="250"/>
        <v>2.2500000000294804E-10</v>
      </c>
    </row>
    <row r="3940" spans="1:6" x14ac:dyDescent="0.25">
      <c r="A3940">
        <f t="shared" si="251"/>
        <v>3930</v>
      </c>
      <c r="B3940" s="3">
        <f>'from TCS lk script'!L3933</f>
        <v>-1.660968</v>
      </c>
      <c r="C3940" s="3">
        <f>'from SAM - TCS debug'!L3933</f>
        <v>-1.6609700000000001</v>
      </c>
      <c r="D3940">
        <f t="shared" si="248"/>
        <v>2.0000000000575113E-6</v>
      </c>
      <c r="E3940">
        <f t="shared" si="249"/>
        <v>2.0000000000575113E-6</v>
      </c>
      <c r="F3940">
        <f t="shared" si="250"/>
        <v>4.000000000230045E-12</v>
      </c>
    </row>
    <row r="3941" spans="1:6" x14ac:dyDescent="0.25">
      <c r="A3941">
        <f t="shared" si="251"/>
        <v>3931</v>
      </c>
      <c r="B3941" s="3">
        <f>'from TCS lk script'!L3934</f>
        <v>-0.69650100000000004</v>
      </c>
      <c r="C3941" s="3">
        <f>'from SAM - TCS debug'!L3934</f>
        <v>-0.69650100000000004</v>
      </c>
      <c r="D3941">
        <f t="shared" si="248"/>
        <v>0</v>
      </c>
      <c r="E3941">
        <f t="shared" si="249"/>
        <v>0</v>
      </c>
      <c r="F3941">
        <f t="shared" si="250"/>
        <v>0</v>
      </c>
    </row>
    <row r="3942" spans="1:6" x14ac:dyDescent="0.25">
      <c r="A3942">
        <f t="shared" si="251"/>
        <v>3932</v>
      </c>
      <c r="B3942" s="3">
        <f>'from TCS lk script'!L3935</f>
        <v>-0.58887900000000004</v>
      </c>
      <c r="C3942" s="3">
        <f>'from SAM - TCS debug'!L3935</f>
        <v>-0.58887900000000004</v>
      </c>
      <c r="D3942">
        <f t="shared" si="248"/>
        <v>0</v>
      </c>
      <c r="E3942">
        <f t="shared" si="249"/>
        <v>0</v>
      </c>
      <c r="F3942">
        <f t="shared" si="250"/>
        <v>0</v>
      </c>
    </row>
    <row r="3943" spans="1:6" x14ac:dyDescent="0.25">
      <c r="A3943">
        <f t="shared" si="251"/>
        <v>3933</v>
      </c>
      <c r="B3943" s="3">
        <f>'from TCS lk script'!L3936</f>
        <v>-0.58887900000000004</v>
      </c>
      <c r="C3943" s="3">
        <f>'from SAM - TCS debug'!L3936</f>
        <v>-0.58887900000000004</v>
      </c>
      <c r="D3943">
        <f t="shared" si="248"/>
        <v>0</v>
      </c>
      <c r="E3943">
        <f t="shared" si="249"/>
        <v>0</v>
      </c>
      <c r="F3943">
        <f t="shared" si="250"/>
        <v>0</v>
      </c>
    </row>
    <row r="3944" spans="1:6" x14ac:dyDescent="0.25">
      <c r="A3944">
        <f t="shared" si="251"/>
        <v>3934</v>
      </c>
      <c r="B3944" s="3">
        <f>'from TCS lk script'!L3937</f>
        <v>-0.58887900000000004</v>
      </c>
      <c r="C3944" s="3">
        <f>'from SAM - TCS debug'!L3937</f>
        <v>-0.58887900000000004</v>
      </c>
      <c r="D3944">
        <f t="shared" si="248"/>
        <v>0</v>
      </c>
      <c r="E3944">
        <f t="shared" si="249"/>
        <v>0</v>
      </c>
      <c r="F3944">
        <f t="shared" si="250"/>
        <v>0</v>
      </c>
    </row>
    <row r="3945" spans="1:6" x14ac:dyDescent="0.25">
      <c r="A3945">
        <f t="shared" si="251"/>
        <v>3935</v>
      </c>
      <c r="B3945" s="3">
        <f>'from TCS lk script'!L3938</f>
        <v>-0.58887900000000004</v>
      </c>
      <c r="C3945" s="3">
        <f>'from SAM - TCS debug'!L3938</f>
        <v>-0.58887900000000004</v>
      </c>
      <c r="D3945">
        <f t="shared" si="248"/>
        <v>0</v>
      </c>
      <c r="E3945">
        <f t="shared" si="249"/>
        <v>0</v>
      </c>
      <c r="F3945">
        <f t="shared" si="250"/>
        <v>0</v>
      </c>
    </row>
    <row r="3946" spans="1:6" x14ac:dyDescent="0.25">
      <c r="A3946">
        <f t="shared" si="251"/>
        <v>3936</v>
      </c>
      <c r="B3946" s="3">
        <f>'from TCS lk script'!L3939</f>
        <v>-0.58887900000000004</v>
      </c>
      <c r="C3946" s="3">
        <f>'from SAM - TCS debug'!L3939</f>
        <v>-0.58887900000000004</v>
      </c>
      <c r="D3946">
        <f t="shared" si="248"/>
        <v>0</v>
      </c>
      <c r="E3946">
        <f t="shared" si="249"/>
        <v>0</v>
      </c>
      <c r="F3946">
        <f t="shared" si="250"/>
        <v>0</v>
      </c>
    </row>
    <row r="3947" spans="1:6" x14ac:dyDescent="0.25">
      <c r="A3947">
        <f t="shared" si="251"/>
        <v>3937</v>
      </c>
      <c r="B3947" s="3">
        <f>'from TCS lk script'!L3940</f>
        <v>-0.58887900000000004</v>
      </c>
      <c r="C3947" s="3">
        <f>'from SAM - TCS debug'!L3940</f>
        <v>-0.58887900000000004</v>
      </c>
      <c r="D3947">
        <f t="shared" si="248"/>
        <v>0</v>
      </c>
      <c r="E3947">
        <f t="shared" si="249"/>
        <v>0</v>
      </c>
      <c r="F3947">
        <f t="shared" si="250"/>
        <v>0</v>
      </c>
    </row>
    <row r="3948" spans="1:6" x14ac:dyDescent="0.25">
      <c r="A3948">
        <f t="shared" si="251"/>
        <v>3938</v>
      </c>
      <c r="B3948" s="3">
        <f>'from TCS lk script'!L3941</f>
        <v>-0.58887900000000004</v>
      </c>
      <c r="C3948" s="3">
        <f>'from SAM - TCS debug'!L3941</f>
        <v>-0.58887900000000004</v>
      </c>
      <c r="D3948">
        <f t="shared" si="248"/>
        <v>0</v>
      </c>
      <c r="E3948">
        <f t="shared" si="249"/>
        <v>0</v>
      </c>
      <c r="F3948">
        <f t="shared" si="250"/>
        <v>0</v>
      </c>
    </row>
    <row r="3949" spans="1:6" x14ac:dyDescent="0.25">
      <c r="A3949">
        <f t="shared" si="251"/>
        <v>3939</v>
      </c>
      <c r="B3949" s="3">
        <f>'from TCS lk script'!L3942</f>
        <v>-0.58887900000000004</v>
      </c>
      <c r="C3949" s="3">
        <f>'from SAM - TCS debug'!L3942</f>
        <v>-0.58887900000000004</v>
      </c>
      <c r="D3949">
        <f t="shared" si="248"/>
        <v>0</v>
      </c>
      <c r="E3949">
        <f t="shared" si="249"/>
        <v>0</v>
      </c>
      <c r="F3949">
        <f t="shared" si="250"/>
        <v>0</v>
      </c>
    </row>
    <row r="3950" spans="1:6" x14ac:dyDescent="0.25">
      <c r="A3950">
        <f t="shared" si="251"/>
        <v>3940</v>
      </c>
      <c r="B3950" s="3">
        <f>'from TCS lk script'!L3943</f>
        <v>-0.58887900000000004</v>
      </c>
      <c r="C3950" s="3">
        <f>'from SAM - TCS debug'!L3943</f>
        <v>-0.58887900000000004</v>
      </c>
      <c r="D3950">
        <f t="shared" si="248"/>
        <v>0</v>
      </c>
      <c r="E3950">
        <f t="shared" si="249"/>
        <v>0</v>
      </c>
      <c r="F3950">
        <f t="shared" si="250"/>
        <v>0</v>
      </c>
    </row>
    <row r="3951" spans="1:6" x14ac:dyDescent="0.25">
      <c r="A3951">
        <f t="shared" si="251"/>
        <v>3941</v>
      </c>
      <c r="B3951" s="3">
        <f>'from TCS lk script'!L3944</f>
        <v>-0.58887900000000004</v>
      </c>
      <c r="C3951" s="3">
        <f>'from SAM - TCS debug'!L3944</f>
        <v>-0.58887900000000004</v>
      </c>
      <c r="D3951">
        <f t="shared" si="248"/>
        <v>0</v>
      </c>
      <c r="E3951">
        <f t="shared" si="249"/>
        <v>0</v>
      </c>
      <c r="F3951">
        <f t="shared" si="250"/>
        <v>0</v>
      </c>
    </row>
    <row r="3952" spans="1:6" x14ac:dyDescent="0.25">
      <c r="A3952">
        <f t="shared" si="251"/>
        <v>3942</v>
      </c>
      <c r="B3952" s="3">
        <f>'from TCS lk script'!L3945</f>
        <v>-0.58887900000000004</v>
      </c>
      <c r="C3952" s="3">
        <f>'from SAM - TCS debug'!L3945</f>
        <v>-0.58887900000000004</v>
      </c>
      <c r="D3952">
        <f t="shared" si="248"/>
        <v>0</v>
      </c>
      <c r="E3952">
        <f t="shared" si="249"/>
        <v>0</v>
      </c>
      <c r="F3952">
        <f t="shared" si="250"/>
        <v>0</v>
      </c>
    </row>
    <row r="3953" spans="1:6" x14ac:dyDescent="0.25">
      <c r="A3953">
        <f t="shared" si="251"/>
        <v>3943</v>
      </c>
      <c r="B3953" s="3">
        <f>'from TCS lk script'!L3946</f>
        <v>-0.73614800000000002</v>
      </c>
      <c r="C3953" s="3">
        <f>'from SAM - TCS debug'!L3946</f>
        <v>-0.73614999999999997</v>
      </c>
      <c r="D3953">
        <f t="shared" si="248"/>
        <v>1.999999999946489E-6</v>
      </c>
      <c r="E3953">
        <f t="shared" si="249"/>
        <v>1.999999999946489E-6</v>
      </c>
      <c r="F3953">
        <f t="shared" si="250"/>
        <v>3.9999999997859564E-12</v>
      </c>
    </row>
    <row r="3954" spans="1:6" x14ac:dyDescent="0.25">
      <c r="A3954">
        <f t="shared" si="251"/>
        <v>3944</v>
      </c>
      <c r="B3954" s="3">
        <f>'from TCS lk script'!L3947</f>
        <v>30.557953000000001</v>
      </c>
      <c r="C3954" s="3">
        <f>'from SAM - TCS debug'!L3947</f>
        <v>30.539000000000001</v>
      </c>
      <c r="D3954">
        <f t="shared" si="248"/>
        <v>1.8952999999999776E-2</v>
      </c>
      <c r="E3954">
        <f t="shared" si="249"/>
        <v>1.8952999999999776E-2</v>
      </c>
      <c r="F3954">
        <f t="shared" si="250"/>
        <v>3.5921620899999151E-4</v>
      </c>
    </row>
    <row r="3955" spans="1:6" x14ac:dyDescent="0.25">
      <c r="A3955">
        <f t="shared" si="251"/>
        <v>3945</v>
      </c>
      <c r="B3955" s="3">
        <f>'from TCS lk script'!L3948</f>
        <v>111.965655</v>
      </c>
      <c r="C3955" s="3">
        <f>'from SAM - TCS debug'!L3948</f>
        <v>111.90600000000001</v>
      </c>
      <c r="D3955">
        <f t="shared" si="248"/>
        <v>5.9654999999992242E-2</v>
      </c>
      <c r="E3955">
        <f t="shared" si="249"/>
        <v>5.9654999999992242E-2</v>
      </c>
      <c r="F3955">
        <f t="shared" si="250"/>
        <v>3.5587190249990745E-3</v>
      </c>
    </row>
    <row r="3956" spans="1:6" x14ac:dyDescent="0.25">
      <c r="A3956">
        <f t="shared" si="251"/>
        <v>3946</v>
      </c>
      <c r="B3956" s="3">
        <f>'from TCS lk script'!L3949</f>
        <v>113.348919</v>
      </c>
      <c r="C3956" s="3">
        <f>'from SAM - TCS debug'!L3949</f>
        <v>113.349</v>
      </c>
      <c r="D3956">
        <f t="shared" si="248"/>
        <v>-8.100000000865748E-5</v>
      </c>
      <c r="E3956">
        <f t="shared" si="249"/>
        <v>8.100000000865748E-5</v>
      </c>
      <c r="F3956">
        <f t="shared" si="250"/>
        <v>6.561000001402512E-9</v>
      </c>
    </row>
    <row r="3957" spans="1:6" x14ac:dyDescent="0.25">
      <c r="A3957">
        <f t="shared" si="251"/>
        <v>3947</v>
      </c>
      <c r="B3957" s="3">
        <f>'from TCS lk script'!L3950</f>
        <v>113.025015</v>
      </c>
      <c r="C3957" s="3">
        <f>'from SAM - TCS debug'!L3950</f>
        <v>113.02500000000001</v>
      </c>
      <c r="D3957">
        <f t="shared" si="248"/>
        <v>1.499999999055035E-5</v>
      </c>
      <c r="E3957">
        <f t="shared" si="249"/>
        <v>1.499999999055035E-5</v>
      </c>
      <c r="F3957">
        <f t="shared" si="250"/>
        <v>2.2499999971651049E-10</v>
      </c>
    </row>
    <row r="3958" spans="1:6" x14ac:dyDescent="0.25">
      <c r="A3958">
        <f t="shared" si="251"/>
        <v>3948</v>
      </c>
      <c r="B3958" s="3">
        <f>'from TCS lk script'!L3951</f>
        <v>113.019899</v>
      </c>
      <c r="C3958" s="3">
        <f>'from SAM - TCS debug'!L3951</f>
        <v>113.02</v>
      </c>
      <c r="D3958">
        <f t="shared" si="248"/>
        <v>-1.010000000007949E-4</v>
      </c>
      <c r="E3958">
        <f t="shared" si="249"/>
        <v>1.010000000007949E-4</v>
      </c>
      <c r="F3958">
        <f t="shared" si="250"/>
        <v>1.0201000000160569E-8</v>
      </c>
    </row>
    <row r="3959" spans="1:6" x14ac:dyDescent="0.25">
      <c r="A3959">
        <f t="shared" si="251"/>
        <v>3949</v>
      </c>
      <c r="B3959" s="3">
        <f>'from TCS lk script'!L3952</f>
        <v>113.016694</v>
      </c>
      <c r="C3959" s="3">
        <f>'from SAM - TCS debug'!L3952</f>
        <v>113.017</v>
      </c>
      <c r="D3959">
        <f t="shared" si="248"/>
        <v>-3.0599999999481042E-4</v>
      </c>
      <c r="E3959">
        <f t="shared" si="249"/>
        <v>3.0599999999481042E-4</v>
      </c>
      <c r="F3959">
        <f t="shared" si="250"/>
        <v>9.3635999996823976E-8</v>
      </c>
    </row>
    <row r="3960" spans="1:6" x14ac:dyDescent="0.25">
      <c r="A3960">
        <f t="shared" si="251"/>
        <v>3950</v>
      </c>
      <c r="B3960" s="3">
        <f>'from TCS lk script'!L3953</f>
        <v>113.01369099999999</v>
      </c>
      <c r="C3960" s="3">
        <f>'from SAM - TCS debug'!L3953</f>
        <v>113.014</v>
      </c>
      <c r="D3960">
        <f t="shared" si="248"/>
        <v>-3.0900000000144701E-4</v>
      </c>
      <c r="E3960">
        <f t="shared" si="249"/>
        <v>3.0900000000144701E-4</v>
      </c>
      <c r="F3960">
        <f t="shared" si="250"/>
        <v>9.5481000000894248E-8</v>
      </c>
    </row>
    <row r="3961" spans="1:6" x14ac:dyDescent="0.25">
      <c r="A3961">
        <f t="shared" si="251"/>
        <v>3951</v>
      </c>
      <c r="B3961" s="3">
        <f>'from TCS lk script'!L3954</f>
        <v>113.013689</v>
      </c>
      <c r="C3961" s="3">
        <f>'from SAM - TCS debug'!L3954</f>
        <v>113.014</v>
      </c>
      <c r="D3961">
        <f t="shared" si="248"/>
        <v>-3.1099999999639749E-4</v>
      </c>
      <c r="E3961">
        <f t="shared" si="249"/>
        <v>3.1099999999639749E-4</v>
      </c>
      <c r="F3961">
        <f t="shared" si="250"/>
        <v>9.6720999997759237E-8</v>
      </c>
    </row>
    <row r="3962" spans="1:6" x14ac:dyDescent="0.25">
      <c r="A3962">
        <f t="shared" si="251"/>
        <v>3952</v>
      </c>
      <c r="B3962" s="3">
        <f>'from TCS lk script'!L3955</f>
        <v>113.01369099999999</v>
      </c>
      <c r="C3962" s="3">
        <f>'from SAM - TCS debug'!L3955</f>
        <v>113.014</v>
      </c>
      <c r="D3962">
        <f t="shared" si="248"/>
        <v>-3.0900000000144701E-4</v>
      </c>
      <c r="E3962">
        <f t="shared" si="249"/>
        <v>3.0900000000144701E-4</v>
      </c>
      <c r="F3962">
        <f t="shared" si="250"/>
        <v>9.5481000000894248E-8</v>
      </c>
    </row>
    <row r="3963" spans="1:6" x14ac:dyDescent="0.25">
      <c r="A3963">
        <f t="shared" si="251"/>
        <v>3953</v>
      </c>
      <c r="B3963" s="3">
        <f>'from TCS lk script'!L3956</f>
        <v>113.01369099999999</v>
      </c>
      <c r="C3963" s="3">
        <f>'from SAM - TCS debug'!L3956</f>
        <v>113.014</v>
      </c>
      <c r="D3963">
        <f t="shared" si="248"/>
        <v>-3.0900000000144701E-4</v>
      </c>
      <c r="E3963">
        <f t="shared" si="249"/>
        <v>3.0900000000144701E-4</v>
      </c>
      <c r="F3963">
        <f t="shared" si="250"/>
        <v>9.5481000000894248E-8</v>
      </c>
    </row>
    <row r="3964" spans="1:6" x14ac:dyDescent="0.25">
      <c r="A3964">
        <f t="shared" si="251"/>
        <v>3954</v>
      </c>
      <c r="B3964" s="3">
        <f>'from TCS lk script'!L3957</f>
        <v>65.682072000000005</v>
      </c>
      <c r="C3964" s="3">
        <f>'from SAM - TCS debug'!L3957</f>
        <v>65.683599999999998</v>
      </c>
      <c r="D3964">
        <f t="shared" si="248"/>
        <v>-1.5279999999933125E-3</v>
      </c>
      <c r="E3964">
        <f t="shared" si="249"/>
        <v>1.5279999999933125E-3</v>
      </c>
      <c r="F3964">
        <f t="shared" si="250"/>
        <v>2.3347839999795628E-6</v>
      </c>
    </row>
    <row r="3965" spans="1:6" x14ac:dyDescent="0.25">
      <c r="A3965">
        <f t="shared" si="251"/>
        <v>3955</v>
      </c>
      <c r="B3965" s="3">
        <f>'from TCS lk script'!L3958</f>
        <v>-0.69828900000000005</v>
      </c>
      <c r="C3965" s="3">
        <f>'from SAM - TCS debug'!L3958</f>
        <v>-0.698291</v>
      </c>
      <c r="D3965">
        <f t="shared" si="248"/>
        <v>1.999999999946489E-6</v>
      </c>
      <c r="E3965">
        <f t="shared" si="249"/>
        <v>1.999999999946489E-6</v>
      </c>
      <c r="F3965">
        <f t="shared" si="250"/>
        <v>3.9999999997859564E-12</v>
      </c>
    </row>
    <row r="3966" spans="1:6" x14ac:dyDescent="0.25">
      <c r="A3966">
        <f t="shared" si="251"/>
        <v>3956</v>
      </c>
      <c r="B3966" s="3">
        <f>'from TCS lk script'!L3959</f>
        <v>-0.58887900000000004</v>
      </c>
      <c r="C3966" s="3">
        <f>'from SAM - TCS debug'!L3959</f>
        <v>-0.58887900000000004</v>
      </c>
      <c r="D3966">
        <f t="shared" si="248"/>
        <v>0</v>
      </c>
      <c r="E3966">
        <f t="shared" si="249"/>
        <v>0</v>
      </c>
      <c r="F3966">
        <f t="shared" si="250"/>
        <v>0</v>
      </c>
    </row>
    <row r="3967" spans="1:6" x14ac:dyDescent="0.25">
      <c r="A3967">
        <f t="shared" si="251"/>
        <v>3957</v>
      </c>
      <c r="B3967" s="3">
        <f>'from TCS lk script'!L3960</f>
        <v>-0.58887900000000004</v>
      </c>
      <c r="C3967" s="3">
        <f>'from SAM - TCS debug'!L3960</f>
        <v>-0.58887900000000004</v>
      </c>
      <c r="D3967">
        <f t="shared" si="248"/>
        <v>0</v>
      </c>
      <c r="E3967">
        <f t="shared" si="249"/>
        <v>0</v>
      </c>
      <c r="F3967">
        <f t="shared" si="250"/>
        <v>0</v>
      </c>
    </row>
    <row r="3968" spans="1:6" x14ac:dyDescent="0.25">
      <c r="A3968">
        <f t="shared" si="251"/>
        <v>3958</v>
      </c>
      <c r="B3968" s="3">
        <f>'from TCS lk script'!L3961</f>
        <v>-0.58887900000000004</v>
      </c>
      <c r="C3968" s="3">
        <f>'from SAM - TCS debug'!L3961</f>
        <v>-0.58887900000000004</v>
      </c>
      <c r="D3968">
        <f t="shared" si="248"/>
        <v>0</v>
      </c>
      <c r="E3968">
        <f t="shared" si="249"/>
        <v>0</v>
      </c>
      <c r="F3968">
        <f t="shared" si="250"/>
        <v>0</v>
      </c>
    </row>
    <row r="3969" spans="1:6" x14ac:dyDescent="0.25">
      <c r="A3969">
        <f t="shared" si="251"/>
        <v>3959</v>
      </c>
      <c r="B3969" s="3">
        <f>'from TCS lk script'!L3962</f>
        <v>-0.58887900000000004</v>
      </c>
      <c r="C3969" s="3">
        <f>'from SAM - TCS debug'!L3962</f>
        <v>-0.58887900000000004</v>
      </c>
      <c r="D3969">
        <f t="shared" si="248"/>
        <v>0</v>
      </c>
      <c r="E3969">
        <f t="shared" si="249"/>
        <v>0</v>
      </c>
      <c r="F3969">
        <f t="shared" si="250"/>
        <v>0</v>
      </c>
    </row>
    <row r="3970" spans="1:6" x14ac:dyDescent="0.25">
      <c r="A3970">
        <f t="shared" si="251"/>
        <v>3960</v>
      </c>
      <c r="B3970" s="3">
        <f>'from TCS lk script'!L3963</f>
        <v>-0.58887900000000004</v>
      </c>
      <c r="C3970" s="3">
        <f>'from SAM - TCS debug'!L3963</f>
        <v>-0.58887900000000004</v>
      </c>
      <c r="D3970">
        <f t="shared" si="248"/>
        <v>0</v>
      </c>
      <c r="E3970">
        <f t="shared" si="249"/>
        <v>0</v>
      </c>
      <c r="F3970">
        <f t="shared" si="250"/>
        <v>0</v>
      </c>
    </row>
    <row r="3971" spans="1:6" x14ac:dyDescent="0.25">
      <c r="A3971">
        <f t="shared" si="251"/>
        <v>3961</v>
      </c>
      <c r="B3971" s="3">
        <f>'from TCS lk script'!L3964</f>
        <v>-0.58887900000000004</v>
      </c>
      <c r="C3971" s="3">
        <f>'from SAM - TCS debug'!L3964</f>
        <v>-0.58887900000000004</v>
      </c>
      <c r="D3971">
        <f t="shared" si="248"/>
        <v>0</v>
      </c>
      <c r="E3971">
        <f t="shared" si="249"/>
        <v>0</v>
      </c>
      <c r="F3971">
        <f t="shared" si="250"/>
        <v>0</v>
      </c>
    </row>
    <row r="3972" spans="1:6" x14ac:dyDescent="0.25">
      <c r="A3972">
        <f t="shared" si="251"/>
        <v>3962</v>
      </c>
      <c r="B3972" s="3">
        <f>'from TCS lk script'!L3965</f>
        <v>-0.58887900000000004</v>
      </c>
      <c r="C3972" s="3">
        <f>'from SAM - TCS debug'!L3965</f>
        <v>-0.58887900000000004</v>
      </c>
      <c r="D3972">
        <f t="shared" si="248"/>
        <v>0</v>
      </c>
      <c r="E3972">
        <f t="shared" si="249"/>
        <v>0</v>
      </c>
      <c r="F3972">
        <f t="shared" si="250"/>
        <v>0</v>
      </c>
    </row>
    <row r="3973" spans="1:6" x14ac:dyDescent="0.25">
      <c r="A3973">
        <f t="shared" si="251"/>
        <v>3963</v>
      </c>
      <c r="B3973" s="3">
        <f>'from TCS lk script'!L3966</f>
        <v>-0.58887900000000004</v>
      </c>
      <c r="C3973" s="3">
        <f>'from SAM - TCS debug'!L3966</f>
        <v>-0.58887900000000004</v>
      </c>
      <c r="D3973">
        <f t="shared" si="248"/>
        <v>0</v>
      </c>
      <c r="E3973">
        <f t="shared" si="249"/>
        <v>0</v>
      </c>
      <c r="F3973">
        <f t="shared" si="250"/>
        <v>0</v>
      </c>
    </row>
    <row r="3974" spans="1:6" x14ac:dyDescent="0.25">
      <c r="A3974">
        <f t="shared" si="251"/>
        <v>3964</v>
      </c>
      <c r="B3974" s="3">
        <f>'from TCS lk script'!L3967</f>
        <v>-0.58887900000000004</v>
      </c>
      <c r="C3974" s="3">
        <f>'from SAM - TCS debug'!L3967</f>
        <v>-0.58887900000000004</v>
      </c>
      <c r="D3974">
        <f t="shared" si="248"/>
        <v>0</v>
      </c>
      <c r="E3974">
        <f t="shared" si="249"/>
        <v>0</v>
      </c>
      <c r="F3974">
        <f t="shared" si="250"/>
        <v>0</v>
      </c>
    </row>
    <row r="3975" spans="1:6" x14ac:dyDescent="0.25">
      <c r="A3975">
        <f t="shared" si="251"/>
        <v>3965</v>
      </c>
      <c r="B3975" s="3">
        <f>'from TCS lk script'!L3968</f>
        <v>-0.58887900000000004</v>
      </c>
      <c r="C3975" s="3">
        <f>'from SAM - TCS debug'!L3968</f>
        <v>-0.58887900000000004</v>
      </c>
      <c r="D3975">
        <f t="shared" si="248"/>
        <v>0</v>
      </c>
      <c r="E3975">
        <f t="shared" si="249"/>
        <v>0</v>
      </c>
      <c r="F3975">
        <f t="shared" si="250"/>
        <v>0</v>
      </c>
    </row>
    <row r="3976" spans="1:6" x14ac:dyDescent="0.25">
      <c r="A3976">
        <f t="shared" si="251"/>
        <v>3966</v>
      </c>
      <c r="B3976" s="3">
        <f>'from TCS lk script'!L3969</f>
        <v>-0.58887900000000004</v>
      </c>
      <c r="C3976" s="3">
        <f>'from SAM - TCS debug'!L3969</f>
        <v>-0.58887900000000004</v>
      </c>
      <c r="D3976">
        <f t="shared" si="248"/>
        <v>0</v>
      </c>
      <c r="E3976">
        <f t="shared" si="249"/>
        <v>0</v>
      </c>
      <c r="F3976">
        <f t="shared" si="250"/>
        <v>0</v>
      </c>
    </row>
    <row r="3977" spans="1:6" x14ac:dyDescent="0.25">
      <c r="A3977">
        <f t="shared" si="251"/>
        <v>3967</v>
      </c>
      <c r="B3977" s="3">
        <f>'from TCS lk script'!L3970</f>
        <v>-0.73609899999999995</v>
      </c>
      <c r="C3977" s="3">
        <f>'from SAM - TCS debug'!L3970</f>
        <v>-0.73610100000000001</v>
      </c>
      <c r="D3977">
        <f t="shared" si="248"/>
        <v>2.0000000000575113E-6</v>
      </c>
      <c r="E3977">
        <f t="shared" si="249"/>
        <v>2.0000000000575113E-6</v>
      </c>
      <c r="F3977">
        <f t="shared" si="250"/>
        <v>4.000000000230045E-12</v>
      </c>
    </row>
    <row r="3978" spans="1:6" x14ac:dyDescent="0.25">
      <c r="A3978">
        <f t="shared" si="251"/>
        <v>3968</v>
      </c>
      <c r="B3978" s="3">
        <f>'from TCS lk script'!L3971</f>
        <v>31.590093</v>
      </c>
      <c r="C3978" s="3">
        <f>'from SAM - TCS debug'!L3971</f>
        <v>31.571100000000001</v>
      </c>
      <c r="D3978">
        <f t="shared" si="248"/>
        <v>1.8992999999998261E-2</v>
      </c>
      <c r="E3978">
        <f t="shared" si="249"/>
        <v>1.8992999999998261E-2</v>
      </c>
      <c r="F3978">
        <f t="shared" si="250"/>
        <v>3.6073404899993397E-4</v>
      </c>
    </row>
    <row r="3979" spans="1:6" x14ac:dyDescent="0.25">
      <c r="A3979">
        <f t="shared" si="251"/>
        <v>3969</v>
      </c>
      <c r="B3979" s="3">
        <f>'from TCS lk script'!L3972</f>
        <v>113.380882</v>
      </c>
      <c r="C3979" s="3">
        <f>'from SAM - TCS debug'!L3972</f>
        <v>113.38</v>
      </c>
      <c r="D3979">
        <f t="shared" si="248"/>
        <v>8.8200000000426826E-4</v>
      </c>
      <c r="E3979">
        <f t="shared" si="249"/>
        <v>8.8200000000426826E-4</v>
      </c>
      <c r="F3979">
        <f t="shared" si="250"/>
        <v>7.7792400000752919E-7</v>
      </c>
    </row>
    <row r="3980" spans="1:6" x14ac:dyDescent="0.25">
      <c r="A3980">
        <f t="shared" si="251"/>
        <v>3970</v>
      </c>
      <c r="B3980" s="3">
        <f>'from TCS lk script'!L3973</f>
        <v>113.826848</v>
      </c>
      <c r="C3980" s="3">
        <f>'from SAM - TCS debug'!L3973</f>
        <v>113.827</v>
      </c>
      <c r="D3980">
        <f t="shared" ref="D3980:D4043" si="252">B3980-C3980</f>
        <v>-1.5199999999992997E-4</v>
      </c>
      <c r="E3980">
        <f t="shared" ref="E3980:E4043" si="253">ABS(D3980)</f>
        <v>1.5199999999992997E-4</v>
      </c>
      <c r="F3980">
        <f t="shared" ref="F3980:F4043" si="254">D3980*D3980</f>
        <v>2.3103999999978711E-8</v>
      </c>
    </row>
    <row r="3981" spans="1:6" x14ac:dyDescent="0.25">
      <c r="A3981">
        <f t="shared" ref="A3981:A4044" si="255">A3980+1</f>
        <v>3971</v>
      </c>
      <c r="B3981" s="3">
        <f>'from TCS lk script'!L3974</f>
        <v>113.534808</v>
      </c>
      <c r="C3981" s="3">
        <f>'from SAM - TCS debug'!L3974</f>
        <v>113.535</v>
      </c>
      <c r="D3981">
        <f t="shared" si="252"/>
        <v>-1.9199999999841566E-4</v>
      </c>
      <c r="E3981">
        <f t="shared" si="253"/>
        <v>1.9199999999841566E-4</v>
      </c>
      <c r="F3981">
        <f t="shared" si="254"/>
        <v>3.686399999939161E-8</v>
      </c>
    </row>
    <row r="3982" spans="1:6" x14ac:dyDescent="0.25">
      <c r="A3982">
        <f t="shared" si="255"/>
        <v>3972</v>
      </c>
      <c r="B3982" s="3">
        <f>'from TCS lk script'!L3975</f>
        <v>113.53025</v>
      </c>
      <c r="C3982" s="3">
        <f>'from SAM - TCS debug'!L3975</f>
        <v>113.53</v>
      </c>
      <c r="D3982">
        <f t="shared" si="252"/>
        <v>2.4999999999408828E-4</v>
      </c>
      <c r="E3982">
        <f t="shared" si="253"/>
        <v>2.4999999999408828E-4</v>
      </c>
      <c r="F3982">
        <f t="shared" si="254"/>
        <v>6.2499999997044143E-8</v>
      </c>
    </row>
    <row r="3983" spans="1:6" x14ac:dyDescent="0.25">
      <c r="A3983">
        <f t="shared" si="255"/>
        <v>3973</v>
      </c>
      <c r="B3983" s="3">
        <f>'from TCS lk script'!L3976</f>
        <v>113.36743800000001</v>
      </c>
      <c r="C3983" s="3">
        <f>'from SAM - TCS debug'!L3976</f>
        <v>113.367</v>
      </c>
      <c r="D3983">
        <f t="shared" si="252"/>
        <v>4.3800000000260297E-4</v>
      </c>
      <c r="E3983">
        <f t="shared" si="253"/>
        <v>4.3800000000260297E-4</v>
      </c>
      <c r="F3983">
        <f t="shared" si="254"/>
        <v>1.9184400000228019E-7</v>
      </c>
    </row>
    <row r="3984" spans="1:6" x14ac:dyDescent="0.25">
      <c r="A3984">
        <f t="shared" si="255"/>
        <v>3974</v>
      </c>
      <c r="B3984" s="3">
        <f>'from TCS lk script'!L3977</f>
        <v>113.321157</v>
      </c>
      <c r="C3984" s="3">
        <f>'from SAM - TCS debug'!L3977</f>
        <v>113.321</v>
      </c>
      <c r="D3984">
        <f t="shared" si="252"/>
        <v>1.5700000000151704E-4</v>
      </c>
      <c r="E3984">
        <f t="shared" si="253"/>
        <v>1.5700000000151704E-4</v>
      </c>
      <c r="F3984">
        <f t="shared" si="254"/>
        <v>2.4649000000476348E-8</v>
      </c>
    </row>
    <row r="3985" spans="1:6" x14ac:dyDescent="0.25">
      <c r="A3985">
        <f t="shared" si="255"/>
        <v>3975</v>
      </c>
      <c r="B3985" s="3">
        <f>'from TCS lk script'!L3978</f>
        <v>113.302413</v>
      </c>
      <c r="C3985" s="3">
        <f>'from SAM - TCS debug'!L3978</f>
        <v>113.30200000000001</v>
      </c>
      <c r="D3985">
        <f t="shared" si="252"/>
        <v>4.1299999999466763E-4</v>
      </c>
      <c r="E3985">
        <f t="shared" si="253"/>
        <v>4.1299999999466763E-4</v>
      </c>
      <c r="F3985">
        <f t="shared" si="254"/>
        <v>1.7056899999559545E-7</v>
      </c>
    </row>
    <row r="3986" spans="1:6" x14ac:dyDescent="0.25">
      <c r="A3986">
        <f t="shared" si="255"/>
        <v>3976</v>
      </c>
      <c r="B3986" s="3">
        <f>'from TCS lk script'!L3979</f>
        <v>113.279005</v>
      </c>
      <c r="C3986" s="3">
        <f>'from SAM - TCS debug'!L3979</f>
        <v>113.279</v>
      </c>
      <c r="D3986">
        <f t="shared" si="252"/>
        <v>5.0000000015870683E-6</v>
      </c>
      <c r="E3986">
        <f t="shared" si="253"/>
        <v>5.0000000015870683E-6</v>
      </c>
      <c r="F3986">
        <f t="shared" si="254"/>
        <v>2.5000000015870682E-11</v>
      </c>
    </row>
    <row r="3987" spans="1:6" x14ac:dyDescent="0.25">
      <c r="A3987">
        <f t="shared" si="255"/>
        <v>3977</v>
      </c>
      <c r="B3987" s="3">
        <f>'from TCS lk script'!L3980</f>
        <v>113.25635200000001</v>
      </c>
      <c r="C3987" s="3">
        <f>'from SAM - TCS debug'!L3980</f>
        <v>113.256</v>
      </c>
      <c r="D3987">
        <f t="shared" si="252"/>
        <v>3.5200000000656928E-4</v>
      </c>
      <c r="E3987">
        <f t="shared" si="253"/>
        <v>3.5200000000656928E-4</v>
      </c>
      <c r="F3987">
        <f t="shared" si="254"/>
        <v>1.2390400000462477E-7</v>
      </c>
    </row>
    <row r="3988" spans="1:6" x14ac:dyDescent="0.25">
      <c r="A3988">
        <f t="shared" si="255"/>
        <v>3978</v>
      </c>
      <c r="B3988" s="3">
        <f>'from TCS lk script'!L3981</f>
        <v>66.837393000000006</v>
      </c>
      <c r="C3988" s="3">
        <f>'from SAM - TCS debug'!L3981</f>
        <v>66.838499999999996</v>
      </c>
      <c r="D3988">
        <f t="shared" si="252"/>
        <v>-1.1069999999904212E-3</v>
      </c>
      <c r="E3988">
        <f t="shared" si="253"/>
        <v>1.1069999999904212E-3</v>
      </c>
      <c r="F3988">
        <f t="shared" si="254"/>
        <v>1.2254489999787924E-6</v>
      </c>
    </row>
    <row r="3989" spans="1:6" x14ac:dyDescent="0.25">
      <c r="A3989">
        <f t="shared" si="255"/>
        <v>3979</v>
      </c>
      <c r="B3989" s="3">
        <f>'from TCS lk script'!L3982</f>
        <v>-0.69952800000000004</v>
      </c>
      <c r="C3989" s="3">
        <f>'from SAM - TCS debug'!L3982</f>
        <v>-0.69952999999999999</v>
      </c>
      <c r="D3989">
        <f t="shared" si="252"/>
        <v>1.999999999946489E-6</v>
      </c>
      <c r="E3989">
        <f t="shared" si="253"/>
        <v>1.999999999946489E-6</v>
      </c>
      <c r="F3989">
        <f t="shared" si="254"/>
        <v>3.9999999997859564E-12</v>
      </c>
    </row>
    <row r="3990" spans="1:6" x14ac:dyDescent="0.25">
      <c r="A3990">
        <f t="shared" si="255"/>
        <v>3980</v>
      </c>
      <c r="B3990" s="3">
        <f>'from TCS lk script'!L3983</f>
        <v>-0.58887900000000004</v>
      </c>
      <c r="C3990" s="3">
        <f>'from SAM - TCS debug'!L3983</f>
        <v>-0.58887900000000004</v>
      </c>
      <c r="D3990">
        <f t="shared" si="252"/>
        <v>0</v>
      </c>
      <c r="E3990">
        <f t="shared" si="253"/>
        <v>0</v>
      </c>
      <c r="F3990">
        <f t="shared" si="254"/>
        <v>0</v>
      </c>
    </row>
    <row r="3991" spans="1:6" x14ac:dyDescent="0.25">
      <c r="A3991">
        <f t="shared" si="255"/>
        <v>3981</v>
      </c>
      <c r="B3991" s="3">
        <f>'from TCS lk script'!L3984</f>
        <v>-0.58887900000000004</v>
      </c>
      <c r="C3991" s="3">
        <f>'from SAM - TCS debug'!L3984</f>
        <v>-0.58887900000000004</v>
      </c>
      <c r="D3991">
        <f t="shared" si="252"/>
        <v>0</v>
      </c>
      <c r="E3991">
        <f t="shared" si="253"/>
        <v>0</v>
      </c>
      <c r="F3991">
        <f t="shared" si="254"/>
        <v>0</v>
      </c>
    </row>
    <row r="3992" spans="1:6" x14ac:dyDescent="0.25">
      <c r="A3992">
        <f t="shared" si="255"/>
        <v>3982</v>
      </c>
      <c r="B3992" s="3">
        <f>'from TCS lk script'!L3985</f>
        <v>-0.58887900000000004</v>
      </c>
      <c r="C3992" s="3">
        <f>'from SAM - TCS debug'!L3985</f>
        <v>-0.58887900000000004</v>
      </c>
      <c r="D3992">
        <f t="shared" si="252"/>
        <v>0</v>
      </c>
      <c r="E3992">
        <f t="shared" si="253"/>
        <v>0</v>
      </c>
      <c r="F3992">
        <f t="shared" si="254"/>
        <v>0</v>
      </c>
    </row>
    <row r="3993" spans="1:6" x14ac:dyDescent="0.25">
      <c r="A3993">
        <f t="shared" si="255"/>
        <v>3983</v>
      </c>
      <c r="B3993" s="3">
        <f>'from TCS lk script'!L3986</f>
        <v>-0.58887900000000004</v>
      </c>
      <c r="C3993" s="3">
        <f>'from SAM - TCS debug'!L3986</f>
        <v>-0.58887900000000004</v>
      </c>
      <c r="D3993">
        <f t="shared" si="252"/>
        <v>0</v>
      </c>
      <c r="E3993">
        <f t="shared" si="253"/>
        <v>0</v>
      </c>
      <c r="F3993">
        <f t="shared" si="254"/>
        <v>0</v>
      </c>
    </row>
    <row r="3994" spans="1:6" x14ac:dyDescent="0.25">
      <c r="A3994">
        <f t="shared" si="255"/>
        <v>3984</v>
      </c>
      <c r="B3994" s="3">
        <f>'from TCS lk script'!L3987</f>
        <v>-0.58887900000000004</v>
      </c>
      <c r="C3994" s="3">
        <f>'from SAM - TCS debug'!L3987</f>
        <v>-0.58887900000000004</v>
      </c>
      <c r="D3994">
        <f t="shared" si="252"/>
        <v>0</v>
      </c>
      <c r="E3994">
        <f t="shared" si="253"/>
        <v>0</v>
      </c>
      <c r="F3994">
        <f t="shared" si="254"/>
        <v>0</v>
      </c>
    </row>
    <row r="3995" spans="1:6" x14ac:dyDescent="0.25">
      <c r="A3995">
        <f t="shared" si="255"/>
        <v>3985</v>
      </c>
      <c r="B3995" s="3">
        <f>'from TCS lk script'!L3988</f>
        <v>-0.58887900000000004</v>
      </c>
      <c r="C3995" s="3">
        <f>'from SAM - TCS debug'!L3988</f>
        <v>-0.58887900000000004</v>
      </c>
      <c r="D3995">
        <f t="shared" si="252"/>
        <v>0</v>
      </c>
      <c r="E3995">
        <f t="shared" si="253"/>
        <v>0</v>
      </c>
      <c r="F3995">
        <f t="shared" si="254"/>
        <v>0</v>
      </c>
    </row>
    <row r="3996" spans="1:6" x14ac:dyDescent="0.25">
      <c r="A3996">
        <f t="shared" si="255"/>
        <v>3986</v>
      </c>
      <c r="B3996" s="3">
        <f>'from TCS lk script'!L3989</f>
        <v>-0.58887900000000004</v>
      </c>
      <c r="C3996" s="3">
        <f>'from SAM - TCS debug'!L3989</f>
        <v>-0.58887900000000004</v>
      </c>
      <c r="D3996">
        <f t="shared" si="252"/>
        <v>0</v>
      </c>
      <c r="E3996">
        <f t="shared" si="253"/>
        <v>0</v>
      </c>
      <c r="F3996">
        <f t="shared" si="254"/>
        <v>0</v>
      </c>
    </row>
    <row r="3997" spans="1:6" x14ac:dyDescent="0.25">
      <c r="A3997">
        <f t="shared" si="255"/>
        <v>3987</v>
      </c>
      <c r="B3997" s="3">
        <f>'from TCS lk script'!L3990</f>
        <v>-0.58887900000000004</v>
      </c>
      <c r="C3997" s="3">
        <f>'from SAM - TCS debug'!L3990</f>
        <v>-0.58887900000000004</v>
      </c>
      <c r="D3997">
        <f t="shared" si="252"/>
        <v>0</v>
      </c>
      <c r="E3997">
        <f t="shared" si="253"/>
        <v>0</v>
      </c>
      <c r="F3997">
        <f t="shared" si="254"/>
        <v>0</v>
      </c>
    </row>
    <row r="3998" spans="1:6" x14ac:dyDescent="0.25">
      <c r="A3998">
        <f t="shared" si="255"/>
        <v>3988</v>
      </c>
      <c r="B3998" s="3">
        <f>'from TCS lk script'!L3991</f>
        <v>-0.58887900000000004</v>
      </c>
      <c r="C3998" s="3">
        <f>'from SAM - TCS debug'!L3991</f>
        <v>-0.58887900000000004</v>
      </c>
      <c r="D3998">
        <f t="shared" si="252"/>
        <v>0</v>
      </c>
      <c r="E3998">
        <f t="shared" si="253"/>
        <v>0</v>
      </c>
      <c r="F3998">
        <f t="shared" si="254"/>
        <v>0</v>
      </c>
    </row>
    <row r="3999" spans="1:6" x14ac:dyDescent="0.25">
      <c r="A3999">
        <f t="shared" si="255"/>
        <v>3989</v>
      </c>
      <c r="B3999" s="3">
        <f>'from TCS lk script'!L3992</f>
        <v>-0.58887900000000004</v>
      </c>
      <c r="C3999" s="3">
        <f>'from SAM - TCS debug'!L3992</f>
        <v>-0.58887900000000004</v>
      </c>
      <c r="D3999">
        <f t="shared" si="252"/>
        <v>0</v>
      </c>
      <c r="E3999">
        <f t="shared" si="253"/>
        <v>0</v>
      </c>
      <c r="F3999">
        <f t="shared" si="254"/>
        <v>0</v>
      </c>
    </row>
    <row r="4000" spans="1:6" x14ac:dyDescent="0.25">
      <c r="A4000">
        <f t="shared" si="255"/>
        <v>3990</v>
      </c>
      <c r="B4000" s="3">
        <f>'from TCS lk script'!L3993</f>
        <v>-0.58887900000000004</v>
      </c>
      <c r="C4000" s="3">
        <f>'from SAM - TCS debug'!L3993</f>
        <v>-0.58887900000000004</v>
      </c>
      <c r="D4000">
        <f t="shared" si="252"/>
        <v>0</v>
      </c>
      <c r="E4000">
        <f t="shared" si="253"/>
        <v>0</v>
      </c>
      <c r="F4000">
        <f t="shared" si="254"/>
        <v>0</v>
      </c>
    </row>
    <row r="4001" spans="1:6" x14ac:dyDescent="0.25">
      <c r="A4001">
        <f t="shared" si="255"/>
        <v>3991</v>
      </c>
      <c r="B4001" s="3">
        <f>'from TCS lk script'!L3994</f>
        <v>-0.73533199999999999</v>
      </c>
      <c r="C4001" s="3">
        <f>'from SAM - TCS debug'!L3994</f>
        <v>-0.73533300000000001</v>
      </c>
      <c r="D4001">
        <f t="shared" si="252"/>
        <v>1.0000000000287557E-6</v>
      </c>
      <c r="E4001">
        <f t="shared" si="253"/>
        <v>1.0000000000287557E-6</v>
      </c>
      <c r="F4001">
        <f t="shared" si="254"/>
        <v>1.0000000000575112E-12</v>
      </c>
    </row>
    <row r="4002" spans="1:6" x14ac:dyDescent="0.25">
      <c r="A4002">
        <f t="shared" si="255"/>
        <v>3992</v>
      </c>
      <c r="B4002" s="3">
        <f>'from TCS lk script'!L3995</f>
        <v>28.375142</v>
      </c>
      <c r="C4002" s="3">
        <f>'from SAM - TCS debug'!L3995</f>
        <v>28.357500000000002</v>
      </c>
      <c r="D4002">
        <f t="shared" si="252"/>
        <v>1.7641999999998603E-2</v>
      </c>
      <c r="E4002">
        <f t="shared" si="253"/>
        <v>1.7641999999998603E-2</v>
      </c>
      <c r="F4002">
        <f t="shared" si="254"/>
        <v>3.1124016399995073E-4</v>
      </c>
    </row>
    <row r="4003" spans="1:6" x14ac:dyDescent="0.25">
      <c r="A4003">
        <f t="shared" si="255"/>
        <v>3993</v>
      </c>
      <c r="B4003" s="3">
        <f>'from TCS lk script'!L3996</f>
        <v>110.89904300000001</v>
      </c>
      <c r="C4003" s="3">
        <f>'from SAM - TCS debug'!L3996</f>
        <v>110.83499999999999</v>
      </c>
      <c r="D4003">
        <f t="shared" si="252"/>
        <v>6.4043000000012285E-2</v>
      </c>
      <c r="E4003">
        <f t="shared" si="253"/>
        <v>6.4043000000012285E-2</v>
      </c>
      <c r="F4003">
        <f t="shared" si="254"/>
        <v>4.1015058490015731E-3</v>
      </c>
    </row>
    <row r="4004" spans="1:6" x14ac:dyDescent="0.25">
      <c r="A4004">
        <f t="shared" si="255"/>
        <v>3994</v>
      </c>
      <c r="B4004" s="3">
        <f>'from TCS lk script'!L3997</f>
        <v>114.23643800000001</v>
      </c>
      <c r="C4004" s="3">
        <f>'from SAM - TCS debug'!L3997</f>
        <v>114.23699999999999</v>
      </c>
      <c r="D4004">
        <f t="shared" si="252"/>
        <v>-5.6199999998796102E-4</v>
      </c>
      <c r="E4004">
        <f t="shared" si="253"/>
        <v>5.6199999998796102E-4</v>
      </c>
      <c r="F4004">
        <f t="shared" si="254"/>
        <v>3.1584399998646818E-7</v>
      </c>
    </row>
    <row r="4005" spans="1:6" x14ac:dyDescent="0.25">
      <c r="A4005">
        <f t="shared" si="255"/>
        <v>3995</v>
      </c>
      <c r="B4005" s="3">
        <f>'from TCS lk script'!L3998</f>
        <v>113.768001</v>
      </c>
      <c r="C4005" s="3">
        <f>'from SAM - TCS debug'!L3998</f>
        <v>113.767</v>
      </c>
      <c r="D4005">
        <f t="shared" si="252"/>
        <v>1.0010000000022501E-3</v>
      </c>
      <c r="E4005">
        <f t="shared" si="253"/>
        <v>1.0010000000022501E-3</v>
      </c>
      <c r="F4005">
        <f t="shared" si="254"/>
        <v>1.0020010000045047E-6</v>
      </c>
    </row>
    <row r="4006" spans="1:6" x14ac:dyDescent="0.25">
      <c r="A4006">
        <f t="shared" si="255"/>
        <v>3996</v>
      </c>
      <c r="B4006" s="3">
        <f>'from TCS lk script'!L3999</f>
        <v>113.70612199999999</v>
      </c>
      <c r="C4006" s="3">
        <f>'from SAM - TCS debug'!L3999</f>
        <v>113.705</v>
      </c>
      <c r="D4006">
        <f t="shared" si="252"/>
        <v>1.1219999999951824E-3</v>
      </c>
      <c r="E4006">
        <f t="shared" si="253"/>
        <v>1.1219999999951824E-3</v>
      </c>
      <c r="F4006">
        <f t="shared" si="254"/>
        <v>1.2588839999891892E-6</v>
      </c>
    </row>
    <row r="4007" spans="1:6" x14ac:dyDescent="0.25">
      <c r="A4007">
        <f t="shared" si="255"/>
        <v>3997</v>
      </c>
      <c r="B4007" s="3">
        <f>'from TCS lk script'!L4000</f>
        <v>113.702395</v>
      </c>
      <c r="C4007" s="3">
        <f>'from SAM - TCS debug'!L4000</f>
        <v>113.702</v>
      </c>
      <c r="D4007">
        <f t="shared" si="252"/>
        <v>3.949999999974807E-4</v>
      </c>
      <c r="E4007">
        <f t="shared" si="253"/>
        <v>3.949999999974807E-4</v>
      </c>
      <c r="F4007">
        <f t="shared" si="254"/>
        <v>1.5602499999800976E-7</v>
      </c>
    </row>
    <row r="4008" spans="1:6" x14ac:dyDescent="0.25">
      <c r="A4008">
        <f t="shared" si="255"/>
        <v>3998</v>
      </c>
      <c r="B4008" s="3">
        <f>'from TCS lk script'!L4001</f>
        <v>113.511613</v>
      </c>
      <c r="C4008" s="3">
        <f>'from SAM - TCS debug'!L4001</f>
        <v>113.511</v>
      </c>
      <c r="D4008">
        <f t="shared" si="252"/>
        <v>6.1300000000130694E-4</v>
      </c>
      <c r="E4008">
        <f t="shared" si="253"/>
        <v>6.1300000000130694E-4</v>
      </c>
      <c r="F4008">
        <f t="shared" si="254"/>
        <v>3.7576900000160233E-7</v>
      </c>
    </row>
    <row r="4009" spans="1:6" x14ac:dyDescent="0.25">
      <c r="A4009">
        <f t="shared" si="255"/>
        <v>3999</v>
      </c>
      <c r="B4009" s="3">
        <f>'from TCS lk script'!L4002</f>
        <v>113.46051300000001</v>
      </c>
      <c r="C4009" s="3">
        <f>'from SAM - TCS debug'!L4002</f>
        <v>113.46</v>
      </c>
      <c r="D4009">
        <f t="shared" si="252"/>
        <v>5.1300000001219814E-4</v>
      </c>
      <c r="E4009">
        <f t="shared" si="253"/>
        <v>5.1300000001219814E-4</v>
      </c>
      <c r="F4009">
        <f t="shared" si="254"/>
        <v>2.631690000125153E-7</v>
      </c>
    </row>
    <row r="4010" spans="1:6" x14ac:dyDescent="0.25">
      <c r="A4010">
        <f t="shared" si="255"/>
        <v>4000</v>
      </c>
      <c r="B4010" s="3">
        <f>'from TCS lk script'!L4003</f>
        <v>113.375359</v>
      </c>
      <c r="C4010" s="3">
        <f>'from SAM - TCS debug'!L4003</f>
        <v>113.375</v>
      </c>
      <c r="D4010">
        <f t="shared" si="252"/>
        <v>3.5900000000310683E-4</v>
      </c>
      <c r="E4010">
        <f t="shared" si="253"/>
        <v>3.5900000000310683E-4</v>
      </c>
      <c r="F4010">
        <f t="shared" si="254"/>
        <v>1.2888100000223072E-7</v>
      </c>
    </row>
    <row r="4011" spans="1:6" x14ac:dyDescent="0.25">
      <c r="A4011">
        <f t="shared" si="255"/>
        <v>4001</v>
      </c>
      <c r="B4011" s="3">
        <f>'from TCS lk script'!L4004</f>
        <v>113.059212</v>
      </c>
      <c r="C4011" s="3">
        <f>'from SAM - TCS debug'!L4004</f>
        <v>112.992</v>
      </c>
      <c r="D4011">
        <f t="shared" si="252"/>
        <v>6.7211999999997829E-2</v>
      </c>
      <c r="E4011">
        <f t="shared" si="253"/>
        <v>6.7211999999997829E-2</v>
      </c>
      <c r="F4011">
        <f t="shared" si="254"/>
        <v>4.5174529439997082E-3</v>
      </c>
    </row>
    <row r="4012" spans="1:6" x14ac:dyDescent="0.25">
      <c r="A4012">
        <f t="shared" si="255"/>
        <v>4002</v>
      </c>
      <c r="B4012" s="3">
        <f>'from TCS lk script'!L4005</f>
        <v>63.209344000000002</v>
      </c>
      <c r="C4012" s="3">
        <f>'from SAM - TCS debug'!L4005</f>
        <v>63.201700000000002</v>
      </c>
      <c r="D4012">
        <f t="shared" si="252"/>
        <v>7.643999999999096E-3</v>
      </c>
      <c r="E4012">
        <f t="shared" si="253"/>
        <v>7.643999999999096E-3</v>
      </c>
      <c r="F4012">
        <f t="shared" si="254"/>
        <v>5.8430735999986178E-5</v>
      </c>
    </row>
    <row r="4013" spans="1:6" x14ac:dyDescent="0.25">
      <c r="A4013">
        <f t="shared" si="255"/>
        <v>4003</v>
      </c>
      <c r="B4013" s="3">
        <f>'from TCS lk script'!L4006</f>
        <v>-0.70004599999999995</v>
      </c>
      <c r="C4013" s="3">
        <f>'from SAM - TCS debug'!L4006</f>
        <v>-0.70004699999999997</v>
      </c>
      <c r="D4013">
        <f t="shared" si="252"/>
        <v>1.0000000000287557E-6</v>
      </c>
      <c r="E4013">
        <f t="shared" si="253"/>
        <v>1.0000000000287557E-6</v>
      </c>
      <c r="F4013">
        <f t="shared" si="254"/>
        <v>1.0000000000575112E-12</v>
      </c>
    </row>
    <row r="4014" spans="1:6" x14ac:dyDescent="0.25">
      <c r="A4014">
        <f t="shared" si="255"/>
        <v>4004</v>
      </c>
      <c r="B4014" s="3">
        <f>'from TCS lk script'!L4007</f>
        <v>-0.58887900000000004</v>
      </c>
      <c r="C4014" s="3">
        <f>'from SAM - TCS debug'!L4007</f>
        <v>-0.58887900000000004</v>
      </c>
      <c r="D4014">
        <f t="shared" si="252"/>
        <v>0</v>
      </c>
      <c r="E4014">
        <f t="shared" si="253"/>
        <v>0</v>
      </c>
      <c r="F4014">
        <f t="shared" si="254"/>
        <v>0</v>
      </c>
    </row>
    <row r="4015" spans="1:6" x14ac:dyDescent="0.25">
      <c r="A4015">
        <f t="shared" si="255"/>
        <v>4005</v>
      </c>
      <c r="B4015" s="3">
        <f>'from TCS lk script'!L4008</f>
        <v>-0.58887900000000004</v>
      </c>
      <c r="C4015" s="3">
        <f>'from SAM - TCS debug'!L4008</f>
        <v>-0.58887900000000004</v>
      </c>
      <c r="D4015">
        <f t="shared" si="252"/>
        <v>0</v>
      </c>
      <c r="E4015">
        <f t="shared" si="253"/>
        <v>0</v>
      </c>
      <c r="F4015">
        <f t="shared" si="254"/>
        <v>0</v>
      </c>
    </row>
    <row r="4016" spans="1:6" x14ac:dyDescent="0.25">
      <c r="A4016">
        <f t="shared" si="255"/>
        <v>4006</v>
      </c>
      <c r="B4016" s="3">
        <f>'from TCS lk script'!L4009</f>
        <v>-0.58887900000000004</v>
      </c>
      <c r="C4016" s="3">
        <f>'from SAM - TCS debug'!L4009</f>
        <v>-0.58887900000000004</v>
      </c>
      <c r="D4016">
        <f t="shared" si="252"/>
        <v>0</v>
      </c>
      <c r="E4016">
        <f t="shared" si="253"/>
        <v>0</v>
      </c>
      <c r="F4016">
        <f t="shared" si="254"/>
        <v>0</v>
      </c>
    </row>
    <row r="4017" spans="1:6" x14ac:dyDescent="0.25">
      <c r="A4017">
        <f t="shared" si="255"/>
        <v>4007</v>
      </c>
      <c r="B4017" s="3">
        <f>'from TCS lk script'!L4010</f>
        <v>-0.58887900000000004</v>
      </c>
      <c r="C4017" s="3">
        <f>'from SAM - TCS debug'!L4010</f>
        <v>-0.58887900000000004</v>
      </c>
      <c r="D4017">
        <f t="shared" si="252"/>
        <v>0</v>
      </c>
      <c r="E4017">
        <f t="shared" si="253"/>
        <v>0</v>
      </c>
      <c r="F4017">
        <f t="shared" si="254"/>
        <v>0</v>
      </c>
    </row>
    <row r="4018" spans="1:6" x14ac:dyDescent="0.25">
      <c r="A4018">
        <f t="shared" si="255"/>
        <v>4008</v>
      </c>
      <c r="B4018" s="3">
        <f>'from TCS lk script'!L4011</f>
        <v>-0.58887900000000004</v>
      </c>
      <c r="C4018" s="3">
        <f>'from SAM - TCS debug'!L4011</f>
        <v>-0.58887900000000004</v>
      </c>
      <c r="D4018">
        <f t="shared" si="252"/>
        <v>0</v>
      </c>
      <c r="E4018">
        <f t="shared" si="253"/>
        <v>0</v>
      </c>
      <c r="F4018">
        <f t="shared" si="254"/>
        <v>0</v>
      </c>
    </row>
    <row r="4019" spans="1:6" x14ac:dyDescent="0.25">
      <c r="A4019">
        <f t="shared" si="255"/>
        <v>4009</v>
      </c>
      <c r="B4019" s="3">
        <f>'from TCS lk script'!L4012</f>
        <v>-0.58887900000000004</v>
      </c>
      <c r="C4019" s="3">
        <f>'from SAM - TCS debug'!L4012</f>
        <v>-0.58887900000000004</v>
      </c>
      <c r="D4019">
        <f t="shared" si="252"/>
        <v>0</v>
      </c>
      <c r="E4019">
        <f t="shared" si="253"/>
        <v>0</v>
      </c>
      <c r="F4019">
        <f t="shared" si="254"/>
        <v>0</v>
      </c>
    </row>
    <row r="4020" spans="1:6" x14ac:dyDescent="0.25">
      <c r="A4020">
        <f t="shared" si="255"/>
        <v>4010</v>
      </c>
      <c r="B4020" s="3">
        <f>'from TCS lk script'!L4013</f>
        <v>-0.58887900000000004</v>
      </c>
      <c r="C4020" s="3">
        <f>'from SAM - TCS debug'!L4013</f>
        <v>-0.58887900000000004</v>
      </c>
      <c r="D4020">
        <f t="shared" si="252"/>
        <v>0</v>
      </c>
      <c r="E4020">
        <f t="shared" si="253"/>
        <v>0</v>
      </c>
      <c r="F4020">
        <f t="shared" si="254"/>
        <v>0</v>
      </c>
    </row>
    <row r="4021" spans="1:6" x14ac:dyDescent="0.25">
      <c r="A4021">
        <f t="shared" si="255"/>
        <v>4011</v>
      </c>
      <c r="B4021" s="3">
        <f>'from TCS lk script'!L4014</f>
        <v>-0.58887900000000004</v>
      </c>
      <c r="C4021" s="3">
        <f>'from SAM - TCS debug'!L4014</f>
        <v>-0.58887900000000004</v>
      </c>
      <c r="D4021">
        <f t="shared" si="252"/>
        <v>0</v>
      </c>
      <c r="E4021">
        <f t="shared" si="253"/>
        <v>0</v>
      </c>
      <c r="F4021">
        <f t="shared" si="254"/>
        <v>0</v>
      </c>
    </row>
    <row r="4022" spans="1:6" x14ac:dyDescent="0.25">
      <c r="A4022">
        <f t="shared" si="255"/>
        <v>4012</v>
      </c>
      <c r="B4022" s="3">
        <f>'from TCS lk script'!L4015</f>
        <v>-0.58887900000000004</v>
      </c>
      <c r="C4022" s="3">
        <f>'from SAM - TCS debug'!L4015</f>
        <v>-0.58887900000000004</v>
      </c>
      <c r="D4022">
        <f t="shared" si="252"/>
        <v>0</v>
      </c>
      <c r="E4022">
        <f t="shared" si="253"/>
        <v>0</v>
      </c>
      <c r="F4022">
        <f t="shared" si="254"/>
        <v>0</v>
      </c>
    </row>
    <row r="4023" spans="1:6" x14ac:dyDescent="0.25">
      <c r="A4023">
        <f t="shared" si="255"/>
        <v>4013</v>
      </c>
      <c r="B4023" s="3">
        <f>'from TCS lk script'!L4016</f>
        <v>-0.58887900000000004</v>
      </c>
      <c r="C4023" s="3">
        <f>'from SAM - TCS debug'!L4016</f>
        <v>-0.58887900000000004</v>
      </c>
      <c r="D4023">
        <f t="shared" si="252"/>
        <v>0</v>
      </c>
      <c r="E4023">
        <f t="shared" si="253"/>
        <v>0</v>
      </c>
      <c r="F4023">
        <f t="shared" si="254"/>
        <v>0</v>
      </c>
    </row>
    <row r="4024" spans="1:6" x14ac:dyDescent="0.25">
      <c r="A4024">
        <f t="shared" si="255"/>
        <v>4014</v>
      </c>
      <c r="B4024" s="3">
        <f>'from TCS lk script'!L4017</f>
        <v>-0.58887900000000004</v>
      </c>
      <c r="C4024" s="3">
        <f>'from SAM - TCS debug'!L4017</f>
        <v>-0.58887900000000004</v>
      </c>
      <c r="D4024">
        <f t="shared" si="252"/>
        <v>0</v>
      </c>
      <c r="E4024">
        <f t="shared" si="253"/>
        <v>0</v>
      </c>
      <c r="F4024">
        <f t="shared" si="254"/>
        <v>0</v>
      </c>
    </row>
    <row r="4025" spans="1:6" x14ac:dyDescent="0.25">
      <c r="A4025">
        <f t="shared" si="255"/>
        <v>4015</v>
      </c>
      <c r="B4025" s="3">
        <f>'from TCS lk script'!L4018</f>
        <v>-0.73750700000000002</v>
      </c>
      <c r="C4025" s="3">
        <f>'from SAM - TCS debug'!L4018</f>
        <v>-0.73751100000000003</v>
      </c>
      <c r="D4025">
        <f t="shared" si="252"/>
        <v>4.0000000000040004E-6</v>
      </c>
      <c r="E4025">
        <f t="shared" si="253"/>
        <v>4.0000000000040004E-6</v>
      </c>
      <c r="F4025">
        <f t="shared" si="254"/>
        <v>1.6000000000032004E-11</v>
      </c>
    </row>
    <row r="4026" spans="1:6" x14ac:dyDescent="0.25">
      <c r="A4026">
        <f t="shared" si="255"/>
        <v>4016</v>
      </c>
      <c r="B4026" s="3">
        <f>'from TCS lk script'!L4019</f>
        <v>42.108046000000002</v>
      </c>
      <c r="C4026" s="3">
        <f>'from SAM - TCS debug'!L4019</f>
        <v>42.086599999999997</v>
      </c>
      <c r="D4026">
        <f t="shared" si="252"/>
        <v>2.1446000000004517E-2</v>
      </c>
      <c r="E4026">
        <f t="shared" si="253"/>
        <v>2.1446000000004517E-2</v>
      </c>
      <c r="F4026">
        <f t="shared" si="254"/>
        <v>4.5993091600019377E-4</v>
      </c>
    </row>
    <row r="4027" spans="1:6" x14ac:dyDescent="0.25">
      <c r="A4027">
        <f t="shared" si="255"/>
        <v>4017</v>
      </c>
      <c r="B4027" s="3">
        <f>'from TCS lk script'!L4020</f>
        <v>112.673796</v>
      </c>
      <c r="C4027" s="3">
        <f>'from SAM - TCS debug'!L4020</f>
        <v>112.673</v>
      </c>
      <c r="D4027">
        <f t="shared" si="252"/>
        <v>7.9599999999402371E-4</v>
      </c>
      <c r="E4027">
        <f t="shared" si="253"/>
        <v>7.9599999999402371E-4</v>
      </c>
      <c r="F4027">
        <f t="shared" si="254"/>
        <v>6.3361599999048578E-7</v>
      </c>
    </row>
    <row r="4028" spans="1:6" x14ac:dyDescent="0.25">
      <c r="A4028">
        <f t="shared" si="255"/>
        <v>4018</v>
      </c>
      <c r="B4028" s="3">
        <f>'from TCS lk script'!L4021</f>
        <v>113.058526</v>
      </c>
      <c r="C4028" s="3">
        <f>'from SAM - TCS debug'!L4021</f>
        <v>113.059</v>
      </c>
      <c r="D4028">
        <f t="shared" si="252"/>
        <v>-4.7399999999697684E-4</v>
      </c>
      <c r="E4028">
        <f t="shared" si="253"/>
        <v>4.7399999999697684E-4</v>
      </c>
      <c r="F4028">
        <f t="shared" si="254"/>
        <v>2.2467599999713406E-7</v>
      </c>
    </row>
    <row r="4029" spans="1:6" x14ac:dyDescent="0.25">
      <c r="A4029">
        <f t="shared" si="255"/>
        <v>4019</v>
      </c>
      <c r="B4029" s="3">
        <f>'from TCS lk script'!L4022</f>
        <v>112.767655</v>
      </c>
      <c r="C4029" s="3">
        <f>'from SAM - TCS debug'!L4022</f>
        <v>112.768</v>
      </c>
      <c r="D4029">
        <f t="shared" si="252"/>
        <v>-3.4499999999582087E-4</v>
      </c>
      <c r="E4029">
        <f t="shared" si="253"/>
        <v>3.4499999999582087E-4</v>
      </c>
      <c r="F4029">
        <f t="shared" si="254"/>
        <v>1.190249999971164E-7</v>
      </c>
    </row>
    <row r="4030" spans="1:6" x14ac:dyDescent="0.25">
      <c r="A4030">
        <f t="shared" si="255"/>
        <v>4020</v>
      </c>
      <c r="B4030" s="3">
        <f>'from TCS lk script'!L4023</f>
        <v>112.76267300000001</v>
      </c>
      <c r="C4030" s="3">
        <f>'from SAM - TCS debug'!L4023</f>
        <v>112.76300000000001</v>
      </c>
      <c r="D4030">
        <f t="shared" si="252"/>
        <v>-3.2699999999863394E-4</v>
      </c>
      <c r="E4030">
        <f t="shared" si="253"/>
        <v>3.2699999999863394E-4</v>
      </c>
      <c r="F4030">
        <f t="shared" si="254"/>
        <v>1.069289999991066E-7</v>
      </c>
    </row>
    <row r="4031" spans="1:6" x14ac:dyDescent="0.25">
      <c r="A4031">
        <f t="shared" si="255"/>
        <v>4021</v>
      </c>
      <c r="B4031" s="3">
        <f>'from TCS lk script'!L4024</f>
        <v>112.60793700000001</v>
      </c>
      <c r="C4031" s="3">
        <f>'from SAM - TCS debug'!L4024</f>
        <v>112.608</v>
      </c>
      <c r="D4031">
        <f t="shared" si="252"/>
        <v>-6.2999999997259692E-5</v>
      </c>
      <c r="E4031">
        <f t="shared" si="253"/>
        <v>6.2999999997259692E-5</v>
      </c>
      <c r="F4031">
        <f t="shared" si="254"/>
        <v>3.9689999996547214E-9</v>
      </c>
    </row>
    <row r="4032" spans="1:6" x14ac:dyDescent="0.25">
      <c r="A4032">
        <f t="shared" si="255"/>
        <v>4022</v>
      </c>
      <c r="B4032" s="3">
        <f>'from TCS lk script'!L4025</f>
        <v>112.61844499999999</v>
      </c>
      <c r="C4032" s="3">
        <f>'from SAM - TCS debug'!L4025</f>
        <v>112.61799999999999</v>
      </c>
      <c r="D4032">
        <f t="shared" si="252"/>
        <v>4.4499999999914053E-4</v>
      </c>
      <c r="E4032">
        <f t="shared" si="253"/>
        <v>4.4499999999914053E-4</v>
      </c>
      <c r="F4032">
        <f t="shared" si="254"/>
        <v>1.9802499999923508E-7</v>
      </c>
    </row>
    <row r="4033" spans="1:6" x14ac:dyDescent="0.25">
      <c r="A4033">
        <f t="shared" si="255"/>
        <v>4023</v>
      </c>
      <c r="B4033" s="3">
        <f>'from TCS lk script'!L4026</f>
        <v>112.647683</v>
      </c>
      <c r="C4033" s="3">
        <f>'from SAM - TCS debug'!L4026</f>
        <v>112.648</v>
      </c>
      <c r="D4033">
        <f t="shared" si="252"/>
        <v>-3.169999999954598E-4</v>
      </c>
      <c r="E4033">
        <f t="shared" si="253"/>
        <v>3.169999999954598E-4</v>
      </c>
      <c r="F4033">
        <f t="shared" si="254"/>
        <v>1.0048899999712151E-7</v>
      </c>
    </row>
    <row r="4034" spans="1:6" x14ac:dyDescent="0.25">
      <c r="A4034">
        <f t="shared" si="255"/>
        <v>4024</v>
      </c>
      <c r="B4034" s="3">
        <f>'from TCS lk script'!L4027</f>
        <v>112.71861800000001</v>
      </c>
      <c r="C4034" s="3">
        <f>'from SAM - TCS debug'!L4027</f>
        <v>112.71899999999999</v>
      </c>
      <c r="D4034">
        <f t="shared" si="252"/>
        <v>-3.8199999998766998E-4</v>
      </c>
      <c r="E4034">
        <f t="shared" si="253"/>
        <v>3.8199999998766998E-4</v>
      </c>
      <c r="F4034">
        <f t="shared" si="254"/>
        <v>1.4592399999057986E-7</v>
      </c>
    </row>
    <row r="4035" spans="1:6" x14ac:dyDescent="0.25">
      <c r="A4035">
        <f t="shared" si="255"/>
        <v>4025</v>
      </c>
      <c r="B4035" s="3">
        <f>'from TCS lk script'!L4028</f>
        <v>112.789469</v>
      </c>
      <c r="C4035" s="3">
        <f>'from SAM - TCS debug'!L4028</f>
        <v>112.789</v>
      </c>
      <c r="D4035">
        <f t="shared" si="252"/>
        <v>4.6899999999538977E-4</v>
      </c>
      <c r="E4035">
        <f t="shared" si="253"/>
        <v>4.6899999999538977E-4</v>
      </c>
      <c r="F4035">
        <f t="shared" si="254"/>
        <v>2.199609999956756E-7</v>
      </c>
    </row>
    <row r="4036" spans="1:6" x14ac:dyDescent="0.25">
      <c r="A4036">
        <f t="shared" si="255"/>
        <v>4026</v>
      </c>
      <c r="B4036" s="3">
        <f>'from TCS lk script'!L4029</f>
        <v>80.724667999999994</v>
      </c>
      <c r="C4036" s="3">
        <f>'from SAM - TCS debug'!L4029</f>
        <v>80.724900000000005</v>
      </c>
      <c r="D4036">
        <f t="shared" si="252"/>
        <v>-2.3200000001111221E-4</v>
      </c>
      <c r="E4036">
        <f t="shared" si="253"/>
        <v>2.3200000001111221E-4</v>
      </c>
      <c r="F4036">
        <f t="shared" si="254"/>
        <v>5.3824000005156061E-8</v>
      </c>
    </row>
    <row r="4037" spans="1:6" x14ac:dyDescent="0.25">
      <c r="A4037">
        <f t="shared" si="255"/>
        <v>4027</v>
      </c>
      <c r="B4037" s="3">
        <f>'from TCS lk script'!L4030</f>
        <v>-0.70489000000000002</v>
      </c>
      <c r="C4037" s="3">
        <f>'from SAM - TCS debug'!L4030</f>
        <v>-0.70489599999999997</v>
      </c>
      <c r="D4037">
        <f t="shared" si="252"/>
        <v>5.9999999999504894E-6</v>
      </c>
      <c r="E4037">
        <f t="shared" si="253"/>
        <v>5.9999999999504894E-6</v>
      </c>
      <c r="F4037">
        <f t="shared" si="254"/>
        <v>3.599999999940587E-11</v>
      </c>
    </row>
    <row r="4038" spans="1:6" x14ac:dyDescent="0.25">
      <c r="A4038">
        <f t="shared" si="255"/>
        <v>4028</v>
      </c>
      <c r="B4038" s="3">
        <f>'from TCS lk script'!L4031</f>
        <v>-0.58887900000000004</v>
      </c>
      <c r="C4038" s="3">
        <f>'from SAM - TCS debug'!L4031</f>
        <v>-0.58887900000000004</v>
      </c>
      <c r="D4038">
        <f t="shared" si="252"/>
        <v>0</v>
      </c>
      <c r="E4038">
        <f t="shared" si="253"/>
        <v>0</v>
      </c>
      <c r="F4038">
        <f t="shared" si="254"/>
        <v>0</v>
      </c>
    </row>
    <row r="4039" spans="1:6" x14ac:dyDescent="0.25">
      <c r="A4039">
        <f t="shared" si="255"/>
        <v>4029</v>
      </c>
      <c r="B4039" s="3">
        <f>'from TCS lk script'!L4032</f>
        <v>-0.58887900000000004</v>
      </c>
      <c r="C4039" s="3">
        <f>'from SAM - TCS debug'!L4032</f>
        <v>-0.58887900000000004</v>
      </c>
      <c r="D4039">
        <f t="shared" si="252"/>
        <v>0</v>
      </c>
      <c r="E4039">
        <f t="shared" si="253"/>
        <v>0</v>
      </c>
      <c r="F4039">
        <f t="shared" si="254"/>
        <v>0</v>
      </c>
    </row>
    <row r="4040" spans="1:6" x14ac:dyDescent="0.25">
      <c r="A4040">
        <f t="shared" si="255"/>
        <v>4030</v>
      </c>
      <c r="B4040" s="3">
        <f>'from TCS lk script'!L4033</f>
        <v>-0.58887900000000004</v>
      </c>
      <c r="C4040" s="3">
        <f>'from SAM - TCS debug'!L4033</f>
        <v>-0.58887900000000004</v>
      </c>
      <c r="D4040">
        <f t="shared" si="252"/>
        <v>0</v>
      </c>
      <c r="E4040">
        <f t="shared" si="253"/>
        <v>0</v>
      </c>
      <c r="F4040">
        <f t="shared" si="254"/>
        <v>0</v>
      </c>
    </row>
    <row r="4041" spans="1:6" x14ac:dyDescent="0.25">
      <c r="A4041">
        <f t="shared" si="255"/>
        <v>4031</v>
      </c>
      <c r="B4041" s="3">
        <f>'from TCS lk script'!L4034</f>
        <v>-0.58887900000000004</v>
      </c>
      <c r="C4041" s="3">
        <f>'from SAM - TCS debug'!L4034</f>
        <v>-0.58887900000000004</v>
      </c>
      <c r="D4041">
        <f t="shared" si="252"/>
        <v>0</v>
      </c>
      <c r="E4041">
        <f t="shared" si="253"/>
        <v>0</v>
      </c>
      <c r="F4041">
        <f t="shared" si="254"/>
        <v>0</v>
      </c>
    </row>
    <row r="4042" spans="1:6" x14ac:dyDescent="0.25">
      <c r="A4042">
        <f t="shared" si="255"/>
        <v>4032</v>
      </c>
      <c r="B4042" s="3">
        <f>'from TCS lk script'!L4035</f>
        <v>-0.58887900000000004</v>
      </c>
      <c r="C4042" s="3">
        <f>'from SAM - TCS debug'!L4035</f>
        <v>-0.58887900000000004</v>
      </c>
      <c r="D4042">
        <f t="shared" si="252"/>
        <v>0</v>
      </c>
      <c r="E4042">
        <f t="shared" si="253"/>
        <v>0</v>
      </c>
      <c r="F4042">
        <f t="shared" si="254"/>
        <v>0</v>
      </c>
    </row>
    <row r="4043" spans="1:6" x14ac:dyDescent="0.25">
      <c r="A4043">
        <f t="shared" si="255"/>
        <v>4033</v>
      </c>
      <c r="B4043" s="3">
        <f>'from TCS lk script'!L4036</f>
        <v>-0.58887900000000004</v>
      </c>
      <c r="C4043" s="3">
        <f>'from SAM - TCS debug'!L4036</f>
        <v>-0.58887900000000004</v>
      </c>
      <c r="D4043">
        <f t="shared" si="252"/>
        <v>0</v>
      </c>
      <c r="E4043">
        <f t="shared" si="253"/>
        <v>0</v>
      </c>
      <c r="F4043">
        <f t="shared" si="254"/>
        <v>0</v>
      </c>
    </row>
    <row r="4044" spans="1:6" x14ac:dyDescent="0.25">
      <c r="A4044">
        <f t="shared" si="255"/>
        <v>4034</v>
      </c>
      <c r="B4044" s="3">
        <f>'from TCS lk script'!L4037</f>
        <v>-0.58887900000000004</v>
      </c>
      <c r="C4044" s="3">
        <f>'from SAM - TCS debug'!L4037</f>
        <v>-0.58887900000000004</v>
      </c>
      <c r="D4044">
        <f t="shared" ref="D4044:D4107" si="256">B4044-C4044</f>
        <v>0</v>
      </c>
      <c r="E4044">
        <f t="shared" ref="E4044:E4107" si="257">ABS(D4044)</f>
        <v>0</v>
      </c>
      <c r="F4044">
        <f t="shared" ref="F4044:F4107" si="258">D4044*D4044</f>
        <v>0</v>
      </c>
    </row>
    <row r="4045" spans="1:6" x14ac:dyDescent="0.25">
      <c r="A4045">
        <f t="shared" ref="A4045:A4108" si="259">A4044+1</f>
        <v>4035</v>
      </c>
      <c r="B4045" s="3">
        <f>'from TCS lk script'!L4038</f>
        <v>-0.58887900000000004</v>
      </c>
      <c r="C4045" s="3">
        <f>'from SAM - TCS debug'!L4038</f>
        <v>-0.58887900000000004</v>
      </c>
      <c r="D4045">
        <f t="shared" si="256"/>
        <v>0</v>
      </c>
      <c r="E4045">
        <f t="shared" si="257"/>
        <v>0</v>
      </c>
      <c r="F4045">
        <f t="shared" si="258"/>
        <v>0</v>
      </c>
    </row>
    <row r="4046" spans="1:6" x14ac:dyDescent="0.25">
      <c r="A4046">
        <f t="shared" si="259"/>
        <v>4036</v>
      </c>
      <c r="B4046" s="3">
        <f>'from TCS lk script'!L4039</f>
        <v>-0.58887900000000004</v>
      </c>
      <c r="C4046" s="3">
        <f>'from SAM - TCS debug'!L4039</f>
        <v>-0.58887900000000004</v>
      </c>
      <c r="D4046">
        <f t="shared" si="256"/>
        <v>0</v>
      </c>
      <c r="E4046">
        <f t="shared" si="257"/>
        <v>0</v>
      </c>
      <c r="F4046">
        <f t="shared" si="258"/>
        <v>0</v>
      </c>
    </row>
    <row r="4047" spans="1:6" x14ac:dyDescent="0.25">
      <c r="A4047">
        <f t="shared" si="259"/>
        <v>4037</v>
      </c>
      <c r="B4047" s="3">
        <f>'from TCS lk script'!L4040</f>
        <v>-0.58887900000000004</v>
      </c>
      <c r="C4047" s="3">
        <f>'from SAM - TCS debug'!L4040</f>
        <v>-0.58887900000000004</v>
      </c>
      <c r="D4047">
        <f t="shared" si="256"/>
        <v>0</v>
      </c>
      <c r="E4047">
        <f t="shared" si="257"/>
        <v>0</v>
      </c>
      <c r="F4047">
        <f t="shared" si="258"/>
        <v>0</v>
      </c>
    </row>
    <row r="4048" spans="1:6" x14ac:dyDescent="0.25">
      <c r="A4048">
        <f t="shared" si="259"/>
        <v>4038</v>
      </c>
      <c r="B4048" s="3">
        <f>'from TCS lk script'!L4041</f>
        <v>-0.58887900000000004</v>
      </c>
      <c r="C4048" s="3">
        <f>'from SAM - TCS debug'!L4041</f>
        <v>-0.58887900000000004</v>
      </c>
      <c r="D4048">
        <f t="shared" si="256"/>
        <v>0</v>
      </c>
      <c r="E4048">
        <f t="shared" si="257"/>
        <v>0</v>
      </c>
      <c r="F4048">
        <f t="shared" si="258"/>
        <v>0</v>
      </c>
    </row>
    <row r="4049" spans="1:6" x14ac:dyDescent="0.25">
      <c r="A4049">
        <f t="shared" si="259"/>
        <v>4039</v>
      </c>
      <c r="B4049" s="3">
        <f>'from TCS lk script'!L4042</f>
        <v>-0.734788</v>
      </c>
      <c r="C4049" s="3">
        <f>'from SAM - TCS debug'!L4042</f>
        <v>-0.73479000000000005</v>
      </c>
      <c r="D4049">
        <f t="shared" si="256"/>
        <v>2.0000000000575113E-6</v>
      </c>
      <c r="E4049">
        <f t="shared" si="257"/>
        <v>2.0000000000575113E-6</v>
      </c>
      <c r="F4049">
        <f t="shared" si="258"/>
        <v>4.000000000230045E-12</v>
      </c>
    </row>
    <row r="4050" spans="1:6" x14ac:dyDescent="0.25">
      <c r="A4050">
        <f t="shared" si="259"/>
        <v>4040</v>
      </c>
      <c r="B4050" s="3">
        <f>'from TCS lk script'!L4043</f>
        <v>29.886240999999998</v>
      </c>
      <c r="C4050" s="3">
        <f>'from SAM - TCS debug'!L4043</f>
        <v>29.868600000000001</v>
      </c>
      <c r="D4050">
        <f t="shared" si="256"/>
        <v>1.7640999999997575E-2</v>
      </c>
      <c r="E4050">
        <f t="shared" si="257"/>
        <v>1.7640999999997575E-2</v>
      </c>
      <c r="F4050">
        <f t="shared" si="258"/>
        <v>3.1120488099991444E-4</v>
      </c>
    </row>
    <row r="4051" spans="1:6" x14ac:dyDescent="0.25">
      <c r="A4051">
        <f t="shared" si="259"/>
        <v>4041</v>
      </c>
      <c r="B4051" s="3">
        <f>'from TCS lk script'!L4044</f>
        <v>112.561002</v>
      </c>
      <c r="C4051" s="3">
        <f>'from SAM - TCS debug'!L4044</f>
        <v>112.473</v>
      </c>
      <c r="D4051">
        <f t="shared" si="256"/>
        <v>8.8002000000003022E-2</v>
      </c>
      <c r="E4051">
        <f t="shared" si="257"/>
        <v>8.8002000000003022E-2</v>
      </c>
      <c r="F4051">
        <f t="shared" si="258"/>
        <v>7.744352004000532E-3</v>
      </c>
    </row>
    <row r="4052" spans="1:6" x14ac:dyDescent="0.25">
      <c r="A4052">
        <f t="shared" si="259"/>
        <v>4042</v>
      </c>
      <c r="B4052" s="3">
        <f>'from TCS lk script'!L4045</f>
        <v>113.527232</v>
      </c>
      <c r="C4052" s="3">
        <f>'from SAM - TCS debug'!L4045</f>
        <v>113.527</v>
      </c>
      <c r="D4052">
        <f t="shared" si="256"/>
        <v>2.3199999999690135E-4</v>
      </c>
      <c r="E4052">
        <f t="shared" si="257"/>
        <v>2.3199999999690135E-4</v>
      </c>
      <c r="F4052">
        <f t="shared" si="258"/>
        <v>5.3823999998562227E-8</v>
      </c>
    </row>
    <row r="4053" spans="1:6" x14ac:dyDescent="0.25">
      <c r="A4053">
        <f t="shared" si="259"/>
        <v>4043</v>
      </c>
      <c r="B4053" s="3">
        <f>'from TCS lk script'!L4046</f>
        <v>113.11794399999999</v>
      </c>
      <c r="C4053" s="3">
        <f>'from SAM - TCS debug'!L4046</f>
        <v>113.11799999999999</v>
      </c>
      <c r="D4053">
        <f t="shared" si="256"/>
        <v>-5.6000000000722139E-5</v>
      </c>
      <c r="E4053">
        <f t="shared" si="257"/>
        <v>5.6000000000722139E-5</v>
      </c>
      <c r="F4053">
        <f t="shared" si="258"/>
        <v>3.1360000000808796E-9</v>
      </c>
    </row>
    <row r="4054" spans="1:6" x14ac:dyDescent="0.25">
      <c r="A4054">
        <f t="shared" si="259"/>
        <v>4044</v>
      </c>
      <c r="B4054" s="3">
        <f>'from TCS lk script'!L4047</f>
        <v>112.981177</v>
      </c>
      <c r="C4054" s="3">
        <f>'from SAM - TCS debug'!L4047</f>
        <v>112.98099999999999</v>
      </c>
      <c r="D4054">
        <f t="shared" si="256"/>
        <v>1.7700000000786531E-4</v>
      </c>
      <c r="E4054">
        <f t="shared" si="257"/>
        <v>1.7700000000786531E-4</v>
      </c>
      <c r="F4054">
        <f t="shared" si="258"/>
        <v>3.1329000002784319E-8</v>
      </c>
    </row>
    <row r="4055" spans="1:6" x14ac:dyDescent="0.25">
      <c r="A4055">
        <f t="shared" si="259"/>
        <v>4045</v>
      </c>
      <c r="B4055" s="3">
        <f>'from TCS lk script'!L4048</f>
        <v>112.977341</v>
      </c>
      <c r="C4055" s="3">
        <f>'from SAM - TCS debug'!L4048</f>
        <v>112.977</v>
      </c>
      <c r="D4055">
        <f t="shared" si="256"/>
        <v>3.4099999999170905E-4</v>
      </c>
      <c r="E4055">
        <f t="shared" si="257"/>
        <v>3.4099999999170905E-4</v>
      </c>
      <c r="F4055">
        <f t="shared" si="258"/>
        <v>1.1628099999434557E-7</v>
      </c>
    </row>
    <row r="4056" spans="1:6" x14ac:dyDescent="0.25">
      <c r="A4056">
        <f t="shared" si="259"/>
        <v>4046</v>
      </c>
      <c r="B4056" s="3">
        <f>'from TCS lk script'!L4049</f>
        <v>112.771762</v>
      </c>
      <c r="C4056" s="3">
        <f>'from SAM - TCS debug'!L4049</f>
        <v>112.77200000000001</v>
      </c>
      <c r="D4056">
        <f t="shared" si="256"/>
        <v>-2.3800000001017452E-4</v>
      </c>
      <c r="E4056">
        <f t="shared" si="257"/>
        <v>2.3800000001017452E-4</v>
      </c>
      <c r="F4056">
        <f t="shared" si="258"/>
        <v>5.6644000004843071E-8</v>
      </c>
    </row>
    <row r="4057" spans="1:6" x14ac:dyDescent="0.25">
      <c r="A4057">
        <f t="shared" si="259"/>
        <v>4047</v>
      </c>
      <c r="B4057" s="3">
        <f>'from TCS lk script'!L4050</f>
        <v>112.709293</v>
      </c>
      <c r="C4057" s="3">
        <f>'from SAM - TCS debug'!L4050</f>
        <v>112.709</v>
      </c>
      <c r="D4057">
        <f t="shared" si="256"/>
        <v>2.9299999999921056E-4</v>
      </c>
      <c r="E4057">
        <f t="shared" si="257"/>
        <v>2.9299999999921056E-4</v>
      </c>
      <c r="F4057">
        <f t="shared" si="258"/>
        <v>8.5848999999537391E-8</v>
      </c>
    </row>
    <row r="4058" spans="1:6" x14ac:dyDescent="0.25">
      <c r="A4058">
        <f t="shared" si="259"/>
        <v>4048</v>
      </c>
      <c r="B4058" s="3">
        <f>'from TCS lk script'!L4051</f>
        <v>112.509702</v>
      </c>
      <c r="C4058" s="3">
        <f>'from SAM - TCS debug'!L4051</f>
        <v>112.51</v>
      </c>
      <c r="D4058">
        <f t="shared" si="256"/>
        <v>-2.9800000000079763E-4</v>
      </c>
      <c r="E4058">
        <f t="shared" si="257"/>
        <v>2.9800000000079763E-4</v>
      </c>
      <c r="F4058">
        <f t="shared" si="258"/>
        <v>8.880400000047539E-8</v>
      </c>
    </row>
    <row r="4059" spans="1:6" x14ac:dyDescent="0.25">
      <c r="A4059">
        <f t="shared" si="259"/>
        <v>4049</v>
      </c>
      <c r="B4059" s="3">
        <f>'from TCS lk script'!L4052</f>
        <v>112.303583</v>
      </c>
      <c r="C4059" s="3">
        <f>'from SAM - TCS debug'!L4052</f>
        <v>112.304</v>
      </c>
      <c r="D4059">
        <f t="shared" si="256"/>
        <v>-4.1699999999877946E-4</v>
      </c>
      <c r="E4059">
        <f t="shared" si="257"/>
        <v>4.1699999999877946E-4</v>
      </c>
      <c r="F4059">
        <f t="shared" si="258"/>
        <v>1.7388899999898208E-7</v>
      </c>
    </row>
    <row r="4060" spans="1:6" x14ac:dyDescent="0.25">
      <c r="A4060">
        <f t="shared" si="259"/>
        <v>4050</v>
      </c>
      <c r="B4060" s="3">
        <f>'from TCS lk script'!L4053</f>
        <v>66.207605000000001</v>
      </c>
      <c r="C4060" s="3">
        <f>'from SAM - TCS debug'!L4053</f>
        <v>66.207400000000007</v>
      </c>
      <c r="D4060">
        <f t="shared" si="256"/>
        <v>2.0499999999401552E-4</v>
      </c>
      <c r="E4060">
        <f t="shared" si="257"/>
        <v>2.0499999999401552E-4</v>
      </c>
      <c r="F4060">
        <f t="shared" si="258"/>
        <v>4.2024999997546365E-8</v>
      </c>
    </row>
    <row r="4061" spans="1:6" x14ac:dyDescent="0.25">
      <c r="A4061">
        <f t="shared" si="259"/>
        <v>4051</v>
      </c>
      <c r="B4061" s="3">
        <f>'from TCS lk script'!L4054</f>
        <v>-0.702295</v>
      </c>
      <c r="C4061" s="3">
        <f>'from SAM - TCS debug'!L4054</f>
        <v>-0.70229799999999998</v>
      </c>
      <c r="D4061">
        <f t="shared" si="256"/>
        <v>2.9999999999752447E-6</v>
      </c>
      <c r="E4061">
        <f t="shared" si="257"/>
        <v>2.9999999999752447E-6</v>
      </c>
      <c r="F4061">
        <f t="shared" si="258"/>
        <v>8.9999999998514674E-12</v>
      </c>
    </row>
    <row r="4062" spans="1:6" x14ac:dyDescent="0.25">
      <c r="A4062">
        <f t="shared" si="259"/>
        <v>4052</v>
      </c>
      <c r="B4062" s="3">
        <f>'from TCS lk script'!L4055</f>
        <v>-0.58887900000000004</v>
      </c>
      <c r="C4062" s="3">
        <f>'from SAM - TCS debug'!L4055</f>
        <v>-0.58887900000000004</v>
      </c>
      <c r="D4062">
        <f t="shared" si="256"/>
        <v>0</v>
      </c>
      <c r="E4062">
        <f t="shared" si="257"/>
        <v>0</v>
      </c>
      <c r="F4062">
        <f t="shared" si="258"/>
        <v>0</v>
      </c>
    </row>
    <row r="4063" spans="1:6" x14ac:dyDescent="0.25">
      <c r="A4063">
        <f t="shared" si="259"/>
        <v>4053</v>
      </c>
      <c r="B4063" s="3">
        <f>'from TCS lk script'!L4056</f>
        <v>-0.58887900000000004</v>
      </c>
      <c r="C4063" s="3">
        <f>'from SAM - TCS debug'!L4056</f>
        <v>-0.58887900000000004</v>
      </c>
      <c r="D4063">
        <f t="shared" si="256"/>
        <v>0</v>
      </c>
      <c r="E4063">
        <f t="shared" si="257"/>
        <v>0</v>
      </c>
      <c r="F4063">
        <f t="shared" si="258"/>
        <v>0</v>
      </c>
    </row>
    <row r="4064" spans="1:6" x14ac:dyDescent="0.25">
      <c r="A4064">
        <f t="shared" si="259"/>
        <v>4054</v>
      </c>
      <c r="B4064" s="3">
        <f>'from TCS lk script'!L4057</f>
        <v>-0.58887900000000004</v>
      </c>
      <c r="C4064" s="3">
        <f>'from SAM - TCS debug'!L4057</f>
        <v>-0.58887900000000004</v>
      </c>
      <c r="D4064">
        <f t="shared" si="256"/>
        <v>0</v>
      </c>
      <c r="E4064">
        <f t="shared" si="257"/>
        <v>0</v>
      </c>
      <c r="F4064">
        <f t="shared" si="258"/>
        <v>0</v>
      </c>
    </row>
    <row r="4065" spans="1:6" x14ac:dyDescent="0.25">
      <c r="A4065">
        <f t="shared" si="259"/>
        <v>4055</v>
      </c>
      <c r="B4065" s="3">
        <f>'from TCS lk script'!L4058</f>
        <v>-0.58887900000000004</v>
      </c>
      <c r="C4065" s="3">
        <f>'from SAM - TCS debug'!L4058</f>
        <v>-0.58887900000000004</v>
      </c>
      <c r="D4065">
        <f t="shared" si="256"/>
        <v>0</v>
      </c>
      <c r="E4065">
        <f t="shared" si="257"/>
        <v>0</v>
      </c>
      <c r="F4065">
        <f t="shared" si="258"/>
        <v>0</v>
      </c>
    </row>
    <row r="4066" spans="1:6" x14ac:dyDescent="0.25">
      <c r="A4066">
        <f t="shared" si="259"/>
        <v>4056</v>
      </c>
      <c r="B4066" s="3">
        <f>'from TCS lk script'!L4059</f>
        <v>-0.58887900000000004</v>
      </c>
      <c r="C4066" s="3">
        <f>'from SAM - TCS debug'!L4059</f>
        <v>-0.58887900000000004</v>
      </c>
      <c r="D4066">
        <f t="shared" si="256"/>
        <v>0</v>
      </c>
      <c r="E4066">
        <f t="shared" si="257"/>
        <v>0</v>
      </c>
      <c r="F4066">
        <f t="shared" si="258"/>
        <v>0</v>
      </c>
    </row>
    <row r="4067" spans="1:6" x14ac:dyDescent="0.25">
      <c r="A4067">
        <f t="shared" si="259"/>
        <v>4057</v>
      </c>
      <c r="B4067" s="3">
        <f>'from TCS lk script'!L4060</f>
        <v>-0.58887900000000004</v>
      </c>
      <c r="C4067" s="3">
        <f>'from SAM - TCS debug'!L4060</f>
        <v>-0.58887900000000004</v>
      </c>
      <c r="D4067">
        <f t="shared" si="256"/>
        <v>0</v>
      </c>
      <c r="E4067">
        <f t="shared" si="257"/>
        <v>0</v>
      </c>
      <c r="F4067">
        <f t="shared" si="258"/>
        <v>0</v>
      </c>
    </row>
    <row r="4068" spans="1:6" x14ac:dyDescent="0.25">
      <c r="A4068">
        <f t="shared" si="259"/>
        <v>4058</v>
      </c>
      <c r="B4068" s="3">
        <f>'from TCS lk script'!L4061</f>
        <v>-0.58887900000000004</v>
      </c>
      <c r="C4068" s="3">
        <f>'from SAM - TCS debug'!L4061</f>
        <v>-0.58887900000000004</v>
      </c>
      <c r="D4068">
        <f t="shared" si="256"/>
        <v>0</v>
      </c>
      <c r="E4068">
        <f t="shared" si="257"/>
        <v>0</v>
      </c>
      <c r="F4068">
        <f t="shared" si="258"/>
        <v>0</v>
      </c>
    </row>
    <row r="4069" spans="1:6" x14ac:dyDescent="0.25">
      <c r="A4069">
        <f t="shared" si="259"/>
        <v>4059</v>
      </c>
      <c r="B4069" s="3">
        <f>'from TCS lk script'!L4062</f>
        <v>-0.58887900000000004</v>
      </c>
      <c r="C4069" s="3">
        <f>'from SAM - TCS debug'!L4062</f>
        <v>-0.58887900000000004</v>
      </c>
      <c r="D4069">
        <f t="shared" si="256"/>
        <v>0</v>
      </c>
      <c r="E4069">
        <f t="shared" si="257"/>
        <v>0</v>
      </c>
      <c r="F4069">
        <f t="shared" si="258"/>
        <v>0</v>
      </c>
    </row>
    <row r="4070" spans="1:6" x14ac:dyDescent="0.25">
      <c r="A4070">
        <f t="shared" si="259"/>
        <v>4060</v>
      </c>
      <c r="B4070" s="3">
        <f>'from TCS lk script'!L4063</f>
        <v>-0.58887900000000004</v>
      </c>
      <c r="C4070" s="3">
        <f>'from SAM - TCS debug'!L4063</f>
        <v>-0.58887900000000004</v>
      </c>
      <c r="D4070">
        <f t="shared" si="256"/>
        <v>0</v>
      </c>
      <c r="E4070">
        <f t="shared" si="257"/>
        <v>0</v>
      </c>
      <c r="F4070">
        <f t="shared" si="258"/>
        <v>0</v>
      </c>
    </row>
    <row r="4071" spans="1:6" x14ac:dyDescent="0.25">
      <c r="A4071">
        <f t="shared" si="259"/>
        <v>4061</v>
      </c>
      <c r="B4071" s="3">
        <f>'from TCS lk script'!L4064</f>
        <v>-0.58887900000000004</v>
      </c>
      <c r="C4071" s="3">
        <f>'from SAM - TCS debug'!L4064</f>
        <v>-0.58887900000000004</v>
      </c>
      <c r="D4071">
        <f t="shared" si="256"/>
        <v>0</v>
      </c>
      <c r="E4071">
        <f t="shared" si="257"/>
        <v>0</v>
      </c>
      <c r="F4071">
        <f t="shared" si="258"/>
        <v>0</v>
      </c>
    </row>
    <row r="4072" spans="1:6" x14ac:dyDescent="0.25">
      <c r="A4072">
        <f t="shared" si="259"/>
        <v>4062</v>
      </c>
      <c r="B4072" s="3">
        <f>'from TCS lk script'!L4065</f>
        <v>-0.58887900000000004</v>
      </c>
      <c r="C4072" s="3">
        <f>'from SAM - TCS debug'!L4065</f>
        <v>-0.58887900000000004</v>
      </c>
      <c r="D4072">
        <f t="shared" si="256"/>
        <v>0</v>
      </c>
      <c r="E4072">
        <f t="shared" si="257"/>
        <v>0</v>
      </c>
      <c r="F4072">
        <f t="shared" si="258"/>
        <v>0</v>
      </c>
    </row>
    <row r="4073" spans="1:6" x14ac:dyDescent="0.25">
      <c r="A4073">
        <f t="shared" si="259"/>
        <v>4063</v>
      </c>
      <c r="B4073" s="3">
        <f>'from TCS lk script'!L4066</f>
        <v>-0.7349</v>
      </c>
      <c r="C4073" s="3">
        <f>'from SAM - TCS debug'!L4066</f>
        <v>-0.73490200000000006</v>
      </c>
      <c r="D4073">
        <f t="shared" si="256"/>
        <v>2.0000000000575113E-6</v>
      </c>
      <c r="E4073">
        <f t="shared" si="257"/>
        <v>2.0000000000575113E-6</v>
      </c>
      <c r="F4073">
        <f t="shared" si="258"/>
        <v>4.000000000230045E-12</v>
      </c>
    </row>
    <row r="4074" spans="1:6" x14ac:dyDescent="0.25">
      <c r="A4074">
        <f t="shared" si="259"/>
        <v>4064</v>
      </c>
      <c r="B4074" s="3">
        <f>'from TCS lk script'!L4067</f>
        <v>33.450468000000001</v>
      </c>
      <c r="C4074" s="3">
        <f>'from SAM - TCS debug'!L4067</f>
        <v>33.432299999999998</v>
      </c>
      <c r="D4074">
        <f t="shared" si="256"/>
        <v>1.8168000000002849E-2</v>
      </c>
      <c r="E4074">
        <f t="shared" si="257"/>
        <v>1.8168000000002849E-2</v>
      </c>
      <c r="F4074">
        <f t="shared" si="258"/>
        <v>3.3007622400010352E-4</v>
      </c>
    </row>
    <row r="4075" spans="1:6" x14ac:dyDescent="0.25">
      <c r="A4075">
        <f t="shared" si="259"/>
        <v>4065</v>
      </c>
      <c r="B4075" s="3">
        <f>'from TCS lk script'!L4068</f>
        <v>112.746679</v>
      </c>
      <c r="C4075" s="3">
        <f>'from SAM - TCS debug'!L4068</f>
        <v>112.746</v>
      </c>
      <c r="D4075">
        <f t="shared" si="256"/>
        <v>6.7900000000520322E-4</v>
      </c>
      <c r="E4075">
        <f t="shared" si="257"/>
        <v>6.7900000000520322E-4</v>
      </c>
      <c r="F4075">
        <f t="shared" si="258"/>
        <v>4.6104100000706598E-7</v>
      </c>
    </row>
    <row r="4076" spans="1:6" x14ac:dyDescent="0.25">
      <c r="A4076">
        <f t="shared" si="259"/>
        <v>4066</v>
      </c>
      <c r="B4076" s="3">
        <f>'from TCS lk script'!L4069</f>
        <v>113.385673</v>
      </c>
      <c r="C4076" s="3">
        <f>'from SAM - TCS debug'!L4069</f>
        <v>113.386</v>
      </c>
      <c r="D4076">
        <f t="shared" si="256"/>
        <v>-3.2699999999863394E-4</v>
      </c>
      <c r="E4076">
        <f t="shared" si="257"/>
        <v>3.2699999999863394E-4</v>
      </c>
      <c r="F4076">
        <f t="shared" si="258"/>
        <v>1.069289999991066E-7</v>
      </c>
    </row>
    <row r="4077" spans="1:6" x14ac:dyDescent="0.25">
      <c r="A4077">
        <f t="shared" si="259"/>
        <v>4067</v>
      </c>
      <c r="B4077" s="3">
        <f>'from TCS lk script'!L4070</f>
        <v>113.11334100000001</v>
      </c>
      <c r="C4077" s="3">
        <f>'from SAM - TCS debug'!L4070</f>
        <v>113.113</v>
      </c>
      <c r="D4077">
        <f t="shared" si="256"/>
        <v>3.410000000059199E-4</v>
      </c>
      <c r="E4077">
        <f t="shared" si="257"/>
        <v>3.410000000059199E-4</v>
      </c>
      <c r="F4077">
        <f t="shared" si="258"/>
        <v>1.1628100000403738E-7</v>
      </c>
    </row>
    <row r="4078" spans="1:6" x14ac:dyDescent="0.25">
      <c r="A4078">
        <f t="shared" si="259"/>
        <v>4068</v>
      </c>
      <c r="B4078" s="3">
        <f>'from TCS lk script'!L4071</f>
        <v>112.971644</v>
      </c>
      <c r="C4078" s="3">
        <f>'from SAM - TCS debug'!L4071</f>
        <v>112.97199999999999</v>
      </c>
      <c r="D4078">
        <f t="shared" si="256"/>
        <v>-3.5599999999647025E-4</v>
      </c>
      <c r="E4078">
        <f t="shared" si="257"/>
        <v>3.5599999999647025E-4</v>
      </c>
      <c r="F4078">
        <f t="shared" si="258"/>
        <v>1.2673599999748683E-7</v>
      </c>
    </row>
    <row r="4079" spans="1:6" x14ac:dyDescent="0.25">
      <c r="A4079">
        <f t="shared" si="259"/>
        <v>4069</v>
      </c>
      <c r="B4079" s="3">
        <f>'from TCS lk script'!L4072</f>
        <v>112.77457</v>
      </c>
      <c r="C4079" s="3">
        <f>'from SAM - TCS debug'!L4072</f>
        <v>112.77500000000001</v>
      </c>
      <c r="D4079">
        <f t="shared" si="256"/>
        <v>-4.3000000000859018E-4</v>
      </c>
      <c r="E4079">
        <f t="shared" si="257"/>
        <v>4.3000000000859018E-4</v>
      </c>
      <c r="F4079">
        <f t="shared" si="258"/>
        <v>1.8490000000738755E-7</v>
      </c>
    </row>
    <row r="4080" spans="1:6" x14ac:dyDescent="0.25">
      <c r="A4080">
        <f t="shared" si="259"/>
        <v>4070</v>
      </c>
      <c r="B4080" s="3">
        <f>'from TCS lk script'!L4073</f>
        <v>112.587756</v>
      </c>
      <c r="C4080" s="3">
        <f>'from SAM - TCS debug'!L4073</f>
        <v>112.58799999999999</v>
      </c>
      <c r="D4080">
        <f t="shared" si="256"/>
        <v>-2.4399999999502597E-4</v>
      </c>
      <c r="E4080">
        <f t="shared" si="257"/>
        <v>2.4399999999502597E-4</v>
      </c>
      <c r="F4080">
        <f t="shared" si="258"/>
        <v>5.9535999997572673E-8</v>
      </c>
    </row>
    <row r="4081" spans="1:6" x14ac:dyDescent="0.25">
      <c r="A4081">
        <f t="shared" si="259"/>
        <v>4071</v>
      </c>
      <c r="B4081" s="3">
        <f>'from TCS lk script'!L4074</f>
        <v>112.544135</v>
      </c>
      <c r="C4081" s="3">
        <f>'from SAM - TCS debug'!L4074</f>
        <v>112.544</v>
      </c>
      <c r="D4081">
        <f t="shared" si="256"/>
        <v>1.3500000000021828E-4</v>
      </c>
      <c r="E4081">
        <f t="shared" si="257"/>
        <v>1.3500000000021828E-4</v>
      </c>
      <c r="F4081">
        <f t="shared" si="258"/>
        <v>1.8225000000058934E-8</v>
      </c>
    </row>
    <row r="4082" spans="1:6" x14ac:dyDescent="0.25">
      <c r="A4082">
        <f t="shared" si="259"/>
        <v>4072</v>
      </c>
      <c r="B4082" s="3">
        <f>'from TCS lk script'!L4075</f>
        <v>112.580935</v>
      </c>
      <c r="C4082" s="3">
        <f>'from SAM - TCS debug'!L4075</f>
        <v>112.581</v>
      </c>
      <c r="D4082">
        <f t="shared" si="256"/>
        <v>-6.5000000006421033E-5</v>
      </c>
      <c r="E4082">
        <f t="shared" si="257"/>
        <v>6.5000000006421033E-5</v>
      </c>
      <c r="F4082">
        <f t="shared" si="258"/>
        <v>4.2250000008347342E-9</v>
      </c>
    </row>
    <row r="4083" spans="1:6" x14ac:dyDescent="0.25">
      <c r="A4083">
        <f t="shared" si="259"/>
        <v>4073</v>
      </c>
      <c r="B4083" s="3">
        <f>'from TCS lk script'!L4076</f>
        <v>112.618595</v>
      </c>
      <c r="C4083" s="3">
        <f>'from SAM - TCS debug'!L4076</f>
        <v>112.619</v>
      </c>
      <c r="D4083">
        <f t="shared" si="256"/>
        <v>-4.0500000000065484E-4</v>
      </c>
      <c r="E4083">
        <f t="shared" si="257"/>
        <v>4.0500000000065484E-4</v>
      </c>
      <c r="F4083">
        <f t="shared" si="258"/>
        <v>1.6402500000053042E-7</v>
      </c>
    </row>
    <row r="4084" spans="1:6" x14ac:dyDescent="0.25">
      <c r="A4084">
        <f t="shared" si="259"/>
        <v>4074</v>
      </c>
      <c r="B4084" s="3">
        <f>'from TCS lk script'!L4077</f>
        <v>71.386028999999994</v>
      </c>
      <c r="C4084" s="3">
        <f>'from SAM - TCS debug'!L4077</f>
        <v>71.385300000000001</v>
      </c>
      <c r="D4084">
        <f t="shared" si="256"/>
        <v>7.2899999999265219E-4</v>
      </c>
      <c r="E4084">
        <f t="shared" si="257"/>
        <v>7.2899999999265219E-4</v>
      </c>
      <c r="F4084">
        <f t="shared" si="258"/>
        <v>5.3144099998928691E-7</v>
      </c>
    </row>
    <row r="4085" spans="1:6" x14ac:dyDescent="0.25">
      <c r="A4085">
        <f t="shared" si="259"/>
        <v>4075</v>
      </c>
      <c r="B4085" s="3">
        <f>'from TCS lk script'!L4078</f>
        <v>-0.70406199999999997</v>
      </c>
      <c r="C4085" s="3">
        <f>'from SAM - TCS debug'!L4078</f>
        <v>-0.70406500000000005</v>
      </c>
      <c r="D4085">
        <f t="shared" si="256"/>
        <v>3.000000000086267E-6</v>
      </c>
      <c r="E4085">
        <f t="shared" si="257"/>
        <v>3.000000000086267E-6</v>
      </c>
      <c r="F4085">
        <f t="shared" si="258"/>
        <v>9.0000000005176014E-12</v>
      </c>
    </row>
    <row r="4086" spans="1:6" x14ac:dyDescent="0.25">
      <c r="A4086">
        <f t="shared" si="259"/>
        <v>4076</v>
      </c>
      <c r="B4086" s="3">
        <f>'from TCS lk script'!L4079</f>
        <v>-0.58887900000000004</v>
      </c>
      <c r="C4086" s="3">
        <f>'from SAM - TCS debug'!L4079</f>
        <v>-0.58887900000000004</v>
      </c>
      <c r="D4086">
        <f t="shared" si="256"/>
        <v>0</v>
      </c>
      <c r="E4086">
        <f t="shared" si="257"/>
        <v>0</v>
      </c>
      <c r="F4086">
        <f t="shared" si="258"/>
        <v>0</v>
      </c>
    </row>
    <row r="4087" spans="1:6" x14ac:dyDescent="0.25">
      <c r="A4087">
        <f t="shared" si="259"/>
        <v>4077</v>
      </c>
      <c r="B4087" s="3">
        <f>'from TCS lk script'!L4080</f>
        <v>-0.58887900000000004</v>
      </c>
      <c r="C4087" s="3">
        <f>'from SAM - TCS debug'!L4080</f>
        <v>-0.58887900000000004</v>
      </c>
      <c r="D4087">
        <f t="shared" si="256"/>
        <v>0</v>
      </c>
      <c r="E4087">
        <f t="shared" si="257"/>
        <v>0</v>
      </c>
      <c r="F4087">
        <f t="shared" si="258"/>
        <v>0</v>
      </c>
    </row>
    <row r="4088" spans="1:6" x14ac:dyDescent="0.25">
      <c r="A4088">
        <f t="shared" si="259"/>
        <v>4078</v>
      </c>
      <c r="B4088" s="3">
        <f>'from TCS lk script'!L4081</f>
        <v>-0.58887900000000004</v>
      </c>
      <c r="C4088" s="3">
        <f>'from SAM - TCS debug'!L4081</f>
        <v>-0.58887900000000004</v>
      </c>
      <c r="D4088">
        <f t="shared" si="256"/>
        <v>0</v>
      </c>
      <c r="E4088">
        <f t="shared" si="257"/>
        <v>0</v>
      </c>
      <c r="F4088">
        <f t="shared" si="258"/>
        <v>0</v>
      </c>
    </row>
    <row r="4089" spans="1:6" x14ac:dyDescent="0.25">
      <c r="A4089">
        <f t="shared" si="259"/>
        <v>4079</v>
      </c>
      <c r="B4089" s="3">
        <f>'from TCS lk script'!L4082</f>
        <v>-0.58887900000000004</v>
      </c>
      <c r="C4089" s="3">
        <f>'from SAM - TCS debug'!L4082</f>
        <v>-0.58887900000000004</v>
      </c>
      <c r="D4089">
        <f t="shared" si="256"/>
        <v>0</v>
      </c>
      <c r="E4089">
        <f t="shared" si="257"/>
        <v>0</v>
      </c>
      <c r="F4089">
        <f t="shared" si="258"/>
        <v>0</v>
      </c>
    </row>
    <row r="4090" spans="1:6" x14ac:dyDescent="0.25">
      <c r="A4090">
        <f t="shared" si="259"/>
        <v>4080</v>
      </c>
      <c r="B4090" s="3">
        <f>'from TCS lk script'!L4083</f>
        <v>-0.58887900000000004</v>
      </c>
      <c r="C4090" s="3">
        <f>'from SAM - TCS debug'!L4083</f>
        <v>-0.58887900000000004</v>
      </c>
      <c r="D4090">
        <f t="shared" si="256"/>
        <v>0</v>
      </c>
      <c r="E4090">
        <f t="shared" si="257"/>
        <v>0</v>
      </c>
      <c r="F4090">
        <f t="shared" si="258"/>
        <v>0</v>
      </c>
    </row>
    <row r="4091" spans="1:6" x14ac:dyDescent="0.25">
      <c r="A4091">
        <f t="shared" si="259"/>
        <v>4081</v>
      </c>
      <c r="B4091" s="3">
        <f>'from TCS lk script'!L4084</f>
        <v>-0.58887900000000004</v>
      </c>
      <c r="C4091" s="3">
        <f>'from SAM - TCS debug'!L4084</f>
        <v>-0.58887900000000004</v>
      </c>
      <c r="D4091">
        <f t="shared" si="256"/>
        <v>0</v>
      </c>
      <c r="E4091">
        <f t="shared" si="257"/>
        <v>0</v>
      </c>
      <c r="F4091">
        <f t="shared" si="258"/>
        <v>0</v>
      </c>
    </row>
    <row r="4092" spans="1:6" x14ac:dyDescent="0.25">
      <c r="A4092">
        <f t="shared" si="259"/>
        <v>4082</v>
      </c>
      <c r="B4092" s="3">
        <f>'from TCS lk script'!L4085</f>
        <v>-0.58887900000000004</v>
      </c>
      <c r="C4092" s="3">
        <f>'from SAM - TCS debug'!L4085</f>
        <v>-0.58887900000000004</v>
      </c>
      <c r="D4092">
        <f t="shared" si="256"/>
        <v>0</v>
      </c>
      <c r="E4092">
        <f t="shared" si="257"/>
        <v>0</v>
      </c>
      <c r="F4092">
        <f t="shared" si="258"/>
        <v>0</v>
      </c>
    </row>
    <row r="4093" spans="1:6" x14ac:dyDescent="0.25">
      <c r="A4093">
        <f t="shared" si="259"/>
        <v>4083</v>
      </c>
      <c r="B4093" s="3">
        <f>'from TCS lk script'!L4086</f>
        <v>-0.58887900000000004</v>
      </c>
      <c r="C4093" s="3">
        <f>'from SAM - TCS debug'!L4086</f>
        <v>-0.58887900000000004</v>
      </c>
      <c r="D4093">
        <f t="shared" si="256"/>
        <v>0</v>
      </c>
      <c r="E4093">
        <f t="shared" si="257"/>
        <v>0</v>
      </c>
      <c r="F4093">
        <f t="shared" si="258"/>
        <v>0</v>
      </c>
    </row>
    <row r="4094" spans="1:6" x14ac:dyDescent="0.25">
      <c r="A4094">
        <f t="shared" si="259"/>
        <v>4084</v>
      </c>
      <c r="B4094" s="3">
        <f>'from TCS lk script'!L4087</f>
        <v>-0.58887900000000004</v>
      </c>
      <c r="C4094" s="3">
        <f>'from SAM - TCS debug'!L4087</f>
        <v>-0.58887900000000004</v>
      </c>
      <c r="D4094">
        <f t="shared" si="256"/>
        <v>0</v>
      </c>
      <c r="E4094">
        <f t="shared" si="257"/>
        <v>0</v>
      </c>
      <c r="F4094">
        <f t="shared" si="258"/>
        <v>0</v>
      </c>
    </row>
    <row r="4095" spans="1:6" x14ac:dyDescent="0.25">
      <c r="A4095">
        <f t="shared" si="259"/>
        <v>4085</v>
      </c>
      <c r="B4095" s="3">
        <f>'from TCS lk script'!L4088</f>
        <v>-0.58887900000000004</v>
      </c>
      <c r="C4095" s="3">
        <f>'from SAM - TCS debug'!L4088</f>
        <v>-0.58887900000000004</v>
      </c>
      <c r="D4095">
        <f t="shared" si="256"/>
        <v>0</v>
      </c>
      <c r="E4095">
        <f t="shared" si="257"/>
        <v>0</v>
      </c>
      <c r="F4095">
        <f t="shared" si="258"/>
        <v>0</v>
      </c>
    </row>
    <row r="4096" spans="1:6" x14ac:dyDescent="0.25">
      <c r="A4096">
        <f t="shared" si="259"/>
        <v>4086</v>
      </c>
      <c r="B4096" s="3">
        <f>'from TCS lk script'!L4089</f>
        <v>-0.58887900000000004</v>
      </c>
      <c r="C4096" s="3">
        <f>'from SAM - TCS debug'!L4089</f>
        <v>-0.58887900000000004</v>
      </c>
      <c r="D4096">
        <f t="shared" si="256"/>
        <v>0</v>
      </c>
      <c r="E4096">
        <f t="shared" si="257"/>
        <v>0</v>
      </c>
      <c r="F4096">
        <f t="shared" si="258"/>
        <v>0</v>
      </c>
    </row>
    <row r="4097" spans="1:6" x14ac:dyDescent="0.25">
      <c r="A4097">
        <f t="shared" si="259"/>
        <v>4087</v>
      </c>
      <c r="B4097" s="3">
        <f>'from TCS lk script'!L4090</f>
        <v>-0.73304899999999995</v>
      </c>
      <c r="C4097" s="3">
        <f>'from SAM - TCS debug'!L4090</f>
        <v>-0.73304999999999998</v>
      </c>
      <c r="D4097">
        <f t="shared" si="256"/>
        <v>1.0000000000287557E-6</v>
      </c>
      <c r="E4097">
        <f t="shared" si="257"/>
        <v>1.0000000000287557E-6</v>
      </c>
      <c r="F4097">
        <f t="shared" si="258"/>
        <v>1.0000000000575112E-12</v>
      </c>
    </row>
    <row r="4098" spans="1:6" x14ac:dyDescent="0.25">
      <c r="A4098">
        <f t="shared" si="259"/>
        <v>4088</v>
      </c>
      <c r="B4098" s="3">
        <f>'from TCS lk script'!L4091</f>
        <v>23.208791999999999</v>
      </c>
      <c r="C4098" s="3">
        <f>'from SAM - TCS debug'!L4091</f>
        <v>23.193899999999999</v>
      </c>
      <c r="D4098">
        <f t="shared" si="256"/>
        <v>1.4891999999999683E-2</v>
      </c>
      <c r="E4098">
        <f t="shared" si="257"/>
        <v>1.4891999999999683E-2</v>
      </c>
      <c r="F4098">
        <f t="shared" si="258"/>
        <v>2.2177166399999057E-4</v>
      </c>
    </row>
    <row r="4099" spans="1:6" x14ac:dyDescent="0.25">
      <c r="A4099">
        <f t="shared" si="259"/>
        <v>4089</v>
      </c>
      <c r="B4099" s="3">
        <f>'from TCS lk script'!L4092</f>
        <v>104.057024</v>
      </c>
      <c r="C4099" s="3">
        <f>'from SAM - TCS debug'!L4092</f>
        <v>103.997</v>
      </c>
      <c r="D4099">
        <f t="shared" si="256"/>
        <v>6.0023999999998523E-2</v>
      </c>
      <c r="E4099">
        <f t="shared" si="257"/>
        <v>6.0023999999998523E-2</v>
      </c>
      <c r="F4099">
        <f t="shared" si="258"/>
        <v>3.6028805759998226E-3</v>
      </c>
    </row>
    <row r="4100" spans="1:6" x14ac:dyDescent="0.25">
      <c r="A4100">
        <f t="shared" si="259"/>
        <v>4090</v>
      </c>
      <c r="B4100" s="3">
        <f>'from TCS lk script'!L4093</f>
        <v>113.249357</v>
      </c>
      <c r="C4100" s="3">
        <f>'from SAM - TCS debug'!L4093</f>
        <v>113.23699999999999</v>
      </c>
      <c r="D4100">
        <f t="shared" si="256"/>
        <v>1.2357000000008611E-2</v>
      </c>
      <c r="E4100">
        <f t="shared" si="257"/>
        <v>1.2357000000008611E-2</v>
      </c>
      <c r="F4100">
        <f t="shared" si="258"/>
        <v>1.5269544900021282E-4</v>
      </c>
    </row>
    <row r="4101" spans="1:6" x14ac:dyDescent="0.25">
      <c r="A4101">
        <f t="shared" si="259"/>
        <v>4091</v>
      </c>
      <c r="B4101" s="3">
        <f>'from TCS lk script'!L4094</f>
        <v>112.674513</v>
      </c>
      <c r="C4101" s="3">
        <f>'from SAM - TCS debug'!L4094</f>
        <v>112.675</v>
      </c>
      <c r="D4101">
        <f t="shared" si="256"/>
        <v>-4.869999999925767E-4</v>
      </c>
      <c r="E4101">
        <f t="shared" si="257"/>
        <v>4.869999999925767E-4</v>
      </c>
      <c r="F4101">
        <f t="shared" si="258"/>
        <v>2.371689999927697E-7</v>
      </c>
    </row>
    <row r="4102" spans="1:6" x14ac:dyDescent="0.25">
      <c r="A4102">
        <f t="shared" si="259"/>
        <v>4092</v>
      </c>
      <c r="B4102" s="3">
        <f>'from TCS lk script'!L4095</f>
        <v>112.23638800000001</v>
      </c>
      <c r="C4102" s="3">
        <f>'from SAM - TCS debug'!L4095</f>
        <v>112.236</v>
      </c>
      <c r="D4102">
        <f t="shared" si="256"/>
        <v>3.8800000000094315E-4</v>
      </c>
      <c r="E4102">
        <f t="shared" si="257"/>
        <v>3.8800000000094315E-4</v>
      </c>
      <c r="F4102">
        <f t="shared" si="258"/>
        <v>1.5054400000073189E-7</v>
      </c>
    </row>
    <row r="4103" spans="1:6" x14ac:dyDescent="0.25">
      <c r="A4103">
        <f t="shared" si="259"/>
        <v>4093</v>
      </c>
      <c r="B4103" s="3">
        <f>'from TCS lk script'!L4096</f>
        <v>112.074533</v>
      </c>
      <c r="C4103" s="3">
        <f>'from SAM - TCS debug'!L4096</f>
        <v>112.075</v>
      </c>
      <c r="D4103">
        <f t="shared" si="256"/>
        <v>-4.6700000000043929E-4</v>
      </c>
      <c r="E4103">
        <f t="shared" si="257"/>
        <v>4.6700000000043929E-4</v>
      </c>
      <c r="F4103">
        <f t="shared" si="258"/>
        <v>2.180890000004103E-7</v>
      </c>
    </row>
    <row r="4104" spans="1:6" x14ac:dyDescent="0.25">
      <c r="A4104">
        <f t="shared" si="259"/>
        <v>4094</v>
      </c>
      <c r="B4104" s="3">
        <f>'from TCS lk script'!L4097</f>
        <v>111.93953500000001</v>
      </c>
      <c r="C4104" s="3">
        <f>'from SAM - TCS debug'!L4097</f>
        <v>111.94</v>
      </c>
      <c r="D4104">
        <f t="shared" si="256"/>
        <v>-4.6499999999127795E-4</v>
      </c>
      <c r="E4104">
        <f t="shared" si="257"/>
        <v>4.6499999999127795E-4</v>
      </c>
      <c r="F4104">
        <f t="shared" si="258"/>
        <v>2.1622499999188849E-7</v>
      </c>
    </row>
    <row r="4105" spans="1:6" x14ac:dyDescent="0.25">
      <c r="A4105">
        <f t="shared" si="259"/>
        <v>4095</v>
      </c>
      <c r="B4105" s="3">
        <f>'from TCS lk script'!L4098</f>
        <v>111.937324</v>
      </c>
      <c r="C4105" s="3">
        <f>'from SAM - TCS debug'!L4098</f>
        <v>111.937</v>
      </c>
      <c r="D4105">
        <f t="shared" si="256"/>
        <v>3.2400000000620821E-4</v>
      </c>
      <c r="E4105">
        <f t="shared" si="257"/>
        <v>3.2400000000620821E-4</v>
      </c>
      <c r="F4105">
        <f t="shared" si="258"/>
        <v>1.0497600000402292E-7</v>
      </c>
    </row>
    <row r="4106" spans="1:6" x14ac:dyDescent="0.25">
      <c r="A4106">
        <f t="shared" si="259"/>
        <v>4096</v>
      </c>
      <c r="B4106" s="3">
        <f>'from TCS lk script'!L4099</f>
        <v>111.908934</v>
      </c>
      <c r="C4106" s="3">
        <f>'from SAM - TCS debug'!L4099</f>
        <v>111.90900000000001</v>
      </c>
      <c r="D4106">
        <f t="shared" si="256"/>
        <v>-6.6000000003896275E-5</v>
      </c>
      <c r="E4106">
        <f t="shared" si="257"/>
        <v>6.6000000003896275E-5</v>
      </c>
      <c r="F4106">
        <f t="shared" si="258"/>
        <v>4.3560000005143081E-9</v>
      </c>
    </row>
    <row r="4107" spans="1:6" x14ac:dyDescent="0.25">
      <c r="A4107">
        <f t="shared" si="259"/>
        <v>4097</v>
      </c>
      <c r="B4107" s="3">
        <f>'from TCS lk script'!L4100</f>
        <v>101.944671</v>
      </c>
      <c r="C4107" s="3">
        <f>'from SAM - TCS debug'!L4100</f>
        <v>101.88500000000001</v>
      </c>
      <c r="D4107">
        <f t="shared" si="256"/>
        <v>5.9670999999994478E-2</v>
      </c>
      <c r="E4107">
        <f t="shared" si="257"/>
        <v>5.9670999999994478E-2</v>
      </c>
      <c r="F4107">
        <f t="shared" si="258"/>
        <v>3.5606282409993409E-3</v>
      </c>
    </row>
    <row r="4108" spans="1:6" x14ac:dyDescent="0.25">
      <c r="A4108">
        <f t="shared" si="259"/>
        <v>4098</v>
      </c>
      <c r="B4108" s="3">
        <f>'from TCS lk script'!L4101</f>
        <v>19.423203999999998</v>
      </c>
      <c r="C4108" s="3">
        <f>'from SAM - TCS debug'!L4101</f>
        <v>19.4193</v>
      </c>
      <c r="D4108">
        <f t="shared" ref="D4108:D4171" si="260">B4108-C4108</f>
        <v>3.9039999999985753E-3</v>
      </c>
      <c r="E4108">
        <f t="shared" ref="E4108:E4171" si="261">ABS(D4108)</f>
        <v>3.9039999999985753E-3</v>
      </c>
      <c r="F4108">
        <f t="shared" ref="F4108:F4171" si="262">D4108*D4108</f>
        <v>1.5241215999988876E-5</v>
      </c>
    </row>
    <row r="4109" spans="1:6" x14ac:dyDescent="0.25">
      <c r="A4109">
        <f t="shared" ref="A4109:A4172" si="263">A4108+1</f>
        <v>4099</v>
      </c>
      <c r="B4109" s="3">
        <f>'from TCS lk script'!L4102</f>
        <v>-0.70283099999999998</v>
      </c>
      <c r="C4109" s="3">
        <f>'from SAM - TCS debug'!L4102</f>
        <v>-0.70283099999999998</v>
      </c>
      <c r="D4109">
        <f t="shared" si="260"/>
        <v>0</v>
      </c>
      <c r="E4109">
        <f t="shared" si="261"/>
        <v>0</v>
      </c>
      <c r="F4109">
        <f t="shared" si="262"/>
        <v>0</v>
      </c>
    </row>
    <row r="4110" spans="1:6" x14ac:dyDescent="0.25">
      <c r="A4110">
        <f t="shared" si="263"/>
        <v>4100</v>
      </c>
      <c r="B4110" s="3">
        <f>'from TCS lk script'!L4103</f>
        <v>-0.58887900000000004</v>
      </c>
      <c r="C4110" s="3">
        <f>'from SAM - TCS debug'!L4103</f>
        <v>-0.58887900000000004</v>
      </c>
      <c r="D4110">
        <f t="shared" si="260"/>
        <v>0</v>
      </c>
      <c r="E4110">
        <f t="shared" si="261"/>
        <v>0</v>
      </c>
      <c r="F4110">
        <f t="shared" si="262"/>
        <v>0</v>
      </c>
    </row>
    <row r="4111" spans="1:6" x14ac:dyDescent="0.25">
      <c r="A4111">
        <f t="shared" si="263"/>
        <v>4101</v>
      </c>
      <c r="B4111" s="3">
        <f>'from TCS lk script'!L4104</f>
        <v>-0.58887900000000004</v>
      </c>
      <c r="C4111" s="3">
        <f>'from SAM - TCS debug'!L4104</f>
        <v>-0.58887900000000004</v>
      </c>
      <c r="D4111">
        <f t="shared" si="260"/>
        <v>0</v>
      </c>
      <c r="E4111">
        <f t="shared" si="261"/>
        <v>0</v>
      </c>
      <c r="F4111">
        <f t="shared" si="262"/>
        <v>0</v>
      </c>
    </row>
    <row r="4112" spans="1:6" x14ac:dyDescent="0.25">
      <c r="A4112">
        <f t="shared" si="263"/>
        <v>4102</v>
      </c>
      <c r="B4112" s="3">
        <f>'from TCS lk script'!L4105</f>
        <v>-0.58887900000000004</v>
      </c>
      <c r="C4112" s="3">
        <f>'from SAM - TCS debug'!L4105</f>
        <v>-0.58887900000000004</v>
      </c>
      <c r="D4112">
        <f t="shared" si="260"/>
        <v>0</v>
      </c>
      <c r="E4112">
        <f t="shared" si="261"/>
        <v>0</v>
      </c>
      <c r="F4112">
        <f t="shared" si="262"/>
        <v>0</v>
      </c>
    </row>
    <row r="4113" spans="1:6" x14ac:dyDescent="0.25">
      <c r="A4113">
        <f t="shared" si="263"/>
        <v>4103</v>
      </c>
      <c r="B4113" s="3">
        <f>'from TCS lk script'!L4106</f>
        <v>-0.58887900000000004</v>
      </c>
      <c r="C4113" s="3">
        <f>'from SAM - TCS debug'!L4106</f>
        <v>-0.58887900000000004</v>
      </c>
      <c r="D4113">
        <f t="shared" si="260"/>
        <v>0</v>
      </c>
      <c r="E4113">
        <f t="shared" si="261"/>
        <v>0</v>
      </c>
      <c r="F4113">
        <f t="shared" si="262"/>
        <v>0</v>
      </c>
    </row>
    <row r="4114" spans="1:6" x14ac:dyDescent="0.25">
      <c r="A4114">
        <f t="shared" si="263"/>
        <v>4104</v>
      </c>
      <c r="B4114" s="3">
        <f>'from TCS lk script'!L4107</f>
        <v>-0.58887900000000004</v>
      </c>
      <c r="C4114" s="3">
        <f>'from SAM - TCS debug'!L4107</f>
        <v>-0.58887900000000004</v>
      </c>
      <c r="D4114">
        <f t="shared" si="260"/>
        <v>0</v>
      </c>
      <c r="E4114">
        <f t="shared" si="261"/>
        <v>0</v>
      </c>
      <c r="F4114">
        <f t="shared" si="262"/>
        <v>0</v>
      </c>
    </row>
    <row r="4115" spans="1:6" x14ac:dyDescent="0.25">
      <c r="A4115">
        <f t="shared" si="263"/>
        <v>4105</v>
      </c>
      <c r="B4115" s="3">
        <f>'from TCS lk script'!L4108</f>
        <v>-0.58887900000000004</v>
      </c>
      <c r="C4115" s="3">
        <f>'from SAM - TCS debug'!L4108</f>
        <v>-0.58887900000000004</v>
      </c>
      <c r="D4115">
        <f t="shared" si="260"/>
        <v>0</v>
      </c>
      <c r="E4115">
        <f t="shared" si="261"/>
        <v>0</v>
      </c>
      <c r="F4115">
        <f t="shared" si="262"/>
        <v>0</v>
      </c>
    </row>
    <row r="4116" spans="1:6" x14ac:dyDescent="0.25">
      <c r="A4116">
        <f t="shared" si="263"/>
        <v>4106</v>
      </c>
      <c r="B4116" s="3">
        <f>'from TCS lk script'!L4109</f>
        <v>-0.58887900000000004</v>
      </c>
      <c r="C4116" s="3">
        <f>'from SAM - TCS debug'!L4109</f>
        <v>-0.58887900000000004</v>
      </c>
      <c r="D4116">
        <f t="shared" si="260"/>
        <v>0</v>
      </c>
      <c r="E4116">
        <f t="shared" si="261"/>
        <v>0</v>
      </c>
      <c r="F4116">
        <f t="shared" si="262"/>
        <v>0</v>
      </c>
    </row>
    <row r="4117" spans="1:6" x14ac:dyDescent="0.25">
      <c r="A4117">
        <f t="shared" si="263"/>
        <v>4107</v>
      </c>
      <c r="B4117" s="3">
        <f>'from TCS lk script'!L4110</f>
        <v>-0.58887900000000004</v>
      </c>
      <c r="C4117" s="3">
        <f>'from SAM - TCS debug'!L4110</f>
        <v>-0.58887900000000004</v>
      </c>
      <c r="D4117">
        <f t="shared" si="260"/>
        <v>0</v>
      </c>
      <c r="E4117">
        <f t="shared" si="261"/>
        <v>0</v>
      </c>
      <c r="F4117">
        <f t="shared" si="262"/>
        <v>0</v>
      </c>
    </row>
    <row r="4118" spans="1:6" x14ac:dyDescent="0.25">
      <c r="A4118">
        <f t="shared" si="263"/>
        <v>4108</v>
      </c>
      <c r="B4118" s="3">
        <f>'from TCS lk script'!L4111</f>
        <v>-0.58887900000000004</v>
      </c>
      <c r="C4118" s="3">
        <f>'from SAM - TCS debug'!L4111</f>
        <v>-0.58887900000000004</v>
      </c>
      <c r="D4118">
        <f t="shared" si="260"/>
        <v>0</v>
      </c>
      <c r="E4118">
        <f t="shared" si="261"/>
        <v>0</v>
      </c>
      <c r="F4118">
        <f t="shared" si="262"/>
        <v>0</v>
      </c>
    </row>
    <row r="4119" spans="1:6" x14ac:dyDescent="0.25">
      <c r="A4119">
        <f t="shared" si="263"/>
        <v>4109</v>
      </c>
      <c r="B4119" s="3">
        <f>'from TCS lk script'!L4112</f>
        <v>-0.58887900000000004</v>
      </c>
      <c r="C4119" s="3">
        <f>'from SAM - TCS debug'!L4112</f>
        <v>-0.58887900000000004</v>
      </c>
      <c r="D4119">
        <f t="shared" si="260"/>
        <v>0</v>
      </c>
      <c r="E4119">
        <f t="shared" si="261"/>
        <v>0</v>
      </c>
      <c r="F4119">
        <f t="shared" si="262"/>
        <v>0</v>
      </c>
    </row>
    <row r="4120" spans="1:6" x14ac:dyDescent="0.25">
      <c r="A4120">
        <f t="shared" si="263"/>
        <v>4110</v>
      </c>
      <c r="B4120" s="3">
        <f>'from TCS lk script'!L4113</f>
        <v>-0.58887900000000004</v>
      </c>
      <c r="C4120" s="3">
        <f>'from SAM - TCS debug'!L4113</f>
        <v>-0.58887900000000004</v>
      </c>
      <c r="D4120">
        <f t="shared" si="260"/>
        <v>0</v>
      </c>
      <c r="E4120">
        <f t="shared" si="261"/>
        <v>0</v>
      </c>
      <c r="F4120">
        <f t="shared" si="262"/>
        <v>0</v>
      </c>
    </row>
    <row r="4121" spans="1:6" x14ac:dyDescent="0.25">
      <c r="A4121">
        <f t="shared" si="263"/>
        <v>4111</v>
      </c>
      <c r="B4121" s="3">
        <f>'from TCS lk script'!L4114</f>
        <v>-0.73404100000000005</v>
      </c>
      <c r="C4121" s="3">
        <f>'from SAM - TCS debug'!L4114</f>
        <v>-0.734043</v>
      </c>
      <c r="D4121">
        <f t="shared" si="260"/>
        <v>1.999999999946489E-6</v>
      </c>
      <c r="E4121">
        <f t="shared" si="261"/>
        <v>1.999999999946489E-6</v>
      </c>
      <c r="F4121">
        <f t="shared" si="262"/>
        <v>3.9999999997859564E-12</v>
      </c>
    </row>
    <row r="4122" spans="1:6" x14ac:dyDescent="0.25">
      <c r="A4122">
        <f t="shared" si="263"/>
        <v>4112</v>
      </c>
      <c r="B4122" s="3">
        <f>'from TCS lk script'!L4115</f>
        <v>34.527349000000001</v>
      </c>
      <c r="C4122" s="3">
        <f>'from SAM - TCS debug'!L4115</f>
        <v>34.509500000000003</v>
      </c>
      <c r="D4122">
        <f t="shared" si="260"/>
        <v>1.7848999999998227E-2</v>
      </c>
      <c r="E4122">
        <f t="shared" si="261"/>
        <v>1.7848999999998227E-2</v>
      </c>
      <c r="F4122">
        <f t="shared" si="262"/>
        <v>3.1858680099993672E-4</v>
      </c>
    </row>
    <row r="4123" spans="1:6" x14ac:dyDescent="0.25">
      <c r="A4123">
        <f t="shared" si="263"/>
        <v>4113</v>
      </c>
      <c r="B4123" s="3">
        <f>'from TCS lk script'!L4116</f>
        <v>112.297442</v>
      </c>
      <c r="C4123" s="3">
        <f>'from SAM - TCS debug'!L4116</f>
        <v>112.297</v>
      </c>
      <c r="D4123">
        <f t="shared" si="260"/>
        <v>4.420000000067148E-4</v>
      </c>
      <c r="E4123">
        <f t="shared" si="261"/>
        <v>4.420000000067148E-4</v>
      </c>
      <c r="F4123">
        <f t="shared" si="262"/>
        <v>1.9536400000593588E-7</v>
      </c>
    </row>
    <row r="4124" spans="1:6" x14ac:dyDescent="0.25">
      <c r="A4124">
        <f t="shared" si="263"/>
        <v>4114</v>
      </c>
      <c r="B4124" s="3">
        <f>'from TCS lk script'!L4117</f>
        <v>113.027804</v>
      </c>
      <c r="C4124" s="3">
        <f>'from SAM - TCS debug'!L4117</f>
        <v>113.02800000000001</v>
      </c>
      <c r="D4124">
        <f t="shared" si="260"/>
        <v>-1.9600000000252749E-4</v>
      </c>
      <c r="E4124">
        <f t="shared" si="261"/>
        <v>1.9600000000252749E-4</v>
      </c>
      <c r="F4124">
        <f t="shared" si="262"/>
        <v>3.8416000000990775E-8</v>
      </c>
    </row>
    <row r="4125" spans="1:6" x14ac:dyDescent="0.25">
      <c r="A4125">
        <f t="shared" si="263"/>
        <v>4115</v>
      </c>
      <c r="B4125" s="3">
        <f>'from TCS lk script'!L4118</f>
        <v>112.599473</v>
      </c>
      <c r="C4125" s="3">
        <f>'from SAM - TCS debug'!L4118</f>
        <v>112.599</v>
      </c>
      <c r="D4125">
        <f t="shared" si="260"/>
        <v>4.729999999995016E-4</v>
      </c>
      <c r="E4125">
        <f t="shared" si="261"/>
        <v>4.729999999995016E-4</v>
      </c>
      <c r="F4125">
        <f t="shared" si="262"/>
        <v>2.237289999995285E-7</v>
      </c>
    </row>
    <row r="4126" spans="1:6" x14ac:dyDescent="0.25">
      <c r="A4126">
        <f t="shared" si="263"/>
        <v>4116</v>
      </c>
      <c r="B4126" s="3">
        <f>'from TCS lk script'!L4119</f>
        <v>112.478595</v>
      </c>
      <c r="C4126" s="3">
        <f>'from SAM - TCS debug'!L4119</f>
        <v>112.479</v>
      </c>
      <c r="D4126">
        <f t="shared" si="260"/>
        <v>-4.0500000000065484E-4</v>
      </c>
      <c r="E4126">
        <f t="shared" si="261"/>
        <v>4.0500000000065484E-4</v>
      </c>
      <c r="F4126">
        <f t="shared" si="262"/>
        <v>1.6402500000053042E-7</v>
      </c>
    </row>
    <row r="4127" spans="1:6" x14ac:dyDescent="0.25">
      <c r="A4127">
        <f t="shared" si="263"/>
        <v>4117</v>
      </c>
      <c r="B4127" s="3">
        <f>'from TCS lk script'!L4120</f>
        <v>112.42003</v>
      </c>
      <c r="C4127" s="3">
        <f>'from SAM - TCS debug'!L4120</f>
        <v>112.42</v>
      </c>
      <c r="D4127">
        <f t="shared" si="260"/>
        <v>2.9999999995311555E-5</v>
      </c>
      <c r="E4127">
        <f t="shared" si="261"/>
        <v>2.9999999995311555E-5</v>
      </c>
      <c r="F4127">
        <f t="shared" si="262"/>
        <v>8.9999999971869324E-10</v>
      </c>
    </row>
    <row r="4128" spans="1:6" x14ac:dyDescent="0.25">
      <c r="A4128">
        <f t="shared" si="263"/>
        <v>4118</v>
      </c>
      <c r="B4128" s="3">
        <f>'from TCS lk script'!L4121</f>
        <v>112.364895</v>
      </c>
      <c r="C4128" s="3">
        <f>'from SAM - TCS debug'!L4121</f>
        <v>112.36499999999999</v>
      </c>
      <c r="D4128">
        <f t="shared" si="260"/>
        <v>-1.0499999999069587E-4</v>
      </c>
      <c r="E4128">
        <f t="shared" si="261"/>
        <v>1.0499999999069587E-4</v>
      </c>
      <c r="F4128">
        <f t="shared" si="262"/>
        <v>1.1024999998046133E-8</v>
      </c>
    </row>
    <row r="4129" spans="1:6" x14ac:dyDescent="0.25">
      <c r="A4129">
        <f t="shared" si="263"/>
        <v>4119</v>
      </c>
      <c r="B4129" s="3">
        <f>'from TCS lk script'!L4122</f>
        <v>112.328159</v>
      </c>
      <c r="C4129" s="3">
        <f>'from SAM - TCS debug'!L4122</f>
        <v>112.328</v>
      </c>
      <c r="D4129">
        <f t="shared" si="260"/>
        <v>1.5899999999646752E-4</v>
      </c>
      <c r="E4129">
        <f t="shared" si="261"/>
        <v>1.5899999999646752E-4</v>
      </c>
      <c r="F4129">
        <f t="shared" si="262"/>
        <v>2.5280999998876672E-8</v>
      </c>
    </row>
    <row r="4130" spans="1:6" x14ac:dyDescent="0.25">
      <c r="A4130">
        <f t="shared" si="263"/>
        <v>4120</v>
      </c>
      <c r="B4130" s="3">
        <f>'from TCS lk script'!L4123</f>
        <v>112.326171</v>
      </c>
      <c r="C4130" s="3">
        <f>'from SAM - TCS debug'!L4123</f>
        <v>112.32599999999999</v>
      </c>
      <c r="D4130">
        <f t="shared" si="260"/>
        <v>1.71000000008803E-4</v>
      </c>
      <c r="E4130">
        <f t="shared" si="261"/>
        <v>1.71000000008803E-4</v>
      </c>
      <c r="F4130">
        <f t="shared" si="262"/>
        <v>2.9241000003010627E-8</v>
      </c>
    </row>
    <row r="4131" spans="1:6" x14ac:dyDescent="0.25">
      <c r="A4131">
        <f t="shared" si="263"/>
        <v>4121</v>
      </c>
      <c r="B4131" s="3">
        <f>'from TCS lk script'!L4124</f>
        <v>112.326583</v>
      </c>
      <c r="C4131" s="3">
        <f>'from SAM - TCS debug'!L4124</f>
        <v>112.327</v>
      </c>
      <c r="D4131">
        <f t="shared" si="260"/>
        <v>-4.1699999999877946E-4</v>
      </c>
      <c r="E4131">
        <f t="shared" si="261"/>
        <v>4.1699999999877946E-4</v>
      </c>
      <c r="F4131">
        <f t="shared" si="262"/>
        <v>1.7388899999898208E-7</v>
      </c>
    </row>
    <row r="4132" spans="1:6" x14ac:dyDescent="0.25">
      <c r="A4132">
        <f t="shared" si="263"/>
        <v>4122</v>
      </c>
      <c r="B4132" s="3">
        <f>'from TCS lk script'!L4125</f>
        <v>74.578940000000003</v>
      </c>
      <c r="C4132" s="3">
        <f>'from SAM - TCS debug'!L4125</f>
        <v>74.576599999999999</v>
      </c>
      <c r="D4132">
        <f t="shared" si="260"/>
        <v>2.3400000000037835E-3</v>
      </c>
      <c r="E4132">
        <f t="shared" si="261"/>
        <v>2.3400000000037835E-3</v>
      </c>
      <c r="F4132">
        <f t="shared" si="262"/>
        <v>5.4756000000177069E-6</v>
      </c>
    </row>
    <row r="4133" spans="1:6" x14ac:dyDescent="0.25">
      <c r="A4133">
        <f t="shared" si="263"/>
        <v>4123</v>
      </c>
      <c r="B4133" s="3">
        <f>'from TCS lk script'!L4126</f>
        <v>-0.70640899999999995</v>
      </c>
      <c r="C4133" s="3">
        <f>'from SAM - TCS debug'!L4126</f>
        <v>-0.70641399999999999</v>
      </c>
      <c r="D4133">
        <f t="shared" si="260"/>
        <v>5.000000000032756E-6</v>
      </c>
      <c r="E4133">
        <f t="shared" si="261"/>
        <v>5.000000000032756E-6</v>
      </c>
      <c r="F4133">
        <f t="shared" si="262"/>
        <v>2.5000000000327561E-11</v>
      </c>
    </row>
    <row r="4134" spans="1:6" x14ac:dyDescent="0.25">
      <c r="A4134">
        <f t="shared" si="263"/>
        <v>4124</v>
      </c>
      <c r="B4134" s="3">
        <f>'from TCS lk script'!L4127</f>
        <v>-0.58887900000000004</v>
      </c>
      <c r="C4134" s="3">
        <f>'from SAM - TCS debug'!L4127</f>
        <v>-0.58887900000000004</v>
      </c>
      <c r="D4134">
        <f t="shared" si="260"/>
        <v>0</v>
      </c>
      <c r="E4134">
        <f t="shared" si="261"/>
        <v>0</v>
      </c>
      <c r="F4134">
        <f t="shared" si="262"/>
        <v>0</v>
      </c>
    </row>
    <row r="4135" spans="1:6" x14ac:dyDescent="0.25">
      <c r="A4135">
        <f t="shared" si="263"/>
        <v>4125</v>
      </c>
      <c r="B4135" s="3">
        <f>'from TCS lk script'!L4128</f>
        <v>-0.58887900000000004</v>
      </c>
      <c r="C4135" s="3">
        <f>'from SAM - TCS debug'!L4128</f>
        <v>-0.58887900000000004</v>
      </c>
      <c r="D4135">
        <f t="shared" si="260"/>
        <v>0</v>
      </c>
      <c r="E4135">
        <f t="shared" si="261"/>
        <v>0</v>
      </c>
      <c r="F4135">
        <f t="shared" si="262"/>
        <v>0</v>
      </c>
    </row>
    <row r="4136" spans="1:6" x14ac:dyDescent="0.25">
      <c r="A4136">
        <f t="shared" si="263"/>
        <v>4126</v>
      </c>
      <c r="B4136" s="3">
        <f>'from TCS lk script'!L4129</f>
        <v>-0.58887900000000004</v>
      </c>
      <c r="C4136" s="3">
        <f>'from SAM - TCS debug'!L4129</f>
        <v>-0.58887900000000004</v>
      </c>
      <c r="D4136">
        <f t="shared" si="260"/>
        <v>0</v>
      </c>
      <c r="E4136">
        <f t="shared" si="261"/>
        <v>0</v>
      </c>
      <c r="F4136">
        <f t="shared" si="262"/>
        <v>0</v>
      </c>
    </row>
    <row r="4137" spans="1:6" x14ac:dyDescent="0.25">
      <c r="A4137">
        <f t="shared" si="263"/>
        <v>4127</v>
      </c>
      <c r="B4137" s="3">
        <f>'from TCS lk script'!L4130</f>
        <v>-0.58887900000000004</v>
      </c>
      <c r="C4137" s="3">
        <f>'from SAM - TCS debug'!L4130</f>
        <v>-0.58887900000000004</v>
      </c>
      <c r="D4137">
        <f t="shared" si="260"/>
        <v>0</v>
      </c>
      <c r="E4137">
        <f t="shared" si="261"/>
        <v>0</v>
      </c>
      <c r="F4137">
        <f t="shared" si="262"/>
        <v>0</v>
      </c>
    </row>
    <row r="4138" spans="1:6" x14ac:dyDescent="0.25">
      <c r="A4138">
        <f t="shared" si="263"/>
        <v>4128</v>
      </c>
      <c r="B4138" s="3">
        <f>'from TCS lk script'!L4131</f>
        <v>-0.58887900000000004</v>
      </c>
      <c r="C4138" s="3">
        <f>'from SAM - TCS debug'!L4131</f>
        <v>-0.58887900000000004</v>
      </c>
      <c r="D4138">
        <f t="shared" si="260"/>
        <v>0</v>
      </c>
      <c r="E4138">
        <f t="shared" si="261"/>
        <v>0</v>
      </c>
      <c r="F4138">
        <f t="shared" si="262"/>
        <v>0</v>
      </c>
    </row>
    <row r="4139" spans="1:6" x14ac:dyDescent="0.25">
      <c r="A4139">
        <f t="shared" si="263"/>
        <v>4129</v>
      </c>
      <c r="B4139" s="3">
        <f>'from TCS lk script'!L4132</f>
        <v>-0.58887900000000004</v>
      </c>
      <c r="C4139" s="3">
        <f>'from SAM - TCS debug'!L4132</f>
        <v>-0.58887900000000004</v>
      </c>
      <c r="D4139">
        <f t="shared" si="260"/>
        <v>0</v>
      </c>
      <c r="E4139">
        <f t="shared" si="261"/>
        <v>0</v>
      </c>
      <c r="F4139">
        <f t="shared" si="262"/>
        <v>0</v>
      </c>
    </row>
    <row r="4140" spans="1:6" x14ac:dyDescent="0.25">
      <c r="A4140">
        <f t="shared" si="263"/>
        <v>4130</v>
      </c>
      <c r="B4140" s="3">
        <f>'from TCS lk script'!L4133</f>
        <v>-0.58887900000000004</v>
      </c>
      <c r="C4140" s="3">
        <f>'from SAM - TCS debug'!L4133</f>
        <v>-0.58887900000000004</v>
      </c>
      <c r="D4140">
        <f t="shared" si="260"/>
        <v>0</v>
      </c>
      <c r="E4140">
        <f t="shared" si="261"/>
        <v>0</v>
      </c>
      <c r="F4140">
        <f t="shared" si="262"/>
        <v>0</v>
      </c>
    </row>
    <row r="4141" spans="1:6" x14ac:dyDescent="0.25">
      <c r="A4141">
        <f t="shared" si="263"/>
        <v>4131</v>
      </c>
      <c r="B4141" s="3">
        <f>'from TCS lk script'!L4134</f>
        <v>-0.58887900000000004</v>
      </c>
      <c r="C4141" s="3">
        <f>'from SAM - TCS debug'!L4134</f>
        <v>-0.58887900000000004</v>
      </c>
      <c r="D4141">
        <f t="shared" si="260"/>
        <v>0</v>
      </c>
      <c r="E4141">
        <f t="shared" si="261"/>
        <v>0</v>
      </c>
      <c r="F4141">
        <f t="shared" si="262"/>
        <v>0</v>
      </c>
    </row>
    <row r="4142" spans="1:6" x14ac:dyDescent="0.25">
      <c r="A4142">
        <f t="shared" si="263"/>
        <v>4132</v>
      </c>
      <c r="B4142" s="3">
        <f>'from TCS lk script'!L4135</f>
        <v>-0.58887900000000004</v>
      </c>
      <c r="C4142" s="3">
        <f>'from SAM - TCS debug'!L4135</f>
        <v>-0.58887900000000004</v>
      </c>
      <c r="D4142">
        <f t="shared" si="260"/>
        <v>0</v>
      </c>
      <c r="E4142">
        <f t="shared" si="261"/>
        <v>0</v>
      </c>
      <c r="F4142">
        <f t="shared" si="262"/>
        <v>0</v>
      </c>
    </row>
    <row r="4143" spans="1:6" x14ac:dyDescent="0.25">
      <c r="A4143">
        <f t="shared" si="263"/>
        <v>4133</v>
      </c>
      <c r="B4143" s="3">
        <f>'from TCS lk script'!L4136</f>
        <v>-0.58887900000000004</v>
      </c>
      <c r="C4143" s="3">
        <f>'from SAM - TCS debug'!L4136</f>
        <v>-0.58887900000000004</v>
      </c>
      <c r="D4143">
        <f t="shared" si="260"/>
        <v>0</v>
      </c>
      <c r="E4143">
        <f t="shared" si="261"/>
        <v>0</v>
      </c>
      <c r="F4143">
        <f t="shared" si="262"/>
        <v>0</v>
      </c>
    </row>
    <row r="4144" spans="1:6" x14ac:dyDescent="0.25">
      <c r="A4144">
        <f t="shared" si="263"/>
        <v>4134</v>
      </c>
      <c r="B4144" s="3">
        <f>'from TCS lk script'!L4137</f>
        <v>-0.58887900000000004</v>
      </c>
      <c r="C4144" s="3">
        <f>'from SAM - TCS debug'!L4137</f>
        <v>-0.58887900000000004</v>
      </c>
      <c r="D4144">
        <f t="shared" si="260"/>
        <v>0</v>
      </c>
      <c r="E4144">
        <f t="shared" si="261"/>
        <v>0</v>
      </c>
      <c r="F4144">
        <f t="shared" si="262"/>
        <v>0</v>
      </c>
    </row>
    <row r="4145" spans="1:6" x14ac:dyDescent="0.25">
      <c r="A4145">
        <f t="shared" si="263"/>
        <v>4135</v>
      </c>
      <c r="B4145" s="3">
        <f>'from TCS lk script'!L4138</f>
        <v>-0.73250099999999996</v>
      </c>
      <c r="C4145" s="3">
        <f>'from SAM - TCS debug'!L4138</f>
        <v>-0.73250199999999999</v>
      </c>
      <c r="D4145">
        <f t="shared" si="260"/>
        <v>1.0000000000287557E-6</v>
      </c>
      <c r="E4145">
        <f t="shared" si="261"/>
        <v>1.0000000000287557E-6</v>
      </c>
      <c r="F4145">
        <f t="shared" si="262"/>
        <v>1.0000000000575112E-12</v>
      </c>
    </row>
    <row r="4146" spans="1:6" x14ac:dyDescent="0.25">
      <c r="A4146">
        <f t="shared" si="263"/>
        <v>4136</v>
      </c>
      <c r="B4146" s="3">
        <f>'from TCS lk script'!L4139</f>
        <v>28.64284</v>
      </c>
      <c r="C4146" s="3">
        <f>'from SAM - TCS debug'!L4139</f>
        <v>28.6266</v>
      </c>
      <c r="D4146">
        <f t="shared" si="260"/>
        <v>1.623999999999981E-2</v>
      </c>
      <c r="E4146">
        <f t="shared" si="261"/>
        <v>1.623999999999981E-2</v>
      </c>
      <c r="F4146">
        <f t="shared" si="262"/>
        <v>2.6373759999999381E-4</v>
      </c>
    </row>
    <row r="4147" spans="1:6" x14ac:dyDescent="0.25">
      <c r="A4147">
        <f t="shared" si="263"/>
        <v>4137</v>
      </c>
      <c r="B4147" s="3">
        <f>'from TCS lk script'!L4140</f>
        <v>110.34259</v>
      </c>
      <c r="C4147" s="3">
        <f>'from SAM - TCS debug'!L4140</f>
        <v>110.28400000000001</v>
      </c>
      <c r="D4147">
        <f t="shared" si="260"/>
        <v>5.8589999999995257E-2</v>
      </c>
      <c r="E4147">
        <f t="shared" si="261"/>
        <v>5.8589999999995257E-2</v>
      </c>
      <c r="F4147">
        <f t="shared" si="262"/>
        <v>3.432788099999444E-3</v>
      </c>
    </row>
    <row r="4148" spans="1:6" x14ac:dyDescent="0.25">
      <c r="A4148">
        <f t="shared" si="263"/>
        <v>4138</v>
      </c>
      <c r="B4148" s="3">
        <f>'from TCS lk script'!L4141</f>
        <v>112.105178</v>
      </c>
      <c r="C4148" s="3">
        <f>'from SAM - TCS debug'!L4141</f>
        <v>112.105</v>
      </c>
      <c r="D4148">
        <f t="shared" si="260"/>
        <v>1.779999999911297E-4</v>
      </c>
      <c r="E4148">
        <f t="shared" si="261"/>
        <v>1.779999999911297E-4</v>
      </c>
      <c r="F4148">
        <f t="shared" si="262"/>
        <v>3.168399999684217E-8</v>
      </c>
    </row>
    <row r="4149" spans="1:6" x14ac:dyDescent="0.25">
      <c r="A4149">
        <f t="shared" si="263"/>
        <v>4139</v>
      </c>
      <c r="B4149" s="3">
        <f>'from TCS lk script'!L4142</f>
        <v>112.111681</v>
      </c>
      <c r="C4149" s="3">
        <f>'from SAM - TCS debug'!L4142</f>
        <v>112.11199999999999</v>
      </c>
      <c r="D4149">
        <f t="shared" si="260"/>
        <v>-3.1899999999041029E-4</v>
      </c>
      <c r="E4149">
        <f t="shared" si="261"/>
        <v>3.1899999999041029E-4</v>
      </c>
      <c r="F4149">
        <f t="shared" si="262"/>
        <v>1.0176099999388177E-7</v>
      </c>
    </row>
    <row r="4150" spans="1:6" x14ac:dyDescent="0.25">
      <c r="A4150">
        <f t="shared" si="263"/>
        <v>4140</v>
      </c>
      <c r="B4150" s="3">
        <f>'from TCS lk script'!L4143</f>
        <v>112.183025</v>
      </c>
      <c r="C4150" s="3">
        <f>'from SAM - TCS debug'!L4143</f>
        <v>112.18300000000001</v>
      </c>
      <c r="D4150">
        <f t="shared" si="260"/>
        <v>2.4999999993724487E-5</v>
      </c>
      <c r="E4150">
        <f t="shared" si="261"/>
        <v>2.4999999993724487E-5</v>
      </c>
      <c r="F4150">
        <f t="shared" si="262"/>
        <v>6.2499999968622435E-10</v>
      </c>
    </row>
    <row r="4151" spans="1:6" x14ac:dyDescent="0.25">
      <c r="A4151">
        <f t="shared" si="263"/>
        <v>4141</v>
      </c>
      <c r="B4151" s="3">
        <f>'from TCS lk script'!L4144</f>
        <v>112.203773</v>
      </c>
      <c r="C4151" s="3">
        <f>'from SAM - TCS debug'!L4144</f>
        <v>112.20399999999999</v>
      </c>
      <c r="D4151">
        <f t="shared" si="260"/>
        <v>-2.2699999999531428E-4</v>
      </c>
      <c r="E4151">
        <f t="shared" si="261"/>
        <v>2.2699999999531428E-4</v>
      </c>
      <c r="F4151">
        <f t="shared" si="262"/>
        <v>5.1528999997872688E-8</v>
      </c>
    </row>
    <row r="4152" spans="1:6" x14ac:dyDescent="0.25">
      <c r="A4152">
        <f t="shared" si="263"/>
        <v>4142</v>
      </c>
      <c r="B4152" s="3">
        <f>'from TCS lk script'!L4145</f>
        <v>112.270878</v>
      </c>
      <c r="C4152" s="3">
        <f>'from SAM - TCS debug'!L4145</f>
        <v>112.271</v>
      </c>
      <c r="D4152">
        <f t="shared" si="260"/>
        <v>-1.2200000000461841E-4</v>
      </c>
      <c r="E4152">
        <f t="shared" si="261"/>
        <v>1.2200000000461841E-4</v>
      </c>
      <c r="F4152">
        <f t="shared" si="262"/>
        <v>1.4884000001126892E-8</v>
      </c>
    </row>
    <row r="4153" spans="1:6" x14ac:dyDescent="0.25">
      <c r="A4153">
        <f t="shared" si="263"/>
        <v>4143</v>
      </c>
      <c r="B4153" s="3">
        <f>'from TCS lk script'!L4146</f>
        <v>112.285298</v>
      </c>
      <c r="C4153" s="3">
        <f>'from SAM - TCS debug'!L4146</f>
        <v>112.285</v>
      </c>
      <c r="D4153">
        <f t="shared" si="260"/>
        <v>2.9800000000079763E-4</v>
      </c>
      <c r="E4153">
        <f t="shared" si="261"/>
        <v>2.9800000000079763E-4</v>
      </c>
      <c r="F4153">
        <f t="shared" si="262"/>
        <v>8.880400000047539E-8</v>
      </c>
    </row>
    <row r="4154" spans="1:6" x14ac:dyDescent="0.25">
      <c r="A4154">
        <f t="shared" si="263"/>
        <v>4144</v>
      </c>
      <c r="B4154" s="3">
        <f>'from TCS lk script'!L4147</f>
        <v>112.28314899999999</v>
      </c>
      <c r="C4154" s="3">
        <f>'from SAM - TCS debug'!L4147</f>
        <v>112.283</v>
      </c>
      <c r="D4154">
        <f t="shared" si="260"/>
        <v>1.4899999999329339E-4</v>
      </c>
      <c r="E4154">
        <f t="shared" si="261"/>
        <v>1.4899999999329339E-4</v>
      </c>
      <c r="F4154">
        <f t="shared" si="262"/>
        <v>2.220099999800143E-8</v>
      </c>
    </row>
    <row r="4155" spans="1:6" x14ac:dyDescent="0.25">
      <c r="A4155">
        <f t="shared" si="263"/>
        <v>4145</v>
      </c>
      <c r="B4155" s="3">
        <f>'from TCS lk script'!L4148</f>
        <v>112.123154</v>
      </c>
      <c r="C4155" s="3">
        <f>'from SAM - TCS debug'!L4148</f>
        <v>112.123</v>
      </c>
      <c r="D4155">
        <f t="shared" si="260"/>
        <v>1.5399999999488045E-4</v>
      </c>
      <c r="E4155">
        <f t="shared" si="261"/>
        <v>1.5399999999488045E-4</v>
      </c>
      <c r="F4155">
        <f t="shared" si="262"/>
        <v>2.3715999998423181E-8</v>
      </c>
    </row>
    <row r="4156" spans="1:6" x14ac:dyDescent="0.25">
      <c r="A4156">
        <f t="shared" si="263"/>
        <v>4146</v>
      </c>
      <c r="B4156" s="3">
        <f>'from TCS lk script'!L4149</f>
        <v>66.128581999999994</v>
      </c>
      <c r="C4156" s="3">
        <f>'from SAM - TCS debug'!L4149</f>
        <v>66.1267</v>
      </c>
      <c r="D4156">
        <f t="shared" si="260"/>
        <v>1.8819999999948323E-3</v>
      </c>
      <c r="E4156">
        <f t="shared" si="261"/>
        <v>1.8819999999948323E-3</v>
      </c>
      <c r="F4156">
        <f t="shared" si="262"/>
        <v>3.5419239999805485E-6</v>
      </c>
    </row>
    <row r="4157" spans="1:6" x14ac:dyDescent="0.25">
      <c r="A4157">
        <f t="shared" si="263"/>
        <v>4147</v>
      </c>
      <c r="B4157" s="3">
        <f>'from TCS lk script'!L4150</f>
        <v>-0.70531200000000005</v>
      </c>
      <c r="C4157" s="3">
        <f>'from SAM - TCS debug'!L4150</f>
        <v>-0.705314</v>
      </c>
      <c r="D4157">
        <f t="shared" si="260"/>
        <v>1.999999999946489E-6</v>
      </c>
      <c r="E4157">
        <f t="shared" si="261"/>
        <v>1.999999999946489E-6</v>
      </c>
      <c r="F4157">
        <f t="shared" si="262"/>
        <v>3.9999999997859564E-12</v>
      </c>
    </row>
    <row r="4158" spans="1:6" x14ac:dyDescent="0.25">
      <c r="A4158">
        <f t="shared" si="263"/>
        <v>4148</v>
      </c>
      <c r="B4158" s="3">
        <f>'from TCS lk script'!L4151</f>
        <v>-0.58887900000000004</v>
      </c>
      <c r="C4158" s="3">
        <f>'from SAM - TCS debug'!L4151</f>
        <v>-0.58887900000000004</v>
      </c>
      <c r="D4158">
        <f t="shared" si="260"/>
        <v>0</v>
      </c>
      <c r="E4158">
        <f t="shared" si="261"/>
        <v>0</v>
      </c>
      <c r="F4158">
        <f t="shared" si="262"/>
        <v>0</v>
      </c>
    </row>
    <row r="4159" spans="1:6" x14ac:dyDescent="0.25">
      <c r="A4159">
        <f t="shared" si="263"/>
        <v>4149</v>
      </c>
      <c r="B4159" s="3">
        <f>'from TCS lk script'!L4152</f>
        <v>-0.58887900000000004</v>
      </c>
      <c r="C4159" s="3">
        <f>'from SAM - TCS debug'!L4152</f>
        <v>-0.58887900000000004</v>
      </c>
      <c r="D4159">
        <f t="shared" si="260"/>
        <v>0</v>
      </c>
      <c r="E4159">
        <f t="shared" si="261"/>
        <v>0</v>
      </c>
      <c r="F4159">
        <f t="shared" si="262"/>
        <v>0</v>
      </c>
    </row>
    <row r="4160" spans="1:6" x14ac:dyDescent="0.25">
      <c r="A4160">
        <f t="shared" si="263"/>
        <v>4150</v>
      </c>
      <c r="B4160" s="3">
        <f>'from TCS lk script'!L4153</f>
        <v>-0.58887900000000004</v>
      </c>
      <c r="C4160" s="3">
        <f>'from SAM - TCS debug'!L4153</f>
        <v>-0.58887900000000004</v>
      </c>
      <c r="D4160">
        <f t="shared" si="260"/>
        <v>0</v>
      </c>
      <c r="E4160">
        <f t="shared" si="261"/>
        <v>0</v>
      </c>
      <c r="F4160">
        <f t="shared" si="262"/>
        <v>0</v>
      </c>
    </row>
    <row r="4161" spans="1:6" x14ac:dyDescent="0.25">
      <c r="A4161">
        <f t="shared" si="263"/>
        <v>4151</v>
      </c>
      <c r="B4161" s="3">
        <f>'from TCS lk script'!L4154</f>
        <v>-0.58887900000000004</v>
      </c>
      <c r="C4161" s="3">
        <f>'from SAM - TCS debug'!L4154</f>
        <v>-0.58887900000000004</v>
      </c>
      <c r="D4161">
        <f t="shared" si="260"/>
        <v>0</v>
      </c>
      <c r="E4161">
        <f t="shared" si="261"/>
        <v>0</v>
      </c>
      <c r="F4161">
        <f t="shared" si="262"/>
        <v>0</v>
      </c>
    </row>
    <row r="4162" spans="1:6" x14ac:dyDescent="0.25">
      <c r="A4162">
        <f t="shared" si="263"/>
        <v>4152</v>
      </c>
      <c r="B4162" s="3">
        <f>'from TCS lk script'!L4155</f>
        <v>-0.58887900000000004</v>
      </c>
      <c r="C4162" s="3">
        <f>'from SAM - TCS debug'!L4155</f>
        <v>-0.58887900000000004</v>
      </c>
      <c r="D4162">
        <f t="shared" si="260"/>
        <v>0</v>
      </c>
      <c r="E4162">
        <f t="shared" si="261"/>
        <v>0</v>
      </c>
      <c r="F4162">
        <f t="shared" si="262"/>
        <v>0</v>
      </c>
    </row>
    <row r="4163" spans="1:6" x14ac:dyDescent="0.25">
      <c r="A4163">
        <f t="shared" si="263"/>
        <v>4153</v>
      </c>
      <c r="B4163" s="3">
        <f>'from TCS lk script'!L4156</f>
        <v>-0.58887900000000004</v>
      </c>
      <c r="C4163" s="3">
        <f>'from SAM - TCS debug'!L4156</f>
        <v>-0.58887900000000004</v>
      </c>
      <c r="D4163">
        <f t="shared" si="260"/>
        <v>0</v>
      </c>
      <c r="E4163">
        <f t="shared" si="261"/>
        <v>0</v>
      </c>
      <c r="F4163">
        <f t="shared" si="262"/>
        <v>0</v>
      </c>
    </row>
    <row r="4164" spans="1:6" x14ac:dyDescent="0.25">
      <c r="A4164">
        <f t="shared" si="263"/>
        <v>4154</v>
      </c>
      <c r="B4164" s="3">
        <f>'from TCS lk script'!L4157</f>
        <v>-0.58887900000000004</v>
      </c>
      <c r="C4164" s="3">
        <f>'from SAM - TCS debug'!L4157</f>
        <v>-0.58887900000000004</v>
      </c>
      <c r="D4164">
        <f t="shared" si="260"/>
        <v>0</v>
      </c>
      <c r="E4164">
        <f t="shared" si="261"/>
        <v>0</v>
      </c>
      <c r="F4164">
        <f t="shared" si="262"/>
        <v>0</v>
      </c>
    </row>
    <row r="4165" spans="1:6" x14ac:dyDescent="0.25">
      <c r="A4165">
        <f t="shared" si="263"/>
        <v>4155</v>
      </c>
      <c r="B4165" s="3">
        <f>'from TCS lk script'!L4158</f>
        <v>-0.58887900000000004</v>
      </c>
      <c r="C4165" s="3">
        <f>'from SAM - TCS debug'!L4158</f>
        <v>-0.58887900000000004</v>
      </c>
      <c r="D4165">
        <f t="shared" si="260"/>
        <v>0</v>
      </c>
      <c r="E4165">
        <f t="shared" si="261"/>
        <v>0</v>
      </c>
      <c r="F4165">
        <f t="shared" si="262"/>
        <v>0</v>
      </c>
    </row>
    <row r="4166" spans="1:6" x14ac:dyDescent="0.25">
      <c r="A4166">
        <f t="shared" si="263"/>
        <v>4156</v>
      </c>
      <c r="B4166" s="3">
        <f>'from TCS lk script'!L4159</f>
        <v>-0.58887900000000004</v>
      </c>
      <c r="C4166" s="3">
        <f>'from SAM - TCS debug'!L4159</f>
        <v>-0.58887900000000004</v>
      </c>
      <c r="D4166">
        <f t="shared" si="260"/>
        <v>0</v>
      </c>
      <c r="E4166">
        <f t="shared" si="261"/>
        <v>0</v>
      </c>
      <c r="F4166">
        <f t="shared" si="262"/>
        <v>0</v>
      </c>
    </row>
    <row r="4167" spans="1:6" x14ac:dyDescent="0.25">
      <c r="A4167">
        <f t="shared" si="263"/>
        <v>4157</v>
      </c>
      <c r="B4167" s="3">
        <f>'from TCS lk script'!L4160</f>
        <v>-0.58887900000000004</v>
      </c>
      <c r="C4167" s="3">
        <f>'from SAM - TCS debug'!L4160</f>
        <v>-0.58887900000000004</v>
      </c>
      <c r="D4167">
        <f t="shared" si="260"/>
        <v>0</v>
      </c>
      <c r="E4167">
        <f t="shared" si="261"/>
        <v>0</v>
      </c>
      <c r="F4167">
        <f t="shared" si="262"/>
        <v>0</v>
      </c>
    </row>
    <row r="4168" spans="1:6" x14ac:dyDescent="0.25">
      <c r="A4168">
        <f t="shared" si="263"/>
        <v>4158</v>
      </c>
      <c r="B4168" s="3">
        <f>'from TCS lk script'!L4161</f>
        <v>-0.58887900000000004</v>
      </c>
      <c r="C4168" s="3">
        <f>'from SAM - TCS debug'!L4161</f>
        <v>-0.58887900000000004</v>
      </c>
      <c r="D4168">
        <f t="shared" si="260"/>
        <v>0</v>
      </c>
      <c r="E4168">
        <f t="shared" si="261"/>
        <v>0</v>
      </c>
      <c r="F4168">
        <f t="shared" si="262"/>
        <v>0</v>
      </c>
    </row>
    <row r="4169" spans="1:6" x14ac:dyDescent="0.25">
      <c r="A4169">
        <f t="shared" si="263"/>
        <v>4159</v>
      </c>
      <c r="B4169" s="3">
        <f>'from TCS lk script'!L4162</f>
        <v>-0.730881</v>
      </c>
      <c r="C4169" s="3">
        <f>'from SAM - TCS debug'!L4162</f>
        <v>-0.73088200000000003</v>
      </c>
      <c r="D4169">
        <f t="shared" si="260"/>
        <v>1.0000000000287557E-6</v>
      </c>
      <c r="E4169">
        <f t="shared" si="261"/>
        <v>1.0000000000287557E-6</v>
      </c>
      <c r="F4169">
        <f t="shared" si="262"/>
        <v>1.0000000000575112E-12</v>
      </c>
    </row>
    <row r="4170" spans="1:6" x14ac:dyDescent="0.25">
      <c r="A4170">
        <f t="shared" si="263"/>
        <v>4160</v>
      </c>
      <c r="B4170" s="3">
        <f>'from TCS lk script'!L4163</f>
        <v>20.309069999999998</v>
      </c>
      <c r="C4170" s="3">
        <f>'from SAM - TCS debug'!L4163</f>
        <v>20.2956</v>
      </c>
      <c r="D4170">
        <f t="shared" si="260"/>
        <v>1.3469999999998095E-2</v>
      </c>
      <c r="E4170">
        <f t="shared" si="261"/>
        <v>1.3469999999998095E-2</v>
      </c>
      <c r="F4170">
        <f t="shared" si="262"/>
        <v>1.8144089999994867E-4</v>
      </c>
    </row>
    <row r="4171" spans="1:6" x14ac:dyDescent="0.25">
      <c r="A4171">
        <f t="shared" si="263"/>
        <v>4161</v>
      </c>
      <c r="B4171" s="3">
        <f>'from TCS lk script'!L4164</f>
        <v>99.783327</v>
      </c>
      <c r="C4171" s="3">
        <f>'from SAM - TCS debug'!L4164</f>
        <v>99.725800000000007</v>
      </c>
      <c r="D4171">
        <f t="shared" si="260"/>
        <v>5.7526999999993222E-2</v>
      </c>
      <c r="E4171">
        <f t="shared" si="261"/>
        <v>5.7526999999993222E-2</v>
      </c>
      <c r="F4171">
        <f t="shared" si="262"/>
        <v>3.3093557289992203E-3</v>
      </c>
    </row>
    <row r="4172" spans="1:6" x14ac:dyDescent="0.25">
      <c r="A4172">
        <f t="shared" si="263"/>
        <v>4162</v>
      </c>
      <c r="B4172" s="3">
        <f>'from TCS lk script'!L4165</f>
        <v>111.058136</v>
      </c>
      <c r="C4172" s="3">
        <f>'from SAM - TCS debug'!L4165</f>
        <v>111.048</v>
      </c>
      <c r="D4172">
        <f t="shared" ref="D4172:D4235" si="264">B4172-C4172</f>
        <v>1.0136000000002809E-2</v>
      </c>
      <c r="E4172">
        <f t="shared" ref="E4172:E4235" si="265">ABS(D4172)</f>
        <v>1.0136000000002809E-2</v>
      </c>
      <c r="F4172">
        <f t="shared" ref="F4172:F4235" si="266">D4172*D4172</f>
        <v>1.0273849600005695E-4</v>
      </c>
    </row>
    <row r="4173" spans="1:6" x14ac:dyDescent="0.25">
      <c r="A4173">
        <f t="shared" ref="A4173:A4236" si="267">A4172+1</f>
        <v>4163</v>
      </c>
      <c r="B4173" s="3">
        <f>'from TCS lk script'!L4166</f>
        <v>112.64036</v>
      </c>
      <c r="C4173" s="3">
        <f>'from SAM - TCS debug'!L4166</f>
        <v>112.64</v>
      </c>
      <c r="D4173">
        <f t="shared" si="264"/>
        <v>3.6000000000058208E-4</v>
      </c>
      <c r="E4173">
        <f t="shared" si="265"/>
        <v>3.6000000000058208E-4</v>
      </c>
      <c r="F4173">
        <f t="shared" si="266"/>
        <v>1.2960000000041909E-7</v>
      </c>
    </row>
    <row r="4174" spans="1:6" x14ac:dyDescent="0.25">
      <c r="A4174">
        <f t="shared" si="267"/>
        <v>4164</v>
      </c>
      <c r="B4174" s="3">
        <f>'from TCS lk script'!L4167</f>
        <v>112.504705</v>
      </c>
      <c r="C4174" s="3">
        <f>'from SAM - TCS debug'!L4167</f>
        <v>112.505</v>
      </c>
      <c r="D4174">
        <f t="shared" si="264"/>
        <v>-2.9499999999416104E-4</v>
      </c>
      <c r="E4174">
        <f t="shared" si="265"/>
        <v>2.9499999999416104E-4</v>
      </c>
      <c r="F4174">
        <f t="shared" si="266"/>
        <v>8.7024999996555011E-8</v>
      </c>
    </row>
    <row r="4175" spans="1:6" x14ac:dyDescent="0.25">
      <c r="A4175">
        <f t="shared" si="267"/>
        <v>4165</v>
      </c>
      <c r="B4175" s="3">
        <f>'from TCS lk script'!L4168</f>
        <v>112.478426</v>
      </c>
      <c r="C4175" s="3">
        <f>'from SAM - TCS debug'!L4168</f>
        <v>112.47799999999999</v>
      </c>
      <c r="D4175">
        <f t="shared" si="264"/>
        <v>4.2600000000447835E-4</v>
      </c>
      <c r="E4175">
        <f t="shared" si="265"/>
        <v>4.2600000000447835E-4</v>
      </c>
      <c r="F4175">
        <f t="shared" si="266"/>
        <v>1.8147600000381557E-7</v>
      </c>
    </row>
    <row r="4176" spans="1:6" x14ac:dyDescent="0.25">
      <c r="A4176">
        <f t="shared" si="267"/>
        <v>4166</v>
      </c>
      <c r="B4176" s="3">
        <f>'from TCS lk script'!L4169</f>
        <v>112.47712300000001</v>
      </c>
      <c r="C4176" s="3">
        <f>'from SAM - TCS debug'!L4169</f>
        <v>112.477</v>
      </c>
      <c r="D4176">
        <f t="shared" si="264"/>
        <v>1.2300000000209366E-4</v>
      </c>
      <c r="E4176">
        <f t="shared" si="265"/>
        <v>1.2300000000209366E-4</v>
      </c>
      <c r="F4176">
        <f t="shared" si="266"/>
        <v>1.5129000000515038E-8</v>
      </c>
    </row>
    <row r="4177" spans="1:6" x14ac:dyDescent="0.25">
      <c r="A4177">
        <f t="shared" si="267"/>
        <v>4167</v>
      </c>
      <c r="B4177" s="3">
        <f>'from TCS lk script'!L4170</f>
        <v>112.505691</v>
      </c>
      <c r="C4177" s="3">
        <f>'from SAM - TCS debug'!L4170</f>
        <v>112.506</v>
      </c>
      <c r="D4177">
        <f t="shared" si="264"/>
        <v>-3.0900000000144701E-4</v>
      </c>
      <c r="E4177">
        <f t="shared" si="265"/>
        <v>3.0900000000144701E-4</v>
      </c>
      <c r="F4177">
        <f t="shared" si="266"/>
        <v>9.5481000000894248E-8</v>
      </c>
    </row>
    <row r="4178" spans="1:6" x14ac:dyDescent="0.25">
      <c r="A4178">
        <f t="shared" si="267"/>
        <v>4168</v>
      </c>
      <c r="B4178" s="3">
        <f>'from TCS lk script'!L4171</f>
        <v>112.553315</v>
      </c>
      <c r="C4178" s="3">
        <f>'from SAM - TCS debug'!L4171</f>
        <v>112.553</v>
      </c>
      <c r="D4178">
        <f t="shared" si="264"/>
        <v>3.1500000000050932E-4</v>
      </c>
      <c r="E4178">
        <f t="shared" si="265"/>
        <v>3.1500000000050932E-4</v>
      </c>
      <c r="F4178">
        <f t="shared" si="266"/>
        <v>9.922500000032087E-8</v>
      </c>
    </row>
    <row r="4179" spans="1:6" x14ac:dyDescent="0.25">
      <c r="A4179">
        <f t="shared" si="267"/>
        <v>4169</v>
      </c>
      <c r="B4179" s="3">
        <f>'from TCS lk script'!L4172</f>
        <v>104.973236</v>
      </c>
      <c r="C4179" s="3">
        <f>'from SAM - TCS debug'!L4172</f>
        <v>104.913</v>
      </c>
      <c r="D4179">
        <f t="shared" si="264"/>
        <v>6.0236000000003287E-2</v>
      </c>
      <c r="E4179">
        <f t="shared" si="265"/>
        <v>6.0236000000003287E-2</v>
      </c>
      <c r="F4179">
        <f t="shared" si="266"/>
        <v>3.6283756960003959E-3</v>
      </c>
    </row>
    <row r="4180" spans="1:6" x14ac:dyDescent="0.25">
      <c r="A4180">
        <f t="shared" si="267"/>
        <v>4170</v>
      </c>
      <c r="B4180" s="3">
        <f>'from TCS lk script'!L4173</f>
        <v>54.663977000000003</v>
      </c>
      <c r="C4180" s="3">
        <f>'from SAM - TCS debug'!L4173</f>
        <v>54.655000000000001</v>
      </c>
      <c r="D4180">
        <f t="shared" si="264"/>
        <v>8.9770000000015671E-3</v>
      </c>
      <c r="E4180">
        <f t="shared" si="265"/>
        <v>8.9770000000015671E-3</v>
      </c>
      <c r="F4180">
        <f t="shared" si="266"/>
        <v>8.0586529000028139E-5</v>
      </c>
    </row>
    <row r="4181" spans="1:6" x14ac:dyDescent="0.25">
      <c r="A4181">
        <f t="shared" si="267"/>
        <v>4171</v>
      </c>
      <c r="B4181" s="3">
        <f>'from TCS lk script'!L4174</f>
        <v>-0.70467900000000006</v>
      </c>
      <c r="C4181" s="3">
        <f>'from SAM - TCS debug'!L4174</f>
        <v>-0.70467800000000003</v>
      </c>
      <c r="D4181">
        <f t="shared" si="264"/>
        <v>-1.0000000000287557E-6</v>
      </c>
      <c r="E4181">
        <f t="shared" si="265"/>
        <v>1.0000000000287557E-6</v>
      </c>
      <c r="F4181">
        <f t="shared" si="266"/>
        <v>1.0000000000575112E-12</v>
      </c>
    </row>
    <row r="4182" spans="1:6" x14ac:dyDescent="0.25">
      <c r="A4182">
        <f t="shared" si="267"/>
        <v>4172</v>
      </c>
      <c r="B4182" s="3">
        <f>'from TCS lk script'!L4175</f>
        <v>-0.58887900000000004</v>
      </c>
      <c r="C4182" s="3">
        <f>'from SAM - TCS debug'!L4175</f>
        <v>-0.58887900000000004</v>
      </c>
      <c r="D4182">
        <f t="shared" si="264"/>
        <v>0</v>
      </c>
      <c r="E4182">
        <f t="shared" si="265"/>
        <v>0</v>
      </c>
      <c r="F4182">
        <f t="shared" si="266"/>
        <v>0</v>
      </c>
    </row>
    <row r="4183" spans="1:6" x14ac:dyDescent="0.25">
      <c r="A4183">
        <f t="shared" si="267"/>
        <v>4173</v>
      </c>
      <c r="B4183" s="3">
        <f>'from TCS lk script'!L4176</f>
        <v>-0.58887900000000004</v>
      </c>
      <c r="C4183" s="3">
        <f>'from SAM - TCS debug'!L4176</f>
        <v>-0.58887900000000004</v>
      </c>
      <c r="D4183">
        <f t="shared" si="264"/>
        <v>0</v>
      </c>
      <c r="E4183">
        <f t="shared" si="265"/>
        <v>0</v>
      </c>
      <c r="F4183">
        <f t="shared" si="266"/>
        <v>0</v>
      </c>
    </row>
    <row r="4184" spans="1:6" x14ac:dyDescent="0.25">
      <c r="A4184">
        <f t="shared" si="267"/>
        <v>4174</v>
      </c>
      <c r="B4184" s="3">
        <f>'from TCS lk script'!L4177</f>
        <v>-0.58887900000000004</v>
      </c>
      <c r="C4184" s="3">
        <f>'from SAM - TCS debug'!L4177</f>
        <v>-0.58887900000000004</v>
      </c>
      <c r="D4184">
        <f t="shared" si="264"/>
        <v>0</v>
      </c>
      <c r="E4184">
        <f t="shared" si="265"/>
        <v>0</v>
      </c>
      <c r="F4184">
        <f t="shared" si="266"/>
        <v>0</v>
      </c>
    </row>
    <row r="4185" spans="1:6" x14ac:dyDescent="0.25">
      <c r="A4185">
        <f t="shared" si="267"/>
        <v>4175</v>
      </c>
      <c r="B4185" s="3">
        <f>'from TCS lk script'!L4178</f>
        <v>-0.58887900000000004</v>
      </c>
      <c r="C4185" s="3">
        <f>'from SAM - TCS debug'!L4178</f>
        <v>-0.58887900000000004</v>
      </c>
      <c r="D4185">
        <f t="shared" si="264"/>
        <v>0</v>
      </c>
      <c r="E4185">
        <f t="shared" si="265"/>
        <v>0</v>
      </c>
      <c r="F4185">
        <f t="shared" si="266"/>
        <v>0</v>
      </c>
    </row>
    <row r="4186" spans="1:6" x14ac:dyDescent="0.25">
      <c r="A4186">
        <f t="shared" si="267"/>
        <v>4176</v>
      </c>
      <c r="B4186" s="3">
        <f>'from TCS lk script'!L4179</f>
        <v>-0.58887900000000004</v>
      </c>
      <c r="C4186" s="3">
        <f>'from SAM - TCS debug'!L4179</f>
        <v>-0.58887900000000004</v>
      </c>
      <c r="D4186">
        <f t="shared" si="264"/>
        <v>0</v>
      </c>
      <c r="E4186">
        <f t="shared" si="265"/>
        <v>0</v>
      </c>
      <c r="F4186">
        <f t="shared" si="266"/>
        <v>0</v>
      </c>
    </row>
    <row r="4187" spans="1:6" x14ac:dyDescent="0.25">
      <c r="A4187">
        <f t="shared" si="267"/>
        <v>4177</v>
      </c>
      <c r="B4187" s="3">
        <f>'from TCS lk script'!L4180</f>
        <v>-0.58887900000000004</v>
      </c>
      <c r="C4187" s="3">
        <f>'from SAM - TCS debug'!L4180</f>
        <v>-0.58887900000000004</v>
      </c>
      <c r="D4187">
        <f t="shared" si="264"/>
        <v>0</v>
      </c>
      <c r="E4187">
        <f t="shared" si="265"/>
        <v>0</v>
      </c>
      <c r="F4187">
        <f t="shared" si="266"/>
        <v>0</v>
      </c>
    </row>
    <row r="4188" spans="1:6" x14ac:dyDescent="0.25">
      <c r="A4188">
        <f t="shared" si="267"/>
        <v>4178</v>
      </c>
      <c r="B4188" s="3">
        <f>'from TCS lk script'!L4181</f>
        <v>-0.58887900000000004</v>
      </c>
      <c r="C4188" s="3">
        <f>'from SAM - TCS debug'!L4181</f>
        <v>-0.58887900000000004</v>
      </c>
      <c r="D4188">
        <f t="shared" si="264"/>
        <v>0</v>
      </c>
      <c r="E4188">
        <f t="shared" si="265"/>
        <v>0</v>
      </c>
      <c r="F4188">
        <f t="shared" si="266"/>
        <v>0</v>
      </c>
    </row>
    <row r="4189" spans="1:6" x14ac:dyDescent="0.25">
      <c r="A4189">
        <f t="shared" si="267"/>
        <v>4179</v>
      </c>
      <c r="B4189" s="3">
        <f>'from TCS lk script'!L4182</f>
        <v>-0.58887900000000004</v>
      </c>
      <c r="C4189" s="3">
        <f>'from SAM - TCS debug'!L4182</f>
        <v>-0.58887900000000004</v>
      </c>
      <c r="D4189">
        <f t="shared" si="264"/>
        <v>0</v>
      </c>
      <c r="E4189">
        <f t="shared" si="265"/>
        <v>0</v>
      </c>
      <c r="F4189">
        <f t="shared" si="266"/>
        <v>0</v>
      </c>
    </row>
    <row r="4190" spans="1:6" x14ac:dyDescent="0.25">
      <c r="A4190">
        <f t="shared" si="267"/>
        <v>4180</v>
      </c>
      <c r="B4190" s="3">
        <f>'from TCS lk script'!L4183</f>
        <v>-0.58887900000000004</v>
      </c>
      <c r="C4190" s="3">
        <f>'from SAM - TCS debug'!L4183</f>
        <v>-0.58887900000000004</v>
      </c>
      <c r="D4190">
        <f t="shared" si="264"/>
        <v>0</v>
      </c>
      <c r="E4190">
        <f t="shared" si="265"/>
        <v>0</v>
      </c>
      <c r="F4190">
        <f t="shared" si="266"/>
        <v>0</v>
      </c>
    </row>
    <row r="4191" spans="1:6" x14ac:dyDescent="0.25">
      <c r="A4191">
        <f t="shared" si="267"/>
        <v>4181</v>
      </c>
      <c r="B4191" s="3">
        <f>'from TCS lk script'!L4184</f>
        <v>-0.58887900000000004</v>
      </c>
      <c r="C4191" s="3">
        <f>'from SAM - TCS debug'!L4184</f>
        <v>-0.58887900000000004</v>
      </c>
      <c r="D4191">
        <f t="shared" si="264"/>
        <v>0</v>
      </c>
      <c r="E4191">
        <f t="shared" si="265"/>
        <v>0</v>
      </c>
      <c r="F4191">
        <f t="shared" si="266"/>
        <v>0</v>
      </c>
    </row>
    <row r="4192" spans="1:6" x14ac:dyDescent="0.25">
      <c r="A4192">
        <f t="shared" si="267"/>
        <v>4182</v>
      </c>
      <c r="B4192" s="3">
        <f>'from TCS lk script'!L4185</f>
        <v>-0.58887900000000004</v>
      </c>
      <c r="C4192" s="3">
        <f>'from SAM - TCS debug'!L4185</f>
        <v>-0.58887900000000004</v>
      </c>
      <c r="D4192">
        <f t="shared" si="264"/>
        <v>0</v>
      </c>
      <c r="E4192">
        <f t="shared" si="265"/>
        <v>0</v>
      </c>
      <c r="F4192">
        <f t="shared" si="266"/>
        <v>0</v>
      </c>
    </row>
    <row r="4193" spans="1:6" x14ac:dyDescent="0.25">
      <c r="A4193">
        <f t="shared" si="267"/>
        <v>4183</v>
      </c>
      <c r="B4193" s="3">
        <f>'from TCS lk script'!L4186</f>
        <v>-0.73206599999999999</v>
      </c>
      <c r="C4193" s="3">
        <f>'from SAM - TCS debug'!L4186</f>
        <v>-0.73206899999999997</v>
      </c>
      <c r="D4193">
        <f t="shared" si="264"/>
        <v>2.9999999999752447E-6</v>
      </c>
      <c r="E4193">
        <f t="shared" si="265"/>
        <v>2.9999999999752447E-6</v>
      </c>
      <c r="F4193">
        <f t="shared" si="266"/>
        <v>8.9999999998514674E-12</v>
      </c>
    </row>
    <row r="4194" spans="1:6" x14ac:dyDescent="0.25">
      <c r="A4194">
        <f t="shared" si="267"/>
        <v>4184</v>
      </c>
      <c r="B4194" s="3">
        <f>'from TCS lk script'!L4187</f>
        <v>35.455072999999999</v>
      </c>
      <c r="C4194" s="3">
        <f>'from SAM - TCS debug'!L4187</f>
        <v>35.438400000000001</v>
      </c>
      <c r="D4194">
        <f t="shared" si="264"/>
        <v>1.6672999999997273E-2</v>
      </c>
      <c r="E4194">
        <f t="shared" si="265"/>
        <v>1.6672999999997273E-2</v>
      </c>
      <c r="F4194">
        <f t="shared" si="266"/>
        <v>2.7798892899990907E-4</v>
      </c>
    </row>
    <row r="4195" spans="1:6" x14ac:dyDescent="0.25">
      <c r="A4195">
        <f t="shared" si="267"/>
        <v>4185</v>
      </c>
      <c r="B4195" s="3">
        <f>'from TCS lk script'!L4188</f>
        <v>111.03061700000001</v>
      </c>
      <c r="C4195" s="3">
        <f>'from SAM - TCS debug'!L4188</f>
        <v>111.03</v>
      </c>
      <c r="D4195">
        <f t="shared" si="264"/>
        <v>6.1700000000541877E-4</v>
      </c>
      <c r="E4195">
        <f t="shared" si="265"/>
        <v>6.1700000000541877E-4</v>
      </c>
      <c r="F4195">
        <f t="shared" si="266"/>
        <v>3.8068900000668677E-7</v>
      </c>
    </row>
    <row r="4196" spans="1:6" x14ac:dyDescent="0.25">
      <c r="A4196">
        <f t="shared" si="267"/>
        <v>4186</v>
      </c>
      <c r="B4196" s="3">
        <f>'from TCS lk script'!L4189</f>
        <v>111.830791</v>
      </c>
      <c r="C4196" s="3">
        <f>'from SAM - TCS debug'!L4189</f>
        <v>111.831</v>
      </c>
      <c r="D4196">
        <f t="shared" si="264"/>
        <v>-2.0899999999812735E-4</v>
      </c>
      <c r="E4196">
        <f t="shared" si="265"/>
        <v>2.0899999999812735E-4</v>
      </c>
      <c r="F4196">
        <f t="shared" si="266"/>
        <v>4.3680999999217235E-8</v>
      </c>
    </row>
    <row r="4197" spans="1:6" x14ac:dyDescent="0.25">
      <c r="A4197">
        <f t="shared" si="267"/>
        <v>4187</v>
      </c>
      <c r="B4197" s="3">
        <f>'from TCS lk script'!L4190</f>
        <v>111.528614</v>
      </c>
      <c r="C4197" s="3">
        <f>'from SAM - TCS debug'!L4190</f>
        <v>111.529</v>
      </c>
      <c r="D4197">
        <f t="shared" si="264"/>
        <v>-3.8599999999178181E-4</v>
      </c>
      <c r="E4197">
        <f t="shared" si="265"/>
        <v>3.8599999999178181E-4</v>
      </c>
      <c r="F4197">
        <f t="shared" si="266"/>
        <v>1.4899599999365556E-7</v>
      </c>
    </row>
    <row r="4198" spans="1:6" x14ac:dyDescent="0.25">
      <c r="A4198">
        <f t="shared" si="267"/>
        <v>4188</v>
      </c>
      <c r="B4198" s="3">
        <f>'from TCS lk script'!L4191</f>
        <v>111.51330799999999</v>
      </c>
      <c r="C4198" s="3">
        <f>'from SAM - TCS debug'!L4191</f>
        <v>111.51300000000001</v>
      </c>
      <c r="D4198">
        <f t="shared" si="264"/>
        <v>3.0799999998976091E-4</v>
      </c>
      <c r="E4198">
        <f t="shared" si="265"/>
        <v>3.0799999998976091E-4</v>
      </c>
      <c r="F4198">
        <f t="shared" si="266"/>
        <v>9.4863999993692723E-8</v>
      </c>
    </row>
    <row r="4199" spans="1:6" x14ac:dyDescent="0.25">
      <c r="A4199">
        <f t="shared" si="267"/>
        <v>4189</v>
      </c>
      <c r="B4199" s="3">
        <f>'from TCS lk script'!L4192</f>
        <v>111.51049500000001</v>
      </c>
      <c r="C4199" s="3">
        <f>'from SAM - TCS debug'!L4192</f>
        <v>111.51</v>
      </c>
      <c r="D4199">
        <f t="shared" si="264"/>
        <v>4.9500000000080036E-4</v>
      </c>
      <c r="E4199">
        <f t="shared" si="265"/>
        <v>4.9500000000080036E-4</v>
      </c>
      <c r="F4199">
        <f t="shared" si="266"/>
        <v>2.4502500000079233E-7</v>
      </c>
    </row>
    <row r="4200" spans="1:6" x14ac:dyDescent="0.25">
      <c r="A4200">
        <f t="shared" si="267"/>
        <v>4190</v>
      </c>
      <c r="B4200" s="3">
        <f>'from TCS lk script'!L4193</f>
        <v>111.50779900000001</v>
      </c>
      <c r="C4200" s="3">
        <f>'from SAM - TCS debug'!L4193</f>
        <v>111.508</v>
      </c>
      <c r="D4200">
        <f t="shared" si="264"/>
        <v>-2.009999999899037E-4</v>
      </c>
      <c r="E4200">
        <f t="shared" si="265"/>
        <v>2.009999999899037E-4</v>
      </c>
      <c r="F4200">
        <f t="shared" si="266"/>
        <v>4.0400999995941288E-8</v>
      </c>
    </row>
    <row r="4201" spans="1:6" x14ac:dyDescent="0.25">
      <c r="A4201">
        <f t="shared" si="267"/>
        <v>4191</v>
      </c>
      <c r="B4201" s="3">
        <f>'from TCS lk script'!L4194</f>
        <v>111.507797</v>
      </c>
      <c r="C4201" s="3">
        <f>'from SAM - TCS debug'!L4194</f>
        <v>111.508</v>
      </c>
      <c r="D4201">
        <f t="shared" si="264"/>
        <v>-2.0299999999906504E-4</v>
      </c>
      <c r="E4201">
        <f t="shared" si="265"/>
        <v>2.0299999999906504E-4</v>
      </c>
      <c r="F4201">
        <f t="shared" si="266"/>
        <v>4.1208999999620405E-8</v>
      </c>
    </row>
    <row r="4202" spans="1:6" x14ac:dyDescent="0.25">
      <c r="A4202">
        <f t="shared" si="267"/>
        <v>4192</v>
      </c>
      <c r="B4202" s="3">
        <f>'from TCS lk script'!L4195</f>
        <v>111.482113</v>
      </c>
      <c r="C4202" s="3">
        <f>'from SAM - TCS debug'!L4195</f>
        <v>111.482</v>
      </c>
      <c r="D4202">
        <f t="shared" si="264"/>
        <v>1.1299999999891952E-4</v>
      </c>
      <c r="E4202">
        <f t="shared" si="265"/>
        <v>1.1299999999891952E-4</v>
      </c>
      <c r="F4202">
        <f t="shared" si="266"/>
        <v>1.2768999999755811E-8</v>
      </c>
    </row>
    <row r="4203" spans="1:6" x14ac:dyDescent="0.25">
      <c r="A4203">
        <f t="shared" si="267"/>
        <v>4193</v>
      </c>
      <c r="B4203" s="3">
        <f>'from TCS lk script'!L4196</f>
        <v>111.527885</v>
      </c>
      <c r="C4203" s="3">
        <f>'from SAM - TCS debug'!L4196</f>
        <v>111.52800000000001</v>
      </c>
      <c r="D4203">
        <f t="shared" si="264"/>
        <v>-1.1500000000808086E-4</v>
      </c>
      <c r="E4203">
        <f t="shared" si="265"/>
        <v>1.1500000000808086E-4</v>
      </c>
      <c r="F4203">
        <f t="shared" si="266"/>
        <v>1.3225000001858598E-8</v>
      </c>
    </row>
    <row r="4204" spans="1:6" x14ac:dyDescent="0.25">
      <c r="A4204">
        <f t="shared" si="267"/>
        <v>4194</v>
      </c>
      <c r="B4204" s="3">
        <f>'from TCS lk script'!L4197</f>
        <v>73.764972</v>
      </c>
      <c r="C4204" s="3">
        <f>'from SAM - TCS debug'!L4197</f>
        <v>73.762</v>
      </c>
      <c r="D4204">
        <f t="shared" si="264"/>
        <v>2.9719999999997526E-3</v>
      </c>
      <c r="E4204">
        <f t="shared" si="265"/>
        <v>2.9719999999997526E-3</v>
      </c>
      <c r="F4204">
        <f t="shared" si="266"/>
        <v>8.8327839999985303E-6</v>
      </c>
    </row>
    <row r="4205" spans="1:6" x14ac:dyDescent="0.25">
      <c r="A4205">
        <f t="shared" si="267"/>
        <v>4195</v>
      </c>
      <c r="B4205" s="3">
        <f>'from TCS lk script'!L4198</f>
        <v>-0.70852199999999999</v>
      </c>
      <c r="C4205" s="3">
        <f>'from SAM - TCS debug'!L4198</f>
        <v>-0.70852700000000002</v>
      </c>
      <c r="D4205">
        <f t="shared" si="264"/>
        <v>5.000000000032756E-6</v>
      </c>
      <c r="E4205">
        <f t="shared" si="265"/>
        <v>5.000000000032756E-6</v>
      </c>
      <c r="F4205">
        <f t="shared" si="266"/>
        <v>2.5000000000327561E-11</v>
      </c>
    </row>
    <row r="4206" spans="1:6" x14ac:dyDescent="0.25">
      <c r="A4206">
        <f t="shared" si="267"/>
        <v>4196</v>
      </c>
      <c r="B4206" s="3">
        <f>'from TCS lk script'!L4199</f>
        <v>-0.58887900000000004</v>
      </c>
      <c r="C4206" s="3">
        <f>'from SAM - TCS debug'!L4199</f>
        <v>-0.58887900000000004</v>
      </c>
      <c r="D4206">
        <f t="shared" si="264"/>
        <v>0</v>
      </c>
      <c r="E4206">
        <f t="shared" si="265"/>
        <v>0</v>
      </c>
      <c r="F4206">
        <f t="shared" si="266"/>
        <v>0</v>
      </c>
    </row>
    <row r="4207" spans="1:6" x14ac:dyDescent="0.25">
      <c r="A4207">
        <f t="shared" si="267"/>
        <v>4197</v>
      </c>
      <c r="B4207" s="3">
        <f>'from TCS lk script'!L4200</f>
        <v>-0.58887900000000004</v>
      </c>
      <c r="C4207" s="3">
        <f>'from SAM - TCS debug'!L4200</f>
        <v>-0.58887900000000004</v>
      </c>
      <c r="D4207">
        <f t="shared" si="264"/>
        <v>0</v>
      </c>
      <c r="E4207">
        <f t="shared" si="265"/>
        <v>0</v>
      </c>
      <c r="F4207">
        <f t="shared" si="266"/>
        <v>0</v>
      </c>
    </row>
    <row r="4208" spans="1:6" x14ac:dyDescent="0.25">
      <c r="A4208">
        <f t="shared" si="267"/>
        <v>4198</v>
      </c>
      <c r="B4208" s="3">
        <f>'from TCS lk script'!L4201</f>
        <v>-0.58887900000000004</v>
      </c>
      <c r="C4208" s="3">
        <f>'from SAM - TCS debug'!L4201</f>
        <v>-0.58887900000000004</v>
      </c>
      <c r="D4208">
        <f t="shared" si="264"/>
        <v>0</v>
      </c>
      <c r="E4208">
        <f t="shared" si="265"/>
        <v>0</v>
      </c>
      <c r="F4208">
        <f t="shared" si="266"/>
        <v>0</v>
      </c>
    </row>
    <row r="4209" spans="1:6" x14ac:dyDescent="0.25">
      <c r="A4209">
        <f t="shared" si="267"/>
        <v>4199</v>
      </c>
      <c r="B4209" s="3">
        <f>'from TCS lk script'!L4202</f>
        <v>-0.58887900000000004</v>
      </c>
      <c r="C4209" s="3">
        <f>'from SAM - TCS debug'!L4202</f>
        <v>-0.58887900000000004</v>
      </c>
      <c r="D4209">
        <f t="shared" si="264"/>
        <v>0</v>
      </c>
      <c r="E4209">
        <f t="shared" si="265"/>
        <v>0</v>
      </c>
      <c r="F4209">
        <f t="shared" si="266"/>
        <v>0</v>
      </c>
    </row>
    <row r="4210" spans="1:6" x14ac:dyDescent="0.25">
      <c r="A4210">
        <f t="shared" si="267"/>
        <v>4200</v>
      </c>
      <c r="B4210" s="3">
        <f>'from TCS lk script'!L4203</f>
        <v>-0.58887900000000004</v>
      </c>
      <c r="C4210" s="3">
        <f>'from SAM - TCS debug'!L4203</f>
        <v>-0.58887900000000004</v>
      </c>
      <c r="D4210">
        <f t="shared" si="264"/>
        <v>0</v>
      </c>
      <c r="E4210">
        <f t="shared" si="265"/>
        <v>0</v>
      </c>
      <c r="F4210">
        <f t="shared" si="266"/>
        <v>0</v>
      </c>
    </row>
    <row r="4211" spans="1:6" x14ac:dyDescent="0.25">
      <c r="A4211">
        <f t="shared" si="267"/>
        <v>4201</v>
      </c>
      <c r="B4211" s="3">
        <f>'from TCS lk script'!L4204</f>
        <v>-0.58887900000000004</v>
      </c>
      <c r="C4211" s="3">
        <f>'from SAM - TCS debug'!L4204</f>
        <v>-0.58887900000000004</v>
      </c>
      <c r="D4211">
        <f t="shared" si="264"/>
        <v>0</v>
      </c>
      <c r="E4211">
        <f t="shared" si="265"/>
        <v>0</v>
      </c>
      <c r="F4211">
        <f t="shared" si="266"/>
        <v>0</v>
      </c>
    </row>
    <row r="4212" spans="1:6" x14ac:dyDescent="0.25">
      <c r="A4212">
        <f t="shared" si="267"/>
        <v>4202</v>
      </c>
      <c r="B4212" s="3">
        <f>'from TCS lk script'!L4205</f>
        <v>-0.58887900000000004</v>
      </c>
      <c r="C4212" s="3">
        <f>'from SAM - TCS debug'!L4205</f>
        <v>-0.58887900000000004</v>
      </c>
      <c r="D4212">
        <f t="shared" si="264"/>
        <v>0</v>
      </c>
      <c r="E4212">
        <f t="shared" si="265"/>
        <v>0</v>
      </c>
      <c r="F4212">
        <f t="shared" si="266"/>
        <v>0</v>
      </c>
    </row>
    <row r="4213" spans="1:6" x14ac:dyDescent="0.25">
      <c r="A4213">
        <f t="shared" si="267"/>
        <v>4203</v>
      </c>
      <c r="B4213" s="3">
        <f>'from TCS lk script'!L4206</f>
        <v>-0.58887900000000004</v>
      </c>
      <c r="C4213" s="3">
        <f>'from SAM - TCS debug'!L4206</f>
        <v>-0.58887900000000004</v>
      </c>
      <c r="D4213">
        <f t="shared" si="264"/>
        <v>0</v>
      </c>
      <c r="E4213">
        <f t="shared" si="265"/>
        <v>0</v>
      </c>
      <c r="F4213">
        <f t="shared" si="266"/>
        <v>0</v>
      </c>
    </row>
    <row r="4214" spans="1:6" x14ac:dyDescent="0.25">
      <c r="A4214">
        <f t="shared" si="267"/>
        <v>4204</v>
      </c>
      <c r="B4214" s="3">
        <f>'from TCS lk script'!L4207</f>
        <v>-0.58887900000000004</v>
      </c>
      <c r="C4214" s="3">
        <f>'from SAM - TCS debug'!L4207</f>
        <v>-0.58887900000000004</v>
      </c>
      <c r="D4214">
        <f t="shared" si="264"/>
        <v>0</v>
      </c>
      <c r="E4214">
        <f t="shared" si="265"/>
        <v>0</v>
      </c>
      <c r="F4214">
        <f t="shared" si="266"/>
        <v>0</v>
      </c>
    </row>
    <row r="4215" spans="1:6" x14ac:dyDescent="0.25">
      <c r="A4215">
        <f t="shared" si="267"/>
        <v>4205</v>
      </c>
      <c r="B4215" s="3">
        <f>'from TCS lk script'!L4208</f>
        <v>-0.58887900000000004</v>
      </c>
      <c r="C4215" s="3">
        <f>'from SAM - TCS debug'!L4208</f>
        <v>-0.58887900000000004</v>
      </c>
      <c r="D4215">
        <f t="shared" si="264"/>
        <v>0</v>
      </c>
      <c r="E4215">
        <f t="shared" si="265"/>
        <v>0</v>
      </c>
      <c r="F4215">
        <f t="shared" si="266"/>
        <v>0</v>
      </c>
    </row>
    <row r="4216" spans="1:6" x14ac:dyDescent="0.25">
      <c r="A4216">
        <f t="shared" si="267"/>
        <v>4206</v>
      </c>
      <c r="B4216" s="3">
        <f>'from TCS lk script'!L4209</f>
        <v>-0.58887900000000004</v>
      </c>
      <c r="C4216" s="3">
        <f>'from SAM - TCS debug'!L4209</f>
        <v>-0.58887900000000004</v>
      </c>
      <c r="D4216">
        <f t="shared" si="264"/>
        <v>0</v>
      </c>
      <c r="E4216">
        <f t="shared" si="265"/>
        <v>0</v>
      </c>
      <c r="F4216">
        <f t="shared" si="266"/>
        <v>0</v>
      </c>
    </row>
    <row r="4217" spans="1:6" x14ac:dyDescent="0.25">
      <c r="A4217">
        <f t="shared" si="267"/>
        <v>4207</v>
      </c>
      <c r="B4217" s="3">
        <f>'from TCS lk script'!L4210</f>
        <v>-0.73029599999999995</v>
      </c>
      <c r="C4217" s="3">
        <f>'from SAM - TCS debug'!L4210</f>
        <v>-0.730298</v>
      </c>
      <c r="D4217">
        <f t="shared" si="264"/>
        <v>2.0000000000575113E-6</v>
      </c>
      <c r="E4217">
        <f t="shared" si="265"/>
        <v>2.0000000000575113E-6</v>
      </c>
      <c r="F4217">
        <f t="shared" si="266"/>
        <v>4.000000000230045E-12</v>
      </c>
    </row>
    <row r="4218" spans="1:6" x14ac:dyDescent="0.25">
      <c r="A4218">
        <f t="shared" si="267"/>
        <v>4208</v>
      </c>
      <c r="B4218" s="3">
        <f>'from TCS lk script'!L4211</f>
        <v>29.110758000000001</v>
      </c>
      <c r="C4218" s="3">
        <f>'from SAM - TCS debug'!L4211</f>
        <v>29.095400000000001</v>
      </c>
      <c r="D4218">
        <f t="shared" si="264"/>
        <v>1.5357999999999095E-2</v>
      </c>
      <c r="E4218">
        <f t="shared" si="265"/>
        <v>1.5357999999999095E-2</v>
      </c>
      <c r="F4218">
        <f t="shared" si="266"/>
        <v>2.3586816399997218E-4</v>
      </c>
    </row>
    <row r="4219" spans="1:6" x14ac:dyDescent="0.25">
      <c r="A4219">
        <f t="shared" si="267"/>
        <v>4209</v>
      </c>
      <c r="B4219" s="3">
        <f>'from TCS lk script'!L4212</f>
        <v>110.83648100000001</v>
      </c>
      <c r="C4219" s="3">
        <f>'from SAM - TCS debug'!L4212</f>
        <v>110.77800000000001</v>
      </c>
      <c r="D4219">
        <f t="shared" si="264"/>
        <v>5.8481000000000449E-2</v>
      </c>
      <c r="E4219">
        <f t="shared" si="265"/>
        <v>5.8481000000000449E-2</v>
      </c>
      <c r="F4219">
        <f t="shared" si="266"/>
        <v>3.4200273610000527E-3</v>
      </c>
    </row>
    <row r="4220" spans="1:6" x14ac:dyDescent="0.25">
      <c r="A4220">
        <f t="shared" si="267"/>
        <v>4210</v>
      </c>
      <c r="B4220" s="3">
        <f>'from TCS lk script'!L4213</f>
        <v>112.31250799999999</v>
      </c>
      <c r="C4220" s="3">
        <f>'from SAM - TCS debug'!L4213</f>
        <v>112.313</v>
      </c>
      <c r="D4220">
        <f t="shared" si="264"/>
        <v>-4.9200000000837463E-4</v>
      </c>
      <c r="E4220">
        <f t="shared" si="265"/>
        <v>4.9200000000837463E-4</v>
      </c>
      <c r="F4220">
        <f t="shared" si="266"/>
        <v>2.4206400000824061E-7</v>
      </c>
    </row>
    <row r="4221" spans="1:6" x14ac:dyDescent="0.25">
      <c r="A4221">
        <f t="shared" si="267"/>
        <v>4211</v>
      </c>
      <c r="B4221" s="3">
        <f>'from TCS lk script'!L4214</f>
        <v>112.004578</v>
      </c>
      <c r="C4221" s="3">
        <f>'from SAM - TCS debug'!L4214</f>
        <v>112.005</v>
      </c>
      <c r="D4221">
        <f t="shared" si="264"/>
        <v>-4.2200000000036653E-4</v>
      </c>
      <c r="E4221">
        <f t="shared" si="265"/>
        <v>4.2200000000036653E-4</v>
      </c>
      <c r="F4221">
        <f t="shared" si="266"/>
        <v>1.7808400000030935E-7</v>
      </c>
    </row>
    <row r="4222" spans="1:6" x14ac:dyDescent="0.25">
      <c r="A4222">
        <f t="shared" si="267"/>
        <v>4212</v>
      </c>
      <c r="B4222" s="3">
        <f>'from TCS lk script'!L4215</f>
        <v>111.79127099999999</v>
      </c>
      <c r="C4222" s="3">
        <f>'from SAM - TCS debug'!L4215</f>
        <v>111.791</v>
      </c>
      <c r="D4222">
        <f t="shared" si="264"/>
        <v>2.709999999979118E-4</v>
      </c>
      <c r="E4222">
        <f t="shared" si="265"/>
        <v>2.709999999979118E-4</v>
      </c>
      <c r="F4222">
        <f t="shared" si="266"/>
        <v>7.3440999998868194E-8</v>
      </c>
    </row>
    <row r="4223" spans="1:6" x14ac:dyDescent="0.25">
      <c r="A4223">
        <f t="shared" si="267"/>
        <v>4213</v>
      </c>
      <c r="B4223" s="3">
        <f>'from TCS lk script'!L4216</f>
        <v>111.537464</v>
      </c>
      <c r="C4223" s="3">
        <f>'from SAM - TCS debug'!L4216</f>
        <v>111.53700000000001</v>
      </c>
      <c r="D4223">
        <f t="shared" si="264"/>
        <v>4.639999999938027E-4</v>
      </c>
      <c r="E4223">
        <f t="shared" si="265"/>
        <v>4.639999999938027E-4</v>
      </c>
      <c r="F4223">
        <f t="shared" si="266"/>
        <v>2.1529599999424891E-7</v>
      </c>
    </row>
    <row r="4224" spans="1:6" x14ac:dyDescent="0.25">
      <c r="A4224">
        <f t="shared" si="267"/>
        <v>4214</v>
      </c>
      <c r="B4224" s="3">
        <f>'from TCS lk script'!L4217</f>
        <v>111.30881599999999</v>
      </c>
      <c r="C4224" s="3">
        <f>'from SAM - TCS debug'!L4217</f>
        <v>111.309</v>
      </c>
      <c r="D4224">
        <f t="shared" si="264"/>
        <v>-1.8400000000440286E-4</v>
      </c>
      <c r="E4224">
        <f t="shared" si="265"/>
        <v>1.8400000000440286E-4</v>
      </c>
      <c r="F4224">
        <f t="shared" si="266"/>
        <v>3.3856000001620257E-8</v>
      </c>
    </row>
    <row r="4225" spans="1:6" x14ac:dyDescent="0.25">
      <c r="A4225">
        <f t="shared" si="267"/>
        <v>4215</v>
      </c>
      <c r="B4225" s="3">
        <f>'from TCS lk script'!L4218</f>
        <v>111.124641</v>
      </c>
      <c r="C4225" s="3">
        <f>'from SAM - TCS debug'!L4218</f>
        <v>111.125</v>
      </c>
      <c r="D4225">
        <f t="shared" si="264"/>
        <v>-3.5900000000310683E-4</v>
      </c>
      <c r="E4225">
        <f t="shared" si="265"/>
        <v>3.5900000000310683E-4</v>
      </c>
      <c r="F4225">
        <f t="shared" si="266"/>
        <v>1.2888100000223072E-7</v>
      </c>
    </row>
    <row r="4226" spans="1:6" x14ac:dyDescent="0.25">
      <c r="A4226">
        <f t="shared" si="267"/>
        <v>4216</v>
      </c>
      <c r="B4226" s="3">
        <f>'from TCS lk script'!L4219</f>
        <v>111.17396100000001</v>
      </c>
      <c r="C4226" s="3">
        <f>'from SAM - TCS debug'!L4219</f>
        <v>111.17400000000001</v>
      </c>
      <c r="D4226">
        <f t="shared" si="264"/>
        <v>-3.9000000001010449E-5</v>
      </c>
      <c r="E4226">
        <f t="shared" si="265"/>
        <v>3.9000000001010449E-5</v>
      </c>
      <c r="F4226">
        <f t="shared" si="266"/>
        <v>1.521000000078815E-9</v>
      </c>
    </row>
    <row r="4227" spans="1:6" x14ac:dyDescent="0.25">
      <c r="A4227">
        <f t="shared" si="267"/>
        <v>4217</v>
      </c>
      <c r="B4227" s="3">
        <f>'from TCS lk script'!L4220</f>
        <v>100.46469</v>
      </c>
      <c r="C4227" s="3">
        <f>'from SAM - TCS debug'!L4220</f>
        <v>100.407</v>
      </c>
      <c r="D4227">
        <f t="shared" si="264"/>
        <v>5.7690000000008013E-2</v>
      </c>
      <c r="E4227">
        <f t="shared" si="265"/>
        <v>5.7690000000008013E-2</v>
      </c>
      <c r="F4227">
        <f t="shared" si="266"/>
        <v>3.3281361000009244E-3</v>
      </c>
    </row>
    <row r="4228" spans="1:6" x14ac:dyDescent="0.25">
      <c r="A4228">
        <f t="shared" si="267"/>
        <v>4218</v>
      </c>
      <c r="B4228" s="3">
        <f>'from TCS lk script'!L4221</f>
        <v>43.347859999999997</v>
      </c>
      <c r="C4228" s="3">
        <f>'from SAM - TCS debug'!L4221</f>
        <v>43.337400000000002</v>
      </c>
      <c r="D4228">
        <f t="shared" si="264"/>
        <v>1.0459999999994807E-2</v>
      </c>
      <c r="E4228">
        <f t="shared" si="265"/>
        <v>1.0459999999994807E-2</v>
      </c>
      <c r="F4228">
        <f t="shared" si="266"/>
        <v>1.0941159999989136E-4</v>
      </c>
    </row>
    <row r="4229" spans="1:6" x14ac:dyDescent="0.25">
      <c r="A4229">
        <f t="shared" si="267"/>
        <v>4219</v>
      </c>
      <c r="B4229" s="3">
        <f>'from TCS lk script'!L4222</f>
        <v>-0.7056</v>
      </c>
      <c r="C4229" s="3">
        <f>'from SAM - TCS debug'!L4222</f>
        <v>-0.7056</v>
      </c>
      <c r="D4229">
        <f t="shared" si="264"/>
        <v>0</v>
      </c>
      <c r="E4229">
        <f t="shared" si="265"/>
        <v>0</v>
      </c>
      <c r="F4229">
        <f t="shared" si="266"/>
        <v>0</v>
      </c>
    </row>
    <row r="4230" spans="1:6" x14ac:dyDescent="0.25">
      <c r="A4230">
        <f t="shared" si="267"/>
        <v>4220</v>
      </c>
      <c r="B4230" s="3">
        <f>'from TCS lk script'!L4223</f>
        <v>-0.58887900000000004</v>
      </c>
      <c r="C4230" s="3">
        <f>'from SAM - TCS debug'!L4223</f>
        <v>-0.58887900000000004</v>
      </c>
      <c r="D4230">
        <f t="shared" si="264"/>
        <v>0</v>
      </c>
      <c r="E4230">
        <f t="shared" si="265"/>
        <v>0</v>
      </c>
      <c r="F4230">
        <f t="shared" si="266"/>
        <v>0</v>
      </c>
    </row>
    <row r="4231" spans="1:6" x14ac:dyDescent="0.25">
      <c r="A4231">
        <f t="shared" si="267"/>
        <v>4221</v>
      </c>
      <c r="B4231" s="3">
        <f>'from TCS lk script'!L4224</f>
        <v>-0.58887900000000004</v>
      </c>
      <c r="C4231" s="3">
        <f>'from SAM - TCS debug'!L4224</f>
        <v>-0.58887900000000004</v>
      </c>
      <c r="D4231">
        <f t="shared" si="264"/>
        <v>0</v>
      </c>
      <c r="E4231">
        <f t="shared" si="265"/>
        <v>0</v>
      </c>
      <c r="F4231">
        <f t="shared" si="266"/>
        <v>0</v>
      </c>
    </row>
    <row r="4232" spans="1:6" x14ac:dyDescent="0.25">
      <c r="A4232">
        <f t="shared" si="267"/>
        <v>4222</v>
      </c>
      <c r="B4232" s="3">
        <f>'from TCS lk script'!L4225</f>
        <v>-0.58887900000000004</v>
      </c>
      <c r="C4232" s="3">
        <f>'from SAM - TCS debug'!L4225</f>
        <v>-0.58887900000000004</v>
      </c>
      <c r="D4232">
        <f t="shared" si="264"/>
        <v>0</v>
      </c>
      <c r="E4232">
        <f t="shared" si="265"/>
        <v>0</v>
      </c>
      <c r="F4232">
        <f t="shared" si="266"/>
        <v>0</v>
      </c>
    </row>
    <row r="4233" spans="1:6" x14ac:dyDescent="0.25">
      <c r="A4233">
        <f t="shared" si="267"/>
        <v>4223</v>
      </c>
      <c r="B4233" s="3">
        <f>'from TCS lk script'!L4226</f>
        <v>-0.58887900000000004</v>
      </c>
      <c r="C4233" s="3">
        <f>'from SAM - TCS debug'!L4226</f>
        <v>-0.58887900000000004</v>
      </c>
      <c r="D4233">
        <f t="shared" si="264"/>
        <v>0</v>
      </c>
      <c r="E4233">
        <f t="shared" si="265"/>
        <v>0</v>
      </c>
      <c r="F4233">
        <f t="shared" si="266"/>
        <v>0</v>
      </c>
    </row>
    <row r="4234" spans="1:6" x14ac:dyDescent="0.25">
      <c r="A4234">
        <f t="shared" si="267"/>
        <v>4224</v>
      </c>
      <c r="B4234" s="3">
        <f>'from TCS lk script'!L4227</f>
        <v>-0.58887900000000004</v>
      </c>
      <c r="C4234" s="3">
        <f>'from SAM - TCS debug'!L4227</f>
        <v>-0.58887900000000004</v>
      </c>
      <c r="D4234">
        <f t="shared" si="264"/>
        <v>0</v>
      </c>
      <c r="E4234">
        <f t="shared" si="265"/>
        <v>0</v>
      </c>
      <c r="F4234">
        <f t="shared" si="266"/>
        <v>0</v>
      </c>
    </row>
    <row r="4235" spans="1:6" x14ac:dyDescent="0.25">
      <c r="A4235">
        <f t="shared" si="267"/>
        <v>4225</v>
      </c>
      <c r="B4235" s="3">
        <f>'from TCS lk script'!L4228</f>
        <v>-0.58887900000000004</v>
      </c>
      <c r="C4235" s="3">
        <f>'from SAM - TCS debug'!L4228</f>
        <v>-0.58887900000000004</v>
      </c>
      <c r="D4235">
        <f t="shared" si="264"/>
        <v>0</v>
      </c>
      <c r="E4235">
        <f t="shared" si="265"/>
        <v>0</v>
      </c>
      <c r="F4235">
        <f t="shared" si="266"/>
        <v>0</v>
      </c>
    </row>
    <row r="4236" spans="1:6" x14ac:dyDescent="0.25">
      <c r="A4236">
        <f t="shared" si="267"/>
        <v>4226</v>
      </c>
      <c r="B4236" s="3">
        <f>'from TCS lk script'!L4229</f>
        <v>-0.58887900000000004</v>
      </c>
      <c r="C4236" s="3">
        <f>'from SAM - TCS debug'!L4229</f>
        <v>-0.58887900000000004</v>
      </c>
      <c r="D4236">
        <f t="shared" ref="D4236:D4299" si="268">B4236-C4236</f>
        <v>0</v>
      </c>
      <c r="E4236">
        <f t="shared" ref="E4236:E4299" si="269">ABS(D4236)</f>
        <v>0</v>
      </c>
      <c r="F4236">
        <f t="shared" ref="F4236:F4299" si="270">D4236*D4236</f>
        <v>0</v>
      </c>
    </row>
    <row r="4237" spans="1:6" x14ac:dyDescent="0.25">
      <c r="A4237">
        <f t="shared" ref="A4237:A4300" si="271">A4236+1</f>
        <v>4227</v>
      </c>
      <c r="B4237" s="3">
        <f>'from TCS lk script'!L4230</f>
        <v>-0.58887900000000004</v>
      </c>
      <c r="C4237" s="3">
        <f>'from SAM - TCS debug'!L4230</f>
        <v>-0.58887900000000004</v>
      </c>
      <c r="D4237">
        <f t="shared" si="268"/>
        <v>0</v>
      </c>
      <c r="E4237">
        <f t="shared" si="269"/>
        <v>0</v>
      </c>
      <c r="F4237">
        <f t="shared" si="270"/>
        <v>0</v>
      </c>
    </row>
    <row r="4238" spans="1:6" x14ac:dyDescent="0.25">
      <c r="A4238">
        <f t="shared" si="271"/>
        <v>4228</v>
      </c>
      <c r="B4238" s="3">
        <f>'from TCS lk script'!L4231</f>
        <v>-0.58887900000000004</v>
      </c>
      <c r="C4238" s="3">
        <f>'from SAM - TCS debug'!L4231</f>
        <v>-0.58887900000000004</v>
      </c>
      <c r="D4238">
        <f t="shared" si="268"/>
        <v>0</v>
      </c>
      <c r="E4238">
        <f t="shared" si="269"/>
        <v>0</v>
      </c>
      <c r="F4238">
        <f t="shared" si="270"/>
        <v>0</v>
      </c>
    </row>
    <row r="4239" spans="1:6" x14ac:dyDescent="0.25">
      <c r="A4239">
        <f t="shared" si="271"/>
        <v>4229</v>
      </c>
      <c r="B4239" s="3">
        <f>'from TCS lk script'!L4232</f>
        <v>-0.58887900000000004</v>
      </c>
      <c r="C4239" s="3">
        <f>'from SAM - TCS debug'!L4232</f>
        <v>-0.58887900000000004</v>
      </c>
      <c r="D4239">
        <f t="shared" si="268"/>
        <v>0</v>
      </c>
      <c r="E4239">
        <f t="shared" si="269"/>
        <v>0</v>
      </c>
      <c r="F4239">
        <f t="shared" si="270"/>
        <v>0</v>
      </c>
    </row>
    <row r="4240" spans="1:6" x14ac:dyDescent="0.25">
      <c r="A4240">
        <f t="shared" si="271"/>
        <v>4230</v>
      </c>
      <c r="B4240" s="3">
        <f>'from TCS lk script'!L4233</f>
        <v>-0.58887900000000004</v>
      </c>
      <c r="C4240" s="3">
        <f>'from SAM - TCS debug'!L4233</f>
        <v>-0.58887900000000004</v>
      </c>
      <c r="D4240">
        <f t="shared" si="268"/>
        <v>0</v>
      </c>
      <c r="E4240">
        <f t="shared" si="269"/>
        <v>0</v>
      </c>
      <c r="F4240">
        <f t="shared" si="270"/>
        <v>0</v>
      </c>
    </row>
    <row r="4241" spans="1:6" x14ac:dyDescent="0.25">
      <c r="A4241">
        <f t="shared" si="271"/>
        <v>4231</v>
      </c>
      <c r="B4241" s="3">
        <f>'from TCS lk script'!L4234</f>
        <v>-0.72961799999999999</v>
      </c>
      <c r="C4241" s="3">
        <f>'from SAM - TCS debug'!L4234</f>
        <v>-0.72962000000000005</v>
      </c>
      <c r="D4241">
        <f t="shared" si="268"/>
        <v>2.0000000000575113E-6</v>
      </c>
      <c r="E4241">
        <f t="shared" si="269"/>
        <v>2.0000000000575113E-6</v>
      </c>
      <c r="F4241">
        <f t="shared" si="270"/>
        <v>4.000000000230045E-12</v>
      </c>
    </row>
    <row r="4242" spans="1:6" x14ac:dyDescent="0.25">
      <c r="A4242">
        <f t="shared" si="271"/>
        <v>4232</v>
      </c>
      <c r="B4242" s="3">
        <f>'from TCS lk script'!L4235</f>
        <v>32.020508</v>
      </c>
      <c r="C4242" s="3">
        <f>'from SAM - TCS debug'!L4235</f>
        <v>32.004899999999999</v>
      </c>
      <c r="D4242">
        <f t="shared" si="268"/>
        <v>1.5608000000000288E-2</v>
      </c>
      <c r="E4242">
        <f t="shared" si="269"/>
        <v>1.5608000000000288E-2</v>
      </c>
      <c r="F4242">
        <f t="shared" si="270"/>
        <v>2.4360966400000899E-4</v>
      </c>
    </row>
    <row r="4243" spans="1:6" x14ac:dyDescent="0.25">
      <c r="A4243">
        <f t="shared" si="271"/>
        <v>4233</v>
      </c>
      <c r="B4243" s="3">
        <f>'from TCS lk script'!L4236</f>
        <v>110.616485</v>
      </c>
      <c r="C4243" s="3">
        <f>'from SAM - TCS debug'!L4236</f>
        <v>110.55800000000001</v>
      </c>
      <c r="D4243">
        <f t="shared" si="268"/>
        <v>5.848499999999035E-2</v>
      </c>
      <c r="E4243">
        <f t="shared" si="269"/>
        <v>5.848499999999035E-2</v>
      </c>
      <c r="F4243">
        <f t="shared" si="270"/>
        <v>3.4204952249988711E-3</v>
      </c>
    </row>
    <row r="4244" spans="1:6" x14ac:dyDescent="0.25">
      <c r="A4244">
        <f t="shared" si="271"/>
        <v>4234</v>
      </c>
      <c r="B4244" s="3">
        <f>'from TCS lk script'!L4237</f>
        <v>111.476175</v>
      </c>
      <c r="C4244" s="3">
        <f>'from SAM - TCS debug'!L4237</f>
        <v>111.476</v>
      </c>
      <c r="D4244">
        <f t="shared" si="268"/>
        <v>1.7499999999870397E-4</v>
      </c>
      <c r="E4244">
        <f t="shared" si="269"/>
        <v>1.7499999999870397E-4</v>
      </c>
      <c r="F4244">
        <f t="shared" si="270"/>
        <v>3.0624999999546392E-8</v>
      </c>
    </row>
    <row r="4245" spans="1:6" x14ac:dyDescent="0.25">
      <c r="A4245">
        <f t="shared" si="271"/>
        <v>4235</v>
      </c>
      <c r="B4245" s="3">
        <f>'from TCS lk script'!L4238</f>
        <v>111.241609</v>
      </c>
      <c r="C4245" s="3">
        <f>'from SAM - TCS debug'!L4238</f>
        <v>111.242</v>
      </c>
      <c r="D4245">
        <f t="shared" si="268"/>
        <v>-3.9100000000757973E-4</v>
      </c>
      <c r="E4245">
        <f t="shared" si="269"/>
        <v>3.9100000000757973E-4</v>
      </c>
      <c r="F4245">
        <f t="shared" si="270"/>
        <v>1.5288100000592736E-7</v>
      </c>
    </row>
    <row r="4246" spans="1:6" x14ac:dyDescent="0.25">
      <c r="A4246">
        <f t="shared" si="271"/>
        <v>4236</v>
      </c>
      <c r="B4246" s="3">
        <f>'from TCS lk script'!L4239</f>
        <v>111.10274099999999</v>
      </c>
      <c r="C4246" s="3">
        <f>'from SAM - TCS debug'!L4239</f>
        <v>111.10299999999999</v>
      </c>
      <c r="D4246">
        <f t="shared" si="268"/>
        <v>-2.5899999999978718E-4</v>
      </c>
      <c r="E4246">
        <f t="shared" si="269"/>
        <v>2.5899999999978718E-4</v>
      </c>
      <c r="F4246">
        <f t="shared" si="270"/>
        <v>6.7080999999889757E-8</v>
      </c>
    </row>
    <row r="4247" spans="1:6" x14ac:dyDescent="0.25">
      <c r="A4247">
        <f t="shared" si="271"/>
        <v>4237</v>
      </c>
      <c r="B4247" s="3">
        <f>'from TCS lk script'!L4240</f>
        <v>110.977964</v>
      </c>
      <c r="C4247" s="3">
        <f>'from SAM - TCS debug'!L4240</f>
        <v>110.97799999999999</v>
      </c>
      <c r="D4247">
        <f t="shared" si="268"/>
        <v>-3.5999999994373866E-5</v>
      </c>
      <c r="E4247">
        <f t="shared" si="269"/>
        <v>3.5999999994373866E-5</v>
      </c>
      <c r="F4247">
        <f t="shared" si="270"/>
        <v>1.2959999995949184E-9</v>
      </c>
    </row>
    <row r="4248" spans="1:6" x14ac:dyDescent="0.25">
      <c r="A4248">
        <f t="shared" si="271"/>
        <v>4238</v>
      </c>
      <c r="B4248" s="3">
        <f>'from TCS lk script'!L4241</f>
        <v>110.974356</v>
      </c>
      <c r="C4248" s="3">
        <f>'from SAM - TCS debug'!L4241</f>
        <v>110.974</v>
      </c>
      <c r="D4248">
        <f t="shared" si="268"/>
        <v>3.5599999999647025E-4</v>
      </c>
      <c r="E4248">
        <f t="shared" si="269"/>
        <v>3.5599999999647025E-4</v>
      </c>
      <c r="F4248">
        <f t="shared" si="270"/>
        <v>1.2673599999748683E-7</v>
      </c>
    </row>
    <row r="4249" spans="1:6" x14ac:dyDescent="0.25">
      <c r="A4249">
        <f t="shared" si="271"/>
        <v>4239</v>
      </c>
      <c r="B4249" s="3">
        <f>'from TCS lk script'!L4242</f>
        <v>110.822024</v>
      </c>
      <c r="C4249" s="3">
        <f>'from SAM - TCS debug'!L4242</f>
        <v>110.822</v>
      </c>
      <c r="D4249">
        <f t="shared" si="268"/>
        <v>2.3999999996249244E-5</v>
      </c>
      <c r="E4249">
        <f t="shared" si="269"/>
        <v>2.3999999996249244E-5</v>
      </c>
      <c r="F4249">
        <f t="shared" si="270"/>
        <v>5.759999998199637E-10</v>
      </c>
    </row>
    <row r="4250" spans="1:6" x14ac:dyDescent="0.25">
      <c r="A4250">
        <f t="shared" si="271"/>
        <v>4240</v>
      </c>
      <c r="B4250" s="3">
        <f>'from TCS lk script'!L4243</f>
        <v>110.811671</v>
      </c>
      <c r="C4250" s="3">
        <f>'from SAM - TCS debug'!L4243</f>
        <v>110.812</v>
      </c>
      <c r="D4250">
        <f t="shared" si="268"/>
        <v>-3.2899999999358442E-4</v>
      </c>
      <c r="E4250">
        <f t="shared" si="269"/>
        <v>3.2899999999358442E-4</v>
      </c>
      <c r="F4250">
        <f t="shared" si="270"/>
        <v>1.0824099999577856E-7</v>
      </c>
    </row>
    <row r="4251" spans="1:6" x14ac:dyDescent="0.25">
      <c r="A4251">
        <f t="shared" si="271"/>
        <v>4241</v>
      </c>
      <c r="B4251" s="3">
        <f>'from TCS lk script'!L4244</f>
        <v>110.800282</v>
      </c>
      <c r="C4251" s="3">
        <f>'from SAM - TCS debug'!L4244</f>
        <v>110.8</v>
      </c>
      <c r="D4251">
        <f t="shared" si="268"/>
        <v>2.8199999999856118E-4</v>
      </c>
      <c r="E4251">
        <f t="shared" si="269"/>
        <v>2.8199999999856118E-4</v>
      </c>
      <c r="F4251">
        <f t="shared" si="270"/>
        <v>7.9523999999188507E-8</v>
      </c>
    </row>
    <row r="4252" spans="1:6" x14ac:dyDescent="0.25">
      <c r="A4252">
        <f t="shared" si="271"/>
        <v>4242</v>
      </c>
      <c r="B4252" s="3">
        <f>'from TCS lk script'!L4245</f>
        <v>78.397193999999999</v>
      </c>
      <c r="C4252" s="3">
        <f>'from SAM - TCS debug'!L4245</f>
        <v>78.393199999999993</v>
      </c>
      <c r="D4252">
        <f t="shared" si="268"/>
        <v>3.9940000000058262E-3</v>
      </c>
      <c r="E4252">
        <f t="shared" si="269"/>
        <v>3.9940000000058262E-3</v>
      </c>
      <c r="F4252">
        <f t="shared" si="270"/>
        <v>1.595203600004654E-5</v>
      </c>
    </row>
    <row r="4253" spans="1:6" x14ac:dyDescent="0.25">
      <c r="A4253">
        <f t="shared" si="271"/>
        <v>4243</v>
      </c>
      <c r="B4253" s="3">
        <f>'from TCS lk script'!L4246</f>
        <v>-0.71117699999999995</v>
      </c>
      <c r="C4253" s="3">
        <f>'from SAM - TCS debug'!L4246</f>
        <v>-0.71118400000000004</v>
      </c>
      <c r="D4253">
        <f t="shared" si="268"/>
        <v>7.0000000000902673E-6</v>
      </c>
      <c r="E4253">
        <f t="shared" si="269"/>
        <v>7.0000000000902673E-6</v>
      </c>
      <c r="F4253">
        <f t="shared" si="270"/>
        <v>4.9000000001263743E-11</v>
      </c>
    </row>
    <row r="4254" spans="1:6" x14ac:dyDescent="0.25">
      <c r="A4254">
        <f t="shared" si="271"/>
        <v>4244</v>
      </c>
      <c r="B4254" s="3">
        <f>'from TCS lk script'!L4247</f>
        <v>-0.58887900000000004</v>
      </c>
      <c r="C4254" s="3">
        <f>'from SAM - TCS debug'!L4247</f>
        <v>-0.58887900000000004</v>
      </c>
      <c r="D4254">
        <f t="shared" si="268"/>
        <v>0</v>
      </c>
      <c r="E4254">
        <f t="shared" si="269"/>
        <v>0</v>
      </c>
      <c r="F4254">
        <f t="shared" si="270"/>
        <v>0</v>
      </c>
    </row>
    <row r="4255" spans="1:6" x14ac:dyDescent="0.25">
      <c r="A4255">
        <f t="shared" si="271"/>
        <v>4245</v>
      </c>
      <c r="B4255" s="3">
        <f>'from TCS lk script'!L4248</f>
        <v>-0.58887900000000004</v>
      </c>
      <c r="C4255" s="3">
        <f>'from SAM - TCS debug'!L4248</f>
        <v>-0.58887900000000004</v>
      </c>
      <c r="D4255">
        <f t="shared" si="268"/>
        <v>0</v>
      </c>
      <c r="E4255">
        <f t="shared" si="269"/>
        <v>0</v>
      </c>
      <c r="F4255">
        <f t="shared" si="270"/>
        <v>0</v>
      </c>
    </row>
    <row r="4256" spans="1:6" x14ac:dyDescent="0.25">
      <c r="A4256">
        <f t="shared" si="271"/>
        <v>4246</v>
      </c>
      <c r="B4256" s="3">
        <f>'from TCS lk script'!L4249</f>
        <v>-0.58887900000000004</v>
      </c>
      <c r="C4256" s="3">
        <f>'from SAM - TCS debug'!L4249</f>
        <v>-0.58887900000000004</v>
      </c>
      <c r="D4256">
        <f t="shared" si="268"/>
        <v>0</v>
      </c>
      <c r="E4256">
        <f t="shared" si="269"/>
        <v>0</v>
      </c>
      <c r="F4256">
        <f t="shared" si="270"/>
        <v>0</v>
      </c>
    </row>
    <row r="4257" spans="1:6" x14ac:dyDescent="0.25">
      <c r="A4257">
        <f t="shared" si="271"/>
        <v>4247</v>
      </c>
      <c r="B4257" s="3">
        <f>'from TCS lk script'!L4250</f>
        <v>-0.58887900000000004</v>
      </c>
      <c r="C4257" s="3">
        <f>'from SAM - TCS debug'!L4250</f>
        <v>-0.58887900000000004</v>
      </c>
      <c r="D4257">
        <f t="shared" si="268"/>
        <v>0</v>
      </c>
      <c r="E4257">
        <f t="shared" si="269"/>
        <v>0</v>
      </c>
      <c r="F4257">
        <f t="shared" si="270"/>
        <v>0</v>
      </c>
    </row>
    <row r="4258" spans="1:6" x14ac:dyDescent="0.25">
      <c r="A4258">
        <f t="shared" si="271"/>
        <v>4248</v>
      </c>
      <c r="B4258" s="3">
        <f>'from TCS lk script'!L4251</f>
        <v>-0.58887900000000004</v>
      </c>
      <c r="C4258" s="3">
        <f>'from SAM - TCS debug'!L4251</f>
        <v>-0.58887900000000004</v>
      </c>
      <c r="D4258">
        <f t="shared" si="268"/>
        <v>0</v>
      </c>
      <c r="E4258">
        <f t="shared" si="269"/>
        <v>0</v>
      </c>
      <c r="F4258">
        <f t="shared" si="270"/>
        <v>0</v>
      </c>
    </row>
    <row r="4259" spans="1:6" x14ac:dyDescent="0.25">
      <c r="A4259">
        <f t="shared" si="271"/>
        <v>4249</v>
      </c>
      <c r="B4259" s="3">
        <f>'from TCS lk script'!L4252</f>
        <v>-0.58887900000000004</v>
      </c>
      <c r="C4259" s="3">
        <f>'from SAM - TCS debug'!L4252</f>
        <v>-0.58887900000000004</v>
      </c>
      <c r="D4259">
        <f t="shared" si="268"/>
        <v>0</v>
      </c>
      <c r="E4259">
        <f t="shared" si="269"/>
        <v>0</v>
      </c>
      <c r="F4259">
        <f t="shared" si="270"/>
        <v>0</v>
      </c>
    </row>
    <row r="4260" spans="1:6" x14ac:dyDescent="0.25">
      <c r="A4260">
        <f t="shared" si="271"/>
        <v>4250</v>
      </c>
      <c r="B4260" s="3">
        <f>'from TCS lk script'!L4253</f>
        <v>-0.58887900000000004</v>
      </c>
      <c r="C4260" s="3">
        <f>'from SAM - TCS debug'!L4253</f>
        <v>-0.58887900000000004</v>
      </c>
      <c r="D4260">
        <f t="shared" si="268"/>
        <v>0</v>
      </c>
      <c r="E4260">
        <f t="shared" si="269"/>
        <v>0</v>
      </c>
      <c r="F4260">
        <f t="shared" si="270"/>
        <v>0</v>
      </c>
    </row>
    <row r="4261" spans="1:6" x14ac:dyDescent="0.25">
      <c r="A4261">
        <f t="shared" si="271"/>
        <v>4251</v>
      </c>
      <c r="B4261" s="3">
        <f>'from TCS lk script'!L4254</f>
        <v>-0.58887900000000004</v>
      </c>
      <c r="C4261" s="3">
        <f>'from SAM - TCS debug'!L4254</f>
        <v>-0.58887900000000004</v>
      </c>
      <c r="D4261">
        <f t="shared" si="268"/>
        <v>0</v>
      </c>
      <c r="E4261">
        <f t="shared" si="269"/>
        <v>0</v>
      </c>
      <c r="F4261">
        <f t="shared" si="270"/>
        <v>0</v>
      </c>
    </row>
    <row r="4262" spans="1:6" x14ac:dyDescent="0.25">
      <c r="A4262">
        <f t="shared" si="271"/>
        <v>4252</v>
      </c>
      <c r="B4262" s="3">
        <f>'from TCS lk script'!L4255</f>
        <v>-0.58887900000000004</v>
      </c>
      <c r="C4262" s="3">
        <f>'from SAM - TCS debug'!L4255</f>
        <v>-0.58887900000000004</v>
      </c>
      <c r="D4262">
        <f t="shared" si="268"/>
        <v>0</v>
      </c>
      <c r="E4262">
        <f t="shared" si="269"/>
        <v>0</v>
      </c>
      <c r="F4262">
        <f t="shared" si="270"/>
        <v>0</v>
      </c>
    </row>
    <row r="4263" spans="1:6" x14ac:dyDescent="0.25">
      <c r="A4263">
        <f t="shared" si="271"/>
        <v>4253</v>
      </c>
      <c r="B4263" s="3">
        <f>'from TCS lk script'!L4256</f>
        <v>-0.58887900000000004</v>
      </c>
      <c r="C4263" s="3">
        <f>'from SAM - TCS debug'!L4256</f>
        <v>-0.58887900000000004</v>
      </c>
      <c r="D4263">
        <f t="shared" si="268"/>
        <v>0</v>
      </c>
      <c r="E4263">
        <f t="shared" si="269"/>
        <v>0</v>
      </c>
      <c r="F4263">
        <f t="shared" si="270"/>
        <v>0</v>
      </c>
    </row>
    <row r="4264" spans="1:6" x14ac:dyDescent="0.25">
      <c r="A4264">
        <f t="shared" si="271"/>
        <v>4254</v>
      </c>
      <c r="B4264" s="3">
        <f>'from TCS lk script'!L4257</f>
        <v>-0.58887900000000004</v>
      </c>
      <c r="C4264" s="3">
        <f>'from SAM - TCS debug'!L4257</f>
        <v>-0.58887900000000004</v>
      </c>
      <c r="D4264">
        <f t="shared" si="268"/>
        <v>0</v>
      </c>
      <c r="E4264">
        <f t="shared" si="269"/>
        <v>0</v>
      </c>
      <c r="F4264">
        <f t="shared" si="270"/>
        <v>0</v>
      </c>
    </row>
    <row r="4265" spans="1:6" x14ac:dyDescent="0.25">
      <c r="A4265">
        <f t="shared" si="271"/>
        <v>4255</v>
      </c>
      <c r="B4265" s="3">
        <f>'from TCS lk script'!L4258</f>
        <v>-0.72776799999999997</v>
      </c>
      <c r="C4265" s="3">
        <f>'from SAM - TCS debug'!L4258</f>
        <v>-0.727769</v>
      </c>
      <c r="D4265">
        <f t="shared" si="268"/>
        <v>1.0000000000287557E-6</v>
      </c>
      <c r="E4265">
        <f t="shared" si="269"/>
        <v>1.0000000000287557E-6</v>
      </c>
      <c r="F4265">
        <f t="shared" si="270"/>
        <v>1.0000000000575112E-12</v>
      </c>
    </row>
    <row r="4266" spans="1:6" x14ac:dyDescent="0.25">
      <c r="A4266">
        <f t="shared" si="271"/>
        <v>4256</v>
      </c>
      <c r="B4266" s="3">
        <f>'from TCS lk script'!L4259</f>
        <v>22.982454000000001</v>
      </c>
      <c r="C4266" s="3">
        <f>'from SAM - TCS debug'!L4259</f>
        <v>22.9694</v>
      </c>
      <c r="D4266">
        <f t="shared" si="268"/>
        <v>1.3054000000000343E-2</v>
      </c>
      <c r="E4266">
        <f t="shared" si="269"/>
        <v>1.3054000000000343E-2</v>
      </c>
      <c r="F4266">
        <f t="shared" si="270"/>
        <v>1.7040691600000895E-4</v>
      </c>
    </row>
    <row r="4267" spans="1:6" x14ac:dyDescent="0.25">
      <c r="A4267">
        <f t="shared" si="271"/>
        <v>4257</v>
      </c>
      <c r="B4267" s="3">
        <f>'from TCS lk script'!L4260</f>
        <v>101.844561</v>
      </c>
      <c r="C4267" s="3">
        <f>'from SAM - TCS debug'!L4260</f>
        <v>101.786</v>
      </c>
      <c r="D4267">
        <f t="shared" si="268"/>
        <v>5.8560999999997421E-2</v>
      </c>
      <c r="E4267">
        <f t="shared" si="269"/>
        <v>5.8560999999997421E-2</v>
      </c>
      <c r="F4267">
        <f t="shared" si="270"/>
        <v>3.4293907209996979E-3</v>
      </c>
    </row>
    <row r="4268" spans="1:6" x14ac:dyDescent="0.25">
      <c r="A4268">
        <f t="shared" si="271"/>
        <v>4258</v>
      </c>
      <c r="B4268" s="3">
        <f>'from TCS lk script'!L4261</f>
        <v>109.880309</v>
      </c>
      <c r="C4268" s="3">
        <f>'from SAM - TCS debug'!L4261</f>
        <v>109.87</v>
      </c>
      <c r="D4268">
        <f t="shared" si="268"/>
        <v>1.0308999999992352E-2</v>
      </c>
      <c r="E4268">
        <f t="shared" si="269"/>
        <v>1.0308999999992352E-2</v>
      </c>
      <c r="F4268">
        <f t="shared" si="270"/>
        <v>1.0627548099984231E-4</v>
      </c>
    </row>
    <row r="4269" spans="1:6" x14ac:dyDescent="0.25">
      <c r="A4269">
        <f t="shared" si="271"/>
        <v>4259</v>
      </c>
      <c r="B4269" s="3">
        <f>'from TCS lk script'!L4262</f>
        <v>110.617107</v>
      </c>
      <c r="C4269" s="3">
        <f>'from SAM - TCS debug'!L4262</f>
        <v>110.616</v>
      </c>
      <c r="D4269">
        <f t="shared" si="268"/>
        <v>1.1070000000046321E-3</v>
      </c>
      <c r="E4269">
        <f t="shared" si="269"/>
        <v>1.1070000000046321E-3</v>
      </c>
      <c r="F4269">
        <f t="shared" si="270"/>
        <v>1.2254490000102553E-6</v>
      </c>
    </row>
    <row r="4270" spans="1:6" x14ac:dyDescent="0.25">
      <c r="A4270">
        <f t="shared" si="271"/>
        <v>4260</v>
      </c>
      <c r="B4270" s="3">
        <f>'from TCS lk script'!L4263</f>
        <v>110.541584</v>
      </c>
      <c r="C4270" s="3">
        <f>'from SAM - TCS debug'!L4263</f>
        <v>110.542</v>
      </c>
      <c r="D4270">
        <f t="shared" si="268"/>
        <v>-4.1600000000130422E-4</v>
      </c>
      <c r="E4270">
        <f t="shared" si="269"/>
        <v>4.1600000000130422E-4</v>
      </c>
      <c r="F4270">
        <f t="shared" si="270"/>
        <v>1.7305600000108511E-7</v>
      </c>
    </row>
    <row r="4271" spans="1:6" x14ac:dyDescent="0.25">
      <c r="A4271">
        <f t="shared" si="271"/>
        <v>4261</v>
      </c>
      <c r="B4271" s="3">
        <f>'from TCS lk script'!L4264</f>
        <v>110.52161099999999</v>
      </c>
      <c r="C4271" s="3">
        <f>'from SAM - TCS debug'!L4264</f>
        <v>110.52200000000001</v>
      </c>
      <c r="D4271">
        <f t="shared" si="268"/>
        <v>-3.8900000001262924E-4</v>
      </c>
      <c r="E4271">
        <f t="shared" si="269"/>
        <v>3.8900000001262924E-4</v>
      </c>
      <c r="F4271">
        <f t="shared" si="270"/>
        <v>1.5132100000982556E-7</v>
      </c>
    </row>
    <row r="4272" spans="1:6" x14ac:dyDescent="0.25">
      <c r="A4272">
        <f t="shared" si="271"/>
        <v>4262</v>
      </c>
      <c r="B4272" s="3">
        <f>'from TCS lk script'!L4265</f>
        <v>110.57456500000001</v>
      </c>
      <c r="C4272" s="3">
        <f>'from SAM - TCS debug'!L4265</f>
        <v>110.575</v>
      </c>
      <c r="D4272">
        <f t="shared" si="268"/>
        <v>-4.3499999999596639E-4</v>
      </c>
      <c r="E4272">
        <f t="shared" si="269"/>
        <v>4.3499999999596639E-4</v>
      </c>
      <c r="F4272">
        <f t="shared" si="270"/>
        <v>1.8922499999649077E-7</v>
      </c>
    </row>
    <row r="4273" spans="1:6" x14ac:dyDescent="0.25">
      <c r="A4273">
        <f t="shared" si="271"/>
        <v>4263</v>
      </c>
      <c r="B4273" s="3">
        <f>'from TCS lk script'!L4266</f>
        <v>110.57315699999999</v>
      </c>
      <c r="C4273" s="3">
        <f>'from SAM - TCS debug'!L4266</f>
        <v>110.57299999999999</v>
      </c>
      <c r="D4273">
        <f t="shared" si="268"/>
        <v>1.5700000000151704E-4</v>
      </c>
      <c r="E4273">
        <f t="shared" si="269"/>
        <v>1.5700000000151704E-4</v>
      </c>
      <c r="F4273">
        <f t="shared" si="270"/>
        <v>2.4649000000476348E-8</v>
      </c>
    </row>
    <row r="4274" spans="1:6" x14ac:dyDescent="0.25">
      <c r="A4274">
        <f t="shared" si="271"/>
        <v>4264</v>
      </c>
      <c r="B4274" s="3">
        <f>'from TCS lk script'!L4267</f>
        <v>110.539382</v>
      </c>
      <c r="C4274" s="3">
        <f>'from SAM - TCS debug'!L4267</f>
        <v>110.539</v>
      </c>
      <c r="D4274">
        <f t="shared" si="268"/>
        <v>3.8200000000188084E-4</v>
      </c>
      <c r="E4274">
        <f t="shared" si="269"/>
        <v>3.8200000000188084E-4</v>
      </c>
      <c r="F4274">
        <f t="shared" si="270"/>
        <v>1.4592400000143697E-7</v>
      </c>
    </row>
    <row r="4275" spans="1:6" x14ac:dyDescent="0.25">
      <c r="A4275">
        <f t="shared" si="271"/>
        <v>4265</v>
      </c>
      <c r="B4275" s="3">
        <f>'from TCS lk script'!L4268</f>
        <v>107.802784</v>
      </c>
      <c r="C4275" s="3">
        <f>'from SAM - TCS debug'!L4268</f>
        <v>107.74299999999999</v>
      </c>
      <c r="D4275">
        <f t="shared" si="268"/>
        <v>5.9784000000007609E-2</v>
      </c>
      <c r="E4275">
        <f t="shared" si="269"/>
        <v>5.9784000000007609E-2</v>
      </c>
      <c r="F4275">
        <f t="shared" si="270"/>
        <v>3.5741266560009098E-3</v>
      </c>
    </row>
    <row r="4276" spans="1:6" x14ac:dyDescent="0.25">
      <c r="A4276">
        <f t="shared" si="271"/>
        <v>4266</v>
      </c>
      <c r="B4276" s="3">
        <f>'from TCS lk script'!L4269</f>
        <v>60.957194999999999</v>
      </c>
      <c r="C4276" s="3">
        <f>'from SAM - TCS debug'!L4269</f>
        <v>60.946100000000001</v>
      </c>
      <c r="D4276">
        <f t="shared" si="268"/>
        <v>1.1094999999997412E-2</v>
      </c>
      <c r="E4276">
        <f t="shared" si="269"/>
        <v>1.1094999999997412E-2</v>
      </c>
      <c r="F4276">
        <f t="shared" si="270"/>
        <v>1.2309902499994259E-4</v>
      </c>
    </row>
    <row r="4277" spans="1:6" x14ac:dyDescent="0.25">
      <c r="A4277">
        <f t="shared" si="271"/>
        <v>4267</v>
      </c>
      <c r="B4277" s="3">
        <f>'from TCS lk script'!L4270</f>
        <v>-0.70710700000000004</v>
      </c>
      <c r="C4277" s="3">
        <f>'from SAM - TCS debug'!L4270</f>
        <v>-0.70710899999999999</v>
      </c>
      <c r="D4277">
        <f t="shared" si="268"/>
        <v>1.999999999946489E-6</v>
      </c>
      <c r="E4277">
        <f t="shared" si="269"/>
        <v>1.999999999946489E-6</v>
      </c>
      <c r="F4277">
        <f t="shared" si="270"/>
        <v>3.9999999997859564E-12</v>
      </c>
    </row>
    <row r="4278" spans="1:6" x14ac:dyDescent="0.25">
      <c r="A4278">
        <f t="shared" si="271"/>
        <v>4268</v>
      </c>
      <c r="B4278" s="3">
        <f>'from TCS lk script'!L4271</f>
        <v>-0.58887900000000004</v>
      </c>
      <c r="C4278" s="3">
        <f>'from SAM - TCS debug'!L4271</f>
        <v>-0.58887900000000004</v>
      </c>
      <c r="D4278">
        <f t="shared" si="268"/>
        <v>0</v>
      </c>
      <c r="E4278">
        <f t="shared" si="269"/>
        <v>0</v>
      </c>
      <c r="F4278">
        <f t="shared" si="270"/>
        <v>0</v>
      </c>
    </row>
    <row r="4279" spans="1:6" x14ac:dyDescent="0.25">
      <c r="A4279">
        <f t="shared" si="271"/>
        <v>4269</v>
      </c>
      <c r="B4279" s="3">
        <f>'from TCS lk script'!L4272</f>
        <v>-0.58887900000000004</v>
      </c>
      <c r="C4279" s="3">
        <f>'from SAM - TCS debug'!L4272</f>
        <v>-0.58887900000000004</v>
      </c>
      <c r="D4279">
        <f t="shared" si="268"/>
        <v>0</v>
      </c>
      <c r="E4279">
        <f t="shared" si="269"/>
        <v>0</v>
      </c>
      <c r="F4279">
        <f t="shared" si="270"/>
        <v>0</v>
      </c>
    </row>
    <row r="4280" spans="1:6" x14ac:dyDescent="0.25">
      <c r="A4280">
        <f t="shared" si="271"/>
        <v>4270</v>
      </c>
      <c r="B4280" s="3">
        <f>'from TCS lk script'!L4273</f>
        <v>-0.58887900000000004</v>
      </c>
      <c r="C4280" s="3">
        <f>'from SAM - TCS debug'!L4273</f>
        <v>-0.58887900000000004</v>
      </c>
      <c r="D4280">
        <f t="shared" si="268"/>
        <v>0</v>
      </c>
      <c r="E4280">
        <f t="shared" si="269"/>
        <v>0</v>
      </c>
      <c r="F4280">
        <f t="shared" si="270"/>
        <v>0</v>
      </c>
    </row>
    <row r="4281" spans="1:6" x14ac:dyDescent="0.25">
      <c r="A4281">
        <f t="shared" si="271"/>
        <v>4271</v>
      </c>
      <c r="B4281" s="3">
        <f>'from TCS lk script'!L4274</f>
        <v>-0.58887900000000004</v>
      </c>
      <c r="C4281" s="3">
        <f>'from SAM - TCS debug'!L4274</f>
        <v>-0.58887900000000004</v>
      </c>
      <c r="D4281">
        <f t="shared" si="268"/>
        <v>0</v>
      </c>
      <c r="E4281">
        <f t="shared" si="269"/>
        <v>0</v>
      </c>
      <c r="F4281">
        <f t="shared" si="270"/>
        <v>0</v>
      </c>
    </row>
    <row r="4282" spans="1:6" x14ac:dyDescent="0.25">
      <c r="A4282">
        <f t="shared" si="271"/>
        <v>4272</v>
      </c>
      <c r="B4282" s="3">
        <f>'from TCS lk script'!L4275</f>
        <v>-0.58887900000000004</v>
      </c>
      <c r="C4282" s="3">
        <f>'from SAM - TCS debug'!L4275</f>
        <v>-0.58887900000000004</v>
      </c>
      <c r="D4282">
        <f t="shared" si="268"/>
        <v>0</v>
      </c>
      <c r="E4282">
        <f t="shared" si="269"/>
        <v>0</v>
      </c>
      <c r="F4282">
        <f t="shared" si="270"/>
        <v>0</v>
      </c>
    </row>
    <row r="4283" spans="1:6" x14ac:dyDescent="0.25">
      <c r="A4283">
        <f t="shared" si="271"/>
        <v>4273</v>
      </c>
      <c r="B4283" s="3">
        <f>'from TCS lk script'!L4276</f>
        <v>-0.58887900000000004</v>
      </c>
      <c r="C4283" s="3">
        <f>'from SAM - TCS debug'!L4276</f>
        <v>-0.58887900000000004</v>
      </c>
      <c r="D4283">
        <f t="shared" si="268"/>
        <v>0</v>
      </c>
      <c r="E4283">
        <f t="shared" si="269"/>
        <v>0</v>
      </c>
      <c r="F4283">
        <f t="shared" si="270"/>
        <v>0</v>
      </c>
    </row>
    <row r="4284" spans="1:6" x14ac:dyDescent="0.25">
      <c r="A4284">
        <f t="shared" si="271"/>
        <v>4274</v>
      </c>
      <c r="B4284" s="3">
        <f>'from TCS lk script'!L4277</f>
        <v>-0.58887900000000004</v>
      </c>
      <c r="C4284" s="3">
        <f>'from SAM - TCS debug'!L4277</f>
        <v>-0.58887900000000004</v>
      </c>
      <c r="D4284">
        <f t="shared" si="268"/>
        <v>0</v>
      </c>
      <c r="E4284">
        <f t="shared" si="269"/>
        <v>0</v>
      </c>
      <c r="F4284">
        <f t="shared" si="270"/>
        <v>0</v>
      </c>
    </row>
    <row r="4285" spans="1:6" x14ac:dyDescent="0.25">
      <c r="A4285">
        <f t="shared" si="271"/>
        <v>4275</v>
      </c>
      <c r="B4285" s="3">
        <f>'from TCS lk script'!L4278</f>
        <v>-0.58887900000000004</v>
      </c>
      <c r="C4285" s="3">
        <f>'from SAM - TCS debug'!L4278</f>
        <v>-0.58887900000000004</v>
      </c>
      <c r="D4285">
        <f t="shared" si="268"/>
        <v>0</v>
      </c>
      <c r="E4285">
        <f t="shared" si="269"/>
        <v>0</v>
      </c>
      <c r="F4285">
        <f t="shared" si="270"/>
        <v>0</v>
      </c>
    </row>
    <row r="4286" spans="1:6" x14ac:dyDescent="0.25">
      <c r="A4286">
        <f t="shared" si="271"/>
        <v>4276</v>
      </c>
      <c r="B4286" s="3">
        <f>'from TCS lk script'!L4279</f>
        <v>-0.58887900000000004</v>
      </c>
      <c r="C4286" s="3">
        <f>'from SAM - TCS debug'!L4279</f>
        <v>-0.58887900000000004</v>
      </c>
      <c r="D4286">
        <f t="shared" si="268"/>
        <v>0</v>
      </c>
      <c r="E4286">
        <f t="shared" si="269"/>
        <v>0</v>
      </c>
      <c r="F4286">
        <f t="shared" si="270"/>
        <v>0</v>
      </c>
    </row>
    <row r="4287" spans="1:6" x14ac:dyDescent="0.25">
      <c r="A4287">
        <f t="shared" si="271"/>
        <v>4277</v>
      </c>
      <c r="B4287" s="3">
        <f>'from TCS lk script'!L4280</f>
        <v>-0.58887900000000004</v>
      </c>
      <c r="C4287" s="3">
        <f>'from SAM - TCS debug'!L4280</f>
        <v>-0.58887900000000004</v>
      </c>
      <c r="D4287">
        <f t="shared" si="268"/>
        <v>0</v>
      </c>
      <c r="E4287">
        <f t="shared" si="269"/>
        <v>0</v>
      </c>
      <c r="F4287">
        <f t="shared" si="270"/>
        <v>0</v>
      </c>
    </row>
    <row r="4288" spans="1:6" x14ac:dyDescent="0.25">
      <c r="A4288">
        <f t="shared" si="271"/>
        <v>4278</v>
      </c>
      <c r="B4288" s="3">
        <f>'from TCS lk script'!L4281</f>
        <v>-0.58887900000000004</v>
      </c>
      <c r="C4288" s="3">
        <f>'from SAM - TCS debug'!L4281</f>
        <v>-0.58887900000000004</v>
      </c>
      <c r="D4288">
        <f t="shared" si="268"/>
        <v>0</v>
      </c>
      <c r="E4288">
        <f t="shared" si="269"/>
        <v>0</v>
      </c>
      <c r="F4288">
        <f t="shared" si="270"/>
        <v>0</v>
      </c>
    </row>
    <row r="4289" spans="1:6" x14ac:dyDescent="0.25">
      <c r="A4289">
        <f t="shared" si="271"/>
        <v>4279</v>
      </c>
      <c r="B4289" s="3">
        <f>'from TCS lk script'!L4282</f>
        <v>-0.72695100000000001</v>
      </c>
      <c r="C4289" s="3">
        <f>'from SAM - TCS debug'!L4282</f>
        <v>-0.72695299999999996</v>
      </c>
      <c r="D4289">
        <f t="shared" si="268"/>
        <v>1.999999999946489E-6</v>
      </c>
      <c r="E4289">
        <f t="shared" si="269"/>
        <v>1.999999999946489E-6</v>
      </c>
      <c r="F4289">
        <f t="shared" si="270"/>
        <v>3.9999999997859564E-12</v>
      </c>
    </row>
    <row r="4290" spans="1:6" x14ac:dyDescent="0.25">
      <c r="A4290">
        <f t="shared" si="271"/>
        <v>4280</v>
      </c>
      <c r="B4290" s="3">
        <f>'from TCS lk script'!L4283</f>
        <v>24.901015999999998</v>
      </c>
      <c r="C4290" s="3">
        <f>'from SAM - TCS debug'!L4283</f>
        <v>24.887799999999999</v>
      </c>
      <c r="D4290">
        <f t="shared" si="268"/>
        <v>1.3215999999999894E-2</v>
      </c>
      <c r="E4290">
        <f t="shared" si="269"/>
        <v>1.3215999999999894E-2</v>
      </c>
      <c r="F4290">
        <f t="shared" si="270"/>
        <v>1.7466265599999721E-4</v>
      </c>
    </row>
    <row r="4291" spans="1:6" x14ac:dyDescent="0.25">
      <c r="A4291">
        <f t="shared" si="271"/>
        <v>4281</v>
      </c>
      <c r="B4291" s="3">
        <f>'from TCS lk script'!L4284</f>
        <v>104.02628900000001</v>
      </c>
      <c r="C4291" s="3">
        <f>'from SAM - TCS debug'!L4284</f>
        <v>103.96599999999999</v>
      </c>
      <c r="D4291">
        <f t="shared" si="268"/>
        <v>6.0289000000011583E-2</v>
      </c>
      <c r="E4291">
        <f t="shared" si="269"/>
        <v>6.0289000000011583E-2</v>
      </c>
      <c r="F4291">
        <f t="shared" si="270"/>
        <v>3.6347635210013966E-3</v>
      </c>
    </row>
    <row r="4292" spans="1:6" x14ac:dyDescent="0.25">
      <c r="A4292">
        <f t="shared" si="271"/>
        <v>4282</v>
      </c>
      <c r="B4292" s="3">
        <f>'from TCS lk script'!L4285</f>
        <v>110.12617</v>
      </c>
      <c r="C4292" s="3">
        <f>'from SAM - TCS debug'!L4285</f>
        <v>110.116</v>
      </c>
      <c r="D4292">
        <f t="shared" si="268"/>
        <v>1.0170000000002233E-2</v>
      </c>
      <c r="E4292">
        <f t="shared" si="269"/>
        <v>1.0170000000002233E-2</v>
      </c>
      <c r="F4292">
        <f t="shared" si="270"/>
        <v>1.0342890000004541E-4</v>
      </c>
    </row>
    <row r="4293" spans="1:6" x14ac:dyDescent="0.25">
      <c r="A4293">
        <f t="shared" si="271"/>
        <v>4283</v>
      </c>
      <c r="B4293" s="3">
        <f>'from TCS lk script'!L4286</f>
        <v>110.71877499999999</v>
      </c>
      <c r="C4293" s="3">
        <f>'from SAM - TCS debug'!L4286</f>
        <v>110.71899999999999</v>
      </c>
      <c r="D4293">
        <f t="shared" si="268"/>
        <v>-2.250000000003638E-4</v>
      </c>
      <c r="E4293">
        <f t="shared" si="269"/>
        <v>2.250000000003638E-4</v>
      </c>
      <c r="F4293">
        <f t="shared" si="270"/>
        <v>5.0625000000163707E-8</v>
      </c>
    </row>
    <row r="4294" spans="1:6" x14ac:dyDescent="0.25">
      <c r="A4294">
        <f t="shared" si="271"/>
        <v>4284</v>
      </c>
      <c r="B4294" s="3">
        <f>'from TCS lk script'!L4287</f>
        <v>110.497625</v>
      </c>
      <c r="C4294" s="3">
        <f>'from SAM - TCS debug'!L4287</f>
        <v>110.498</v>
      </c>
      <c r="D4294">
        <f t="shared" si="268"/>
        <v>-3.7500000000534328E-4</v>
      </c>
      <c r="E4294">
        <f t="shared" si="269"/>
        <v>3.7500000000534328E-4</v>
      </c>
      <c r="F4294">
        <f t="shared" si="270"/>
        <v>1.4062500000400745E-7</v>
      </c>
    </row>
    <row r="4295" spans="1:6" x14ac:dyDescent="0.25">
      <c r="A4295">
        <f t="shared" si="271"/>
        <v>4285</v>
      </c>
      <c r="B4295" s="3">
        <f>'from TCS lk script'!L4288</f>
        <v>110.331492</v>
      </c>
      <c r="C4295" s="3">
        <f>'from SAM - TCS debug'!L4288</f>
        <v>110.33199999999999</v>
      </c>
      <c r="D4295">
        <f t="shared" si="268"/>
        <v>-5.0799999999640022E-4</v>
      </c>
      <c r="E4295">
        <f t="shared" si="269"/>
        <v>5.0799999999640022E-4</v>
      </c>
      <c r="F4295">
        <f t="shared" si="270"/>
        <v>2.5806399999634264E-7</v>
      </c>
    </row>
    <row r="4296" spans="1:6" x14ac:dyDescent="0.25">
      <c r="A4296">
        <f t="shared" si="271"/>
        <v>4286</v>
      </c>
      <c r="B4296" s="3">
        <f>'from TCS lk script'!L4289</f>
        <v>110.18428299999999</v>
      </c>
      <c r="C4296" s="3">
        <f>'from SAM - TCS debug'!L4289</f>
        <v>110.184</v>
      </c>
      <c r="D4296">
        <f t="shared" si="268"/>
        <v>2.8299999999603642E-4</v>
      </c>
      <c r="E4296">
        <f t="shared" si="269"/>
        <v>2.8299999999603642E-4</v>
      </c>
      <c r="F4296">
        <f t="shared" si="270"/>
        <v>8.0088999997756617E-8</v>
      </c>
    </row>
    <row r="4297" spans="1:6" x14ac:dyDescent="0.25">
      <c r="A4297">
        <f t="shared" si="271"/>
        <v>4287</v>
      </c>
      <c r="B4297" s="3">
        <f>'from TCS lk script'!L4290</f>
        <v>110.18428299999999</v>
      </c>
      <c r="C4297" s="3">
        <f>'from SAM - TCS debug'!L4290</f>
        <v>110.184</v>
      </c>
      <c r="D4297">
        <f t="shared" si="268"/>
        <v>2.8299999999603642E-4</v>
      </c>
      <c r="E4297">
        <f t="shared" si="269"/>
        <v>2.8299999999603642E-4</v>
      </c>
      <c r="F4297">
        <f t="shared" si="270"/>
        <v>8.0088999997756617E-8</v>
      </c>
    </row>
    <row r="4298" spans="1:6" x14ac:dyDescent="0.25">
      <c r="A4298">
        <f t="shared" si="271"/>
        <v>4288</v>
      </c>
      <c r="B4298" s="3">
        <f>'from TCS lk script'!L4291</f>
        <v>110.461502</v>
      </c>
      <c r="C4298" s="3">
        <f>'from SAM - TCS debug'!L4291</f>
        <v>110.462</v>
      </c>
      <c r="D4298">
        <f t="shared" si="268"/>
        <v>-4.9800000000743694E-4</v>
      </c>
      <c r="E4298">
        <f t="shared" si="269"/>
        <v>4.9800000000743694E-4</v>
      </c>
      <c r="F4298">
        <f t="shared" si="270"/>
        <v>2.480040000074072E-7</v>
      </c>
    </row>
    <row r="4299" spans="1:6" x14ac:dyDescent="0.25">
      <c r="A4299">
        <f t="shared" si="271"/>
        <v>4289</v>
      </c>
      <c r="B4299" s="3">
        <f>'from TCS lk script'!L4292</f>
        <v>110.539112</v>
      </c>
      <c r="C4299" s="3">
        <f>'from SAM - TCS debug'!L4292</f>
        <v>110.54</v>
      </c>
      <c r="D4299">
        <f t="shared" si="268"/>
        <v>-8.8800000000333057E-4</v>
      </c>
      <c r="E4299">
        <f t="shared" si="269"/>
        <v>8.8800000000333057E-4</v>
      </c>
      <c r="F4299">
        <f t="shared" si="270"/>
        <v>7.8854400000591504E-7</v>
      </c>
    </row>
    <row r="4300" spans="1:6" x14ac:dyDescent="0.25">
      <c r="A4300">
        <f t="shared" si="271"/>
        <v>4290</v>
      </c>
      <c r="B4300" s="3">
        <f>'from TCS lk script'!L4293</f>
        <v>64.471056000000004</v>
      </c>
      <c r="C4300" s="3">
        <f>'from SAM - TCS debug'!L4293</f>
        <v>64.466899999999995</v>
      </c>
      <c r="D4300">
        <f t="shared" ref="D4300:D4363" si="272">B4300-C4300</f>
        <v>4.1560000000089303E-3</v>
      </c>
      <c r="E4300">
        <f t="shared" ref="E4300:E4363" si="273">ABS(D4300)</f>
        <v>4.1560000000089303E-3</v>
      </c>
      <c r="F4300">
        <f t="shared" ref="F4300:F4363" si="274">D4300*D4300</f>
        <v>1.727233600007423E-5</v>
      </c>
    </row>
    <row r="4301" spans="1:6" x14ac:dyDescent="0.25">
      <c r="A4301">
        <f t="shared" ref="A4301:A4364" si="275">A4300+1</f>
        <v>4291</v>
      </c>
      <c r="B4301" s="3">
        <f>'from TCS lk script'!L4294</f>
        <v>-0.70777599999999996</v>
      </c>
      <c r="C4301" s="3">
        <f>'from SAM - TCS debug'!L4294</f>
        <v>-0.70777800000000002</v>
      </c>
      <c r="D4301">
        <f t="shared" si="272"/>
        <v>2.0000000000575113E-6</v>
      </c>
      <c r="E4301">
        <f t="shared" si="273"/>
        <v>2.0000000000575113E-6</v>
      </c>
      <c r="F4301">
        <f t="shared" si="274"/>
        <v>4.000000000230045E-12</v>
      </c>
    </row>
    <row r="4302" spans="1:6" x14ac:dyDescent="0.25">
      <c r="A4302">
        <f t="shared" si="275"/>
        <v>4292</v>
      </c>
      <c r="B4302" s="3">
        <f>'from TCS lk script'!L4295</f>
        <v>-0.58887900000000004</v>
      </c>
      <c r="C4302" s="3">
        <f>'from SAM - TCS debug'!L4295</f>
        <v>-0.58887900000000004</v>
      </c>
      <c r="D4302">
        <f t="shared" si="272"/>
        <v>0</v>
      </c>
      <c r="E4302">
        <f t="shared" si="273"/>
        <v>0</v>
      </c>
      <c r="F4302">
        <f t="shared" si="274"/>
        <v>0</v>
      </c>
    </row>
    <row r="4303" spans="1:6" x14ac:dyDescent="0.25">
      <c r="A4303">
        <f t="shared" si="275"/>
        <v>4293</v>
      </c>
      <c r="B4303" s="3">
        <f>'from TCS lk script'!L4296</f>
        <v>-0.58887900000000004</v>
      </c>
      <c r="C4303" s="3">
        <f>'from SAM - TCS debug'!L4296</f>
        <v>-0.58887900000000004</v>
      </c>
      <c r="D4303">
        <f t="shared" si="272"/>
        <v>0</v>
      </c>
      <c r="E4303">
        <f t="shared" si="273"/>
        <v>0</v>
      </c>
      <c r="F4303">
        <f t="shared" si="274"/>
        <v>0</v>
      </c>
    </row>
    <row r="4304" spans="1:6" x14ac:dyDescent="0.25">
      <c r="A4304">
        <f t="shared" si="275"/>
        <v>4294</v>
      </c>
      <c r="B4304" s="3">
        <f>'from TCS lk script'!L4297</f>
        <v>-0.58887900000000004</v>
      </c>
      <c r="C4304" s="3">
        <f>'from SAM - TCS debug'!L4297</f>
        <v>-0.58887900000000004</v>
      </c>
      <c r="D4304">
        <f t="shared" si="272"/>
        <v>0</v>
      </c>
      <c r="E4304">
        <f t="shared" si="273"/>
        <v>0</v>
      </c>
      <c r="F4304">
        <f t="shared" si="274"/>
        <v>0</v>
      </c>
    </row>
    <row r="4305" spans="1:6" x14ac:dyDescent="0.25">
      <c r="A4305">
        <f t="shared" si="275"/>
        <v>4295</v>
      </c>
      <c r="B4305" s="3">
        <f>'from TCS lk script'!L4298</f>
        <v>-0.58887900000000004</v>
      </c>
      <c r="C4305" s="3">
        <f>'from SAM - TCS debug'!L4298</f>
        <v>-0.58887900000000004</v>
      </c>
      <c r="D4305">
        <f t="shared" si="272"/>
        <v>0</v>
      </c>
      <c r="E4305">
        <f t="shared" si="273"/>
        <v>0</v>
      </c>
      <c r="F4305">
        <f t="shared" si="274"/>
        <v>0</v>
      </c>
    </row>
    <row r="4306" spans="1:6" x14ac:dyDescent="0.25">
      <c r="A4306">
        <f t="shared" si="275"/>
        <v>4296</v>
      </c>
      <c r="B4306" s="3">
        <f>'from TCS lk script'!L4299</f>
        <v>-0.58887900000000004</v>
      </c>
      <c r="C4306" s="3">
        <f>'from SAM - TCS debug'!L4299</f>
        <v>-0.58887900000000004</v>
      </c>
      <c r="D4306">
        <f t="shared" si="272"/>
        <v>0</v>
      </c>
      <c r="E4306">
        <f t="shared" si="273"/>
        <v>0</v>
      </c>
      <c r="F4306">
        <f t="shared" si="274"/>
        <v>0</v>
      </c>
    </row>
    <row r="4307" spans="1:6" x14ac:dyDescent="0.25">
      <c r="A4307">
        <f t="shared" si="275"/>
        <v>4297</v>
      </c>
      <c r="B4307" s="3">
        <f>'from TCS lk script'!L4300</f>
        <v>-0.58887900000000004</v>
      </c>
      <c r="C4307" s="3">
        <f>'from SAM - TCS debug'!L4300</f>
        <v>-0.58887900000000004</v>
      </c>
      <c r="D4307">
        <f t="shared" si="272"/>
        <v>0</v>
      </c>
      <c r="E4307">
        <f t="shared" si="273"/>
        <v>0</v>
      </c>
      <c r="F4307">
        <f t="shared" si="274"/>
        <v>0</v>
      </c>
    </row>
    <row r="4308" spans="1:6" x14ac:dyDescent="0.25">
      <c r="A4308">
        <f t="shared" si="275"/>
        <v>4298</v>
      </c>
      <c r="B4308" s="3">
        <f>'from TCS lk script'!L4301</f>
        <v>-0.58887900000000004</v>
      </c>
      <c r="C4308" s="3">
        <f>'from SAM - TCS debug'!L4301</f>
        <v>-0.58887900000000004</v>
      </c>
      <c r="D4308">
        <f t="shared" si="272"/>
        <v>0</v>
      </c>
      <c r="E4308">
        <f t="shared" si="273"/>
        <v>0</v>
      </c>
      <c r="F4308">
        <f t="shared" si="274"/>
        <v>0</v>
      </c>
    </row>
    <row r="4309" spans="1:6" x14ac:dyDescent="0.25">
      <c r="A4309">
        <f t="shared" si="275"/>
        <v>4299</v>
      </c>
      <c r="B4309" s="3">
        <f>'from TCS lk script'!L4302</f>
        <v>-0.58887900000000004</v>
      </c>
      <c r="C4309" s="3">
        <f>'from SAM - TCS debug'!L4302</f>
        <v>-0.58887900000000004</v>
      </c>
      <c r="D4309">
        <f t="shared" si="272"/>
        <v>0</v>
      </c>
      <c r="E4309">
        <f t="shared" si="273"/>
        <v>0</v>
      </c>
      <c r="F4309">
        <f t="shared" si="274"/>
        <v>0</v>
      </c>
    </row>
    <row r="4310" spans="1:6" x14ac:dyDescent="0.25">
      <c r="A4310">
        <f t="shared" si="275"/>
        <v>4300</v>
      </c>
      <c r="B4310" s="3">
        <f>'from TCS lk script'!L4303</f>
        <v>-0.58887900000000004</v>
      </c>
      <c r="C4310" s="3">
        <f>'from SAM - TCS debug'!L4303</f>
        <v>-0.58887900000000004</v>
      </c>
      <c r="D4310">
        <f t="shared" si="272"/>
        <v>0</v>
      </c>
      <c r="E4310">
        <f t="shared" si="273"/>
        <v>0</v>
      </c>
      <c r="F4310">
        <f t="shared" si="274"/>
        <v>0</v>
      </c>
    </row>
    <row r="4311" spans="1:6" x14ac:dyDescent="0.25">
      <c r="A4311">
        <f t="shared" si="275"/>
        <v>4301</v>
      </c>
      <c r="B4311" s="3">
        <f>'from TCS lk script'!L4304</f>
        <v>-0.58887900000000004</v>
      </c>
      <c r="C4311" s="3">
        <f>'from SAM - TCS debug'!L4304</f>
        <v>-0.58887900000000004</v>
      </c>
      <c r="D4311">
        <f t="shared" si="272"/>
        <v>0</v>
      </c>
      <c r="E4311">
        <f t="shared" si="273"/>
        <v>0</v>
      </c>
      <c r="F4311">
        <f t="shared" si="274"/>
        <v>0</v>
      </c>
    </row>
    <row r="4312" spans="1:6" x14ac:dyDescent="0.25">
      <c r="A4312">
        <f t="shared" si="275"/>
        <v>4302</v>
      </c>
      <c r="B4312" s="3">
        <f>'from TCS lk script'!L4305</f>
        <v>-0.58887900000000004</v>
      </c>
      <c r="C4312" s="3">
        <f>'from SAM - TCS debug'!L4305</f>
        <v>-0.58887900000000004</v>
      </c>
      <c r="D4312">
        <f t="shared" si="272"/>
        <v>0</v>
      </c>
      <c r="E4312">
        <f t="shared" si="273"/>
        <v>0</v>
      </c>
      <c r="F4312">
        <f t="shared" si="274"/>
        <v>0</v>
      </c>
    </row>
    <row r="4313" spans="1:6" x14ac:dyDescent="0.25">
      <c r="A4313">
        <f t="shared" si="275"/>
        <v>4303</v>
      </c>
      <c r="B4313" s="3">
        <f>'from TCS lk script'!L4306</f>
        <v>-0.72621500000000005</v>
      </c>
      <c r="C4313" s="3">
        <f>'from SAM - TCS debug'!L4306</f>
        <v>-0.726217</v>
      </c>
      <c r="D4313">
        <f t="shared" si="272"/>
        <v>1.999999999946489E-6</v>
      </c>
      <c r="E4313">
        <f t="shared" si="273"/>
        <v>1.999999999946489E-6</v>
      </c>
      <c r="F4313">
        <f t="shared" si="274"/>
        <v>3.9999999997859564E-12</v>
      </c>
    </row>
    <row r="4314" spans="1:6" x14ac:dyDescent="0.25">
      <c r="A4314">
        <f t="shared" si="275"/>
        <v>4304</v>
      </c>
      <c r="B4314" s="3">
        <f>'from TCS lk script'!L4307</f>
        <v>27.493058999999999</v>
      </c>
      <c r="C4314" s="3">
        <f>'from SAM - TCS debug'!L4307</f>
        <v>27.479500000000002</v>
      </c>
      <c r="D4314">
        <f t="shared" si="272"/>
        <v>1.3558999999997212E-2</v>
      </c>
      <c r="E4314">
        <f t="shared" si="273"/>
        <v>1.3558999999997212E-2</v>
      </c>
      <c r="F4314">
        <f t="shared" si="274"/>
        <v>1.8384648099992439E-4</v>
      </c>
    </row>
    <row r="4315" spans="1:6" x14ac:dyDescent="0.25">
      <c r="A4315">
        <f t="shared" si="275"/>
        <v>4305</v>
      </c>
      <c r="B4315" s="3">
        <f>'from TCS lk script'!L4308</f>
        <v>101.632301</v>
      </c>
      <c r="C4315" s="3">
        <f>'from SAM - TCS debug'!L4308</f>
        <v>101.57299999999999</v>
      </c>
      <c r="D4315">
        <f t="shared" si="272"/>
        <v>5.9301000000004933E-2</v>
      </c>
      <c r="E4315">
        <f t="shared" si="273"/>
        <v>5.9301000000004933E-2</v>
      </c>
      <c r="F4315">
        <f t="shared" si="274"/>
        <v>3.5166086010005849E-3</v>
      </c>
    </row>
    <row r="4316" spans="1:6" x14ac:dyDescent="0.25">
      <c r="A4316">
        <f t="shared" si="275"/>
        <v>4306</v>
      </c>
      <c r="B4316" s="3">
        <f>'from TCS lk script'!L4309</f>
        <v>109.413777</v>
      </c>
      <c r="C4316" s="3">
        <f>'from SAM - TCS debug'!L4309</f>
        <v>109.40300000000001</v>
      </c>
      <c r="D4316">
        <f t="shared" si="272"/>
        <v>1.0776999999990267E-2</v>
      </c>
      <c r="E4316">
        <f t="shared" si="273"/>
        <v>1.0776999999990267E-2</v>
      </c>
      <c r="F4316">
        <f t="shared" si="274"/>
        <v>1.1614372899979021E-4</v>
      </c>
    </row>
    <row r="4317" spans="1:6" x14ac:dyDescent="0.25">
      <c r="A4317">
        <f t="shared" si="275"/>
        <v>4307</v>
      </c>
      <c r="B4317" s="3">
        <f>'from TCS lk script'!L4310</f>
        <v>110.11335</v>
      </c>
      <c r="C4317" s="3">
        <f>'from SAM - TCS debug'!L4310</f>
        <v>110.11199999999999</v>
      </c>
      <c r="D4317">
        <f t="shared" si="272"/>
        <v>1.3500000000021828E-3</v>
      </c>
      <c r="E4317">
        <f t="shared" si="273"/>
        <v>1.3500000000021828E-3</v>
      </c>
      <c r="F4317">
        <f t="shared" si="274"/>
        <v>1.8225000000058936E-6</v>
      </c>
    </row>
    <row r="4318" spans="1:6" x14ac:dyDescent="0.25">
      <c r="A4318">
        <f t="shared" si="275"/>
        <v>4308</v>
      </c>
      <c r="B4318" s="3">
        <f>'from TCS lk script'!L4311</f>
        <v>110.134151</v>
      </c>
      <c r="C4318" s="3">
        <f>'from SAM - TCS debug'!L4311</f>
        <v>110.134</v>
      </c>
      <c r="D4318">
        <f t="shared" si="272"/>
        <v>1.5100000000245473E-4</v>
      </c>
      <c r="E4318">
        <f t="shared" si="273"/>
        <v>1.5100000000245473E-4</v>
      </c>
      <c r="F4318">
        <f t="shared" si="274"/>
        <v>2.2801000000741326E-8</v>
      </c>
    </row>
    <row r="4319" spans="1:6" x14ac:dyDescent="0.25">
      <c r="A4319">
        <f t="shared" si="275"/>
        <v>4309</v>
      </c>
      <c r="B4319" s="3">
        <f>'from TCS lk script'!L4312</f>
        <v>110.130172</v>
      </c>
      <c r="C4319" s="3">
        <f>'from SAM - TCS debug'!L4312</f>
        <v>110.13</v>
      </c>
      <c r="D4319">
        <f t="shared" si="272"/>
        <v>1.7200000000627824E-4</v>
      </c>
      <c r="E4319">
        <f t="shared" si="273"/>
        <v>1.7200000000627824E-4</v>
      </c>
      <c r="F4319">
        <f t="shared" si="274"/>
        <v>2.9584000002159714E-8</v>
      </c>
    </row>
    <row r="4320" spans="1:6" x14ac:dyDescent="0.25">
      <c r="A4320">
        <f t="shared" si="275"/>
        <v>4310</v>
      </c>
      <c r="B4320" s="3">
        <f>'from TCS lk script'!L4313</f>
        <v>109.99742500000001</v>
      </c>
      <c r="C4320" s="3">
        <f>'from SAM - TCS debug'!L4313</f>
        <v>109.997</v>
      </c>
      <c r="D4320">
        <f t="shared" si="272"/>
        <v>4.2500000000700311E-4</v>
      </c>
      <c r="E4320">
        <f t="shared" si="273"/>
        <v>4.2500000000700311E-4</v>
      </c>
      <c r="F4320">
        <f t="shared" si="274"/>
        <v>1.8062500000595265E-7</v>
      </c>
    </row>
    <row r="4321" spans="1:6" x14ac:dyDescent="0.25">
      <c r="A4321">
        <f t="shared" si="275"/>
        <v>4311</v>
      </c>
      <c r="B4321" s="3">
        <f>'from TCS lk script'!L4314</f>
        <v>110.014369</v>
      </c>
      <c r="C4321" s="3">
        <f>'from SAM - TCS debug'!L4314</f>
        <v>110.014</v>
      </c>
      <c r="D4321">
        <f t="shared" si="272"/>
        <v>3.6900000000628097E-4</v>
      </c>
      <c r="E4321">
        <f t="shared" si="273"/>
        <v>3.6900000000628097E-4</v>
      </c>
      <c r="F4321">
        <f t="shared" si="274"/>
        <v>1.3616100000463536E-7</v>
      </c>
    </row>
    <row r="4322" spans="1:6" x14ac:dyDescent="0.25">
      <c r="A4322">
        <f t="shared" si="275"/>
        <v>4312</v>
      </c>
      <c r="B4322" s="3">
        <f>'from TCS lk script'!L4315</f>
        <v>110.006638</v>
      </c>
      <c r="C4322" s="3">
        <f>'from SAM - TCS debug'!L4315</f>
        <v>110.00700000000001</v>
      </c>
      <c r="D4322">
        <f t="shared" si="272"/>
        <v>-3.6200000000974342E-4</v>
      </c>
      <c r="E4322">
        <f t="shared" si="273"/>
        <v>3.6200000000974342E-4</v>
      </c>
      <c r="F4322">
        <f t="shared" si="274"/>
        <v>1.3104400000705424E-7</v>
      </c>
    </row>
    <row r="4323" spans="1:6" x14ac:dyDescent="0.25">
      <c r="A4323">
        <f t="shared" si="275"/>
        <v>4313</v>
      </c>
      <c r="B4323" s="3">
        <f>'from TCS lk script'!L4316</f>
        <v>104.23966799999999</v>
      </c>
      <c r="C4323" s="3">
        <f>'from SAM - TCS debug'!L4316</f>
        <v>104.18</v>
      </c>
      <c r="D4323">
        <f t="shared" si="272"/>
        <v>5.9667999999987842E-2</v>
      </c>
      <c r="E4323">
        <f t="shared" si="273"/>
        <v>5.9667999999987842E-2</v>
      </c>
      <c r="F4323">
        <f t="shared" si="274"/>
        <v>3.5602702239985492E-3</v>
      </c>
    </row>
    <row r="4324" spans="1:6" x14ac:dyDescent="0.25">
      <c r="A4324">
        <f t="shared" si="275"/>
        <v>4314</v>
      </c>
      <c r="B4324" s="3">
        <f>'from TCS lk script'!L4317</f>
        <v>55.187576</v>
      </c>
      <c r="C4324" s="3">
        <f>'from SAM - TCS debug'!L4317</f>
        <v>55.176299999999998</v>
      </c>
      <c r="D4324">
        <f t="shared" si="272"/>
        <v>1.1276000000002284E-2</v>
      </c>
      <c r="E4324">
        <f t="shared" si="273"/>
        <v>1.1276000000002284E-2</v>
      </c>
      <c r="F4324">
        <f t="shared" si="274"/>
        <v>1.2714817600005152E-4</v>
      </c>
    </row>
    <row r="4325" spans="1:6" x14ac:dyDescent="0.25">
      <c r="A4325">
        <f t="shared" si="275"/>
        <v>4315</v>
      </c>
      <c r="B4325" s="3">
        <f>'from TCS lk script'!L4318</f>
        <v>-0.70666399999999996</v>
      </c>
      <c r="C4325" s="3">
        <f>'from SAM - TCS debug'!L4318</f>
        <v>-0.70666399999999996</v>
      </c>
      <c r="D4325">
        <f t="shared" si="272"/>
        <v>0</v>
      </c>
      <c r="E4325">
        <f t="shared" si="273"/>
        <v>0</v>
      </c>
      <c r="F4325">
        <f t="shared" si="274"/>
        <v>0</v>
      </c>
    </row>
    <row r="4326" spans="1:6" x14ac:dyDescent="0.25">
      <c r="A4326">
        <f t="shared" si="275"/>
        <v>4316</v>
      </c>
      <c r="B4326" s="3">
        <f>'from TCS lk script'!L4319</f>
        <v>-0.58887900000000004</v>
      </c>
      <c r="C4326" s="3">
        <f>'from SAM - TCS debug'!L4319</f>
        <v>-0.58887900000000004</v>
      </c>
      <c r="D4326">
        <f t="shared" si="272"/>
        <v>0</v>
      </c>
      <c r="E4326">
        <f t="shared" si="273"/>
        <v>0</v>
      </c>
      <c r="F4326">
        <f t="shared" si="274"/>
        <v>0</v>
      </c>
    </row>
    <row r="4327" spans="1:6" x14ac:dyDescent="0.25">
      <c r="A4327">
        <f t="shared" si="275"/>
        <v>4317</v>
      </c>
      <c r="B4327" s="3">
        <f>'from TCS lk script'!L4320</f>
        <v>-0.58887900000000004</v>
      </c>
      <c r="C4327" s="3">
        <f>'from SAM - TCS debug'!L4320</f>
        <v>-0.58887900000000004</v>
      </c>
      <c r="D4327">
        <f t="shared" si="272"/>
        <v>0</v>
      </c>
      <c r="E4327">
        <f t="shared" si="273"/>
        <v>0</v>
      </c>
      <c r="F4327">
        <f t="shared" si="274"/>
        <v>0</v>
      </c>
    </row>
    <row r="4328" spans="1:6" x14ac:dyDescent="0.25">
      <c r="A4328">
        <f t="shared" si="275"/>
        <v>4318</v>
      </c>
      <c r="B4328" s="3">
        <f>'from TCS lk script'!L4321</f>
        <v>-0.58887900000000004</v>
      </c>
      <c r="C4328" s="3">
        <f>'from SAM - TCS debug'!L4321</f>
        <v>-0.58887900000000004</v>
      </c>
      <c r="D4328">
        <f t="shared" si="272"/>
        <v>0</v>
      </c>
      <c r="E4328">
        <f t="shared" si="273"/>
        <v>0</v>
      </c>
      <c r="F4328">
        <f t="shared" si="274"/>
        <v>0</v>
      </c>
    </row>
    <row r="4329" spans="1:6" x14ac:dyDescent="0.25">
      <c r="A4329">
        <f t="shared" si="275"/>
        <v>4319</v>
      </c>
      <c r="B4329" s="3">
        <f>'from TCS lk script'!L4322</f>
        <v>-0.58887900000000004</v>
      </c>
      <c r="C4329" s="3">
        <f>'from SAM - TCS debug'!L4322</f>
        <v>-0.58887900000000004</v>
      </c>
      <c r="D4329">
        <f t="shared" si="272"/>
        <v>0</v>
      </c>
      <c r="E4329">
        <f t="shared" si="273"/>
        <v>0</v>
      </c>
      <c r="F4329">
        <f t="shared" si="274"/>
        <v>0</v>
      </c>
    </row>
    <row r="4330" spans="1:6" x14ac:dyDescent="0.25">
      <c r="A4330">
        <f t="shared" si="275"/>
        <v>4320</v>
      </c>
      <c r="B4330" s="3">
        <f>'from TCS lk script'!L4323</f>
        <v>-0.58887900000000004</v>
      </c>
      <c r="C4330" s="3">
        <f>'from SAM - TCS debug'!L4323</f>
        <v>-0.58887900000000004</v>
      </c>
      <c r="D4330">
        <f t="shared" si="272"/>
        <v>0</v>
      </c>
      <c r="E4330">
        <f t="shared" si="273"/>
        <v>0</v>
      </c>
      <c r="F4330">
        <f t="shared" si="274"/>
        <v>0</v>
      </c>
    </row>
    <row r="4331" spans="1:6" x14ac:dyDescent="0.25">
      <c r="A4331">
        <f t="shared" si="275"/>
        <v>4321</v>
      </c>
      <c r="B4331" s="3">
        <f>'from TCS lk script'!L4324</f>
        <v>-0.58887900000000004</v>
      </c>
      <c r="C4331" s="3">
        <f>'from SAM - TCS debug'!L4324</f>
        <v>-0.58887900000000004</v>
      </c>
      <c r="D4331">
        <f t="shared" si="272"/>
        <v>0</v>
      </c>
      <c r="E4331">
        <f t="shared" si="273"/>
        <v>0</v>
      </c>
      <c r="F4331">
        <f t="shared" si="274"/>
        <v>0</v>
      </c>
    </row>
    <row r="4332" spans="1:6" x14ac:dyDescent="0.25">
      <c r="A4332">
        <f t="shared" si="275"/>
        <v>4322</v>
      </c>
      <c r="B4332" s="3">
        <f>'from TCS lk script'!L4325</f>
        <v>-0.58887900000000004</v>
      </c>
      <c r="C4332" s="3">
        <f>'from SAM - TCS debug'!L4325</f>
        <v>-0.58887900000000004</v>
      </c>
      <c r="D4332">
        <f t="shared" si="272"/>
        <v>0</v>
      </c>
      <c r="E4332">
        <f t="shared" si="273"/>
        <v>0</v>
      </c>
      <c r="F4332">
        <f t="shared" si="274"/>
        <v>0</v>
      </c>
    </row>
    <row r="4333" spans="1:6" x14ac:dyDescent="0.25">
      <c r="A4333">
        <f t="shared" si="275"/>
        <v>4323</v>
      </c>
      <c r="B4333" s="3">
        <f>'from TCS lk script'!L4326</f>
        <v>-0.58887900000000004</v>
      </c>
      <c r="C4333" s="3">
        <f>'from SAM - TCS debug'!L4326</f>
        <v>-0.58887900000000004</v>
      </c>
      <c r="D4333">
        <f t="shared" si="272"/>
        <v>0</v>
      </c>
      <c r="E4333">
        <f t="shared" si="273"/>
        <v>0</v>
      </c>
      <c r="F4333">
        <f t="shared" si="274"/>
        <v>0</v>
      </c>
    </row>
    <row r="4334" spans="1:6" x14ac:dyDescent="0.25">
      <c r="A4334">
        <f t="shared" si="275"/>
        <v>4324</v>
      </c>
      <c r="B4334" s="3">
        <f>'from TCS lk script'!L4327</f>
        <v>-0.58887900000000004</v>
      </c>
      <c r="C4334" s="3">
        <f>'from SAM - TCS debug'!L4327</f>
        <v>-0.58887900000000004</v>
      </c>
      <c r="D4334">
        <f t="shared" si="272"/>
        <v>0</v>
      </c>
      <c r="E4334">
        <f t="shared" si="273"/>
        <v>0</v>
      </c>
      <c r="F4334">
        <f t="shared" si="274"/>
        <v>0</v>
      </c>
    </row>
    <row r="4335" spans="1:6" x14ac:dyDescent="0.25">
      <c r="A4335">
        <f t="shared" si="275"/>
        <v>4325</v>
      </c>
      <c r="B4335" s="3">
        <f>'from TCS lk script'!L4328</f>
        <v>-0.58887900000000004</v>
      </c>
      <c r="C4335" s="3">
        <f>'from SAM - TCS debug'!L4328</f>
        <v>-0.58887900000000004</v>
      </c>
      <c r="D4335">
        <f t="shared" si="272"/>
        <v>0</v>
      </c>
      <c r="E4335">
        <f t="shared" si="273"/>
        <v>0</v>
      </c>
      <c r="F4335">
        <f t="shared" si="274"/>
        <v>0</v>
      </c>
    </row>
    <row r="4336" spans="1:6" x14ac:dyDescent="0.25">
      <c r="A4336">
        <f t="shared" si="275"/>
        <v>4326</v>
      </c>
      <c r="B4336" s="3">
        <f>'from TCS lk script'!L4329</f>
        <v>-0.58887900000000004</v>
      </c>
      <c r="C4336" s="3">
        <f>'from SAM - TCS debug'!L4329</f>
        <v>-0.58887900000000004</v>
      </c>
      <c r="D4336">
        <f t="shared" si="272"/>
        <v>0</v>
      </c>
      <c r="E4336">
        <f t="shared" si="273"/>
        <v>0</v>
      </c>
      <c r="F4336">
        <f t="shared" si="274"/>
        <v>0</v>
      </c>
    </row>
    <row r="4337" spans="1:6" x14ac:dyDescent="0.25">
      <c r="A4337">
        <f t="shared" si="275"/>
        <v>4327</v>
      </c>
      <c r="B4337" s="3">
        <f>'from TCS lk script'!L4330</f>
        <v>-0.72429500000000002</v>
      </c>
      <c r="C4337" s="3">
        <f>'from SAM - TCS debug'!L4330</f>
        <v>-0.72429600000000005</v>
      </c>
      <c r="D4337">
        <f t="shared" si="272"/>
        <v>1.0000000000287557E-6</v>
      </c>
      <c r="E4337">
        <f t="shared" si="273"/>
        <v>1.0000000000287557E-6</v>
      </c>
      <c r="F4337">
        <f t="shared" si="274"/>
        <v>1.0000000000575112E-12</v>
      </c>
    </row>
    <row r="4338" spans="1:6" x14ac:dyDescent="0.25">
      <c r="A4338">
        <f t="shared" si="275"/>
        <v>4328</v>
      </c>
      <c r="B4338" s="3">
        <f>'from TCS lk script'!L4331</f>
        <v>9.0480999999999998</v>
      </c>
      <c r="C4338" s="3">
        <f>'from SAM - TCS debug'!L4331</f>
        <v>9.0375200000000007</v>
      </c>
      <c r="D4338">
        <f t="shared" si="272"/>
        <v>1.0579999999999146E-2</v>
      </c>
      <c r="E4338">
        <f t="shared" si="273"/>
        <v>1.0579999999999146E-2</v>
      </c>
      <c r="F4338">
        <f t="shared" si="274"/>
        <v>1.1193639999998192E-4</v>
      </c>
    </row>
    <row r="4339" spans="1:6" x14ac:dyDescent="0.25">
      <c r="A4339">
        <f t="shared" si="275"/>
        <v>4329</v>
      </c>
      <c r="B4339" s="3">
        <f>'from TCS lk script'!L4332</f>
        <v>91.644726000000006</v>
      </c>
      <c r="C4339" s="3">
        <f>'from SAM - TCS debug'!L4332</f>
        <v>91.590100000000007</v>
      </c>
      <c r="D4339">
        <f t="shared" si="272"/>
        <v>5.4625999999998953E-2</v>
      </c>
      <c r="E4339">
        <f t="shared" si="273"/>
        <v>5.4625999999998953E-2</v>
      </c>
      <c r="F4339">
        <f t="shared" si="274"/>
        <v>2.9839998759998857E-3</v>
      </c>
    </row>
    <row r="4340" spans="1:6" x14ac:dyDescent="0.25">
      <c r="A4340">
        <f t="shared" si="275"/>
        <v>4330</v>
      </c>
      <c r="B4340" s="3">
        <f>'from TCS lk script'!L4333</f>
        <v>100.049181</v>
      </c>
      <c r="C4340" s="3">
        <f>'from SAM - TCS debug'!L4333</f>
        <v>100.04300000000001</v>
      </c>
      <c r="D4340">
        <f t="shared" si="272"/>
        <v>6.1809999999979937E-3</v>
      </c>
      <c r="E4340">
        <f t="shared" si="273"/>
        <v>6.1809999999979937E-3</v>
      </c>
      <c r="F4340">
        <f t="shared" si="274"/>
        <v>3.8204760999975196E-5</v>
      </c>
    </row>
    <row r="4341" spans="1:6" x14ac:dyDescent="0.25">
      <c r="A4341">
        <f t="shared" si="275"/>
        <v>4331</v>
      </c>
      <c r="B4341" s="3">
        <f>'from TCS lk script'!L4334</f>
        <v>109.837093</v>
      </c>
      <c r="C4341" s="3">
        <f>'from SAM - TCS debug'!L4334</f>
        <v>109.837</v>
      </c>
      <c r="D4341">
        <f t="shared" si="272"/>
        <v>9.2999999992571247E-5</v>
      </c>
      <c r="E4341">
        <f t="shared" si="273"/>
        <v>9.2999999992571247E-5</v>
      </c>
      <c r="F4341">
        <f t="shared" si="274"/>
        <v>8.6489999986182513E-9</v>
      </c>
    </row>
    <row r="4342" spans="1:6" x14ac:dyDescent="0.25">
      <c r="A4342">
        <f t="shared" si="275"/>
        <v>4332</v>
      </c>
      <c r="B4342" s="3">
        <f>'from TCS lk script'!L4335</f>
        <v>109.835685</v>
      </c>
      <c r="C4342" s="3">
        <f>'from SAM - TCS debug'!L4335</f>
        <v>109.836</v>
      </c>
      <c r="D4342">
        <f t="shared" si="272"/>
        <v>-3.1500000000050932E-4</v>
      </c>
      <c r="E4342">
        <f t="shared" si="273"/>
        <v>3.1500000000050932E-4</v>
      </c>
      <c r="F4342">
        <f t="shared" si="274"/>
        <v>9.922500000032087E-8</v>
      </c>
    </row>
    <row r="4343" spans="1:6" x14ac:dyDescent="0.25">
      <c r="A4343">
        <f t="shared" si="275"/>
        <v>4333</v>
      </c>
      <c r="B4343" s="3">
        <f>'from TCS lk script'!L4336</f>
        <v>109.832103</v>
      </c>
      <c r="C4343" s="3">
        <f>'from SAM - TCS debug'!L4336</f>
        <v>109.83199999999999</v>
      </c>
      <c r="D4343">
        <f t="shared" si="272"/>
        <v>1.0300000000995624E-4</v>
      </c>
      <c r="E4343">
        <f t="shared" si="273"/>
        <v>1.0300000000995624E-4</v>
      </c>
      <c r="F4343">
        <f t="shared" si="274"/>
        <v>1.0609000002050985E-8</v>
      </c>
    </row>
    <row r="4344" spans="1:6" x14ac:dyDescent="0.25">
      <c r="A4344">
        <f t="shared" si="275"/>
        <v>4334</v>
      </c>
      <c r="B4344" s="3">
        <f>'from TCS lk script'!L4337</f>
        <v>109.828807</v>
      </c>
      <c r="C4344" s="3">
        <f>'from SAM - TCS debug'!L4337</f>
        <v>109.82899999999999</v>
      </c>
      <c r="D4344">
        <f t="shared" si="272"/>
        <v>-1.929999999958909E-4</v>
      </c>
      <c r="E4344">
        <f t="shared" si="273"/>
        <v>1.929999999958909E-4</v>
      </c>
      <c r="F4344">
        <f t="shared" si="274"/>
        <v>3.7248999998413889E-8</v>
      </c>
    </row>
    <row r="4345" spans="1:6" x14ac:dyDescent="0.25">
      <c r="A4345">
        <f t="shared" si="275"/>
        <v>4335</v>
      </c>
      <c r="B4345" s="3">
        <f>'from TCS lk script'!L4338</f>
        <v>99.207113000000007</v>
      </c>
      <c r="C4345" s="3">
        <f>'from SAM - TCS debug'!L4338</f>
        <v>99.199700000000007</v>
      </c>
      <c r="D4345">
        <f t="shared" si="272"/>
        <v>7.4129999999996699E-3</v>
      </c>
      <c r="E4345">
        <f t="shared" si="273"/>
        <v>7.4129999999996699E-3</v>
      </c>
      <c r="F4345">
        <f t="shared" si="274"/>
        <v>5.4952568999995102E-5</v>
      </c>
    </row>
    <row r="4346" spans="1:6" x14ac:dyDescent="0.25">
      <c r="A4346">
        <f t="shared" si="275"/>
        <v>4336</v>
      </c>
      <c r="B4346" s="3">
        <f>'from TCS lk script'!L4339</f>
        <v>56.492061</v>
      </c>
      <c r="C4346" s="3">
        <f>'from SAM - TCS debug'!L4339</f>
        <v>56.489800000000002</v>
      </c>
      <c r="D4346">
        <f t="shared" si="272"/>
        <v>2.2609999999971819E-3</v>
      </c>
      <c r="E4346">
        <f t="shared" si="273"/>
        <v>2.2609999999971819E-3</v>
      </c>
      <c r="F4346">
        <f t="shared" si="274"/>
        <v>5.1121209999872569E-6</v>
      </c>
    </row>
    <row r="4347" spans="1:6" x14ac:dyDescent="0.25">
      <c r="A4347">
        <f t="shared" si="275"/>
        <v>4337</v>
      </c>
      <c r="B4347" s="3">
        <f>'from TCS lk script'!L4340</f>
        <v>-0.76144199999999995</v>
      </c>
      <c r="C4347" s="3">
        <f>'from SAM - TCS debug'!L4340</f>
        <v>-0.76144199999999995</v>
      </c>
      <c r="D4347">
        <f t="shared" si="272"/>
        <v>0</v>
      </c>
      <c r="E4347">
        <f t="shared" si="273"/>
        <v>0</v>
      </c>
      <c r="F4347">
        <f t="shared" si="274"/>
        <v>0</v>
      </c>
    </row>
    <row r="4348" spans="1:6" x14ac:dyDescent="0.25">
      <c r="A4348">
        <f t="shared" si="275"/>
        <v>4338</v>
      </c>
      <c r="B4348" s="3">
        <f>'from TCS lk script'!L4341</f>
        <v>-0.76144199999999995</v>
      </c>
      <c r="C4348" s="3">
        <f>'from SAM - TCS debug'!L4341</f>
        <v>-0.76144199999999995</v>
      </c>
      <c r="D4348">
        <f t="shared" si="272"/>
        <v>0</v>
      </c>
      <c r="E4348">
        <f t="shared" si="273"/>
        <v>0</v>
      </c>
      <c r="F4348">
        <f t="shared" si="274"/>
        <v>0</v>
      </c>
    </row>
    <row r="4349" spans="1:6" x14ac:dyDescent="0.25">
      <c r="A4349">
        <f t="shared" si="275"/>
        <v>4339</v>
      </c>
      <c r="B4349" s="3">
        <f>'from TCS lk script'!L4342</f>
        <v>-0.70677000000000001</v>
      </c>
      <c r="C4349" s="3">
        <f>'from SAM - TCS debug'!L4342</f>
        <v>-0.70677000000000001</v>
      </c>
      <c r="D4349">
        <f t="shared" si="272"/>
        <v>0</v>
      </c>
      <c r="E4349">
        <f t="shared" si="273"/>
        <v>0</v>
      </c>
      <c r="F4349">
        <f t="shared" si="274"/>
        <v>0</v>
      </c>
    </row>
    <row r="4350" spans="1:6" x14ac:dyDescent="0.25">
      <c r="A4350">
        <f t="shared" si="275"/>
        <v>4340</v>
      </c>
      <c r="B4350" s="3">
        <f>'from TCS lk script'!L4343</f>
        <v>-0.58888499999999999</v>
      </c>
      <c r="C4350" s="3">
        <f>'from SAM - TCS debug'!L4343</f>
        <v>-0.58888499999999999</v>
      </c>
      <c r="D4350">
        <f t="shared" si="272"/>
        <v>0</v>
      </c>
      <c r="E4350">
        <f t="shared" si="273"/>
        <v>0</v>
      </c>
      <c r="F4350">
        <f t="shared" si="274"/>
        <v>0</v>
      </c>
    </row>
    <row r="4351" spans="1:6" x14ac:dyDescent="0.25">
      <c r="A4351">
        <f t="shared" si="275"/>
        <v>4341</v>
      </c>
      <c r="B4351" s="3">
        <f>'from TCS lk script'!L4344</f>
        <v>-0.58888499999999999</v>
      </c>
      <c r="C4351" s="3">
        <f>'from SAM - TCS debug'!L4344</f>
        <v>-0.58888499999999999</v>
      </c>
      <c r="D4351">
        <f t="shared" si="272"/>
        <v>0</v>
      </c>
      <c r="E4351">
        <f t="shared" si="273"/>
        <v>0</v>
      </c>
      <c r="F4351">
        <f t="shared" si="274"/>
        <v>0</v>
      </c>
    </row>
    <row r="4352" spans="1:6" x14ac:dyDescent="0.25">
      <c r="A4352">
        <f t="shared" si="275"/>
        <v>4342</v>
      </c>
      <c r="B4352" s="3">
        <f>'from TCS lk script'!L4345</f>
        <v>-0.58888499999999999</v>
      </c>
      <c r="C4352" s="3">
        <f>'from SAM - TCS debug'!L4345</f>
        <v>-0.58888499999999999</v>
      </c>
      <c r="D4352">
        <f t="shared" si="272"/>
        <v>0</v>
      </c>
      <c r="E4352">
        <f t="shared" si="273"/>
        <v>0</v>
      </c>
      <c r="F4352">
        <f t="shared" si="274"/>
        <v>0</v>
      </c>
    </row>
    <row r="4353" spans="1:6" x14ac:dyDescent="0.25">
      <c r="A4353">
        <f t="shared" si="275"/>
        <v>4343</v>
      </c>
      <c r="B4353" s="3">
        <f>'from TCS lk script'!L4346</f>
        <v>-0.58888499999999999</v>
      </c>
      <c r="C4353" s="3">
        <f>'from SAM - TCS debug'!L4346</f>
        <v>-0.58888499999999999</v>
      </c>
      <c r="D4353">
        <f t="shared" si="272"/>
        <v>0</v>
      </c>
      <c r="E4353">
        <f t="shared" si="273"/>
        <v>0</v>
      </c>
      <c r="F4353">
        <f t="shared" si="274"/>
        <v>0</v>
      </c>
    </row>
    <row r="4354" spans="1:6" x14ac:dyDescent="0.25">
      <c r="A4354">
        <f t="shared" si="275"/>
        <v>4344</v>
      </c>
      <c r="B4354" s="3">
        <f>'from TCS lk script'!L4347</f>
        <v>-0.58888499999999999</v>
      </c>
      <c r="C4354" s="3">
        <f>'from SAM - TCS debug'!L4347</f>
        <v>-0.58888499999999999</v>
      </c>
      <c r="D4354">
        <f t="shared" si="272"/>
        <v>0</v>
      </c>
      <c r="E4354">
        <f t="shared" si="273"/>
        <v>0</v>
      </c>
      <c r="F4354">
        <f t="shared" si="274"/>
        <v>0</v>
      </c>
    </row>
    <row r="4355" spans="1:6" x14ac:dyDescent="0.25">
      <c r="A4355">
        <f t="shared" si="275"/>
        <v>4345</v>
      </c>
      <c r="B4355" s="3">
        <f>'from TCS lk script'!L4348</f>
        <v>-0.58888499999999999</v>
      </c>
      <c r="C4355" s="3">
        <f>'from SAM - TCS debug'!L4348</f>
        <v>-0.58888499999999999</v>
      </c>
      <c r="D4355">
        <f t="shared" si="272"/>
        <v>0</v>
      </c>
      <c r="E4355">
        <f t="shared" si="273"/>
        <v>0</v>
      </c>
      <c r="F4355">
        <f t="shared" si="274"/>
        <v>0</v>
      </c>
    </row>
    <row r="4356" spans="1:6" x14ac:dyDescent="0.25">
      <c r="A4356">
        <f t="shared" si="275"/>
        <v>4346</v>
      </c>
      <c r="B4356" s="3">
        <f>'from TCS lk script'!L4349</f>
        <v>-0.58888499999999999</v>
      </c>
      <c r="C4356" s="3">
        <f>'from SAM - TCS debug'!L4349</f>
        <v>-0.58888499999999999</v>
      </c>
      <c r="D4356">
        <f t="shared" si="272"/>
        <v>0</v>
      </c>
      <c r="E4356">
        <f t="shared" si="273"/>
        <v>0</v>
      </c>
      <c r="F4356">
        <f t="shared" si="274"/>
        <v>0</v>
      </c>
    </row>
    <row r="4357" spans="1:6" x14ac:dyDescent="0.25">
      <c r="A4357">
        <f t="shared" si="275"/>
        <v>4347</v>
      </c>
      <c r="B4357" s="3">
        <f>'from TCS lk script'!L4350</f>
        <v>-0.58888499999999999</v>
      </c>
      <c r="C4357" s="3">
        <f>'from SAM - TCS debug'!L4350</f>
        <v>-0.58888499999999999</v>
      </c>
      <c r="D4357">
        <f t="shared" si="272"/>
        <v>0</v>
      </c>
      <c r="E4357">
        <f t="shared" si="273"/>
        <v>0</v>
      </c>
      <c r="F4357">
        <f t="shared" si="274"/>
        <v>0</v>
      </c>
    </row>
    <row r="4358" spans="1:6" x14ac:dyDescent="0.25">
      <c r="A4358">
        <f t="shared" si="275"/>
        <v>4348</v>
      </c>
      <c r="B4358" s="3">
        <f>'from TCS lk script'!L4351</f>
        <v>-0.58888499999999999</v>
      </c>
      <c r="C4358" s="3">
        <f>'from SAM - TCS debug'!L4351</f>
        <v>-0.58888499999999999</v>
      </c>
      <c r="D4358">
        <f t="shared" si="272"/>
        <v>0</v>
      </c>
      <c r="E4358">
        <f t="shared" si="273"/>
        <v>0</v>
      </c>
      <c r="F4358">
        <f t="shared" si="274"/>
        <v>0</v>
      </c>
    </row>
    <row r="4359" spans="1:6" x14ac:dyDescent="0.25">
      <c r="A4359">
        <f t="shared" si="275"/>
        <v>4349</v>
      </c>
      <c r="B4359" s="3">
        <f>'from TCS lk script'!L4352</f>
        <v>-0.58888499999999999</v>
      </c>
      <c r="C4359" s="3">
        <f>'from SAM - TCS debug'!L4352</f>
        <v>-0.58888499999999999</v>
      </c>
      <c r="D4359">
        <f t="shared" si="272"/>
        <v>0</v>
      </c>
      <c r="E4359">
        <f t="shared" si="273"/>
        <v>0</v>
      </c>
      <c r="F4359">
        <f t="shared" si="274"/>
        <v>0</v>
      </c>
    </row>
    <row r="4360" spans="1:6" x14ac:dyDescent="0.25">
      <c r="A4360">
        <f t="shared" si="275"/>
        <v>4350</v>
      </c>
      <c r="B4360" s="3">
        <f>'from TCS lk script'!L4353</f>
        <v>-0.58888499999999999</v>
      </c>
      <c r="C4360" s="3">
        <f>'from SAM - TCS debug'!L4353</f>
        <v>-0.58888499999999999</v>
      </c>
      <c r="D4360">
        <f t="shared" si="272"/>
        <v>0</v>
      </c>
      <c r="E4360">
        <f t="shared" si="273"/>
        <v>0</v>
      </c>
      <c r="F4360">
        <f t="shared" si="274"/>
        <v>0</v>
      </c>
    </row>
    <row r="4361" spans="1:6" x14ac:dyDescent="0.25">
      <c r="A4361">
        <f t="shared" si="275"/>
        <v>4351</v>
      </c>
      <c r="B4361" s="3">
        <f>'from TCS lk script'!L4354</f>
        <v>-0.72330899999999998</v>
      </c>
      <c r="C4361" s="3">
        <f>'from SAM - TCS debug'!L4354</f>
        <v>-0.72331000000000001</v>
      </c>
      <c r="D4361">
        <f t="shared" si="272"/>
        <v>1.0000000000287557E-6</v>
      </c>
      <c r="E4361">
        <f t="shared" si="273"/>
        <v>1.0000000000287557E-6</v>
      </c>
      <c r="F4361">
        <f t="shared" si="274"/>
        <v>1.0000000000575112E-12</v>
      </c>
    </row>
    <row r="4362" spans="1:6" x14ac:dyDescent="0.25">
      <c r="A4362">
        <f t="shared" si="275"/>
        <v>4352</v>
      </c>
      <c r="B4362" s="3">
        <f>'from TCS lk script'!L4355</f>
        <v>20.277937000000001</v>
      </c>
      <c r="C4362" s="3">
        <f>'from SAM - TCS debug'!L4355</f>
        <v>20.2667</v>
      </c>
      <c r="D4362">
        <f t="shared" si="272"/>
        <v>1.1237000000001274E-2</v>
      </c>
      <c r="E4362">
        <f t="shared" si="273"/>
        <v>1.1237000000001274E-2</v>
      </c>
      <c r="F4362">
        <f t="shared" si="274"/>
        <v>1.2627016900002862E-4</v>
      </c>
    </row>
    <row r="4363" spans="1:6" x14ac:dyDescent="0.25">
      <c r="A4363">
        <f t="shared" si="275"/>
        <v>4353</v>
      </c>
      <c r="B4363" s="3">
        <f>'from TCS lk script'!L4356</f>
        <v>89.467662000000004</v>
      </c>
      <c r="C4363" s="3">
        <f>'from SAM - TCS debug'!L4356</f>
        <v>89.412099999999995</v>
      </c>
      <c r="D4363">
        <f t="shared" si="272"/>
        <v>5.5562000000008993E-2</v>
      </c>
      <c r="E4363">
        <f t="shared" si="273"/>
        <v>5.5562000000008993E-2</v>
      </c>
      <c r="F4363">
        <f t="shared" si="274"/>
        <v>3.0871358440009993E-3</v>
      </c>
    </row>
    <row r="4364" spans="1:6" x14ac:dyDescent="0.25">
      <c r="A4364">
        <f t="shared" si="275"/>
        <v>4354</v>
      </c>
      <c r="B4364" s="3">
        <f>'from TCS lk script'!L4357</f>
        <v>107.21144</v>
      </c>
      <c r="C4364" s="3">
        <f>'from SAM - TCS debug'!L4357</f>
        <v>107.20099999999999</v>
      </c>
      <c r="D4364">
        <f t="shared" ref="D4364:D4427" si="276">B4364-C4364</f>
        <v>1.0440000000002669E-2</v>
      </c>
      <c r="E4364">
        <f t="shared" ref="E4364:E4427" si="277">ABS(D4364)</f>
        <v>1.0440000000002669E-2</v>
      </c>
      <c r="F4364">
        <f t="shared" ref="F4364:F4427" si="278">D4364*D4364</f>
        <v>1.0899360000005573E-4</v>
      </c>
    </row>
    <row r="4365" spans="1:6" x14ac:dyDescent="0.25">
      <c r="A4365">
        <f t="shared" ref="A4365:A4428" si="279">A4364+1</f>
        <v>4355</v>
      </c>
      <c r="B4365" s="3">
        <f>'from TCS lk script'!L4358</f>
        <v>110.39666</v>
      </c>
      <c r="C4365" s="3">
        <f>'from SAM - TCS debug'!L4358</f>
        <v>110.39700000000001</v>
      </c>
      <c r="D4365">
        <f t="shared" si="276"/>
        <v>-3.4000000000844466E-4</v>
      </c>
      <c r="E4365">
        <f t="shared" si="277"/>
        <v>3.4000000000844466E-4</v>
      </c>
      <c r="F4365">
        <f t="shared" si="278"/>
        <v>1.1560000000574237E-7</v>
      </c>
    </row>
    <row r="4366" spans="1:6" x14ac:dyDescent="0.25">
      <c r="A4366">
        <f t="shared" si="279"/>
        <v>4356</v>
      </c>
      <c r="B4366" s="3">
        <f>'from TCS lk script'!L4359</f>
        <v>92.814282000000006</v>
      </c>
      <c r="C4366" s="3">
        <f>'from SAM - TCS debug'!L4359</f>
        <v>92.807900000000004</v>
      </c>
      <c r="D4366">
        <f t="shared" si="276"/>
        <v>6.3820000000021082E-3</v>
      </c>
      <c r="E4366">
        <f t="shared" si="277"/>
        <v>6.3820000000021082E-3</v>
      </c>
      <c r="F4366">
        <f t="shared" si="278"/>
        <v>4.0729924000026912E-5</v>
      </c>
    </row>
    <row r="4367" spans="1:6" x14ac:dyDescent="0.25">
      <c r="A4367">
        <f t="shared" si="279"/>
        <v>4357</v>
      </c>
      <c r="B4367" s="3">
        <f>'from TCS lk script'!L4360</f>
        <v>81.291051999999993</v>
      </c>
      <c r="C4367" s="3">
        <f>'from SAM - TCS debug'!L4360</f>
        <v>81.296499999999995</v>
      </c>
      <c r="D4367">
        <f t="shared" si="276"/>
        <v>-5.4480000000012296E-3</v>
      </c>
      <c r="E4367">
        <f t="shared" si="277"/>
        <v>5.4480000000012296E-3</v>
      </c>
      <c r="F4367">
        <f t="shared" si="278"/>
        <v>2.96807040000134E-5</v>
      </c>
    </row>
    <row r="4368" spans="1:6" x14ac:dyDescent="0.25">
      <c r="A4368">
        <f t="shared" si="279"/>
        <v>4358</v>
      </c>
      <c r="B4368" s="3">
        <f>'from TCS lk script'!L4361</f>
        <v>110.314584</v>
      </c>
      <c r="C4368" s="3">
        <f>'from SAM - TCS debug'!L4361</f>
        <v>110.315</v>
      </c>
      <c r="D4368">
        <f t="shared" si="276"/>
        <v>-4.1600000000130422E-4</v>
      </c>
      <c r="E4368">
        <f t="shared" si="277"/>
        <v>4.1600000000130422E-4</v>
      </c>
      <c r="F4368">
        <f t="shared" si="278"/>
        <v>1.7305600000108511E-7</v>
      </c>
    </row>
    <row r="4369" spans="1:6" x14ac:dyDescent="0.25">
      <c r="A4369">
        <f t="shared" si="279"/>
        <v>4359</v>
      </c>
      <c r="B4369" s="3">
        <f>'from TCS lk script'!L4362</f>
        <v>104.33286099999999</v>
      </c>
      <c r="C4369" s="3">
        <f>'from SAM - TCS debug'!L4362</f>
        <v>104.325</v>
      </c>
      <c r="D4369">
        <f t="shared" si="276"/>
        <v>7.8609999999912361E-3</v>
      </c>
      <c r="E4369">
        <f t="shared" si="277"/>
        <v>7.8609999999912361E-3</v>
      </c>
      <c r="F4369">
        <f t="shared" si="278"/>
        <v>6.1795320999862217E-5</v>
      </c>
    </row>
    <row r="4370" spans="1:6" x14ac:dyDescent="0.25">
      <c r="A4370">
        <f t="shared" si="279"/>
        <v>4360</v>
      </c>
      <c r="B4370" s="3">
        <f>'from TCS lk script'!L4363</f>
        <v>109.52231999999999</v>
      </c>
      <c r="C4370" s="3">
        <f>'from SAM - TCS debug'!L4363</f>
        <v>109.521</v>
      </c>
      <c r="D4370">
        <f t="shared" si="276"/>
        <v>1.3199999999926604E-3</v>
      </c>
      <c r="E4370">
        <f t="shared" si="277"/>
        <v>1.3199999999926604E-3</v>
      </c>
      <c r="F4370">
        <f t="shared" si="278"/>
        <v>1.7423999999806233E-6</v>
      </c>
    </row>
    <row r="4371" spans="1:6" x14ac:dyDescent="0.25">
      <c r="A4371">
        <f t="shared" si="279"/>
        <v>4361</v>
      </c>
      <c r="B4371" s="3">
        <f>'from TCS lk script'!L4364</f>
        <v>97.488439999999997</v>
      </c>
      <c r="C4371" s="3">
        <f>'from SAM - TCS debug'!L4364</f>
        <v>97.432100000000005</v>
      </c>
      <c r="D4371">
        <f t="shared" si="276"/>
        <v>5.6339999999991619E-2</v>
      </c>
      <c r="E4371">
        <f t="shared" si="277"/>
        <v>5.6339999999991619E-2</v>
      </c>
      <c r="F4371">
        <f t="shared" si="278"/>
        <v>3.1741955999990555E-3</v>
      </c>
    </row>
    <row r="4372" spans="1:6" x14ac:dyDescent="0.25">
      <c r="A4372">
        <f t="shared" si="279"/>
        <v>4362</v>
      </c>
      <c r="B4372" s="3">
        <f>'from TCS lk script'!L4365</f>
        <v>51.684835999999997</v>
      </c>
      <c r="C4372" s="3">
        <f>'from SAM - TCS debug'!L4365</f>
        <v>51.673699999999997</v>
      </c>
      <c r="D4372">
        <f t="shared" si="276"/>
        <v>1.1136000000000479E-2</v>
      </c>
      <c r="E4372">
        <f t="shared" si="277"/>
        <v>1.1136000000000479E-2</v>
      </c>
      <c r="F4372">
        <f t="shared" si="278"/>
        <v>1.2401049600001068E-4</v>
      </c>
    </row>
    <row r="4373" spans="1:6" x14ac:dyDescent="0.25">
      <c r="A4373">
        <f t="shared" si="279"/>
        <v>4363</v>
      </c>
      <c r="B4373" s="3">
        <f>'from TCS lk script'!L4366</f>
        <v>-0.707013</v>
      </c>
      <c r="C4373" s="3">
        <f>'from SAM - TCS debug'!L4366</f>
        <v>-0.70701400000000003</v>
      </c>
      <c r="D4373">
        <f t="shared" si="276"/>
        <v>1.0000000000287557E-6</v>
      </c>
      <c r="E4373">
        <f t="shared" si="277"/>
        <v>1.0000000000287557E-6</v>
      </c>
      <c r="F4373">
        <f t="shared" si="278"/>
        <v>1.0000000000575112E-12</v>
      </c>
    </row>
    <row r="4374" spans="1:6" x14ac:dyDescent="0.25">
      <c r="A4374">
        <f t="shared" si="279"/>
        <v>4364</v>
      </c>
      <c r="B4374" s="3">
        <f>'from TCS lk script'!L4367</f>
        <v>-0.58887900000000004</v>
      </c>
      <c r="C4374" s="3">
        <f>'from SAM - TCS debug'!L4367</f>
        <v>-0.58887900000000004</v>
      </c>
      <c r="D4374">
        <f t="shared" si="276"/>
        <v>0</v>
      </c>
      <c r="E4374">
        <f t="shared" si="277"/>
        <v>0</v>
      </c>
      <c r="F4374">
        <f t="shared" si="278"/>
        <v>0</v>
      </c>
    </row>
    <row r="4375" spans="1:6" x14ac:dyDescent="0.25">
      <c r="A4375">
        <f t="shared" si="279"/>
        <v>4365</v>
      </c>
      <c r="B4375" s="3">
        <f>'from TCS lk script'!L4368</f>
        <v>-0.58887900000000004</v>
      </c>
      <c r="C4375" s="3">
        <f>'from SAM - TCS debug'!L4368</f>
        <v>-0.58887900000000004</v>
      </c>
      <c r="D4375">
        <f t="shared" si="276"/>
        <v>0</v>
      </c>
      <c r="E4375">
        <f t="shared" si="277"/>
        <v>0</v>
      </c>
      <c r="F4375">
        <f t="shared" si="278"/>
        <v>0</v>
      </c>
    </row>
    <row r="4376" spans="1:6" x14ac:dyDescent="0.25">
      <c r="A4376">
        <f t="shared" si="279"/>
        <v>4366</v>
      </c>
      <c r="B4376" s="3">
        <f>'from TCS lk script'!L4369</f>
        <v>-0.58887900000000004</v>
      </c>
      <c r="C4376" s="3">
        <f>'from SAM - TCS debug'!L4369</f>
        <v>-0.58887900000000004</v>
      </c>
      <c r="D4376">
        <f t="shared" si="276"/>
        <v>0</v>
      </c>
      <c r="E4376">
        <f t="shared" si="277"/>
        <v>0</v>
      </c>
      <c r="F4376">
        <f t="shared" si="278"/>
        <v>0</v>
      </c>
    </row>
    <row r="4377" spans="1:6" x14ac:dyDescent="0.25">
      <c r="A4377">
        <f t="shared" si="279"/>
        <v>4367</v>
      </c>
      <c r="B4377" s="3">
        <f>'from TCS lk script'!L4370</f>
        <v>-0.58887900000000004</v>
      </c>
      <c r="C4377" s="3">
        <f>'from SAM - TCS debug'!L4370</f>
        <v>-0.58887900000000004</v>
      </c>
      <c r="D4377">
        <f t="shared" si="276"/>
        <v>0</v>
      </c>
      <c r="E4377">
        <f t="shared" si="277"/>
        <v>0</v>
      </c>
      <c r="F4377">
        <f t="shared" si="278"/>
        <v>0</v>
      </c>
    </row>
    <row r="4378" spans="1:6" x14ac:dyDescent="0.25">
      <c r="A4378">
        <f t="shared" si="279"/>
        <v>4368</v>
      </c>
      <c r="B4378" s="3">
        <f>'from TCS lk script'!L4371</f>
        <v>-0.58887900000000004</v>
      </c>
      <c r="C4378" s="3">
        <f>'from SAM - TCS debug'!L4371</f>
        <v>-0.58887900000000004</v>
      </c>
      <c r="D4378">
        <f t="shared" si="276"/>
        <v>0</v>
      </c>
      <c r="E4378">
        <f t="shared" si="277"/>
        <v>0</v>
      </c>
      <c r="F4378">
        <f t="shared" si="278"/>
        <v>0</v>
      </c>
    </row>
    <row r="4379" spans="1:6" x14ac:dyDescent="0.25">
      <c r="A4379">
        <f t="shared" si="279"/>
        <v>4369</v>
      </c>
      <c r="B4379" s="3">
        <f>'from TCS lk script'!L4372</f>
        <v>-0.58887900000000004</v>
      </c>
      <c r="C4379" s="3">
        <f>'from SAM - TCS debug'!L4372</f>
        <v>-0.58887900000000004</v>
      </c>
      <c r="D4379">
        <f t="shared" si="276"/>
        <v>0</v>
      </c>
      <c r="E4379">
        <f t="shared" si="277"/>
        <v>0</v>
      </c>
      <c r="F4379">
        <f t="shared" si="278"/>
        <v>0</v>
      </c>
    </row>
    <row r="4380" spans="1:6" x14ac:dyDescent="0.25">
      <c r="A4380">
        <f t="shared" si="279"/>
        <v>4370</v>
      </c>
      <c r="B4380" s="3">
        <f>'from TCS lk script'!L4373</f>
        <v>-0.58887900000000004</v>
      </c>
      <c r="C4380" s="3">
        <f>'from SAM - TCS debug'!L4373</f>
        <v>-0.58887900000000004</v>
      </c>
      <c r="D4380">
        <f t="shared" si="276"/>
        <v>0</v>
      </c>
      <c r="E4380">
        <f t="shared" si="277"/>
        <v>0</v>
      </c>
      <c r="F4380">
        <f t="shared" si="278"/>
        <v>0</v>
      </c>
    </row>
    <row r="4381" spans="1:6" x14ac:dyDescent="0.25">
      <c r="A4381">
        <f t="shared" si="279"/>
        <v>4371</v>
      </c>
      <c r="B4381" s="3">
        <f>'from TCS lk script'!L4374</f>
        <v>-0.58887900000000004</v>
      </c>
      <c r="C4381" s="3">
        <f>'from SAM - TCS debug'!L4374</f>
        <v>-0.58887900000000004</v>
      </c>
      <c r="D4381">
        <f t="shared" si="276"/>
        <v>0</v>
      </c>
      <c r="E4381">
        <f t="shared" si="277"/>
        <v>0</v>
      </c>
      <c r="F4381">
        <f t="shared" si="278"/>
        <v>0</v>
      </c>
    </row>
    <row r="4382" spans="1:6" x14ac:dyDescent="0.25">
      <c r="A4382">
        <f t="shared" si="279"/>
        <v>4372</v>
      </c>
      <c r="B4382" s="3">
        <f>'from TCS lk script'!L4375</f>
        <v>-0.58887900000000004</v>
      </c>
      <c r="C4382" s="3">
        <f>'from SAM - TCS debug'!L4375</f>
        <v>-0.58887900000000004</v>
      </c>
      <c r="D4382">
        <f t="shared" si="276"/>
        <v>0</v>
      </c>
      <c r="E4382">
        <f t="shared" si="277"/>
        <v>0</v>
      </c>
      <c r="F4382">
        <f t="shared" si="278"/>
        <v>0</v>
      </c>
    </row>
    <row r="4383" spans="1:6" x14ac:dyDescent="0.25">
      <c r="A4383">
        <f t="shared" si="279"/>
        <v>4373</v>
      </c>
      <c r="B4383" s="3">
        <f>'from TCS lk script'!L4376</f>
        <v>-0.58887900000000004</v>
      </c>
      <c r="C4383" s="3">
        <f>'from SAM - TCS debug'!L4376</f>
        <v>-0.58887900000000004</v>
      </c>
      <c r="D4383">
        <f t="shared" si="276"/>
        <v>0</v>
      </c>
      <c r="E4383">
        <f t="shared" si="277"/>
        <v>0</v>
      </c>
      <c r="F4383">
        <f t="shared" si="278"/>
        <v>0</v>
      </c>
    </row>
    <row r="4384" spans="1:6" x14ac:dyDescent="0.25">
      <c r="A4384">
        <f t="shared" si="279"/>
        <v>4374</v>
      </c>
      <c r="B4384" s="3">
        <f>'from TCS lk script'!L4377</f>
        <v>-0.58887900000000004</v>
      </c>
      <c r="C4384" s="3">
        <f>'from SAM - TCS debug'!L4377</f>
        <v>-0.58887900000000004</v>
      </c>
      <c r="D4384">
        <f t="shared" si="276"/>
        <v>0</v>
      </c>
      <c r="E4384">
        <f t="shared" si="277"/>
        <v>0</v>
      </c>
      <c r="F4384">
        <f t="shared" si="278"/>
        <v>0</v>
      </c>
    </row>
    <row r="4385" spans="1:6" x14ac:dyDescent="0.25">
      <c r="A4385">
        <f t="shared" si="279"/>
        <v>4375</v>
      </c>
      <c r="B4385" s="3">
        <f>'from TCS lk script'!L4378</f>
        <v>-0.72173799999999999</v>
      </c>
      <c r="C4385" s="3">
        <f>'from SAM - TCS debug'!L4378</f>
        <v>-0.72173799999999999</v>
      </c>
      <c r="D4385">
        <f t="shared" si="276"/>
        <v>0</v>
      </c>
      <c r="E4385">
        <f t="shared" si="277"/>
        <v>0</v>
      </c>
      <c r="F4385">
        <f t="shared" si="278"/>
        <v>0</v>
      </c>
    </row>
    <row r="4386" spans="1:6" x14ac:dyDescent="0.25">
      <c r="A4386">
        <f t="shared" si="279"/>
        <v>4376</v>
      </c>
      <c r="B4386" s="3">
        <f>'from TCS lk script'!L4379</f>
        <v>8.9902909999999991</v>
      </c>
      <c r="C4386" s="3">
        <f>'from SAM - TCS debug'!L4379</f>
        <v>8.9810999999999996</v>
      </c>
      <c r="D4386">
        <f t="shared" si="276"/>
        <v>9.1909999999995051E-3</v>
      </c>
      <c r="E4386">
        <f t="shared" si="277"/>
        <v>9.1909999999995051E-3</v>
      </c>
      <c r="F4386">
        <f t="shared" si="278"/>
        <v>8.44744809999909E-5</v>
      </c>
    </row>
    <row r="4387" spans="1:6" x14ac:dyDescent="0.25">
      <c r="A4387">
        <f t="shared" si="279"/>
        <v>4377</v>
      </c>
      <c r="B4387" s="3">
        <f>'from TCS lk script'!L4380</f>
        <v>66.394469999999998</v>
      </c>
      <c r="C4387" s="3">
        <f>'from SAM - TCS debug'!L4380</f>
        <v>66.354699999999994</v>
      </c>
      <c r="D4387">
        <f t="shared" si="276"/>
        <v>3.9770000000004302E-2</v>
      </c>
      <c r="E4387">
        <f t="shared" si="277"/>
        <v>3.9770000000004302E-2</v>
      </c>
      <c r="F4387">
        <f t="shared" si="278"/>
        <v>1.5816529000003423E-3</v>
      </c>
    </row>
    <row r="4388" spans="1:6" x14ac:dyDescent="0.25">
      <c r="A4388">
        <f t="shared" si="279"/>
        <v>4378</v>
      </c>
      <c r="B4388" s="3">
        <f>'from TCS lk script'!L4381</f>
        <v>109.264189</v>
      </c>
      <c r="C4388" s="3">
        <f>'from SAM - TCS debug'!L4381</f>
        <v>109.26300000000001</v>
      </c>
      <c r="D4388">
        <f t="shared" si="276"/>
        <v>1.1889999999965539E-3</v>
      </c>
      <c r="E4388">
        <f t="shared" si="277"/>
        <v>1.1889999999965539E-3</v>
      </c>
      <c r="F4388">
        <f t="shared" si="278"/>
        <v>1.4137209999918052E-6</v>
      </c>
    </row>
    <row r="4389" spans="1:6" x14ac:dyDescent="0.25">
      <c r="A4389">
        <f t="shared" si="279"/>
        <v>4379</v>
      </c>
      <c r="B4389" s="3">
        <f>'from TCS lk script'!L4382</f>
        <v>110.229354</v>
      </c>
      <c r="C4389" s="3">
        <f>'from SAM - TCS debug'!L4382</f>
        <v>110.229</v>
      </c>
      <c r="D4389">
        <f t="shared" si="276"/>
        <v>3.5400000000151977E-4</v>
      </c>
      <c r="E4389">
        <f t="shared" si="277"/>
        <v>3.5400000000151977E-4</v>
      </c>
      <c r="F4389">
        <f t="shared" si="278"/>
        <v>1.2531600000107601E-7</v>
      </c>
    </row>
    <row r="4390" spans="1:6" x14ac:dyDescent="0.25">
      <c r="A4390">
        <f t="shared" si="279"/>
        <v>4380</v>
      </c>
      <c r="B4390" s="3">
        <f>'from TCS lk script'!L4383</f>
        <v>109.989429</v>
      </c>
      <c r="C4390" s="3">
        <f>'from SAM - TCS debug'!L4383</f>
        <v>109.989</v>
      </c>
      <c r="D4390">
        <f t="shared" si="276"/>
        <v>4.2899999999690408E-4</v>
      </c>
      <c r="E4390">
        <f t="shared" si="277"/>
        <v>4.2899999999690408E-4</v>
      </c>
      <c r="F4390">
        <f t="shared" si="278"/>
        <v>1.840409999973437E-7</v>
      </c>
    </row>
    <row r="4391" spans="1:6" x14ac:dyDescent="0.25">
      <c r="A4391">
        <f t="shared" si="279"/>
        <v>4381</v>
      </c>
      <c r="B4391" s="3">
        <f>'from TCS lk script'!L4384</f>
        <v>109.985269</v>
      </c>
      <c r="C4391" s="3">
        <f>'from SAM - TCS debug'!L4384</f>
        <v>109.985</v>
      </c>
      <c r="D4391">
        <f t="shared" si="276"/>
        <v>2.6900000000296131E-4</v>
      </c>
      <c r="E4391">
        <f t="shared" si="277"/>
        <v>2.6900000000296131E-4</v>
      </c>
      <c r="F4391">
        <f t="shared" si="278"/>
        <v>7.2361000001593185E-8</v>
      </c>
    </row>
    <row r="4392" spans="1:6" x14ac:dyDescent="0.25">
      <c r="A4392">
        <f t="shared" si="279"/>
        <v>4382</v>
      </c>
      <c r="B4392" s="3">
        <f>'from TCS lk script'!L4385</f>
        <v>109.794499</v>
      </c>
      <c r="C4392" s="3">
        <f>'from SAM - TCS debug'!L4385</f>
        <v>109.794</v>
      </c>
      <c r="D4392">
        <f t="shared" si="276"/>
        <v>4.9900000000491218E-4</v>
      </c>
      <c r="E4392">
        <f t="shared" si="277"/>
        <v>4.9900000000491218E-4</v>
      </c>
      <c r="F4392">
        <f t="shared" si="278"/>
        <v>2.4900100000490236E-7</v>
      </c>
    </row>
    <row r="4393" spans="1:6" x14ac:dyDescent="0.25">
      <c r="A4393">
        <f t="shared" si="279"/>
        <v>4383</v>
      </c>
      <c r="B4393" s="3">
        <f>'from TCS lk script'!L4386</f>
        <v>109.851421</v>
      </c>
      <c r="C4393" s="3">
        <f>'from SAM - TCS debug'!L4386</f>
        <v>109.852</v>
      </c>
      <c r="D4393">
        <f t="shared" si="276"/>
        <v>-5.7900000000188356E-4</v>
      </c>
      <c r="E4393">
        <f t="shared" si="277"/>
        <v>5.7900000000188356E-4</v>
      </c>
      <c r="F4393">
        <f t="shared" si="278"/>
        <v>3.3524100000218117E-7</v>
      </c>
    </row>
    <row r="4394" spans="1:6" x14ac:dyDescent="0.25">
      <c r="A4394">
        <f t="shared" si="279"/>
        <v>4384</v>
      </c>
      <c r="B4394" s="3">
        <f>'from TCS lk script'!L4387</f>
        <v>40.636144999999999</v>
      </c>
      <c r="C4394" s="3">
        <f>'from SAM - TCS debug'!L4387</f>
        <v>40.634999999999998</v>
      </c>
      <c r="D4394">
        <f t="shared" si="276"/>
        <v>1.1450000000010618E-3</v>
      </c>
      <c r="E4394">
        <f t="shared" si="277"/>
        <v>1.1450000000010618E-3</v>
      </c>
      <c r="F4394">
        <f t="shared" si="278"/>
        <v>1.3110250000024317E-6</v>
      </c>
    </row>
    <row r="4395" spans="1:6" x14ac:dyDescent="0.25">
      <c r="A4395">
        <f t="shared" si="279"/>
        <v>4385</v>
      </c>
      <c r="B4395" s="3">
        <f>'from TCS lk script'!L4388</f>
        <v>-0.76413500000000001</v>
      </c>
      <c r="C4395" s="3">
        <f>'from SAM - TCS debug'!L4388</f>
        <v>-0.76412899999999995</v>
      </c>
      <c r="D4395">
        <f t="shared" si="276"/>
        <v>-6.0000000000615117E-6</v>
      </c>
      <c r="E4395">
        <f t="shared" si="277"/>
        <v>6.0000000000615117E-6</v>
      </c>
      <c r="F4395">
        <f t="shared" si="278"/>
        <v>3.6000000000738141E-11</v>
      </c>
    </row>
    <row r="4396" spans="1:6" x14ac:dyDescent="0.25">
      <c r="A4396">
        <f t="shared" si="279"/>
        <v>4386</v>
      </c>
      <c r="B4396" s="3">
        <f>'from TCS lk script'!L4389</f>
        <v>-0.76144199999999995</v>
      </c>
      <c r="C4396" s="3">
        <f>'from SAM - TCS debug'!L4389</f>
        <v>-0.76144199999999995</v>
      </c>
      <c r="D4396">
        <f t="shared" si="276"/>
        <v>0</v>
      </c>
      <c r="E4396">
        <f t="shared" si="277"/>
        <v>0</v>
      </c>
      <c r="F4396">
        <f t="shared" si="278"/>
        <v>0</v>
      </c>
    </row>
    <row r="4397" spans="1:6" x14ac:dyDescent="0.25">
      <c r="A4397">
        <f t="shared" si="279"/>
        <v>4387</v>
      </c>
      <c r="B4397" s="3">
        <f>'from TCS lk script'!L4390</f>
        <v>-0.70675600000000005</v>
      </c>
      <c r="C4397" s="3">
        <f>'from SAM - TCS debug'!L4390</f>
        <v>-0.70675600000000005</v>
      </c>
      <c r="D4397">
        <f t="shared" si="276"/>
        <v>0</v>
      </c>
      <c r="E4397">
        <f t="shared" si="277"/>
        <v>0</v>
      </c>
      <c r="F4397">
        <f t="shared" si="278"/>
        <v>0</v>
      </c>
    </row>
    <row r="4398" spans="1:6" x14ac:dyDescent="0.25">
      <c r="A4398">
        <f t="shared" si="279"/>
        <v>4388</v>
      </c>
      <c r="B4398" s="3">
        <f>'from TCS lk script'!L4391</f>
        <v>-0.58887900000000004</v>
      </c>
      <c r="C4398" s="3">
        <f>'from SAM - TCS debug'!L4391</f>
        <v>-0.58887900000000004</v>
      </c>
      <c r="D4398">
        <f t="shared" si="276"/>
        <v>0</v>
      </c>
      <c r="E4398">
        <f t="shared" si="277"/>
        <v>0</v>
      </c>
      <c r="F4398">
        <f t="shared" si="278"/>
        <v>0</v>
      </c>
    </row>
    <row r="4399" spans="1:6" x14ac:dyDescent="0.25">
      <c r="A4399">
        <f t="shared" si="279"/>
        <v>4389</v>
      </c>
      <c r="B4399" s="3">
        <f>'from TCS lk script'!L4392</f>
        <v>-0.58887900000000004</v>
      </c>
      <c r="C4399" s="3">
        <f>'from SAM - TCS debug'!L4392</f>
        <v>-0.58887900000000004</v>
      </c>
      <c r="D4399">
        <f t="shared" si="276"/>
        <v>0</v>
      </c>
      <c r="E4399">
        <f t="shared" si="277"/>
        <v>0</v>
      </c>
      <c r="F4399">
        <f t="shared" si="278"/>
        <v>0</v>
      </c>
    </row>
    <row r="4400" spans="1:6" x14ac:dyDescent="0.25">
      <c r="A4400">
        <f t="shared" si="279"/>
        <v>4390</v>
      </c>
      <c r="B4400" s="3">
        <f>'from TCS lk script'!L4393</f>
        <v>-0.58887900000000004</v>
      </c>
      <c r="C4400" s="3">
        <f>'from SAM - TCS debug'!L4393</f>
        <v>-0.58887900000000004</v>
      </c>
      <c r="D4400">
        <f t="shared" si="276"/>
        <v>0</v>
      </c>
      <c r="E4400">
        <f t="shared" si="277"/>
        <v>0</v>
      </c>
      <c r="F4400">
        <f t="shared" si="278"/>
        <v>0</v>
      </c>
    </row>
    <row r="4401" spans="1:6" x14ac:dyDescent="0.25">
      <c r="A4401">
        <f t="shared" si="279"/>
        <v>4391</v>
      </c>
      <c r="B4401" s="3">
        <f>'from TCS lk script'!L4394</f>
        <v>-0.58887900000000004</v>
      </c>
      <c r="C4401" s="3">
        <f>'from SAM - TCS debug'!L4394</f>
        <v>-0.58887900000000004</v>
      </c>
      <c r="D4401">
        <f t="shared" si="276"/>
        <v>0</v>
      </c>
      <c r="E4401">
        <f t="shared" si="277"/>
        <v>0</v>
      </c>
      <c r="F4401">
        <f t="shared" si="278"/>
        <v>0</v>
      </c>
    </row>
    <row r="4402" spans="1:6" x14ac:dyDescent="0.25">
      <c r="A4402">
        <f t="shared" si="279"/>
        <v>4392</v>
      </c>
      <c r="B4402" s="3">
        <f>'from TCS lk script'!L4395</f>
        <v>-0.58887900000000004</v>
      </c>
      <c r="C4402" s="3">
        <f>'from SAM - TCS debug'!L4395</f>
        <v>-0.58887900000000004</v>
      </c>
      <c r="D4402">
        <f t="shared" si="276"/>
        <v>0</v>
      </c>
      <c r="E4402">
        <f t="shared" si="277"/>
        <v>0</v>
      </c>
      <c r="F4402">
        <f t="shared" si="278"/>
        <v>0</v>
      </c>
    </row>
    <row r="4403" spans="1:6" x14ac:dyDescent="0.25">
      <c r="A4403">
        <f t="shared" si="279"/>
        <v>4393</v>
      </c>
      <c r="B4403" s="3">
        <f>'from TCS lk script'!L4396</f>
        <v>-0.58887900000000004</v>
      </c>
      <c r="C4403" s="3">
        <f>'from SAM - TCS debug'!L4396</f>
        <v>-0.58887900000000004</v>
      </c>
      <c r="D4403">
        <f t="shared" si="276"/>
        <v>0</v>
      </c>
      <c r="E4403">
        <f t="shared" si="277"/>
        <v>0</v>
      </c>
      <c r="F4403">
        <f t="shared" si="278"/>
        <v>0</v>
      </c>
    </row>
    <row r="4404" spans="1:6" x14ac:dyDescent="0.25">
      <c r="A4404">
        <f t="shared" si="279"/>
        <v>4394</v>
      </c>
      <c r="B4404" s="3">
        <f>'from TCS lk script'!L4397</f>
        <v>-0.58887900000000004</v>
      </c>
      <c r="C4404" s="3">
        <f>'from SAM - TCS debug'!L4397</f>
        <v>-0.58887900000000004</v>
      </c>
      <c r="D4404">
        <f t="shared" si="276"/>
        <v>0</v>
      </c>
      <c r="E4404">
        <f t="shared" si="277"/>
        <v>0</v>
      </c>
      <c r="F4404">
        <f t="shared" si="278"/>
        <v>0</v>
      </c>
    </row>
    <row r="4405" spans="1:6" x14ac:dyDescent="0.25">
      <c r="A4405">
        <f t="shared" si="279"/>
        <v>4395</v>
      </c>
      <c r="B4405" s="3">
        <f>'from TCS lk script'!L4398</f>
        <v>-0.58887900000000004</v>
      </c>
      <c r="C4405" s="3">
        <f>'from SAM - TCS debug'!L4398</f>
        <v>-0.58887900000000004</v>
      </c>
      <c r="D4405">
        <f t="shared" si="276"/>
        <v>0</v>
      </c>
      <c r="E4405">
        <f t="shared" si="277"/>
        <v>0</v>
      </c>
      <c r="F4405">
        <f t="shared" si="278"/>
        <v>0</v>
      </c>
    </row>
    <row r="4406" spans="1:6" x14ac:dyDescent="0.25">
      <c r="A4406">
        <f t="shared" si="279"/>
        <v>4396</v>
      </c>
      <c r="B4406" s="3">
        <f>'from TCS lk script'!L4399</f>
        <v>-0.58887900000000004</v>
      </c>
      <c r="C4406" s="3">
        <f>'from SAM - TCS debug'!L4399</f>
        <v>-0.58887900000000004</v>
      </c>
      <c r="D4406">
        <f t="shared" si="276"/>
        <v>0</v>
      </c>
      <c r="E4406">
        <f t="shared" si="277"/>
        <v>0</v>
      </c>
      <c r="F4406">
        <f t="shared" si="278"/>
        <v>0</v>
      </c>
    </row>
    <row r="4407" spans="1:6" x14ac:dyDescent="0.25">
      <c r="A4407">
        <f t="shared" si="279"/>
        <v>4397</v>
      </c>
      <c r="B4407" s="3">
        <f>'from TCS lk script'!L4400</f>
        <v>-0.58887900000000004</v>
      </c>
      <c r="C4407" s="3">
        <f>'from SAM - TCS debug'!L4400</f>
        <v>-0.58887900000000004</v>
      </c>
      <c r="D4407">
        <f t="shared" si="276"/>
        <v>0</v>
      </c>
      <c r="E4407">
        <f t="shared" si="277"/>
        <v>0</v>
      </c>
      <c r="F4407">
        <f t="shared" si="278"/>
        <v>0</v>
      </c>
    </row>
    <row r="4408" spans="1:6" x14ac:dyDescent="0.25">
      <c r="A4408">
        <f t="shared" si="279"/>
        <v>4398</v>
      </c>
      <c r="B4408" s="3">
        <f>'from TCS lk script'!L4401</f>
        <v>-0.58887900000000004</v>
      </c>
      <c r="C4408" s="3">
        <f>'from SAM - TCS debug'!L4401</f>
        <v>-0.58887900000000004</v>
      </c>
      <c r="D4408">
        <f t="shared" si="276"/>
        <v>0</v>
      </c>
      <c r="E4408">
        <f t="shared" si="277"/>
        <v>0</v>
      </c>
      <c r="F4408">
        <f t="shared" si="278"/>
        <v>0</v>
      </c>
    </row>
    <row r="4409" spans="1:6" x14ac:dyDescent="0.25">
      <c r="A4409">
        <f t="shared" si="279"/>
        <v>4399</v>
      </c>
      <c r="B4409" s="3">
        <f>'from TCS lk script'!L4402</f>
        <v>-0.72050199999999998</v>
      </c>
      <c r="C4409" s="3">
        <f>'from SAM - TCS debug'!L4402</f>
        <v>-0.72050199999999998</v>
      </c>
      <c r="D4409">
        <f t="shared" si="276"/>
        <v>0</v>
      </c>
      <c r="E4409">
        <f t="shared" si="277"/>
        <v>0</v>
      </c>
      <c r="F4409">
        <f t="shared" si="278"/>
        <v>0</v>
      </c>
    </row>
    <row r="4410" spans="1:6" x14ac:dyDescent="0.25">
      <c r="A4410">
        <f t="shared" si="279"/>
        <v>4400</v>
      </c>
      <c r="B4410" s="3">
        <f>'from TCS lk script'!L4403</f>
        <v>-0.76144199999999995</v>
      </c>
      <c r="C4410" s="3">
        <f>'from SAM - TCS debug'!L4403</f>
        <v>-0.76144199999999995</v>
      </c>
      <c r="D4410">
        <f t="shared" si="276"/>
        <v>0</v>
      </c>
      <c r="E4410">
        <f t="shared" si="277"/>
        <v>0</v>
      </c>
      <c r="F4410">
        <f t="shared" si="278"/>
        <v>0</v>
      </c>
    </row>
    <row r="4411" spans="1:6" x14ac:dyDescent="0.25">
      <c r="A4411">
        <f t="shared" si="279"/>
        <v>4401</v>
      </c>
      <c r="B4411" s="3">
        <f>'from TCS lk script'!L4404</f>
        <v>-0.77410299999999999</v>
      </c>
      <c r="C4411" s="3">
        <f>'from SAM - TCS debug'!L4404</f>
        <v>-0.77408299999999997</v>
      </c>
      <c r="D4411">
        <f t="shared" si="276"/>
        <v>-2.0000000000020002E-5</v>
      </c>
      <c r="E4411">
        <f t="shared" si="277"/>
        <v>2.0000000000020002E-5</v>
      </c>
      <c r="F4411">
        <f t="shared" si="278"/>
        <v>4.0000000000080005E-10</v>
      </c>
    </row>
    <row r="4412" spans="1:6" x14ac:dyDescent="0.25">
      <c r="A4412">
        <f t="shared" si="279"/>
        <v>4402</v>
      </c>
      <c r="B4412" s="3">
        <f>'from TCS lk script'!L4405</f>
        <v>69.530967000000004</v>
      </c>
      <c r="C4412" s="3">
        <f>'from SAM - TCS debug'!L4405</f>
        <v>69.532899999999998</v>
      </c>
      <c r="D4412">
        <f t="shared" si="276"/>
        <v>-1.9329999999939673E-3</v>
      </c>
      <c r="E4412">
        <f t="shared" si="277"/>
        <v>1.9329999999939673E-3</v>
      </c>
      <c r="F4412">
        <f t="shared" si="278"/>
        <v>3.7364889999766778E-6</v>
      </c>
    </row>
    <row r="4413" spans="1:6" x14ac:dyDescent="0.25">
      <c r="A4413">
        <f t="shared" si="279"/>
        <v>4403</v>
      </c>
      <c r="B4413" s="3">
        <f>'from TCS lk script'!L4406</f>
        <v>110.380954</v>
      </c>
      <c r="C4413" s="3">
        <f>'from SAM - TCS debug'!L4406</f>
        <v>110.381</v>
      </c>
      <c r="D4413">
        <f t="shared" si="276"/>
        <v>-4.5999999997548002E-5</v>
      </c>
      <c r="E4413">
        <f t="shared" si="277"/>
        <v>4.5999999997548002E-5</v>
      </c>
      <c r="F4413">
        <f t="shared" si="278"/>
        <v>2.1159999997744164E-9</v>
      </c>
    </row>
    <row r="4414" spans="1:6" x14ac:dyDescent="0.25">
      <c r="A4414">
        <f t="shared" si="279"/>
        <v>4404</v>
      </c>
      <c r="B4414" s="3">
        <f>'from TCS lk script'!L4407</f>
        <v>110.38017600000001</v>
      </c>
      <c r="C4414" s="3">
        <f>'from SAM - TCS debug'!L4407</f>
        <v>110.38</v>
      </c>
      <c r="D4414">
        <f t="shared" si="276"/>
        <v>1.7600000001039007E-4</v>
      </c>
      <c r="E4414">
        <f t="shared" si="277"/>
        <v>1.7600000001039007E-4</v>
      </c>
      <c r="F4414">
        <f t="shared" si="278"/>
        <v>3.0976000003657302E-8</v>
      </c>
    </row>
    <row r="4415" spans="1:6" x14ac:dyDescent="0.25">
      <c r="A4415">
        <f t="shared" si="279"/>
        <v>4405</v>
      </c>
      <c r="B4415" s="3">
        <f>'from TCS lk script'!L4408</f>
        <v>110.38017600000001</v>
      </c>
      <c r="C4415" s="3">
        <f>'from SAM - TCS debug'!L4408</f>
        <v>110.38</v>
      </c>
      <c r="D4415">
        <f t="shared" si="276"/>
        <v>1.7600000001039007E-4</v>
      </c>
      <c r="E4415">
        <f t="shared" si="277"/>
        <v>1.7600000001039007E-4</v>
      </c>
      <c r="F4415">
        <f t="shared" si="278"/>
        <v>3.0976000003657302E-8</v>
      </c>
    </row>
    <row r="4416" spans="1:6" x14ac:dyDescent="0.25">
      <c r="A4416">
        <f t="shared" si="279"/>
        <v>4406</v>
      </c>
      <c r="B4416" s="3">
        <f>'from TCS lk script'!L4409</f>
        <v>67.298484999999999</v>
      </c>
      <c r="C4416" s="3">
        <f>'from SAM - TCS debug'!L4409</f>
        <v>67.294600000000003</v>
      </c>
      <c r="D4416">
        <f t="shared" si="276"/>
        <v>3.8849999999968077E-3</v>
      </c>
      <c r="E4416">
        <f t="shared" si="277"/>
        <v>3.8849999999968077E-3</v>
      </c>
      <c r="F4416">
        <f t="shared" si="278"/>
        <v>1.5093224999975195E-5</v>
      </c>
    </row>
    <row r="4417" spans="1:6" x14ac:dyDescent="0.25">
      <c r="A4417">
        <f t="shared" si="279"/>
        <v>4407</v>
      </c>
      <c r="B4417" s="3">
        <f>'from TCS lk script'!L4410</f>
        <v>51.958596999999997</v>
      </c>
      <c r="C4417" s="3">
        <f>'from SAM - TCS debug'!L4410</f>
        <v>51.953400000000002</v>
      </c>
      <c r="D4417">
        <f t="shared" si="276"/>
        <v>5.1969999999954553E-3</v>
      </c>
      <c r="E4417">
        <f t="shared" si="277"/>
        <v>5.1969999999954553E-3</v>
      </c>
      <c r="F4417">
        <f t="shared" si="278"/>
        <v>2.7008808999952762E-5</v>
      </c>
    </row>
    <row r="4418" spans="1:6" x14ac:dyDescent="0.25">
      <c r="A4418">
        <f t="shared" si="279"/>
        <v>4408</v>
      </c>
      <c r="B4418" s="3">
        <f>'from TCS lk script'!L4411</f>
        <v>44.012703000000002</v>
      </c>
      <c r="C4418" s="3">
        <f>'from SAM - TCS debug'!L4411</f>
        <v>44.0107</v>
      </c>
      <c r="D4418">
        <f t="shared" si="276"/>
        <v>2.0030000000019754E-3</v>
      </c>
      <c r="E4418">
        <f t="shared" si="277"/>
        <v>2.0030000000019754E-3</v>
      </c>
      <c r="F4418">
        <f t="shared" si="278"/>
        <v>4.0120090000079133E-6</v>
      </c>
    </row>
    <row r="4419" spans="1:6" x14ac:dyDescent="0.25">
      <c r="A4419">
        <f t="shared" si="279"/>
        <v>4409</v>
      </c>
      <c r="B4419" s="3">
        <f>'from TCS lk script'!L4412</f>
        <v>41.802506000000001</v>
      </c>
      <c r="C4419" s="3">
        <f>'from SAM - TCS debug'!L4412</f>
        <v>41.7667</v>
      </c>
      <c r="D4419">
        <f t="shared" si="276"/>
        <v>3.5806000000000893E-2</v>
      </c>
      <c r="E4419">
        <f t="shared" si="277"/>
        <v>3.5806000000000893E-2</v>
      </c>
      <c r="F4419">
        <f t="shared" si="278"/>
        <v>1.2820696360000639E-3</v>
      </c>
    </row>
    <row r="4420" spans="1:6" x14ac:dyDescent="0.25">
      <c r="A4420">
        <f t="shared" si="279"/>
        <v>4410</v>
      </c>
      <c r="B4420" s="3">
        <f>'from TCS lk script'!L4413</f>
        <v>-0.76169299999999995</v>
      </c>
      <c r="C4420" s="3">
        <f>'from SAM - TCS debug'!L4413</f>
        <v>-0.76169299999999995</v>
      </c>
      <c r="D4420">
        <f t="shared" si="276"/>
        <v>0</v>
      </c>
      <c r="E4420">
        <f t="shared" si="277"/>
        <v>0</v>
      </c>
      <c r="F4420">
        <f t="shared" si="278"/>
        <v>0</v>
      </c>
    </row>
    <row r="4421" spans="1:6" x14ac:dyDescent="0.25">
      <c r="A4421">
        <f t="shared" si="279"/>
        <v>4411</v>
      </c>
      <c r="B4421" s="3">
        <f>'from TCS lk script'!L4414</f>
        <v>-0.70664800000000005</v>
      </c>
      <c r="C4421" s="3">
        <f>'from SAM - TCS debug'!L4414</f>
        <v>-0.70664800000000005</v>
      </c>
      <c r="D4421">
        <f t="shared" si="276"/>
        <v>0</v>
      </c>
      <c r="E4421">
        <f t="shared" si="277"/>
        <v>0</v>
      </c>
      <c r="F4421">
        <f t="shared" si="278"/>
        <v>0</v>
      </c>
    </row>
    <row r="4422" spans="1:6" x14ac:dyDescent="0.25">
      <c r="A4422">
        <f t="shared" si="279"/>
        <v>4412</v>
      </c>
      <c r="B4422" s="3">
        <f>'from TCS lk script'!L4415</f>
        <v>-0.58887900000000004</v>
      </c>
      <c r="C4422" s="3">
        <f>'from SAM - TCS debug'!L4415</f>
        <v>-0.58887900000000004</v>
      </c>
      <c r="D4422">
        <f t="shared" si="276"/>
        <v>0</v>
      </c>
      <c r="E4422">
        <f t="shared" si="277"/>
        <v>0</v>
      </c>
      <c r="F4422">
        <f t="shared" si="278"/>
        <v>0</v>
      </c>
    </row>
    <row r="4423" spans="1:6" x14ac:dyDescent="0.25">
      <c r="A4423">
        <f t="shared" si="279"/>
        <v>4413</v>
      </c>
      <c r="B4423" s="3">
        <f>'from TCS lk script'!L4416</f>
        <v>-0.58887900000000004</v>
      </c>
      <c r="C4423" s="3">
        <f>'from SAM - TCS debug'!L4416</f>
        <v>-0.58887900000000004</v>
      </c>
      <c r="D4423">
        <f t="shared" si="276"/>
        <v>0</v>
      </c>
      <c r="E4423">
        <f t="shared" si="277"/>
        <v>0</v>
      </c>
      <c r="F4423">
        <f t="shared" si="278"/>
        <v>0</v>
      </c>
    </row>
    <row r="4424" spans="1:6" x14ac:dyDescent="0.25">
      <c r="A4424">
        <f t="shared" si="279"/>
        <v>4414</v>
      </c>
      <c r="B4424" s="3">
        <f>'from TCS lk script'!L4417</f>
        <v>-0.58887900000000004</v>
      </c>
      <c r="C4424" s="3">
        <f>'from SAM - TCS debug'!L4417</f>
        <v>-0.58887900000000004</v>
      </c>
      <c r="D4424">
        <f t="shared" si="276"/>
        <v>0</v>
      </c>
      <c r="E4424">
        <f t="shared" si="277"/>
        <v>0</v>
      </c>
      <c r="F4424">
        <f t="shared" si="278"/>
        <v>0</v>
      </c>
    </row>
    <row r="4425" spans="1:6" x14ac:dyDescent="0.25">
      <c r="A4425">
        <f t="shared" si="279"/>
        <v>4415</v>
      </c>
      <c r="B4425" s="3">
        <f>'from TCS lk script'!L4418</f>
        <v>-0.58887900000000004</v>
      </c>
      <c r="C4425" s="3">
        <f>'from SAM - TCS debug'!L4418</f>
        <v>-0.58887900000000004</v>
      </c>
      <c r="D4425">
        <f t="shared" si="276"/>
        <v>0</v>
      </c>
      <c r="E4425">
        <f t="shared" si="277"/>
        <v>0</v>
      </c>
      <c r="F4425">
        <f t="shared" si="278"/>
        <v>0</v>
      </c>
    </row>
    <row r="4426" spans="1:6" x14ac:dyDescent="0.25">
      <c r="A4426">
        <f t="shared" si="279"/>
        <v>4416</v>
      </c>
      <c r="B4426" s="3">
        <f>'from TCS lk script'!L4419</f>
        <v>-0.58887900000000004</v>
      </c>
      <c r="C4426" s="3">
        <f>'from SAM - TCS debug'!L4419</f>
        <v>-0.58887900000000004</v>
      </c>
      <c r="D4426">
        <f t="shared" si="276"/>
        <v>0</v>
      </c>
      <c r="E4426">
        <f t="shared" si="277"/>
        <v>0</v>
      </c>
      <c r="F4426">
        <f t="shared" si="278"/>
        <v>0</v>
      </c>
    </row>
    <row r="4427" spans="1:6" x14ac:dyDescent="0.25">
      <c r="A4427">
        <f t="shared" si="279"/>
        <v>4417</v>
      </c>
      <c r="B4427" s="3">
        <f>'from TCS lk script'!L4420</f>
        <v>-0.58887900000000004</v>
      </c>
      <c r="C4427" s="3">
        <f>'from SAM - TCS debug'!L4420</f>
        <v>-0.58887900000000004</v>
      </c>
      <c r="D4427">
        <f t="shared" si="276"/>
        <v>0</v>
      </c>
      <c r="E4427">
        <f t="shared" si="277"/>
        <v>0</v>
      </c>
      <c r="F4427">
        <f t="shared" si="278"/>
        <v>0</v>
      </c>
    </row>
    <row r="4428" spans="1:6" x14ac:dyDescent="0.25">
      <c r="A4428">
        <f t="shared" si="279"/>
        <v>4418</v>
      </c>
      <c r="B4428" s="3">
        <f>'from TCS lk script'!L4421</f>
        <v>-0.58887900000000004</v>
      </c>
      <c r="C4428" s="3">
        <f>'from SAM - TCS debug'!L4421</f>
        <v>-0.58887900000000004</v>
      </c>
      <c r="D4428">
        <f t="shared" ref="D4428:D4491" si="280">B4428-C4428</f>
        <v>0</v>
      </c>
      <c r="E4428">
        <f t="shared" ref="E4428:E4491" si="281">ABS(D4428)</f>
        <v>0</v>
      </c>
      <c r="F4428">
        <f t="shared" ref="F4428:F4491" si="282">D4428*D4428</f>
        <v>0</v>
      </c>
    </row>
    <row r="4429" spans="1:6" x14ac:dyDescent="0.25">
      <c r="A4429">
        <f t="shared" ref="A4429:A4492" si="283">A4428+1</f>
        <v>4419</v>
      </c>
      <c r="B4429" s="3">
        <f>'from TCS lk script'!L4422</f>
        <v>-0.58887900000000004</v>
      </c>
      <c r="C4429" s="3">
        <f>'from SAM - TCS debug'!L4422</f>
        <v>-0.58887900000000004</v>
      </c>
      <c r="D4429">
        <f t="shared" si="280"/>
        <v>0</v>
      </c>
      <c r="E4429">
        <f t="shared" si="281"/>
        <v>0</v>
      </c>
      <c r="F4429">
        <f t="shared" si="282"/>
        <v>0</v>
      </c>
    </row>
    <row r="4430" spans="1:6" x14ac:dyDescent="0.25">
      <c r="A4430">
        <f t="shared" si="283"/>
        <v>4420</v>
      </c>
      <c r="B4430" s="3">
        <f>'from TCS lk script'!L4423</f>
        <v>-0.58887900000000004</v>
      </c>
      <c r="C4430" s="3">
        <f>'from SAM - TCS debug'!L4423</f>
        <v>-0.58887900000000004</v>
      </c>
      <c r="D4430">
        <f t="shared" si="280"/>
        <v>0</v>
      </c>
      <c r="E4430">
        <f t="shared" si="281"/>
        <v>0</v>
      </c>
      <c r="F4430">
        <f t="shared" si="282"/>
        <v>0</v>
      </c>
    </row>
    <row r="4431" spans="1:6" x14ac:dyDescent="0.25">
      <c r="A4431">
        <f t="shared" si="283"/>
        <v>4421</v>
      </c>
      <c r="B4431" s="3">
        <f>'from TCS lk script'!L4424</f>
        <v>-0.58887900000000004</v>
      </c>
      <c r="C4431" s="3">
        <f>'from SAM - TCS debug'!L4424</f>
        <v>-0.58887900000000004</v>
      </c>
      <c r="D4431">
        <f t="shared" si="280"/>
        <v>0</v>
      </c>
      <c r="E4431">
        <f t="shared" si="281"/>
        <v>0</v>
      </c>
      <c r="F4431">
        <f t="shared" si="282"/>
        <v>0</v>
      </c>
    </row>
    <row r="4432" spans="1:6" x14ac:dyDescent="0.25">
      <c r="A4432">
        <f t="shared" si="283"/>
        <v>4422</v>
      </c>
      <c r="B4432" s="3">
        <f>'from TCS lk script'!L4425</f>
        <v>-0.58887900000000004</v>
      </c>
      <c r="C4432" s="3">
        <f>'from SAM - TCS debug'!L4425</f>
        <v>-0.58887900000000004</v>
      </c>
      <c r="D4432">
        <f t="shared" si="280"/>
        <v>0</v>
      </c>
      <c r="E4432">
        <f t="shared" si="281"/>
        <v>0</v>
      </c>
      <c r="F4432">
        <f t="shared" si="282"/>
        <v>0</v>
      </c>
    </row>
    <row r="4433" spans="1:6" x14ac:dyDescent="0.25">
      <c r="A4433">
        <f t="shared" si="283"/>
        <v>4423</v>
      </c>
      <c r="B4433" s="3">
        <f>'from TCS lk script'!L4426</f>
        <v>-0.719221</v>
      </c>
      <c r="C4433" s="3">
        <f>'from SAM - TCS debug'!L4426</f>
        <v>-0.719221</v>
      </c>
      <c r="D4433">
        <f t="shared" si="280"/>
        <v>0</v>
      </c>
      <c r="E4433">
        <f t="shared" si="281"/>
        <v>0</v>
      </c>
      <c r="F4433">
        <f t="shared" si="282"/>
        <v>0</v>
      </c>
    </row>
    <row r="4434" spans="1:6" x14ac:dyDescent="0.25">
      <c r="A4434">
        <f t="shared" si="283"/>
        <v>4424</v>
      </c>
      <c r="B4434" s="3">
        <f>'from TCS lk script'!L4427</f>
        <v>-2.5665819999999999</v>
      </c>
      <c r="C4434" s="3">
        <f>'from SAM - TCS debug'!L4427</f>
        <v>-2.5665800000000001</v>
      </c>
      <c r="D4434">
        <f t="shared" si="280"/>
        <v>-1.9999999998354667E-6</v>
      </c>
      <c r="E4434">
        <f t="shared" si="281"/>
        <v>1.9999999998354667E-6</v>
      </c>
      <c r="F4434">
        <f t="shared" si="282"/>
        <v>3.9999999993418671E-12</v>
      </c>
    </row>
    <row r="4435" spans="1:6" x14ac:dyDescent="0.25">
      <c r="A4435">
        <f t="shared" si="283"/>
        <v>4425</v>
      </c>
      <c r="B4435" s="3">
        <f>'from TCS lk script'!L4428</f>
        <v>81.075986999999998</v>
      </c>
      <c r="C4435" s="3">
        <f>'from SAM - TCS debug'!L4428</f>
        <v>81.017899999999997</v>
      </c>
      <c r="D4435">
        <f t="shared" si="280"/>
        <v>5.8087000000000444E-2</v>
      </c>
      <c r="E4435">
        <f t="shared" si="281"/>
        <v>5.8087000000000444E-2</v>
      </c>
      <c r="F4435">
        <f t="shared" si="282"/>
        <v>3.3740995690000517E-3</v>
      </c>
    </row>
    <row r="4436" spans="1:6" x14ac:dyDescent="0.25">
      <c r="A4436">
        <f t="shared" si="283"/>
        <v>4426</v>
      </c>
      <c r="B4436" s="3">
        <f>'from TCS lk script'!L4429</f>
        <v>107.715169</v>
      </c>
      <c r="C4436" s="3">
        <f>'from SAM - TCS debug'!L4429</f>
        <v>107.70699999999999</v>
      </c>
      <c r="D4436">
        <f t="shared" si="280"/>
        <v>8.1690000000094187E-3</v>
      </c>
      <c r="E4436">
        <f t="shared" si="281"/>
        <v>8.1690000000094187E-3</v>
      </c>
      <c r="F4436">
        <f t="shared" si="282"/>
        <v>6.6732561000153881E-5</v>
      </c>
    </row>
    <row r="4437" spans="1:6" x14ac:dyDescent="0.25">
      <c r="A4437">
        <f t="shared" si="283"/>
        <v>4427</v>
      </c>
      <c r="B4437" s="3">
        <f>'from TCS lk script'!L4430</f>
        <v>110.318178</v>
      </c>
      <c r="C4437" s="3">
        <f>'from SAM - TCS debug'!L4430</f>
        <v>110.31699999999999</v>
      </c>
      <c r="D4437">
        <f t="shared" si="280"/>
        <v>1.1780000000101154E-3</v>
      </c>
      <c r="E4437">
        <f t="shared" si="281"/>
        <v>1.1780000000101154E-3</v>
      </c>
      <c r="F4437">
        <f t="shared" si="282"/>
        <v>1.387684000023832E-6</v>
      </c>
    </row>
    <row r="4438" spans="1:6" x14ac:dyDescent="0.25">
      <c r="A4438">
        <f t="shared" si="283"/>
        <v>4428</v>
      </c>
      <c r="B4438" s="3">
        <f>'from TCS lk script'!L4431</f>
        <v>110.29397899999999</v>
      </c>
      <c r="C4438" s="3">
        <f>'from SAM - TCS debug'!L4431</f>
        <v>110.29300000000001</v>
      </c>
      <c r="D4438">
        <f t="shared" si="280"/>
        <v>9.7899999998674048E-4</v>
      </c>
      <c r="E4438">
        <f t="shared" si="281"/>
        <v>9.7899999998674048E-4</v>
      </c>
      <c r="F4438">
        <f t="shared" si="282"/>
        <v>9.5844099997403788E-7</v>
      </c>
    </row>
    <row r="4439" spans="1:6" x14ac:dyDescent="0.25">
      <c r="A4439">
        <f t="shared" si="283"/>
        <v>4429</v>
      </c>
      <c r="B4439" s="3">
        <f>'from TCS lk script'!L4432</f>
        <v>110.269434</v>
      </c>
      <c r="C4439" s="3">
        <f>'from SAM - TCS debug'!L4432</f>
        <v>110.26900000000001</v>
      </c>
      <c r="D4439">
        <f t="shared" si="280"/>
        <v>4.3399999999849115E-4</v>
      </c>
      <c r="E4439">
        <f t="shared" si="281"/>
        <v>4.3399999999849115E-4</v>
      </c>
      <c r="F4439">
        <f t="shared" si="282"/>
        <v>1.8835599999869032E-7</v>
      </c>
    </row>
    <row r="4440" spans="1:6" x14ac:dyDescent="0.25">
      <c r="A4440">
        <f t="shared" si="283"/>
        <v>4430</v>
      </c>
      <c r="B4440" s="3">
        <f>'from TCS lk script'!L4433</f>
        <v>95.519648000000004</v>
      </c>
      <c r="C4440" s="3">
        <f>'from SAM - TCS debug'!L4433</f>
        <v>95.514600000000002</v>
      </c>
      <c r="D4440">
        <f t="shared" si="280"/>
        <v>5.0480000000021619E-3</v>
      </c>
      <c r="E4440">
        <f t="shared" si="281"/>
        <v>5.0480000000021619E-3</v>
      </c>
      <c r="F4440">
        <f t="shared" si="282"/>
        <v>2.5482304000021826E-5</v>
      </c>
    </row>
    <row r="4441" spans="1:6" x14ac:dyDescent="0.25">
      <c r="A4441">
        <f t="shared" si="283"/>
        <v>4431</v>
      </c>
      <c r="B4441" s="3">
        <f>'from TCS lk script'!L4434</f>
        <v>108.08175300000001</v>
      </c>
      <c r="C4441" s="3">
        <f>'from SAM - TCS debug'!L4434</f>
        <v>108.081</v>
      </c>
      <c r="D4441">
        <f t="shared" si="280"/>
        <v>7.5300000000311229E-4</v>
      </c>
      <c r="E4441">
        <f t="shared" si="281"/>
        <v>7.5300000000311229E-4</v>
      </c>
      <c r="F4441">
        <f t="shared" si="282"/>
        <v>5.6700900000468713E-7</v>
      </c>
    </row>
    <row r="4442" spans="1:6" x14ac:dyDescent="0.25">
      <c r="A4442">
        <f t="shared" si="283"/>
        <v>4432</v>
      </c>
      <c r="B4442" s="3">
        <f>'from TCS lk script'!L4435</f>
        <v>110.70639799999999</v>
      </c>
      <c r="C4442" s="3">
        <f>'from SAM - TCS debug'!L4435</f>
        <v>110.706</v>
      </c>
      <c r="D4442">
        <f t="shared" si="280"/>
        <v>3.9799999998990643E-4</v>
      </c>
      <c r="E4442">
        <f t="shared" si="281"/>
        <v>3.9799999998990643E-4</v>
      </c>
      <c r="F4442">
        <f t="shared" si="282"/>
        <v>1.5840399999196552E-7</v>
      </c>
    </row>
    <row r="4443" spans="1:6" x14ac:dyDescent="0.25">
      <c r="A4443">
        <f t="shared" si="283"/>
        <v>4433</v>
      </c>
      <c r="B4443" s="3">
        <f>'from TCS lk script'!L4436</f>
        <v>69.450590000000005</v>
      </c>
      <c r="C4443" s="3">
        <f>'from SAM - TCS debug'!L4436</f>
        <v>69.404200000000003</v>
      </c>
      <c r="D4443">
        <f t="shared" si="280"/>
        <v>4.6390000000002374E-2</v>
      </c>
      <c r="E4443">
        <f t="shared" si="281"/>
        <v>4.6390000000002374E-2</v>
      </c>
      <c r="F4443">
        <f t="shared" si="282"/>
        <v>2.1520321000002202E-3</v>
      </c>
    </row>
    <row r="4444" spans="1:6" x14ac:dyDescent="0.25">
      <c r="A4444">
        <f t="shared" si="283"/>
        <v>4434</v>
      </c>
      <c r="B4444" s="3">
        <f>'from TCS lk script'!L4437</f>
        <v>42.324762</v>
      </c>
      <c r="C4444" s="3">
        <f>'from SAM - TCS debug'!L4437</f>
        <v>42.3125</v>
      </c>
      <c r="D4444">
        <f t="shared" si="280"/>
        <v>1.2261999999999773E-2</v>
      </c>
      <c r="E4444">
        <f t="shared" si="281"/>
        <v>1.2261999999999773E-2</v>
      </c>
      <c r="F4444">
        <f t="shared" si="282"/>
        <v>1.5035664399999443E-4</v>
      </c>
    </row>
    <row r="4445" spans="1:6" x14ac:dyDescent="0.25">
      <c r="A4445">
        <f t="shared" si="283"/>
        <v>4435</v>
      </c>
      <c r="B4445" s="3">
        <f>'from TCS lk script'!L4438</f>
        <v>-0.70694999999999997</v>
      </c>
      <c r="C4445" s="3">
        <f>'from SAM - TCS debug'!L4438</f>
        <v>-0.706951</v>
      </c>
      <c r="D4445">
        <f t="shared" si="280"/>
        <v>1.0000000000287557E-6</v>
      </c>
      <c r="E4445">
        <f t="shared" si="281"/>
        <v>1.0000000000287557E-6</v>
      </c>
      <c r="F4445">
        <f t="shared" si="282"/>
        <v>1.0000000000575112E-12</v>
      </c>
    </row>
    <row r="4446" spans="1:6" x14ac:dyDescent="0.25">
      <c r="A4446">
        <f t="shared" si="283"/>
        <v>4436</v>
      </c>
      <c r="B4446" s="3">
        <f>'from TCS lk script'!L4439</f>
        <v>-0.58887900000000004</v>
      </c>
      <c r="C4446" s="3">
        <f>'from SAM - TCS debug'!L4439</f>
        <v>-0.58887900000000004</v>
      </c>
      <c r="D4446">
        <f t="shared" si="280"/>
        <v>0</v>
      </c>
      <c r="E4446">
        <f t="shared" si="281"/>
        <v>0</v>
      </c>
      <c r="F4446">
        <f t="shared" si="282"/>
        <v>0</v>
      </c>
    </row>
    <row r="4447" spans="1:6" x14ac:dyDescent="0.25">
      <c r="A4447">
        <f t="shared" si="283"/>
        <v>4437</v>
      </c>
      <c r="B4447" s="3">
        <f>'from TCS lk script'!L4440</f>
        <v>-0.58887900000000004</v>
      </c>
      <c r="C4447" s="3">
        <f>'from SAM - TCS debug'!L4440</f>
        <v>-0.58887900000000004</v>
      </c>
      <c r="D4447">
        <f t="shared" si="280"/>
        <v>0</v>
      </c>
      <c r="E4447">
        <f t="shared" si="281"/>
        <v>0</v>
      </c>
      <c r="F4447">
        <f t="shared" si="282"/>
        <v>0</v>
      </c>
    </row>
    <row r="4448" spans="1:6" x14ac:dyDescent="0.25">
      <c r="A4448">
        <f t="shared" si="283"/>
        <v>4438</v>
      </c>
      <c r="B4448" s="3">
        <f>'from TCS lk script'!L4441</f>
        <v>-0.58887900000000004</v>
      </c>
      <c r="C4448" s="3">
        <f>'from SAM - TCS debug'!L4441</f>
        <v>-0.58887900000000004</v>
      </c>
      <c r="D4448">
        <f t="shared" si="280"/>
        <v>0</v>
      </c>
      <c r="E4448">
        <f t="shared" si="281"/>
        <v>0</v>
      </c>
      <c r="F4448">
        <f t="shared" si="282"/>
        <v>0</v>
      </c>
    </row>
    <row r="4449" spans="1:6" x14ac:dyDescent="0.25">
      <c r="A4449">
        <f t="shared" si="283"/>
        <v>4439</v>
      </c>
      <c r="B4449" s="3">
        <f>'from TCS lk script'!L4442</f>
        <v>-0.58887900000000004</v>
      </c>
      <c r="C4449" s="3">
        <f>'from SAM - TCS debug'!L4442</f>
        <v>-0.58887900000000004</v>
      </c>
      <c r="D4449">
        <f t="shared" si="280"/>
        <v>0</v>
      </c>
      <c r="E4449">
        <f t="shared" si="281"/>
        <v>0</v>
      </c>
      <c r="F4449">
        <f t="shared" si="282"/>
        <v>0</v>
      </c>
    </row>
    <row r="4450" spans="1:6" x14ac:dyDescent="0.25">
      <c r="A4450">
        <f t="shared" si="283"/>
        <v>4440</v>
      </c>
      <c r="B4450" s="3">
        <f>'from TCS lk script'!L4443</f>
        <v>-0.58887900000000004</v>
      </c>
      <c r="C4450" s="3">
        <f>'from SAM - TCS debug'!L4443</f>
        <v>-0.58887900000000004</v>
      </c>
      <c r="D4450">
        <f t="shared" si="280"/>
        <v>0</v>
      </c>
      <c r="E4450">
        <f t="shared" si="281"/>
        <v>0</v>
      </c>
      <c r="F4450">
        <f t="shared" si="282"/>
        <v>0</v>
      </c>
    </row>
    <row r="4451" spans="1:6" x14ac:dyDescent="0.25">
      <c r="A4451">
        <f t="shared" si="283"/>
        <v>4441</v>
      </c>
      <c r="B4451" s="3">
        <f>'from TCS lk script'!L4444</f>
        <v>-0.58887900000000004</v>
      </c>
      <c r="C4451" s="3">
        <f>'from SAM - TCS debug'!L4444</f>
        <v>-0.58887900000000004</v>
      </c>
      <c r="D4451">
        <f t="shared" si="280"/>
        <v>0</v>
      </c>
      <c r="E4451">
        <f t="shared" si="281"/>
        <v>0</v>
      </c>
      <c r="F4451">
        <f t="shared" si="282"/>
        <v>0</v>
      </c>
    </row>
    <row r="4452" spans="1:6" x14ac:dyDescent="0.25">
      <c r="A4452">
        <f t="shared" si="283"/>
        <v>4442</v>
      </c>
      <c r="B4452" s="3">
        <f>'from TCS lk script'!L4445</f>
        <v>-0.58887900000000004</v>
      </c>
      <c r="C4452" s="3">
        <f>'from SAM - TCS debug'!L4445</f>
        <v>-0.58887900000000004</v>
      </c>
      <c r="D4452">
        <f t="shared" si="280"/>
        <v>0</v>
      </c>
      <c r="E4452">
        <f t="shared" si="281"/>
        <v>0</v>
      </c>
      <c r="F4452">
        <f t="shared" si="282"/>
        <v>0</v>
      </c>
    </row>
    <row r="4453" spans="1:6" x14ac:dyDescent="0.25">
      <c r="A4453">
        <f t="shared" si="283"/>
        <v>4443</v>
      </c>
      <c r="B4453" s="3">
        <f>'from TCS lk script'!L4446</f>
        <v>-0.58887900000000004</v>
      </c>
      <c r="C4453" s="3">
        <f>'from SAM - TCS debug'!L4446</f>
        <v>-0.58887900000000004</v>
      </c>
      <c r="D4453">
        <f t="shared" si="280"/>
        <v>0</v>
      </c>
      <c r="E4453">
        <f t="shared" si="281"/>
        <v>0</v>
      </c>
      <c r="F4453">
        <f t="shared" si="282"/>
        <v>0</v>
      </c>
    </row>
    <row r="4454" spans="1:6" x14ac:dyDescent="0.25">
      <c r="A4454">
        <f t="shared" si="283"/>
        <v>4444</v>
      </c>
      <c r="B4454" s="3">
        <f>'from TCS lk script'!L4447</f>
        <v>-0.58887900000000004</v>
      </c>
      <c r="C4454" s="3">
        <f>'from SAM - TCS debug'!L4447</f>
        <v>-0.58887900000000004</v>
      </c>
      <c r="D4454">
        <f t="shared" si="280"/>
        <v>0</v>
      </c>
      <c r="E4454">
        <f t="shared" si="281"/>
        <v>0</v>
      </c>
      <c r="F4454">
        <f t="shared" si="282"/>
        <v>0</v>
      </c>
    </row>
    <row r="4455" spans="1:6" x14ac:dyDescent="0.25">
      <c r="A4455">
        <f t="shared" si="283"/>
        <v>4445</v>
      </c>
      <c r="B4455" s="3">
        <f>'from TCS lk script'!L4448</f>
        <v>-0.58887900000000004</v>
      </c>
      <c r="C4455" s="3">
        <f>'from SAM - TCS debug'!L4448</f>
        <v>-0.58887900000000004</v>
      </c>
      <c r="D4455">
        <f t="shared" si="280"/>
        <v>0</v>
      </c>
      <c r="E4455">
        <f t="shared" si="281"/>
        <v>0</v>
      </c>
      <c r="F4455">
        <f t="shared" si="282"/>
        <v>0</v>
      </c>
    </row>
    <row r="4456" spans="1:6" x14ac:dyDescent="0.25">
      <c r="A4456">
        <f t="shared" si="283"/>
        <v>4446</v>
      </c>
      <c r="B4456" s="3">
        <f>'from TCS lk script'!L4449</f>
        <v>-0.58887900000000004</v>
      </c>
      <c r="C4456" s="3">
        <f>'from SAM - TCS debug'!L4449</f>
        <v>-0.58887900000000004</v>
      </c>
      <c r="D4456">
        <f t="shared" si="280"/>
        <v>0</v>
      </c>
      <c r="E4456">
        <f t="shared" si="281"/>
        <v>0</v>
      </c>
      <c r="F4456">
        <f t="shared" si="282"/>
        <v>0</v>
      </c>
    </row>
    <row r="4457" spans="1:6" x14ac:dyDescent="0.25">
      <c r="A4457">
        <f t="shared" si="283"/>
        <v>4447</v>
      </c>
      <c r="B4457" s="3">
        <f>'from TCS lk script'!L4450</f>
        <v>-0.71797100000000003</v>
      </c>
      <c r="C4457" s="3">
        <f>'from SAM - TCS debug'!L4450</f>
        <v>-0.71797100000000003</v>
      </c>
      <c r="D4457">
        <f t="shared" si="280"/>
        <v>0</v>
      </c>
      <c r="E4457">
        <f t="shared" si="281"/>
        <v>0</v>
      </c>
      <c r="F4457">
        <f t="shared" si="282"/>
        <v>0</v>
      </c>
    </row>
    <row r="4458" spans="1:6" x14ac:dyDescent="0.25">
      <c r="A4458">
        <f t="shared" si="283"/>
        <v>4448</v>
      </c>
      <c r="B4458" s="3">
        <f>'from TCS lk script'!L4451</f>
        <v>17.624593000000001</v>
      </c>
      <c r="C4458" s="3">
        <f>'from SAM - TCS debug'!L4451</f>
        <v>17.614999999999998</v>
      </c>
      <c r="D4458">
        <f t="shared" si="280"/>
        <v>9.5930000000024052E-3</v>
      </c>
      <c r="E4458">
        <f t="shared" si="281"/>
        <v>9.5930000000024052E-3</v>
      </c>
      <c r="F4458">
        <f t="shared" si="282"/>
        <v>9.2025649000046142E-5</v>
      </c>
    </row>
    <row r="4459" spans="1:6" x14ac:dyDescent="0.25">
      <c r="A4459">
        <f t="shared" si="283"/>
        <v>4449</v>
      </c>
      <c r="B4459" s="3">
        <f>'from TCS lk script'!L4452</f>
        <v>101.82362500000001</v>
      </c>
      <c r="C4459" s="3">
        <f>'from SAM - TCS debug'!L4452</f>
        <v>101.765</v>
      </c>
      <c r="D4459">
        <f t="shared" si="280"/>
        <v>5.8625000000006366E-2</v>
      </c>
      <c r="E4459">
        <f t="shared" si="281"/>
        <v>5.8625000000006366E-2</v>
      </c>
      <c r="F4459">
        <f t="shared" si="282"/>
        <v>3.4368906250007466E-3</v>
      </c>
    </row>
    <row r="4460" spans="1:6" x14ac:dyDescent="0.25">
      <c r="A4460">
        <f t="shared" si="283"/>
        <v>4450</v>
      </c>
      <c r="B4460" s="3">
        <f>'from TCS lk script'!L4453</f>
        <v>109.749201</v>
      </c>
      <c r="C4460" s="3">
        <f>'from SAM - TCS debug'!L4453</f>
        <v>109.739</v>
      </c>
      <c r="D4460">
        <f t="shared" si="280"/>
        <v>1.020099999999502E-2</v>
      </c>
      <c r="E4460">
        <f t="shared" si="281"/>
        <v>1.020099999999502E-2</v>
      </c>
      <c r="F4460">
        <f t="shared" si="282"/>
        <v>1.040604009998984E-4</v>
      </c>
    </row>
    <row r="4461" spans="1:6" x14ac:dyDescent="0.25">
      <c r="A4461">
        <f t="shared" si="283"/>
        <v>4451</v>
      </c>
      <c r="B4461" s="3">
        <f>'from TCS lk script'!L4454</f>
        <v>110.55671599999999</v>
      </c>
      <c r="C4461" s="3">
        <f>'from SAM - TCS debug'!L4454</f>
        <v>110.557</v>
      </c>
      <c r="D4461">
        <f t="shared" si="280"/>
        <v>-2.8400000000772252E-4</v>
      </c>
      <c r="E4461">
        <f t="shared" si="281"/>
        <v>2.8400000000772252E-4</v>
      </c>
      <c r="F4461">
        <f t="shared" si="282"/>
        <v>8.0656000004386391E-8</v>
      </c>
    </row>
    <row r="4462" spans="1:6" x14ac:dyDescent="0.25">
      <c r="A4462">
        <f t="shared" si="283"/>
        <v>4452</v>
      </c>
      <c r="B4462" s="3">
        <f>'from TCS lk script'!L4455</f>
        <v>110.50649900000001</v>
      </c>
      <c r="C4462" s="3">
        <f>'from SAM - TCS debug'!L4455</f>
        <v>110.50700000000001</v>
      </c>
      <c r="D4462">
        <f t="shared" si="280"/>
        <v>-5.0099999999986267E-4</v>
      </c>
      <c r="E4462">
        <f t="shared" si="281"/>
        <v>5.0099999999986267E-4</v>
      </c>
      <c r="F4462">
        <f t="shared" si="282"/>
        <v>2.510009999998624E-7</v>
      </c>
    </row>
    <row r="4463" spans="1:6" x14ac:dyDescent="0.25">
      <c r="A4463">
        <f t="shared" si="283"/>
        <v>4453</v>
      </c>
      <c r="B4463" s="3">
        <f>'from TCS lk script'!L4456</f>
        <v>110.610744</v>
      </c>
      <c r="C4463" s="3">
        <f>'from SAM - TCS debug'!L4456</f>
        <v>110.611</v>
      </c>
      <c r="D4463">
        <f t="shared" si="280"/>
        <v>-2.5600000000736145E-4</v>
      </c>
      <c r="E4463">
        <f t="shared" si="281"/>
        <v>2.5600000000736145E-4</v>
      </c>
      <c r="F4463">
        <f t="shared" si="282"/>
        <v>6.5536000003769057E-8</v>
      </c>
    </row>
    <row r="4464" spans="1:6" x14ac:dyDescent="0.25">
      <c r="A4464">
        <f t="shared" si="283"/>
        <v>4454</v>
      </c>
      <c r="B4464" s="3">
        <f>'from TCS lk script'!L4457</f>
        <v>110.741539</v>
      </c>
      <c r="C4464" s="3">
        <f>'from SAM - TCS debug'!L4457</f>
        <v>110.741</v>
      </c>
      <c r="D4464">
        <f t="shared" si="280"/>
        <v>5.3900000000339787E-4</v>
      </c>
      <c r="E4464">
        <f t="shared" si="281"/>
        <v>5.3900000000339787E-4</v>
      </c>
      <c r="F4464">
        <f t="shared" si="282"/>
        <v>2.905210000036629E-7</v>
      </c>
    </row>
    <row r="4465" spans="1:6" x14ac:dyDescent="0.25">
      <c r="A4465">
        <f t="shared" si="283"/>
        <v>4455</v>
      </c>
      <c r="B4465" s="3">
        <f>'from TCS lk script'!L4458</f>
        <v>99.549291999999994</v>
      </c>
      <c r="C4465" s="3">
        <f>'from SAM - TCS debug'!L4458</f>
        <v>99.542299999999997</v>
      </c>
      <c r="D4465">
        <f t="shared" si="280"/>
        <v>6.9919999999967786E-3</v>
      </c>
      <c r="E4465">
        <f t="shared" si="281"/>
        <v>6.9919999999967786E-3</v>
      </c>
      <c r="F4465">
        <f t="shared" si="282"/>
        <v>4.888806399995495E-5</v>
      </c>
    </row>
    <row r="4466" spans="1:6" x14ac:dyDescent="0.25">
      <c r="A4466">
        <f t="shared" si="283"/>
        <v>4456</v>
      </c>
      <c r="B4466" s="3">
        <f>'from TCS lk script'!L4459</f>
        <v>87.062467999999996</v>
      </c>
      <c r="C4466" s="3">
        <f>'from SAM - TCS debug'!L4459</f>
        <v>87.059600000000003</v>
      </c>
      <c r="D4466">
        <f t="shared" si="280"/>
        <v>2.8679999999923211E-3</v>
      </c>
      <c r="E4466">
        <f t="shared" si="281"/>
        <v>2.8679999999923211E-3</v>
      </c>
      <c r="F4466">
        <f t="shared" si="282"/>
        <v>8.2254239999559542E-6</v>
      </c>
    </row>
    <row r="4467" spans="1:6" x14ac:dyDescent="0.25">
      <c r="A4467">
        <f t="shared" si="283"/>
        <v>4457</v>
      </c>
      <c r="B4467" s="3">
        <f>'from TCS lk script'!L4460</f>
        <v>96.071391000000006</v>
      </c>
      <c r="C4467" s="3">
        <f>'from SAM - TCS debug'!L4460</f>
        <v>96.013900000000007</v>
      </c>
      <c r="D4467">
        <f t="shared" si="280"/>
        <v>5.7490999999998849E-2</v>
      </c>
      <c r="E4467">
        <f t="shared" si="281"/>
        <v>5.7490999999998849E-2</v>
      </c>
      <c r="F4467">
        <f t="shared" si="282"/>
        <v>3.3052150809998676E-3</v>
      </c>
    </row>
    <row r="4468" spans="1:6" x14ac:dyDescent="0.25">
      <c r="A4468">
        <f t="shared" si="283"/>
        <v>4458</v>
      </c>
      <c r="B4468" s="3">
        <f>'from TCS lk script'!L4461</f>
        <v>47.908330999999997</v>
      </c>
      <c r="C4468" s="3">
        <f>'from SAM - TCS debug'!L4461</f>
        <v>47.894399999999997</v>
      </c>
      <c r="D4468">
        <f t="shared" si="280"/>
        <v>1.3930999999999472E-2</v>
      </c>
      <c r="E4468">
        <f t="shared" si="281"/>
        <v>1.3930999999999472E-2</v>
      </c>
      <c r="F4468">
        <f t="shared" si="282"/>
        <v>1.9407276099998527E-4</v>
      </c>
    </row>
    <row r="4469" spans="1:6" x14ac:dyDescent="0.25">
      <c r="A4469">
        <f t="shared" si="283"/>
        <v>4459</v>
      </c>
      <c r="B4469" s="3">
        <f>'from TCS lk script'!L4462</f>
        <v>-0.70622200000000002</v>
      </c>
      <c r="C4469" s="3">
        <f>'from SAM - TCS debug'!L4462</f>
        <v>-0.70622200000000002</v>
      </c>
      <c r="D4469">
        <f t="shared" si="280"/>
        <v>0</v>
      </c>
      <c r="E4469">
        <f t="shared" si="281"/>
        <v>0</v>
      </c>
      <c r="F4469">
        <f t="shared" si="282"/>
        <v>0</v>
      </c>
    </row>
    <row r="4470" spans="1:6" x14ac:dyDescent="0.25">
      <c r="A4470">
        <f t="shared" si="283"/>
        <v>4460</v>
      </c>
      <c r="B4470" s="3">
        <f>'from TCS lk script'!L4463</f>
        <v>-0.58887900000000004</v>
      </c>
      <c r="C4470" s="3">
        <f>'from SAM - TCS debug'!L4463</f>
        <v>-0.58887900000000004</v>
      </c>
      <c r="D4470">
        <f t="shared" si="280"/>
        <v>0</v>
      </c>
      <c r="E4470">
        <f t="shared" si="281"/>
        <v>0</v>
      </c>
      <c r="F4470">
        <f t="shared" si="282"/>
        <v>0</v>
      </c>
    </row>
    <row r="4471" spans="1:6" x14ac:dyDescent="0.25">
      <c r="A4471">
        <f t="shared" si="283"/>
        <v>4461</v>
      </c>
      <c r="B4471" s="3">
        <f>'from TCS lk script'!L4464</f>
        <v>-0.58887900000000004</v>
      </c>
      <c r="C4471" s="3">
        <f>'from SAM - TCS debug'!L4464</f>
        <v>-0.58887900000000004</v>
      </c>
      <c r="D4471">
        <f t="shared" si="280"/>
        <v>0</v>
      </c>
      <c r="E4471">
        <f t="shared" si="281"/>
        <v>0</v>
      </c>
      <c r="F4471">
        <f t="shared" si="282"/>
        <v>0</v>
      </c>
    </row>
    <row r="4472" spans="1:6" x14ac:dyDescent="0.25">
      <c r="A4472">
        <f t="shared" si="283"/>
        <v>4462</v>
      </c>
      <c r="B4472" s="3">
        <f>'from TCS lk script'!L4465</f>
        <v>-0.58887900000000004</v>
      </c>
      <c r="C4472" s="3">
        <f>'from SAM - TCS debug'!L4465</f>
        <v>-0.58887900000000004</v>
      </c>
      <c r="D4472">
        <f t="shared" si="280"/>
        <v>0</v>
      </c>
      <c r="E4472">
        <f t="shared" si="281"/>
        <v>0</v>
      </c>
      <c r="F4472">
        <f t="shared" si="282"/>
        <v>0</v>
      </c>
    </row>
    <row r="4473" spans="1:6" x14ac:dyDescent="0.25">
      <c r="A4473">
        <f t="shared" si="283"/>
        <v>4463</v>
      </c>
      <c r="B4473" s="3">
        <f>'from TCS lk script'!L4466</f>
        <v>-0.58887900000000004</v>
      </c>
      <c r="C4473" s="3">
        <f>'from SAM - TCS debug'!L4466</f>
        <v>-0.58887900000000004</v>
      </c>
      <c r="D4473">
        <f t="shared" si="280"/>
        <v>0</v>
      </c>
      <c r="E4473">
        <f t="shared" si="281"/>
        <v>0</v>
      </c>
      <c r="F4473">
        <f t="shared" si="282"/>
        <v>0</v>
      </c>
    </row>
    <row r="4474" spans="1:6" x14ac:dyDescent="0.25">
      <c r="A4474">
        <f t="shared" si="283"/>
        <v>4464</v>
      </c>
      <c r="B4474" s="3">
        <f>'from TCS lk script'!L4467</f>
        <v>-0.58887900000000004</v>
      </c>
      <c r="C4474" s="3">
        <f>'from SAM - TCS debug'!L4467</f>
        <v>-0.58887900000000004</v>
      </c>
      <c r="D4474">
        <f t="shared" si="280"/>
        <v>0</v>
      </c>
      <c r="E4474">
        <f t="shared" si="281"/>
        <v>0</v>
      </c>
      <c r="F4474">
        <f t="shared" si="282"/>
        <v>0</v>
      </c>
    </row>
    <row r="4475" spans="1:6" x14ac:dyDescent="0.25">
      <c r="A4475">
        <f t="shared" si="283"/>
        <v>4465</v>
      </c>
      <c r="B4475" s="3">
        <f>'from TCS lk script'!L4468</f>
        <v>-0.58887900000000004</v>
      </c>
      <c r="C4475" s="3">
        <f>'from SAM - TCS debug'!L4468</f>
        <v>-0.58887900000000004</v>
      </c>
      <c r="D4475">
        <f t="shared" si="280"/>
        <v>0</v>
      </c>
      <c r="E4475">
        <f t="shared" si="281"/>
        <v>0</v>
      </c>
      <c r="F4475">
        <f t="shared" si="282"/>
        <v>0</v>
      </c>
    </row>
    <row r="4476" spans="1:6" x14ac:dyDescent="0.25">
      <c r="A4476">
        <f t="shared" si="283"/>
        <v>4466</v>
      </c>
      <c r="B4476" s="3">
        <f>'from TCS lk script'!L4469</f>
        <v>-0.58887900000000004</v>
      </c>
      <c r="C4476" s="3">
        <f>'from SAM - TCS debug'!L4469</f>
        <v>-0.58887900000000004</v>
      </c>
      <c r="D4476">
        <f t="shared" si="280"/>
        <v>0</v>
      </c>
      <c r="E4476">
        <f t="shared" si="281"/>
        <v>0</v>
      </c>
      <c r="F4476">
        <f t="shared" si="282"/>
        <v>0</v>
      </c>
    </row>
    <row r="4477" spans="1:6" x14ac:dyDescent="0.25">
      <c r="A4477">
        <f t="shared" si="283"/>
        <v>4467</v>
      </c>
      <c r="B4477" s="3">
        <f>'from TCS lk script'!L4470</f>
        <v>-0.58887900000000004</v>
      </c>
      <c r="C4477" s="3">
        <f>'from SAM - TCS debug'!L4470</f>
        <v>-0.58887900000000004</v>
      </c>
      <c r="D4477">
        <f t="shared" si="280"/>
        <v>0</v>
      </c>
      <c r="E4477">
        <f t="shared" si="281"/>
        <v>0</v>
      </c>
      <c r="F4477">
        <f t="shared" si="282"/>
        <v>0</v>
      </c>
    </row>
    <row r="4478" spans="1:6" x14ac:dyDescent="0.25">
      <c r="A4478">
        <f t="shared" si="283"/>
        <v>4468</v>
      </c>
      <c r="B4478" s="3">
        <f>'from TCS lk script'!L4471</f>
        <v>-0.58887900000000004</v>
      </c>
      <c r="C4478" s="3">
        <f>'from SAM - TCS debug'!L4471</f>
        <v>-0.58887900000000004</v>
      </c>
      <c r="D4478">
        <f t="shared" si="280"/>
        <v>0</v>
      </c>
      <c r="E4478">
        <f t="shared" si="281"/>
        <v>0</v>
      </c>
      <c r="F4478">
        <f t="shared" si="282"/>
        <v>0</v>
      </c>
    </row>
    <row r="4479" spans="1:6" x14ac:dyDescent="0.25">
      <c r="A4479">
        <f t="shared" si="283"/>
        <v>4469</v>
      </c>
      <c r="B4479" s="3">
        <f>'from TCS lk script'!L4472</f>
        <v>-0.58887900000000004</v>
      </c>
      <c r="C4479" s="3">
        <f>'from SAM - TCS debug'!L4472</f>
        <v>-0.58887900000000004</v>
      </c>
      <c r="D4479">
        <f t="shared" si="280"/>
        <v>0</v>
      </c>
      <c r="E4479">
        <f t="shared" si="281"/>
        <v>0</v>
      </c>
      <c r="F4479">
        <f t="shared" si="282"/>
        <v>0</v>
      </c>
    </row>
    <row r="4480" spans="1:6" x14ac:dyDescent="0.25">
      <c r="A4480">
        <f t="shared" si="283"/>
        <v>4470</v>
      </c>
      <c r="B4480" s="3">
        <f>'from TCS lk script'!L4473</f>
        <v>-0.58887900000000004</v>
      </c>
      <c r="C4480" s="3">
        <f>'from SAM - TCS debug'!L4473</f>
        <v>-0.58887900000000004</v>
      </c>
      <c r="D4480">
        <f t="shared" si="280"/>
        <v>0</v>
      </c>
      <c r="E4480">
        <f t="shared" si="281"/>
        <v>0</v>
      </c>
      <c r="F4480">
        <f t="shared" si="282"/>
        <v>0</v>
      </c>
    </row>
    <row r="4481" spans="1:6" x14ac:dyDescent="0.25">
      <c r="A4481">
        <f t="shared" si="283"/>
        <v>4471</v>
      </c>
      <c r="B4481" s="3">
        <f>'from TCS lk script'!L4474</f>
        <v>-0.71757300000000002</v>
      </c>
      <c r="C4481" s="3">
        <f>'from SAM - TCS debug'!L4474</f>
        <v>-0.71757400000000005</v>
      </c>
      <c r="D4481">
        <f t="shared" si="280"/>
        <v>1.0000000000287557E-6</v>
      </c>
      <c r="E4481">
        <f t="shared" si="281"/>
        <v>1.0000000000287557E-6</v>
      </c>
      <c r="F4481">
        <f t="shared" si="282"/>
        <v>1.0000000000575112E-12</v>
      </c>
    </row>
    <row r="4482" spans="1:6" x14ac:dyDescent="0.25">
      <c r="A4482">
        <f t="shared" si="283"/>
        <v>4472</v>
      </c>
      <c r="B4482" s="3">
        <f>'from TCS lk script'!L4475</f>
        <v>30.762778999999998</v>
      </c>
      <c r="C4482" s="3">
        <f>'from SAM - TCS debug'!L4475</f>
        <v>30.750800000000002</v>
      </c>
      <c r="D4482">
        <f t="shared" si="280"/>
        <v>1.1978999999996631E-2</v>
      </c>
      <c r="E4482">
        <f t="shared" si="281"/>
        <v>1.1978999999996631E-2</v>
      </c>
      <c r="F4482">
        <f t="shared" si="282"/>
        <v>1.4349644099991929E-4</v>
      </c>
    </row>
    <row r="4483" spans="1:6" x14ac:dyDescent="0.25">
      <c r="A4483">
        <f t="shared" si="283"/>
        <v>4473</v>
      </c>
      <c r="B4483" s="3">
        <f>'from TCS lk script'!L4476</f>
        <v>111.19425099999999</v>
      </c>
      <c r="C4483" s="3">
        <f>'from SAM - TCS debug'!L4476</f>
        <v>111.194</v>
      </c>
      <c r="D4483">
        <f t="shared" si="280"/>
        <v>2.5099999999156353E-4</v>
      </c>
      <c r="E4483">
        <f t="shared" si="281"/>
        <v>2.5099999999156353E-4</v>
      </c>
      <c r="F4483">
        <f t="shared" si="282"/>
        <v>6.3000999995764884E-8</v>
      </c>
    </row>
    <row r="4484" spans="1:6" x14ac:dyDescent="0.25">
      <c r="A4484">
        <f t="shared" si="283"/>
        <v>4474</v>
      </c>
      <c r="B4484" s="3">
        <f>'from TCS lk script'!L4477</f>
        <v>111.99587200000001</v>
      </c>
      <c r="C4484" s="3">
        <f>'from SAM - TCS debug'!L4477</f>
        <v>111.996</v>
      </c>
      <c r="D4484">
        <f t="shared" si="280"/>
        <v>-1.2799999998946987E-4</v>
      </c>
      <c r="E4484">
        <f t="shared" si="281"/>
        <v>1.2799999998946987E-4</v>
      </c>
      <c r="F4484">
        <f t="shared" si="282"/>
        <v>1.6383999997304288E-8</v>
      </c>
    </row>
    <row r="4485" spans="1:6" x14ac:dyDescent="0.25">
      <c r="A4485">
        <f t="shared" si="283"/>
        <v>4475</v>
      </c>
      <c r="B4485" s="3">
        <f>'from TCS lk script'!L4478</f>
        <v>111.586251</v>
      </c>
      <c r="C4485" s="3">
        <f>'from SAM - TCS debug'!L4478</f>
        <v>111.586</v>
      </c>
      <c r="D4485">
        <f t="shared" si="280"/>
        <v>2.5100000000577438E-4</v>
      </c>
      <c r="E4485">
        <f t="shared" si="281"/>
        <v>2.5100000000577438E-4</v>
      </c>
      <c r="F4485">
        <f t="shared" si="282"/>
        <v>6.3001000002898741E-8</v>
      </c>
    </row>
    <row r="4486" spans="1:6" x14ac:dyDescent="0.25">
      <c r="A4486">
        <f t="shared" si="283"/>
        <v>4476</v>
      </c>
      <c r="B4486" s="3">
        <f>'from TCS lk script'!L4479</f>
        <v>111.58171900000001</v>
      </c>
      <c r="C4486" s="3">
        <f>'from SAM - TCS debug'!L4479</f>
        <v>111.58199999999999</v>
      </c>
      <c r="D4486">
        <f t="shared" si="280"/>
        <v>-2.8099999998687508E-4</v>
      </c>
      <c r="E4486">
        <f t="shared" si="281"/>
        <v>2.8099999998687508E-4</v>
      </c>
      <c r="F4486">
        <f t="shared" si="282"/>
        <v>7.89609999926238E-8</v>
      </c>
    </row>
    <row r="4487" spans="1:6" x14ac:dyDescent="0.25">
      <c r="A4487">
        <f t="shared" si="283"/>
        <v>4477</v>
      </c>
      <c r="B4487" s="3">
        <f>'from TCS lk script'!L4480</f>
        <v>111.37894</v>
      </c>
      <c r="C4487" s="3">
        <f>'from SAM - TCS debug'!L4480</f>
        <v>111.379</v>
      </c>
      <c r="D4487">
        <f t="shared" si="280"/>
        <v>-6.0000000004833964E-5</v>
      </c>
      <c r="E4487">
        <f t="shared" si="281"/>
        <v>6.0000000004833964E-5</v>
      </c>
      <c r="F4487">
        <f t="shared" si="282"/>
        <v>3.6000000005800757E-9</v>
      </c>
    </row>
    <row r="4488" spans="1:6" x14ac:dyDescent="0.25">
      <c r="A4488">
        <f t="shared" si="283"/>
        <v>4478</v>
      </c>
      <c r="B4488" s="3">
        <f>'from TCS lk script'!L4481</f>
        <v>111.37559899999999</v>
      </c>
      <c r="C4488" s="3">
        <f>'from SAM - TCS debug'!L4481</f>
        <v>111.376</v>
      </c>
      <c r="D4488">
        <f t="shared" si="280"/>
        <v>-4.0100000001075387E-4</v>
      </c>
      <c r="E4488">
        <f t="shared" si="281"/>
        <v>4.0100000001075387E-4</v>
      </c>
      <c r="F4488">
        <f t="shared" si="282"/>
        <v>1.6080100000862461E-7</v>
      </c>
    </row>
    <row r="4489" spans="1:6" x14ac:dyDescent="0.25">
      <c r="A4489">
        <f t="shared" si="283"/>
        <v>4479</v>
      </c>
      <c r="B4489" s="3">
        <f>'from TCS lk script'!L4482</f>
        <v>111.373392</v>
      </c>
      <c r="C4489" s="3">
        <f>'from SAM - TCS debug'!L4482</f>
        <v>111.373</v>
      </c>
      <c r="D4489">
        <f t="shared" si="280"/>
        <v>3.9199999999084412E-4</v>
      </c>
      <c r="E4489">
        <f t="shared" si="281"/>
        <v>3.9199999999084412E-4</v>
      </c>
      <c r="F4489">
        <f t="shared" si="282"/>
        <v>1.5366399999282178E-7</v>
      </c>
    </row>
    <row r="4490" spans="1:6" x14ac:dyDescent="0.25">
      <c r="A4490">
        <f t="shared" si="283"/>
        <v>4480</v>
      </c>
      <c r="B4490" s="3">
        <f>'from TCS lk script'!L4483</f>
        <v>111.373392</v>
      </c>
      <c r="C4490" s="3">
        <f>'from SAM - TCS debug'!L4483</f>
        <v>111.373</v>
      </c>
      <c r="D4490">
        <f t="shared" si="280"/>
        <v>3.9199999999084412E-4</v>
      </c>
      <c r="E4490">
        <f t="shared" si="281"/>
        <v>3.9199999999084412E-4</v>
      </c>
      <c r="F4490">
        <f t="shared" si="282"/>
        <v>1.5366399999282178E-7</v>
      </c>
    </row>
    <row r="4491" spans="1:6" x14ac:dyDescent="0.25">
      <c r="A4491">
        <f t="shared" si="283"/>
        <v>4481</v>
      </c>
      <c r="B4491" s="3">
        <f>'from TCS lk script'!L4484</f>
        <v>111.245102</v>
      </c>
      <c r="C4491" s="3">
        <f>'from SAM - TCS debug'!L4484</f>
        <v>111.245</v>
      </c>
      <c r="D4491">
        <f t="shared" si="280"/>
        <v>1.0199999999827014E-4</v>
      </c>
      <c r="E4491">
        <f t="shared" si="281"/>
        <v>1.0199999999827014E-4</v>
      </c>
      <c r="F4491">
        <f t="shared" si="282"/>
        <v>1.0403999999647108E-8</v>
      </c>
    </row>
    <row r="4492" spans="1:6" x14ac:dyDescent="0.25">
      <c r="A4492">
        <f t="shared" si="283"/>
        <v>4482</v>
      </c>
      <c r="B4492" s="3">
        <f>'from TCS lk script'!L4485</f>
        <v>74.461181999999994</v>
      </c>
      <c r="C4492" s="3">
        <f>'from SAM - TCS debug'!L4485</f>
        <v>74.453699999999998</v>
      </c>
      <c r="D4492">
        <f t="shared" ref="D4492:D4555" si="284">B4492-C4492</f>
        <v>7.4819999999959919E-3</v>
      </c>
      <c r="E4492">
        <f t="shared" ref="E4492:E4555" si="285">ABS(D4492)</f>
        <v>7.4819999999959919E-3</v>
      </c>
      <c r="F4492">
        <f t="shared" ref="F4492:F4555" si="286">D4492*D4492</f>
        <v>5.5980323999940019E-5</v>
      </c>
    </row>
    <row r="4493" spans="1:6" x14ac:dyDescent="0.25">
      <c r="A4493">
        <f t="shared" ref="A4493:A4556" si="287">A4492+1</f>
        <v>4483</v>
      </c>
      <c r="B4493" s="3">
        <f>'from TCS lk script'!L4486</f>
        <v>-0.70951600000000004</v>
      </c>
      <c r="C4493" s="3">
        <f>'from SAM - TCS debug'!L4486</f>
        <v>-0.70952000000000004</v>
      </c>
      <c r="D4493">
        <f t="shared" si="284"/>
        <v>4.0000000000040004E-6</v>
      </c>
      <c r="E4493">
        <f t="shared" si="285"/>
        <v>4.0000000000040004E-6</v>
      </c>
      <c r="F4493">
        <f t="shared" si="286"/>
        <v>1.6000000000032004E-11</v>
      </c>
    </row>
    <row r="4494" spans="1:6" x14ac:dyDescent="0.25">
      <c r="A4494">
        <f t="shared" si="287"/>
        <v>4484</v>
      </c>
      <c r="B4494" s="3">
        <f>'from TCS lk script'!L4487</f>
        <v>-0.58887900000000004</v>
      </c>
      <c r="C4494" s="3">
        <f>'from SAM - TCS debug'!L4487</f>
        <v>-0.58887900000000004</v>
      </c>
      <c r="D4494">
        <f t="shared" si="284"/>
        <v>0</v>
      </c>
      <c r="E4494">
        <f t="shared" si="285"/>
        <v>0</v>
      </c>
      <c r="F4494">
        <f t="shared" si="286"/>
        <v>0</v>
      </c>
    </row>
    <row r="4495" spans="1:6" x14ac:dyDescent="0.25">
      <c r="A4495">
        <f t="shared" si="287"/>
        <v>4485</v>
      </c>
      <c r="B4495" s="3">
        <f>'from TCS lk script'!L4488</f>
        <v>-0.58887900000000004</v>
      </c>
      <c r="C4495" s="3">
        <f>'from SAM - TCS debug'!L4488</f>
        <v>-0.58887900000000004</v>
      </c>
      <c r="D4495">
        <f t="shared" si="284"/>
        <v>0</v>
      </c>
      <c r="E4495">
        <f t="shared" si="285"/>
        <v>0</v>
      </c>
      <c r="F4495">
        <f t="shared" si="286"/>
        <v>0</v>
      </c>
    </row>
    <row r="4496" spans="1:6" x14ac:dyDescent="0.25">
      <c r="A4496">
        <f t="shared" si="287"/>
        <v>4486</v>
      </c>
      <c r="B4496" s="3">
        <f>'from TCS lk script'!L4489</f>
        <v>-0.58887900000000004</v>
      </c>
      <c r="C4496" s="3">
        <f>'from SAM - TCS debug'!L4489</f>
        <v>-0.58887900000000004</v>
      </c>
      <c r="D4496">
        <f t="shared" si="284"/>
        <v>0</v>
      </c>
      <c r="E4496">
        <f t="shared" si="285"/>
        <v>0</v>
      </c>
      <c r="F4496">
        <f t="shared" si="286"/>
        <v>0</v>
      </c>
    </row>
    <row r="4497" spans="1:6" x14ac:dyDescent="0.25">
      <c r="A4497">
        <f t="shared" si="287"/>
        <v>4487</v>
      </c>
      <c r="B4497" s="3">
        <f>'from TCS lk script'!L4490</f>
        <v>-0.58887900000000004</v>
      </c>
      <c r="C4497" s="3">
        <f>'from SAM - TCS debug'!L4490</f>
        <v>-0.58887900000000004</v>
      </c>
      <c r="D4497">
        <f t="shared" si="284"/>
        <v>0</v>
      </c>
      <c r="E4497">
        <f t="shared" si="285"/>
        <v>0</v>
      </c>
      <c r="F4497">
        <f t="shared" si="286"/>
        <v>0</v>
      </c>
    </row>
    <row r="4498" spans="1:6" x14ac:dyDescent="0.25">
      <c r="A4498">
        <f t="shared" si="287"/>
        <v>4488</v>
      </c>
      <c r="B4498" s="3">
        <f>'from TCS lk script'!L4491</f>
        <v>-0.58887900000000004</v>
      </c>
      <c r="C4498" s="3">
        <f>'from SAM - TCS debug'!L4491</f>
        <v>-0.58887900000000004</v>
      </c>
      <c r="D4498">
        <f t="shared" si="284"/>
        <v>0</v>
      </c>
      <c r="E4498">
        <f t="shared" si="285"/>
        <v>0</v>
      </c>
      <c r="F4498">
        <f t="shared" si="286"/>
        <v>0</v>
      </c>
    </row>
    <row r="4499" spans="1:6" x14ac:dyDescent="0.25">
      <c r="A4499">
        <f t="shared" si="287"/>
        <v>4489</v>
      </c>
      <c r="B4499" s="3">
        <f>'from TCS lk script'!L4492</f>
        <v>-0.58887900000000004</v>
      </c>
      <c r="C4499" s="3">
        <f>'from SAM - TCS debug'!L4492</f>
        <v>-0.58887900000000004</v>
      </c>
      <c r="D4499">
        <f t="shared" si="284"/>
        <v>0</v>
      </c>
      <c r="E4499">
        <f t="shared" si="285"/>
        <v>0</v>
      </c>
      <c r="F4499">
        <f t="shared" si="286"/>
        <v>0</v>
      </c>
    </row>
    <row r="4500" spans="1:6" x14ac:dyDescent="0.25">
      <c r="A4500">
        <f t="shared" si="287"/>
        <v>4490</v>
      </c>
      <c r="B4500" s="3">
        <f>'from TCS lk script'!L4493</f>
        <v>-0.58887900000000004</v>
      </c>
      <c r="C4500" s="3">
        <f>'from SAM - TCS debug'!L4493</f>
        <v>-0.58887900000000004</v>
      </c>
      <c r="D4500">
        <f t="shared" si="284"/>
        <v>0</v>
      </c>
      <c r="E4500">
        <f t="shared" si="285"/>
        <v>0</v>
      </c>
      <c r="F4500">
        <f t="shared" si="286"/>
        <v>0</v>
      </c>
    </row>
    <row r="4501" spans="1:6" x14ac:dyDescent="0.25">
      <c r="A4501">
        <f t="shared" si="287"/>
        <v>4491</v>
      </c>
      <c r="B4501" s="3">
        <f>'from TCS lk script'!L4494</f>
        <v>-0.58887900000000004</v>
      </c>
      <c r="C4501" s="3">
        <f>'from SAM - TCS debug'!L4494</f>
        <v>-0.58887900000000004</v>
      </c>
      <c r="D4501">
        <f t="shared" si="284"/>
        <v>0</v>
      </c>
      <c r="E4501">
        <f t="shared" si="285"/>
        <v>0</v>
      </c>
      <c r="F4501">
        <f t="shared" si="286"/>
        <v>0</v>
      </c>
    </row>
    <row r="4502" spans="1:6" x14ac:dyDescent="0.25">
      <c r="A4502">
        <f t="shared" si="287"/>
        <v>4492</v>
      </c>
      <c r="B4502" s="3">
        <f>'from TCS lk script'!L4495</f>
        <v>-0.58887900000000004</v>
      </c>
      <c r="C4502" s="3">
        <f>'from SAM - TCS debug'!L4495</f>
        <v>-0.58887900000000004</v>
      </c>
      <c r="D4502">
        <f t="shared" si="284"/>
        <v>0</v>
      </c>
      <c r="E4502">
        <f t="shared" si="285"/>
        <v>0</v>
      </c>
      <c r="F4502">
        <f t="shared" si="286"/>
        <v>0</v>
      </c>
    </row>
    <row r="4503" spans="1:6" x14ac:dyDescent="0.25">
      <c r="A4503">
        <f t="shared" si="287"/>
        <v>4493</v>
      </c>
      <c r="B4503" s="3">
        <f>'from TCS lk script'!L4496</f>
        <v>-0.58887900000000004</v>
      </c>
      <c r="C4503" s="3">
        <f>'from SAM - TCS debug'!L4496</f>
        <v>-0.58887900000000004</v>
      </c>
      <c r="D4503">
        <f t="shared" si="284"/>
        <v>0</v>
      </c>
      <c r="E4503">
        <f t="shared" si="285"/>
        <v>0</v>
      </c>
      <c r="F4503">
        <f t="shared" si="286"/>
        <v>0</v>
      </c>
    </row>
    <row r="4504" spans="1:6" x14ac:dyDescent="0.25">
      <c r="A4504">
        <f t="shared" si="287"/>
        <v>4494</v>
      </c>
      <c r="B4504" s="3">
        <f>'from TCS lk script'!L4497</f>
        <v>-0.58887900000000004</v>
      </c>
      <c r="C4504" s="3">
        <f>'from SAM - TCS debug'!L4497</f>
        <v>-0.58887900000000004</v>
      </c>
      <c r="D4504">
        <f t="shared" si="284"/>
        <v>0</v>
      </c>
      <c r="E4504">
        <f t="shared" si="285"/>
        <v>0</v>
      </c>
      <c r="F4504">
        <f t="shared" si="286"/>
        <v>0</v>
      </c>
    </row>
    <row r="4505" spans="1:6" x14ac:dyDescent="0.25">
      <c r="A4505">
        <f t="shared" si="287"/>
        <v>4495</v>
      </c>
      <c r="B4505" s="3">
        <f>'from TCS lk script'!L4498</f>
        <v>-0.71675999999999995</v>
      </c>
      <c r="C4505" s="3">
        <f>'from SAM - TCS debug'!L4498</f>
        <v>-0.71676200000000001</v>
      </c>
      <c r="D4505">
        <f t="shared" si="284"/>
        <v>2.0000000000575113E-6</v>
      </c>
      <c r="E4505">
        <f t="shared" si="285"/>
        <v>2.0000000000575113E-6</v>
      </c>
      <c r="F4505">
        <f t="shared" si="286"/>
        <v>4.000000000230045E-12</v>
      </c>
    </row>
    <row r="4506" spans="1:6" x14ac:dyDescent="0.25">
      <c r="A4506">
        <f t="shared" si="287"/>
        <v>4496</v>
      </c>
      <c r="B4506" s="3">
        <f>'from TCS lk script'!L4499</f>
        <v>34.52093</v>
      </c>
      <c r="C4506" s="3">
        <f>'from SAM - TCS debug'!L4499</f>
        <v>34.508499999999998</v>
      </c>
      <c r="D4506">
        <f t="shared" si="284"/>
        <v>1.2430000000001939E-2</v>
      </c>
      <c r="E4506">
        <f t="shared" si="285"/>
        <v>1.2430000000001939E-2</v>
      </c>
      <c r="F4506">
        <f t="shared" si="286"/>
        <v>1.5450490000004823E-4</v>
      </c>
    </row>
    <row r="4507" spans="1:6" x14ac:dyDescent="0.25">
      <c r="A4507">
        <f t="shared" si="287"/>
        <v>4497</v>
      </c>
      <c r="B4507" s="3">
        <f>'from TCS lk script'!L4500</f>
        <v>110.669888</v>
      </c>
      <c r="C4507" s="3">
        <f>'from SAM - TCS debug'!L4500</f>
        <v>110.669</v>
      </c>
      <c r="D4507">
        <f t="shared" si="284"/>
        <v>8.8800000000333057E-4</v>
      </c>
      <c r="E4507">
        <f t="shared" si="285"/>
        <v>8.8800000000333057E-4</v>
      </c>
      <c r="F4507">
        <f t="shared" si="286"/>
        <v>7.8854400000591504E-7</v>
      </c>
    </row>
    <row r="4508" spans="1:6" x14ac:dyDescent="0.25">
      <c r="A4508">
        <f t="shared" si="287"/>
        <v>4498</v>
      </c>
      <c r="B4508" s="3">
        <f>'from TCS lk script'!L4501</f>
        <v>111.54738999999999</v>
      </c>
      <c r="C4508" s="3">
        <f>'from SAM - TCS debug'!L4501</f>
        <v>111.547</v>
      </c>
      <c r="D4508">
        <f t="shared" si="284"/>
        <v>3.8999999999589363E-4</v>
      </c>
      <c r="E4508">
        <f t="shared" si="285"/>
        <v>3.8999999999589363E-4</v>
      </c>
      <c r="F4508">
        <f t="shared" si="286"/>
        <v>1.5209999999679704E-7</v>
      </c>
    </row>
    <row r="4509" spans="1:6" x14ac:dyDescent="0.25">
      <c r="A4509">
        <f t="shared" si="287"/>
        <v>4499</v>
      </c>
      <c r="B4509" s="3">
        <f>'from TCS lk script'!L4502</f>
        <v>111.330305</v>
      </c>
      <c r="C4509" s="3">
        <f>'from SAM - TCS debug'!L4502</f>
        <v>111.33</v>
      </c>
      <c r="D4509">
        <f t="shared" si="284"/>
        <v>3.0499999999733518E-4</v>
      </c>
      <c r="E4509">
        <f t="shared" si="285"/>
        <v>3.0499999999733518E-4</v>
      </c>
      <c r="F4509">
        <f t="shared" si="286"/>
        <v>9.3024999998374465E-8</v>
      </c>
    </row>
    <row r="4510" spans="1:6" x14ac:dyDescent="0.25">
      <c r="A4510">
        <f t="shared" si="287"/>
        <v>4500</v>
      </c>
      <c r="B4510" s="3">
        <f>'from TCS lk script'!L4503</f>
        <v>111.298254</v>
      </c>
      <c r="C4510" s="3">
        <f>'from SAM - TCS debug'!L4503</f>
        <v>111.298</v>
      </c>
      <c r="D4510">
        <f t="shared" si="284"/>
        <v>2.5399999999820011E-4</v>
      </c>
      <c r="E4510">
        <f t="shared" si="285"/>
        <v>2.5399999999820011E-4</v>
      </c>
      <c r="F4510">
        <f t="shared" si="286"/>
        <v>6.4515999999085661E-8</v>
      </c>
    </row>
    <row r="4511" spans="1:6" x14ac:dyDescent="0.25">
      <c r="A4511">
        <f t="shared" si="287"/>
        <v>4501</v>
      </c>
      <c r="B4511" s="3">
        <f>'from TCS lk script'!L4504</f>
        <v>111.307412</v>
      </c>
      <c r="C4511" s="3">
        <f>'from SAM - TCS debug'!L4504</f>
        <v>111.307</v>
      </c>
      <c r="D4511">
        <f t="shared" si="284"/>
        <v>4.1199999999719239E-4</v>
      </c>
      <c r="E4511">
        <f t="shared" si="285"/>
        <v>4.1199999999719239E-4</v>
      </c>
      <c r="F4511">
        <f t="shared" si="286"/>
        <v>1.6974399999768653E-7</v>
      </c>
    </row>
    <row r="4512" spans="1:6" x14ac:dyDescent="0.25">
      <c r="A4512">
        <f t="shared" si="287"/>
        <v>4502</v>
      </c>
      <c r="B4512" s="3">
        <f>'from TCS lk script'!L4505</f>
        <v>111.365162</v>
      </c>
      <c r="C4512" s="3">
        <f>'from SAM - TCS debug'!L4505</f>
        <v>111.36499999999999</v>
      </c>
      <c r="D4512">
        <f t="shared" si="284"/>
        <v>1.6200000000310411E-4</v>
      </c>
      <c r="E4512">
        <f t="shared" si="285"/>
        <v>1.6200000000310411E-4</v>
      </c>
      <c r="F4512">
        <f t="shared" si="286"/>
        <v>2.6244000001005729E-8</v>
      </c>
    </row>
    <row r="4513" spans="1:6" x14ac:dyDescent="0.25">
      <c r="A4513">
        <f t="shared" si="287"/>
        <v>4503</v>
      </c>
      <c r="B4513" s="3">
        <f>'from TCS lk script'!L4506</f>
        <v>111.43697</v>
      </c>
      <c r="C4513" s="3">
        <f>'from SAM - TCS debug'!L4506</f>
        <v>111.437</v>
      </c>
      <c r="D4513">
        <f t="shared" si="284"/>
        <v>-2.9999999995311555E-5</v>
      </c>
      <c r="E4513">
        <f t="shared" si="285"/>
        <v>2.9999999995311555E-5</v>
      </c>
      <c r="F4513">
        <f t="shared" si="286"/>
        <v>8.9999999971869324E-10</v>
      </c>
    </row>
    <row r="4514" spans="1:6" x14ac:dyDescent="0.25">
      <c r="A4514">
        <f t="shared" si="287"/>
        <v>4504</v>
      </c>
      <c r="B4514" s="3">
        <f>'from TCS lk script'!L4507</f>
        <v>111.47868200000001</v>
      </c>
      <c r="C4514" s="3">
        <f>'from SAM - TCS debug'!L4507</f>
        <v>111.479</v>
      </c>
      <c r="D4514">
        <f t="shared" si="284"/>
        <v>-3.1799999999293505E-4</v>
      </c>
      <c r="E4514">
        <f t="shared" si="285"/>
        <v>3.1799999999293505E-4</v>
      </c>
      <c r="F4514">
        <f t="shared" si="286"/>
        <v>1.0112399999550669E-7</v>
      </c>
    </row>
    <row r="4515" spans="1:6" x14ac:dyDescent="0.25">
      <c r="A4515">
        <f t="shared" si="287"/>
        <v>4505</v>
      </c>
      <c r="B4515" s="3">
        <f>'from TCS lk script'!L4508</f>
        <v>90.627804999999995</v>
      </c>
      <c r="C4515" s="3">
        <f>'from SAM - TCS debug'!L4508</f>
        <v>90.574700000000007</v>
      </c>
      <c r="D4515">
        <f t="shared" si="284"/>
        <v>5.3104999999987967E-2</v>
      </c>
      <c r="E4515">
        <f t="shared" si="285"/>
        <v>5.3104999999987967E-2</v>
      </c>
      <c r="F4515">
        <f t="shared" si="286"/>
        <v>2.8201410249987218E-3</v>
      </c>
    </row>
    <row r="4516" spans="1:6" x14ac:dyDescent="0.25">
      <c r="A4516">
        <f t="shared" si="287"/>
        <v>4506</v>
      </c>
      <c r="B4516" s="3">
        <f>'from TCS lk script'!L4509</f>
        <v>68.736660000000001</v>
      </c>
      <c r="C4516" s="3">
        <f>'from SAM - TCS debug'!L4509</f>
        <v>68.721400000000003</v>
      </c>
      <c r="D4516">
        <f t="shared" si="284"/>
        <v>1.5259999999997831E-2</v>
      </c>
      <c r="E4516">
        <f t="shared" si="285"/>
        <v>1.5259999999997831E-2</v>
      </c>
      <c r="F4516">
        <f t="shared" si="286"/>
        <v>2.3286759999993379E-4</v>
      </c>
    </row>
    <row r="4517" spans="1:6" x14ac:dyDescent="0.25">
      <c r="A4517">
        <f t="shared" si="287"/>
        <v>4507</v>
      </c>
      <c r="B4517" s="3">
        <f>'from TCS lk script'!L4510</f>
        <v>-0.71057999999999999</v>
      </c>
      <c r="C4517" s="3">
        <f>'from SAM - TCS debug'!L4510</f>
        <v>-0.71058600000000005</v>
      </c>
      <c r="D4517">
        <f t="shared" si="284"/>
        <v>6.0000000000615117E-6</v>
      </c>
      <c r="E4517">
        <f t="shared" si="285"/>
        <v>6.0000000000615117E-6</v>
      </c>
      <c r="F4517">
        <f t="shared" si="286"/>
        <v>3.6000000000738141E-11</v>
      </c>
    </row>
    <row r="4518" spans="1:6" x14ac:dyDescent="0.25">
      <c r="A4518">
        <f t="shared" si="287"/>
        <v>4508</v>
      </c>
      <c r="B4518" s="3">
        <f>'from TCS lk script'!L4511</f>
        <v>-0.58887900000000004</v>
      </c>
      <c r="C4518" s="3">
        <f>'from SAM - TCS debug'!L4511</f>
        <v>-0.58887900000000004</v>
      </c>
      <c r="D4518">
        <f t="shared" si="284"/>
        <v>0</v>
      </c>
      <c r="E4518">
        <f t="shared" si="285"/>
        <v>0</v>
      </c>
      <c r="F4518">
        <f t="shared" si="286"/>
        <v>0</v>
      </c>
    </row>
    <row r="4519" spans="1:6" x14ac:dyDescent="0.25">
      <c r="A4519">
        <f t="shared" si="287"/>
        <v>4509</v>
      </c>
      <c r="B4519" s="3">
        <f>'from TCS lk script'!L4512</f>
        <v>-0.58887900000000004</v>
      </c>
      <c r="C4519" s="3">
        <f>'from SAM - TCS debug'!L4512</f>
        <v>-0.58887900000000004</v>
      </c>
      <c r="D4519">
        <f t="shared" si="284"/>
        <v>0</v>
      </c>
      <c r="E4519">
        <f t="shared" si="285"/>
        <v>0</v>
      </c>
      <c r="F4519">
        <f t="shared" si="286"/>
        <v>0</v>
      </c>
    </row>
    <row r="4520" spans="1:6" x14ac:dyDescent="0.25">
      <c r="A4520">
        <f t="shared" si="287"/>
        <v>4510</v>
      </c>
      <c r="B4520" s="3">
        <f>'from TCS lk script'!L4513</f>
        <v>-0.58887900000000004</v>
      </c>
      <c r="C4520" s="3">
        <f>'from SAM - TCS debug'!L4513</f>
        <v>-0.58887900000000004</v>
      </c>
      <c r="D4520">
        <f t="shared" si="284"/>
        <v>0</v>
      </c>
      <c r="E4520">
        <f t="shared" si="285"/>
        <v>0</v>
      </c>
      <c r="F4520">
        <f t="shared" si="286"/>
        <v>0</v>
      </c>
    </row>
    <row r="4521" spans="1:6" x14ac:dyDescent="0.25">
      <c r="A4521">
        <f t="shared" si="287"/>
        <v>4511</v>
      </c>
      <c r="B4521" s="3">
        <f>'from TCS lk script'!L4514</f>
        <v>-0.58887900000000004</v>
      </c>
      <c r="C4521" s="3">
        <f>'from SAM - TCS debug'!L4514</f>
        <v>-0.58887900000000004</v>
      </c>
      <c r="D4521">
        <f t="shared" si="284"/>
        <v>0</v>
      </c>
      <c r="E4521">
        <f t="shared" si="285"/>
        <v>0</v>
      </c>
      <c r="F4521">
        <f t="shared" si="286"/>
        <v>0</v>
      </c>
    </row>
    <row r="4522" spans="1:6" x14ac:dyDescent="0.25">
      <c r="A4522">
        <f t="shared" si="287"/>
        <v>4512</v>
      </c>
      <c r="B4522" s="3">
        <f>'from TCS lk script'!L4515</f>
        <v>-0.58887900000000004</v>
      </c>
      <c r="C4522" s="3">
        <f>'from SAM - TCS debug'!L4515</f>
        <v>-0.58887900000000004</v>
      </c>
      <c r="D4522">
        <f t="shared" si="284"/>
        <v>0</v>
      </c>
      <c r="E4522">
        <f t="shared" si="285"/>
        <v>0</v>
      </c>
      <c r="F4522">
        <f t="shared" si="286"/>
        <v>0</v>
      </c>
    </row>
    <row r="4523" spans="1:6" x14ac:dyDescent="0.25">
      <c r="A4523">
        <f t="shared" si="287"/>
        <v>4513</v>
      </c>
      <c r="B4523" s="3">
        <f>'from TCS lk script'!L4516</f>
        <v>-0.58887900000000004</v>
      </c>
      <c r="C4523" s="3">
        <f>'from SAM - TCS debug'!L4516</f>
        <v>-0.58887900000000004</v>
      </c>
      <c r="D4523">
        <f t="shared" si="284"/>
        <v>0</v>
      </c>
      <c r="E4523">
        <f t="shared" si="285"/>
        <v>0</v>
      </c>
      <c r="F4523">
        <f t="shared" si="286"/>
        <v>0</v>
      </c>
    </row>
    <row r="4524" spans="1:6" x14ac:dyDescent="0.25">
      <c r="A4524">
        <f t="shared" si="287"/>
        <v>4514</v>
      </c>
      <c r="B4524" s="3">
        <f>'from TCS lk script'!L4517</f>
        <v>-0.58887900000000004</v>
      </c>
      <c r="C4524" s="3">
        <f>'from SAM - TCS debug'!L4517</f>
        <v>-0.58887900000000004</v>
      </c>
      <c r="D4524">
        <f t="shared" si="284"/>
        <v>0</v>
      </c>
      <c r="E4524">
        <f t="shared" si="285"/>
        <v>0</v>
      </c>
      <c r="F4524">
        <f t="shared" si="286"/>
        <v>0</v>
      </c>
    </row>
    <row r="4525" spans="1:6" x14ac:dyDescent="0.25">
      <c r="A4525">
        <f t="shared" si="287"/>
        <v>4515</v>
      </c>
      <c r="B4525" s="3">
        <f>'from TCS lk script'!L4518</f>
        <v>-0.58887900000000004</v>
      </c>
      <c r="C4525" s="3">
        <f>'from SAM - TCS debug'!L4518</f>
        <v>-0.58887900000000004</v>
      </c>
      <c r="D4525">
        <f t="shared" si="284"/>
        <v>0</v>
      </c>
      <c r="E4525">
        <f t="shared" si="285"/>
        <v>0</v>
      </c>
      <c r="F4525">
        <f t="shared" si="286"/>
        <v>0</v>
      </c>
    </row>
    <row r="4526" spans="1:6" x14ac:dyDescent="0.25">
      <c r="A4526">
        <f t="shared" si="287"/>
        <v>4516</v>
      </c>
      <c r="B4526" s="3">
        <f>'from TCS lk script'!L4519</f>
        <v>-0.58887900000000004</v>
      </c>
      <c r="C4526" s="3">
        <f>'from SAM - TCS debug'!L4519</f>
        <v>-0.58887900000000004</v>
      </c>
      <c r="D4526">
        <f t="shared" si="284"/>
        <v>0</v>
      </c>
      <c r="E4526">
        <f t="shared" si="285"/>
        <v>0</v>
      </c>
      <c r="F4526">
        <f t="shared" si="286"/>
        <v>0</v>
      </c>
    </row>
    <row r="4527" spans="1:6" x14ac:dyDescent="0.25">
      <c r="A4527">
        <f t="shared" si="287"/>
        <v>4517</v>
      </c>
      <c r="B4527" s="3">
        <f>'from TCS lk script'!L4520</f>
        <v>-0.58887900000000004</v>
      </c>
      <c r="C4527" s="3">
        <f>'from SAM - TCS debug'!L4520</f>
        <v>-0.58887900000000004</v>
      </c>
      <c r="D4527">
        <f t="shared" si="284"/>
        <v>0</v>
      </c>
      <c r="E4527">
        <f t="shared" si="285"/>
        <v>0</v>
      </c>
      <c r="F4527">
        <f t="shared" si="286"/>
        <v>0</v>
      </c>
    </row>
    <row r="4528" spans="1:6" x14ac:dyDescent="0.25">
      <c r="A4528">
        <f t="shared" si="287"/>
        <v>4518</v>
      </c>
      <c r="B4528" s="3">
        <f>'from TCS lk script'!L4521</f>
        <v>-0.58887900000000004</v>
      </c>
      <c r="C4528" s="3">
        <f>'from SAM - TCS debug'!L4521</f>
        <v>-0.58887900000000004</v>
      </c>
      <c r="D4528">
        <f t="shared" si="284"/>
        <v>0</v>
      </c>
      <c r="E4528">
        <f t="shared" si="285"/>
        <v>0</v>
      </c>
      <c r="F4528">
        <f t="shared" si="286"/>
        <v>0</v>
      </c>
    </row>
    <row r="4529" spans="1:6" x14ac:dyDescent="0.25">
      <c r="A4529">
        <f t="shared" si="287"/>
        <v>4519</v>
      </c>
      <c r="B4529" s="3">
        <f>'from TCS lk script'!L4522</f>
        <v>-0.714229</v>
      </c>
      <c r="C4529" s="3">
        <f>'from SAM - TCS debug'!L4522</f>
        <v>-0.71423000000000003</v>
      </c>
      <c r="D4529">
        <f t="shared" si="284"/>
        <v>1.0000000000287557E-6</v>
      </c>
      <c r="E4529">
        <f t="shared" si="285"/>
        <v>1.0000000000287557E-6</v>
      </c>
      <c r="F4529">
        <f t="shared" si="286"/>
        <v>1.0000000000575112E-12</v>
      </c>
    </row>
    <row r="4530" spans="1:6" x14ac:dyDescent="0.25">
      <c r="A4530">
        <f t="shared" si="287"/>
        <v>4520</v>
      </c>
      <c r="B4530" s="3">
        <f>'from TCS lk script'!L4523</f>
        <v>25.550560000000001</v>
      </c>
      <c r="C4530" s="3">
        <f>'from SAM - TCS debug'!L4523</f>
        <v>25.540199999999999</v>
      </c>
      <c r="D4530">
        <f t="shared" si="284"/>
        <v>1.0360000000002145E-2</v>
      </c>
      <c r="E4530">
        <f t="shared" si="285"/>
        <v>1.0360000000002145E-2</v>
      </c>
      <c r="F4530">
        <f t="shared" si="286"/>
        <v>1.0732960000004446E-4</v>
      </c>
    </row>
    <row r="4531" spans="1:6" x14ac:dyDescent="0.25">
      <c r="A4531">
        <f t="shared" si="287"/>
        <v>4521</v>
      </c>
      <c r="B4531" s="3">
        <f>'from TCS lk script'!L4524</f>
        <v>106.64024000000001</v>
      </c>
      <c r="C4531" s="3">
        <f>'from SAM - TCS debug'!L4524</f>
        <v>106.57899999999999</v>
      </c>
      <c r="D4531">
        <f t="shared" si="284"/>
        <v>6.1240000000012174E-2</v>
      </c>
      <c r="E4531">
        <f t="shared" si="285"/>
        <v>6.1240000000012174E-2</v>
      </c>
      <c r="F4531">
        <f t="shared" si="286"/>
        <v>3.7503376000014911E-3</v>
      </c>
    </row>
    <row r="4532" spans="1:6" x14ac:dyDescent="0.25">
      <c r="A4532">
        <f t="shared" si="287"/>
        <v>4522</v>
      </c>
      <c r="B4532" s="3">
        <f>'from TCS lk script'!L4525</f>
        <v>111.295568</v>
      </c>
      <c r="C4532" s="3">
        <f>'from SAM - TCS debug'!L4525</f>
        <v>111.24</v>
      </c>
      <c r="D4532">
        <f t="shared" si="284"/>
        <v>5.5568000000008055E-2</v>
      </c>
      <c r="E4532">
        <f t="shared" si="285"/>
        <v>5.5568000000008055E-2</v>
      </c>
      <c r="F4532">
        <f t="shared" si="286"/>
        <v>3.0878026240008954E-3</v>
      </c>
    </row>
    <row r="4533" spans="1:6" x14ac:dyDescent="0.25">
      <c r="A4533">
        <f t="shared" si="287"/>
        <v>4523</v>
      </c>
      <c r="B4533" s="3">
        <f>'from TCS lk script'!L4526</f>
        <v>111.29239800000001</v>
      </c>
      <c r="C4533" s="3">
        <f>'from SAM - TCS debug'!L4526</f>
        <v>111.236</v>
      </c>
      <c r="D4533">
        <f t="shared" si="284"/>
        <v>5.6398000000001502E-2</v>
      </c>
      <c r="E4533">
        <f t="shared" si="285"/>
        <v>5.6398000000001502E-2</v>
      </c>
      <c r="F4533">
        <f t="shared" si="286"/>
        <v>3.1807344040001694E-3</v>
      </c>
    </row>
    <row r="4534" spans="1:6" x14ac:dyDescent="0.25">
      <c r="A4534">
        <f t="shared" si="287"/>
        <v>4524</v>
      </c>
      <c r="B4534" s="3">
        <f>'from TCS lk script'!L4527</f>
        <v>111.142965</v>
      </c>
      <c r="C4534" s="3">
        <f>'from SAM - TCS debug'!L4527</f>
        <v>111.104</v>
      </c>
      <c r="D4534">
        <f t="shared" si="284"/>
        <v>3.8965000000004579E-2</v>
      </c>
      <c r="E4534">
        <f t="shared" si="285"/>
        <v>3.8965000000004579E-2</v>
      </c>
      <c r="F4534">
        <f t="shared" si="286"/>
        <v>1.518271225000357E-3</v>
      </c>
    </row>
    <row r="4535" spans="1:6" x14ac:dyDescent="0.25">
      <c r="A4535">
        <f t="shared" si="287"/>
        <v>4525</v>
      </c>
      <c r="B4535" s="3">
        <f>'from TCS lk script'!L4528</f>
        <v>111.13999099999999</v>
      </c>
      <c r="C4535" s="3">
        <f>'from SAM - TCS debug'!L4528</f>
        <v>111.101</v>
      </c>
      <c r="D4535">
        <f t="shared" si="284"/>
        <v>3.8990999999995779E-2</v>
      </c>
      <c r="E4535">
        <f t="shared" si="285"/>
        <v>3.8990999999995779E-2</v>
      </c>
      <c r="F4535">
        <f t="shared" si="286"/>
        <v>1.5202980809996707E-3</v>
      </c>
    </row>
    <row r="4536" spans="1:6" x14ac:dyDescent="0.25">
      <c r="A4536">
        <f t="shared" si="287"/>
        <v>4526</v>
      </c>
      <c r="B4536" s="3">
        <f>'from TCS lk script'!L4529</f>
        <v>111.137207</v>
      </c>
      <c r="C4536" s="3">
        <f>'from SAM - TCS debug'!L4529</f>
        <v>111.098</v>
      </c>
      <c r="D4536">
        <f t="shared" si="284"/>
        <v>3.9207000000004655E-2</v>
      </c>
      <c r="E4536">
        <f t="shared" si="285"/>
        <v>3.9207000000004655E-2</v>
      </c>
      <c r="F4536">
        <f t="shared" si="286"/>
        <v>1.5371888490003649E-3</v>
      </c>
    </row>
    <row r="4537" spans="1:6" x14ac:dyDescent="0.25">
      <c r="A4537">
        <f t="shared" si="287"/>
        <v>4527</v>
      </c>
      <c r="B4537" s="3">
        <f>'from TCS lk script'!L4530</f>
        <v>111.137207</v>
      </c>
      <c r="C4537" s="3">
        <f>'from SAM - TCS debug'!L4530</f>
        <v>111.098</v>
      </c>
      <c r="D4537">
        <f t="shared" si="284"/>
        <v>3.9207000000004655E-2</v>
      </c>
      <c r="E4537">
        <f t="shared" si="285"/>
        <v>3.9207000000004655E-2</v>
      </c>
      <c r="F4537">
        <f t="shared" si="286"/>
        <v>1.5371888490003649E-3</v>
      </c>
    </row>
    <row r="4538" spans="1:6" x14ac:dyDescent="0.25">
      <c r="A4538">
        <f t="shared" si="287"/>
        <v>4528</v>
      </c>
      <c r="B4538" s="3">
        <f>'from TCS lk script'!L4531</f>
        <v>111.134666</v>
      </c>
      <c r="C4538" s="3">
        <f>'from SAM - TCS debug'!L4531</f>
        <v>111.096</v>
      </c>
      <c r="D4538">
        <f t="shared" si="284"/>
        <v>3.8665999999992096E-2</v>
      </c>
      <c r="E4538">
        <f t="shared" si="285"/>
        <v>3.8665999999992096E-2</v>
      </c>
      <c r="F4538">
        <f t="shared" si="286"/>
        <v>1.4950595559993886E-3</v>
      </c>
    </row>
    <row r="4539" spans="1:6" x14ac:dyDescent="0.25">
      <c r="A4539">
        <f t="shared" si="287"/>
        <v>4529</v>
      </c>
      <c r="B4539" s="3">
        <f>'from TCS lk script'!L4532</f>
        <v>107.449792</v>
      </c>
      <c r="C4539" s="3">
        <f>'from SAM - TCS debug'!L4532</f>
        <v>107.39</v>
      </c>
      <c r="D4539">
        <f t="shared" si="284"/>
        <v>5.9792000000001622E-2</v>
      </c>
      <c r="E4539">
        <f t="shared" si="285"/>
        <v>5.9792000000001622E-2</v>
      </c>
      <c r="F4539">
        <f t="shared" si="286"/>
        <v>3.5750832640001938E-3</v>
      </c>
    </row>
    <row r="4540" spans="1:6" x14ac:dyDescent="0.25">
      <c r="A4540">
        <f t="shared" si="287"/>
        <v>4530</v>
      </c>
      <c r="B4540" s="3">
        <f>'from TCS lk script'!L4533</f>
        <v>59.805191999999998</v>
      </c>
      <c r="C4540" s="3">
        <f>'from SAM - TCS debug'!L4533</f>
        <v>59.790700000000001</v>
      </c>
      <c r="D4540">
        <f t="shared" si="284"/>
        <v>1.4491999999997063E-2</v>
      </c>
      <c r="E4540">
        <f t="shared" si="285"/>
        <v>1.4491999999997063E-2</v>
      </c>
      <c r="F4540">
        <f t="shared" si="286"/>
        <v>2.1001806399991487E-4</v>
      </c>
    </row>
    <row r="4541" spans="1:6" x14ac:dyDescent="0.25">
      <c r="A4541">
        <f t="shared" si="287"/>
        <v>4531</v>
      </c>
      <c r="B4541" s="3">
        <f>'from TCS lk script'!L4534</f>
        <v>-0.70709299999999997</v>
      </c>
      <c r="C4541" s="3">
        <f>'from SAM - TCS debug'!L4534</f>
        <v>-0.70709599999999995</v>
      </c>
      <c r="D4541">
        <f t="shared" si="284"/>
        <v>2.9999999999752447E-6</v>
      </c>
      <c r="E4541">
        <f t="shared" si="285"/>
        <v>2.9999999999752447E-6</v>
      </c>
      <c r="F4541">
        <f t="shared" si="286"/>
        <v>8.9999999998514674E-12</v>
      </c>
    </row>
    <row r="4542" spans="1:6" x14ac:dyDescent="0.25">
      <c r="A4542">
        <f t="shared" si="287"/>
        <v>4532</v>
      </c>
      <c r="B4542" s="3">
        <f>'from TCS lk script'!L4535</f>
        <v>-0.58887900000000004</v>
      </c>
      <c r="C4542" s="3">
        <f>'from SAM - TCS debug'!L4535</f>
        <v>-0.58887900000000004</v>
      </c>
      <c r="D4542">
        <f t="shared" si="284"/>
        <v>0</v>
      </c>
      <c r="E4542">
        <f t="shared" si="285"/>
        <v>0</v>
      </c>
      <c r="F4542">
        <f t="shared" si="286"/>
        <v>0</v>
      </c>
    </row>
    <row r="4543" spans="1:6" x14ac:dyDescent="0.25">
      <c r="A4543">
        <f t="shared" si="287"/>
        <v>4533</v>
      </c>
      <c r="B4543" s="3">
        <f>'from TCS lk script'!L4536</f>
        <v>-0.58887900000000004</v>
      </c>
      <c r="C4543" s="3">
        <f>'from SAM - TCS debug'!L4536</f>
        <v>-0.58887900000000004</v>
      </c>
      <c r="D4543">
        <f t="shared" si="284"/>
        <v>0</v>
      </c>
      <c r="E4543">
        <f t="shared" si="285"/>
        <v>0</v>
      </c>
      <c r="F4543">
        <f t="shared" si="286"/>
        <v>0</v>
      </c>
    </row>
    <row r="4544" spans="1:6" x14ac:dyDescent="0.25">
      <c r="A4544">
        <f t="shared" si="287"/>
        <v>4534</v>
      </c>
      <c r="B4544" s="3">
        <f>'from TCS lk script'!L4537</f>
        <v>-0.58887900000000004</v>
      </c>
      <c r="C4544" s="3">
        <f>'from SAM - TCS debug'!L4537</f>
        <v>-0.58887900000000004</v>
      </c>
      <c r="D4544">
        <f t="shared" si="284"/>
        <v>0</v>
      </c>
      <c r="E4544">
        <f t="shared" si="285"/>
        <v>0</v>
      </c>
      <c r="F4544">
        <f t="shared" si="286"/>
        <v>0</v>
      </c>
    </row>
    <row r="4545" spans="1:6" x14ac:dyDescent="0.25">
      <c r="A4545">
        <f t="shared" si="287"/>
        <v>4535</v>
      </c>
      <c r="B4545" s="3">
        <f>'from TCS lk script'!L4538</f>
        <v>-0.58887900000000004</v>
      </c>
      <c r="C4545" s="3">
        <f>'from SAM - TCS debug'!L4538</f>
        <v>-0.58887900000000004</v>
      </c>
      <c r="D4545">
        <f t="shared" si="284"/>
        <v>0</v>
      </c>
      <c r="E4545">
        <f t="shared" si="285"/>
        <v>0</v>
      </c>
      <c r="F4545">
        <f t="shared" si="286"/>
        <v>0</v>
      </c>
    </row>
    <row r="4546" spans="1:6" x14ac:dyDescent="0.25">
      <c r="A4546">
        <f t="shared" si="287"/>
        <v>4536</v>
      </c>
      <c r="B4546" s="3">
        <f>'from TCS lk script'!L4539</f>
        <v>-0.58887900000000004</v>
      </c>
      <c r="C4546" s="3">
        <f>'from SAM - TCS debug'!L4539</f>
        <v>-0.58887900000000004</v>
      </c>
      <c r="D4546">
        <f t="shared" si="284"/>
        <v>0</v>
      </c>
      <c r="E4546">
        <f t="shared" si="285"/>
        <v>0</v>
      </c>
      <c r="F4546">
        <f t="shared" si="286"/>
        <v>0</v>
      </c>
    </row>
    <row r="4547" spans="1:6" x14ac:dyDescent="0.25">
      <c r="A4547">
        <f t="shared" si="287"/>
        <v>4537</v>
      </c>
      <c r="B4547" s="3">
        <f>'from TCS lk script'!L4540</f>
        <v>-0.58887900000000004</v>
      </c>
      <c r="C4547" s="3">
        <f>'from SAM - TCS debug'!L4540</f>
        <v>-0.58887900000000004</v>
      </c>
      <c r="D4547">
        <f t="shared" si="284"/>
        <v>0</v>
      </c>
      <c r="E4547">
        <f t="shared" si="285"/>
        <v>0</v>
      </c>
      <c r="F4547">
        <f t="shared" si="286"/>
        <v>0</v>
      </c>
    </row>
    <row r="4548" spans="1:6" x14ac:dyDescent="0.25">
      <c r="A4548">
        <f t="shared" si="287"/>
        <v>4538</v>
      </c>
      <c r="B4548" s="3">
        <f>'from TCS lk script'!L4541</f>
        <v>-0.58887900000000004</v>
      </c>
      <c r="C4548" s="3">
        <f>'from SAM - TCS debug'!L4541</f>
        <v>-0.58887900000000004</v>
      </c>
      <c r="D4548">
        <f t="shared" si="284"/>
        <v>0</v>
      </c>
      <c r="E4548">
        <f t="shared" si="285"/>
        <v>0</v>
      </c>
      <c r="F4548">
        <f t="shared" si="286"/>
        <v>0</v>
      </c>
    </row>
    <row r="4549" spans="1:6" x14ac:dyDescent="0.25">
      <c r="A4549">
        <f t="shared" si="287"/>
        <v>4539</v>
      </c>
      <c r="B4549" s="3">
        <f>'from TCS lk script'!L4542</f>
        <v>-0.58887900000000004</v>
      </c>
      <c r="C4549" s="3">
        <f>'from SAM - TCS debug'!L4542</f>
        <v>-0.58887900000000004</v>
      </c>
      <c r="D4549">
        <f t="shared" si="284"/>
        <v>0</v>
      </c>
      <c r="E4549">
        <f t="shared" si="285"/>
        <v>0</v>
      </c>
      <c r="F4549">
        <f t="shared" si="286"/>
        <v>0</v>
      </c>
    </row>
    <row r="4550" spans="1:6" x14ac:dyDescent="0.25">
      <c r="A4550">
        <f t="shared" si="287"/>
        <v>4540</v>
      </c>
      <c r="B4550" s="3">
        <f>'from TCS lk script'!L4543</f>
        <v>-0.58887900000000004</v>
      </c>
      <c r="C4550" s="3">
        <f>'from SAM - TCS debug'!L4543</f>
        <v>-0.58887900000000004</v>
      </c>
      <c r="D4550">
        <f t="shared" si="284"/>
        <v>0</v>
      </c>
      <c r="E4550">
        <f t="shared" si="285"/>
        <v>0</v>
      </c>
      <c r="F4550">
        <f t="shared" si="286"/>
        <v>0</v>
      </c>
    </row>
    <row r="4551" spans="1:6" x14ac:dyDescent="0.25">
      <c r="A4551">
        <f t="shared" si="287"/>
        <v>4541</v>
      </c>
      <c r="B4551" s="3">
        <f>'from TCS lk script'!L4544</f>
        <v>-0.58887900000000004</v>
      </c>
      <c r="C4551" s="3">
        <f>'from SAM - TCS debug'!L4544</f>
        <v>-0.58887900000000004</v>
      </c>
      <c r="D4551">
        <f t="shared" si="284"/>
        <v>0</v>
      </c>
      <c r="E4551">
        <f t="shared" si="285"/>
        <v>0</v>
      </c>
      <c r="F4551">
        <f t="shared" si="286"/>
        <v>0</v>
      </c>
    </row>
    <row r="4552" spans="1:6" x14ac:dyDescent="0.25">
      <c r="A4552">
        <f t="shared" si="287"/>
        <v>4542</v>
      </c>
      <c r="B4552" s="3">
        <f>'from TCS lk script'!L4545</f>
        <v>-0.58887900000000004</v>
      </c>
      <c r="C4552" s="3">
        <f>'from SAM - TCS debug'!L4545</f>
        <v>-0.58887900000000004</v>
      </c>
      <c r="D4552">
        <f t="shared" si="284"/>
        <v>0</v>
      </c>
      <c r="E4552">
        <f t="shared" si="285"/>
        <v>0</v>
      </c>
      <c r="F4552">
        <f t="shared" si="286"/>
        <v>0</v>
      </c>
    </row>
    <row r="4553" spans="1:6" x14ac:dyDescent="0.25">
      <c r="A4553">
        <f t="shared" si="287"/>
        <v>4543</v>
      </c>
      <c r="B4553" s="3">
        <f>'from TCS lk script'!L4546</f>
        <v>-0.71268299999999996</v>
      </c>
      <c r="C4553" s="3">
        <f>'from SAM - TCS debug'!L4546</f>
        <v>-0.71268399999999998</v>
      </c>
      <c r="D4553">
        <f t="shared" si="284"/>
        <v>1.0000000000287557E-6</v>
      </c>
      <c r="E4553">
        <f t="shared" si="285"/>
        <v>1.0000000000287557E-6</v>
      </c>
      <c r="F4553">
        <f t="shared" si="286"/>
        <v>1.0000000000575112E-12</v>
      </c>
    </row>
    <row r="4554" spans="1:6" x14ac:dyDescent="0.25">
      <c r="A4554">
        <f t="shared" si="287"/>
        <v>4544</v>
      </c>
      <c r="B4554" s="3">
        <f>'from TCS lk script'!L4547</f>
        <v>27.033645</v>
      </c>
      <c r="C4554" s="3">
        <f>'from SAM - TCS debug'!L4547</f>
        <v>27.023399999999999</v>
      </c>
      <c r="D4554">
        <f t="shared" si="284"/>
        <v>1.024500000000117E-2</v>
      </c>
      <c r="E4554">
        <f t="shared" si="285"/>
        <v>1.024500000000117E-2</v>
      </c>
      <c r="F4554">
        <f t="shared" si="286"/>
        <v>1.0496002500002397E-4</v>
      </c>
    </row>
    <row r="4555" spans="1:6" x14ac:dyDescent="0.25">
      <c r="A4555">
        <f t="shared" si="287"/>
        <v>4545</v>
      </c>
      <c r="B4555" s="3">
        <f>'from TCS lk script'!L4548</f>
        <v>109.719503</v>
      </c>
      <c r="C4555" s="3">
        <f>'from SAM - TCS debug'!L4548</f>
        <v>109.72</v>
      </c>
      <c r="D4555">
        <f t="shared" si="284"/>
        <v>-4.9699999999575084E-4</v>
      </c>
      <c r="E4555">
        <f t="shared" si="285"/>
        <v>4.9699999999575084E-4</v>
      </c>
      <c r="F4555">
        <f t="shared" si="286"/>
        <v>2.4700899999577633E-7</v>
      </c>
    </row>
    <row r="4556" spans="1:6" x14ac:dyDescent="0.25">
      <c r="A4556">
        <f t="shared" si="287"/>
        <v>4546</v>
      </c>
      <c r="B4556" s="3">
        <f>'from TCS lk script'!L4549</f>
        <v>110.333648</v>
      </c>
      <c r="C4556" s="3">
        <f>'from SAM - TCS debug'!L4549</f>
        <v>110.334</v>
      </c>
      <c r="D4556">
        <f t="shared" ref="D4556:D4619" si="288">B4556-C4556</f>
        <v>-3.5200000000656928E-4</v>
      </c>
      <c r="E4556">
        <f t="shared" ref="E4556:E4619" si="289">ABS(D4556)</f>
        <v>3.5200000000656928E-4</v>
      </c>
      <c r="F4556">
        <f t="shared" ref="F4556:F4619" si="290">D4556*D4556</f>
        <v>1.2390400000462477E-7</v>
      </c>
    </row>
    <row r="4557" spans="1:6" x14ac:dyDescent="0.25">
      <c r="A4557">
        <f t="shared" ref="A4557:A4620" si="291">A4556+1</f>
        <v>4547</v>
      </c>
      <c r="B4557" s="3">
        <f>'from TCS lk script'!L4550</f>
        <v>110.33144299999999</v>
      </c>
      <c r="C4557" s="3">
        <f>'from SAM - TCS debug'!L4550</f>
        <v>110.331</v>
      </c>
      <c r="D4557">
        <f t="shared" si="288"/>
        <v>4.4299999998997919E-4</v>
      </c>
      <c r="E4557">
        <f t="shared" si="289"/>
        <v>4.4299999998997919E-4</v>
      </c>
      <c r="F4557">
        <f t="shared" si="290"/>
        <v>1.9624899999112156E-7</v>
      </c>
    </row>
    <row r="4558" spans="1:6" x14ac:dyDescent="0.25">
      <c r="A4558">
        <f t="shared" si="291"/>
        <v>4548</v>
      </c>
      <c r="B4558" s="3">
        <f>'from TCS lk script'!L4551</f>
        <v>110.32819600000001</v>
      </c>
      <c r="C4558" s="3">
        <f>'from SAM - TCS debug'!L4551</f>
        <v>110.258</v>
      </c>
      <c r="D4558">
        <f t="shared" si="288"/>
        <v>7.0196000000009917E-2</v>
      </c>
      <c r="E4558">
        <f t="shared" si="289"/>
        <v>7.0196000000009917E-2</v>
      </c>
      <c r="F4558">
        <f t="shared" si="290"/>
        <v>4.9274784160013921E-3</v>
      </c>
    </row>
    <row r="4559" spans="1:6" x14ac:dyDescent="0.25">
      <c r="A4559">
        <f t="shared" si="291"/>
        <v>4549</v>
      </c>
      <c r="B4559" s="3">
        <f>'from TCS lk script'!L4552</f>
        <v>110.199442</v>
      </c>
      <c r="C4559" s="3">
        <f>'from SAM - TCS debug'!L4552</f>
        <v>110.199</v>
      </c>
      <c r="D4559">
        <f t="shared" si="288"/>
        <v>4.420000000067148E-4</v>
      </c>
      <c r="E4559">
        <f t="shared" si="289"/>
        <v>4.420000000067148E-4</v>
      </c>
      <c r="F4559">
        <f t="shared" si="290"/>
        <v>1.9536400000593588E-7</v>
      </c>
    </row>
    <row r="4560" spans="1:6" x14ac:dyDescent="0.25">
      <c r="A4560">
        <f t="shared" si="291"/>
        <v>4550</v>
      </c>
      <c r="B4560" s="3">
        <f>'from TCS lk script'!L4553</f>
        <v>110.171114</v>
      </c>
      <c r="C4560" s="3">
        <f>'from SAM - TCS debug'!L4553</f>
        <v>110.17100000000001</v>
      </c>
      <c r="D4560">
        <f t="shared" si="288"/>
        <v>1.1399999999639476E-4</v>
      </c>
      <c r="E4560">
        <f t="shared" si="289"/>
        <v>1.1399999999639476E-4</v>
      </c>
      <c r="F4560">
        <f t="shared" si="290"/>
        <v>1.2995999999178005E-8</v>
      </c>
    </row>
    <row r="4561" spans="1:6" x14ac:dyDescent="0.25">
      <c r="A4561">
        <f t="shared" si="291"/>
        <v>4551</v>
      </c>
      <c r="B4561" s="3">
        <f>'from TCS lk script'!L4554</f>
        <v>100.48155199999999</v>
      </c>
      <c r="C4561" s="3">
        <f>'from SAM - TCS debug'!L4554</f>
        <v>100.47499999999999</v>
      </c>
      <c r="D4561">
        <f t="shared" si="288"/>
        <v>6.5519999999992251E-3</v>
      </c>
      <c r="E4561">
        <f t="shared" si="289"/>
        <v>6.5519999999992251E-3</v>
      </c>
      <c r="F4561">
        <f t="shared" si="290"/>
        <v>4.2928703999989848E-5</v>
      </c>
    </row>
    <row r="4562" spans="1:6" x14ac:dyDescent="0.25">
      <c r="A4562">
        <f t="shared" si="291"/>
        <v>4552</v>
      </c>
      <c r="B4562" s="3">
        <f>'from TCS lk script'!L4555</f>
        <v>108.807435</v>
      </c>
      <c r="C4562" s="3">
        <f>'from SAM - TCS debug'!L4555</f>
        <v>108.806</v>
      </c>
      <c r="D4562">
        <f t="shared" si="288"/>
        <v>1.4350000000007412E-3</v>
      </c>
      <c r="E4562">
        <f t="shared" si="289"/>
        <v>1.4350000000007412E-3</v>
      </c>
      <c r="F4562">
        <f t="shared" si="290"/>
        <v>2.0592250000021275E-6</v>
      </c>
    </row>
    <row r="4563" spans="1:6" x14ac:dyDescent="0.25">
      <c r="A4563">
        <f t="shared" si="291"/>
        <v>4553</v>
      </c>
      <c r="B4563" s="3">
        <f>'from TCS lk script'!L4556</f>
        <v>76.485873999999995</v>
      </c>
      <c r="C4563" s="3">
        <f>'from SAM - TCS debug'!L4556</f>
        <v>76.436400000000006</v>
      </c>
      <c r="D4563">
        <f t="shared" si="288"/>
        <v>4.947399999998936E-2</v>
      </c>
      <c r="E4563">
        <f t="shared" si="289"/>
        <v>4.947399999998936E-2</v>
      </c>
      <c r="F4563">
        <f t="shared" si="290"/>
        <v>2.4476766759989471E-3</v>
      </c>
    </row>
    <row r="4564" spans="1:6" x14ac:dyDescent="0.25">
      <c r="A4564">
        <f t="shared" si="291"/>
        <v>4554</v>
      </c>
      <c r="B4564" s="3">
        <f>'from TCS lk script'!L4557</f>
        <v>-0.76188500000000003</v>
      </c>
      <c r="C4564" s="3">
        <f>'from SAM - TCS debug'!L4557</f>
        <v>-0.76188500000000003</v>
      </c>
      <c r="D4564">
        <f t="shared" si="288"/>
        <v>0</v>
      </c>
      <c r="E4564">
        <f t="shared" si="289"/>
        <v>0</v>
      </c>
      <c r="F4564">
        <f t="shared" si="290"/>
        <v>0</v>
      </c>
    </row>
    <row r="4565" spans="1:6" x14ac:dyDescent="0.25">
      <c r="A4565">
        <f t="shared" si="291"/>
        <v>4555</v>
      </c>
      <c r="B4565" s="3">
        <f>'from TCS lk script'!L4558</f>
        <v>-0.70451600000000003</v>
      </c>
      <c r="C4565" s="3">
        <f>'from SAM - TCS debug'!L4558</f>
        <v>-0.70451600000000003</v>
      </c>
      <c r="D4565">
        <f t="shared" si="288"/>
        <v>0</v>
      </c>
      <c r="E4565">
        <f t="shared" si="289"/>
        <v>0</v>
      </c>
      <c r="F4565">
        <f t="shared" si="290"/>
        <v>0</v>
      </c>
    </row>
    <row r="4566" spans="1:6" x14ac:dyDescent="0.25">
      <c r="A4566">
        <f t="shared" si="291"/>
        <v>4556</v>
      </c>
      <c r="B4566" s="3">
        <f>'from TCS lk script'!L4559</f>
        <v>-0.58887900000000004</v>
      </c>
      <c r="C4566" s="3">
        <f>'from SAM - TCS debug'!L4559</f>
        <v>-0.58887900000000004</v>
      </c>
      <c r="D4566">
        <f t="shared" si="288"/>
        <v>0</v>
      </c>
      <c r="E4566">
        <f t="shared" si="289"/>
        <v>0</v>
      </c>
      <c r="F4566">
        <f t="shared" si="290"/>
        <v>0</v>
      </c>
    </row>
    <row r="4567" spans="1:6" x14ac:dyDescent="0.25">
      <c r="A4567">
        <f t="shared" si="291"/>
        <v>4557</v>
      </c>
      <c r="B4567" s="3">
        <f>'from TCS lk script'!L4560</f>
        <v>-0.58887900000000004</v>
      </c>
      <c r="C4567" s="3">
        <f>'from SAM - TCS debug'!L4560</f>
        <v>-0.58887900000000004</v>
      </c>
      <c r="D4567">
        <f t="shared" si="288"/>
        <v>0</v>
      </c>
      <c r="E4567">
        <f t="shared" si="289"/>
        <v>0</v>
      </c>
      <c r="F4567">
        <f t="shared" si="290"/>
        <v>0</v>
      </c>
    </row>
    <row r="4568" spans="1:6" x14ac:dyDescent="0.25">
      <c r="A4568">
        <f t="shared" si="291"/>
        <v>4558</v>
      </c>
      <c r="B4568" s="3">
        <f>'from TCS lk script'!L4561</f>
        <v>-0.58887900000000004</v>
      </c>
      <c r="C4568" s="3">
        <f>'from SAM - TCS debug'!L4561</f>
        <v>-0.58887900000000004</v>
      </c>
      <c r="D4568">
        <f t="shared" si="288"/>
        <v>0</v>
      </c>
      <c r="E4568">
        <f t="shared" si="289"/>
        <v>0</v>
      </c>
      <c r="F4568">
        <f t="shared" si="290"/>
        <v>0</v>
      </c>
    </row>
    <row r="4569" spans="1:6" x14ac:dyDescent="0.25">
      <c r="A4569">
        <f t="shared" si="291"/>
        <v>4559</v>
      </c>
      <c r="B4569" s="3">
        <f>'from TCS lk script'!L4562</f>
        <v>-0.58887900000000004</v>
      </c>
      <c r="C4569" s="3">
        <f>'from SAM - TCS debug'!L4562</f>
        <v>-0.58887900000000004</v>
      </c>
      <c r="D4569">
        <f t="shared" si="288"/>
        <v>0</v>
      </c>
      <c r="E4569">
        <f t="shared" si="289"/>
        <v>0</v>
      </c>
      <c r="F4569">
        <f t="shared" si="290"/>
        <v>0</v>
      </c>
    </row>
    <row r="4570" spans="1:6" x14ac:dyDescent="0.25">
      <c r="A4570">
        <f t="shared" si="291"/>
        <v>4560</v>
      </c>
      <c r="B4570" s="3">
        <f>'from TCS lk script'!L4563</f>
        <v>-0.58887900000000004</v>
      </c>
      <c r="C4570" s="3">
        <f>'from SAM - TCS debug'!L4563</f>
        <v>-0.58887900000000004</v>
      </c>
      <c r="D4570">
        <f t="shared" si="288"/>
        <v>0</v>
      </c>
      <c r="E4570">
        <f t="shared" si="289"/>
        <v>0</v>
      </c>
      <c r="F4570">
        <f t="shared" si="290"/>
        <v>0</v>
      </c>
    </row>
    <row r="4571" spans="1:6" x14ac:dyDescent="0.25">
      <c r="A4571">
        <f t="shared" si="291"/>
        <v>4561</v>
      </c>
      <c r="B4571" s="3">
        <f>'from TCS lk script'!L4564</f>
        <v>-0.58887900000000004</v>
      </c>
      <c r="C4571" s="3">
        <f>'from SAM - TCS debug'!L4564</f>
        <v>-0.58887900000000004</v>
      </c>
      <c r="D4571">
        <f t="shared" si="288"/>
        <v>0</v>
      </c>
      <c r="E4571">
        <f t="shared" si="289"/>
        <v>0</v>
      </c>
      <c r="F4571">
        <f t="shared" si="290"/>
        <v>0</v>
      </c>
    </row>
    <row r="4572" spans="1:6" x14ac:dyDescent="0.25">
      <c r="A4572">
        <f t="shared" si="291"/>
        <v>4562</v>
      </c>
      <c r="B4572" s="3">
        <f>'from TCS lk script'!L4565</f>
        <v>-0.58887900000000004</v>
      </c>
      <c r="C4572" s="3">
        <f>'from SAM - TCS debug'!L4565</f>
        <v>-0.58887900000000004</v>
      </c>
      <c r="D4572">
        <f t="shared" si="288"/>
        <v>0</v>
      </c>
      <c r="E4572">
        <f t="shared" si="289"/>
        <v>0</v>
      </c>
      <c r="F4572">
        <f t="shared" si="290"/>
        <v>0</v>
      </c>
    </row>
    <row r="4573" spans="1:6" x14ac:dyDescent="0.25">
      <c r="A4573">
        <f t="shared" si="291"/>
        <v>4563</v>
      </c>
      <c r="B4573" s="3">
        <f>'from TCS lk script'!L4566</f>
        <v>-0.58887900000000004</v>
      </c>
      <c r="C4573" s="3">
        <f>'from SAM - TCS debug'!L4566</f>
        <v>-0.58887900000000004</v>
      </c>
      <c r="D4573">
        <f t="shared" si="288"/>
        <v>0</v>
      </c>
      <c r="E4573">
        <f t="shared" si="289"/>
        <v>0</v>
      </c>
      <c r="F4573">
        <f t="shared" si="290"/>
        <v>0</v>
      </c>
    </row>
    <row r="4574" spans="1:6" x14ac:dyDescent="0.25">
      <c r="A4574">
        <f t="shared" si="291"/>
        <v>4564</v>
      </c>
      <c r="B4574" s="3">
        <f>'from TCS lk script'!L4567</f>
        <v>-0.58887900000000004</v>
      </c>
      <c r="C4574" s="3">
        <f>'from SAM - TCS debug'!L4567</f>
        <v>-0.58887900000000004</v>
      </c>
      <c r="D4574">
        <f t="shared" si="288"/>
        <v>0</v>
      </c>
      <c r="E4574">
        <f t="shared" si="289"/>
        <v>0</v>
      </c>
      <c r="F4574">
        <f t="shared" si="290"/>
        <v>0</v>
      </c>
    </row>
    <row r="4575" spans="1:6" x14ac:dyDescent="0.25">
      <c r="A4575">
        <f t="shared" si="291"/>
        <v>4565</v>
      </c>
      <c r="B4575" s="3">
        <f>'from TCS lk script'!L4568</f>
        <v>-0.58887900000000004</v>
      </c>
      <c r="C4575" s="3">
        <f>'from SAM - TCS debug'!L4568</f>
        <v>-0.58887900000000004</v>
      </c>
      <c r="D4575">
        <f t="shared" si="288"/>
        <v>0</v>
      </c>
      <c r="E4575">
        <f t="shared" si="289"/>
        <v>0</v>
      </c>
      <c r="F4575">
        <f t="shared" si="290"/>
        <v>0</v>
      </c>
    </row>
    <row r="4576" spans="1:6" x14ac:dyDescent="0.25">
      <c r="A4576">
        <f t="shared" si="291"/>
        <v>4566</v>
      </c>
      <c r="B4576" s="3">
        <f>'from TCS lk script'!L4569</f>
        <v>-0.58887900000000004</v>
      </c>
      <c r="C4576" s="3">
        <f>'from SAM - TCS debug'!L4569</f>
        <v>-0.58887900000000004</v>
      </c>
      <c r="D4576">
        <f t="shared" si="288"/>
        <v>0</v>
      </c>
      <c r="E4576">
        <f t="shared" si="289"/>
        <v>0</v>
      </c>
      <c r="F4576">
        <f t="shared" si="290"/>
        <v>0</v>
      </c>
    </row>
    <row r="4577" spans="1:6" x14ac:dyDescent="0.25">
      <c r="A4577">
        <f t="shared" si="291"/>
        <v>4567</v>
      </c>
      <c r="B4577" s="3">
        <f>'from TCS lk script'!L4570</f>
        <v>-0.71120700000000003</v>
      </c>
      <c r="C4577" s="3">
        <f>'from SAM - TCS debug'!L4570</f>
        <v>-0.71120799999999995</v>
      </c>
      <c r="D4577">
        <f t="shared" si="288"/>
        <v>9.9999999991773336E-7</v>
      </c>
      <c r="E4577">
        <f t="shared" si="289"/>
        <v>9.9999999991773336E-7</v>
      </c>
      <c r="F4577">
        <f t="shared" si="290"/>
        <v>9.9999999983546677E-13</v>
      </c>
    </row>
    <row r="4578" spans="1:6" x14ac:dyDescent="0.25">
      <c r="A4578">
        <f t="shared" si="291"/>
        <v>4568</v>
      </c>
      <c r="B4578" s="3">
        <f>'from TCS lk script'!L4571</f>
        <v>25.272046</v>
      </c>
      <c r="C4578" s="3">
        <f>'from SAM - TCS debug'!L4571</f>
        <v>25.2624</v>
      </c>
      <c r="D4578">
        <f t="shared" si="288"/>
        <v>9.6460000000000434E-3</v>
      </c>
      <c r="E4578">
        <f t="shared" si="289"/>
        <v>9.6460000000000434E-3</v>
      </c>
      <c r="F4578">
        <f t="shared" si="290"/>
        <v>9.3045316000000839E-5</v>
      </c>
    </row>
    <row r="4579" spans="1:6" x14ac:dyDescent="0.25">
      <c r="A4579">
        <f t="shared" si="291"/>
        <v>4569</v>
      </c>
      <c r="B4579" s="3">
        <f>'from TCS lk script'!L4572</f>
        <v>102.29575</v>
      </c>
      <c r="C4579" s="3">
        <f>'from SAM - TCS debug'!L4572</f>
        <v>102.236</v>
      </c>
      <c r="D4579">
        <f t="shared" si="288"/>
        <v>5.9749999999993975E-2</v>
      </c>
      <c r="E4579">
        <f t="shared" si="289"/>
        <v>5.9749999999993975E-2</v>
      </c>
      <c r="F4579">
        <f t="shared" si="290"/>
        <v>3.57006249999928E-3</v>
      </c>
    </row>
    <row r="4580" spans="1:6" x14ac:dyDescent="0.25">
      <c r="A4580">
        <f t="shared" si="291"/>
        <v>4570</v>
      </c>
      <c r="B4580" s="3">
        <f>'from TCS lk script'!L4573</f>
        <v>109.182495</v>
      </c>
      <c r="C4580" s="3">
        <f>'from SAM - TCS debug'!L4573</f>
        <v>109.172</v>
      </c>
      <c r="D4580">
        <f t="shared" si="288"/>
        <v>1.0495000000005916E-2</v>
      </c>
      <c r="E4580">
        <f t="shared" si="289"/>
        <v>1.0495000000005916E-2</v>
      </c>
      <c r="F4580">
        <f t="shared" si="290"/>
        <v>1.1014502500012419E-4</v>
      </c>
    </row>
    <row r="4581" spans="1:6" x14ac:dyDescent="0.25">
      <c r="A4581">
        <f t="shared" si="291"/>
        <v>4571</v>
      </c>
      <c r="B4581" s="3">
        <f>'from TCS lk script'!L4574</f>
        <v>110.119424</v>
      </c>
      <c r="C4581" s="3">
        <f>'from SAM - TCS debug'!L4574</f>
        <v>110.12</v>
      </c>
      <c r="D4581">
        <f t="shared" si="288"/>
        <v>-5.7600000000945784E-4</v>
      </c>
      <c r="E4581">
        <f t="shared" si="289"/>
        <v>5.7600000000945784E-4</v>
      </c>
      <c r="F4581">
        <f t="shared" si="290"/>
        <v>3.317760000108954E-7</v>
      </c>
    </row>
    <row r="4582" spans="1:6" x14ac:dyDescent="0.25">
      <c r="A4582">
        <f t="shared" si="291"/>
        <v>4572</v>
      </c>
      <c r="B4582" s="3">
        <f>'from TCS lk script'!L4575</f>
        <v>110.116287</v>
      </c>
      <c r="C4582" s="3">
        <f>'from SAM - TCS debug'!L4575</f>
        <v>110.116</v>
      </c>
      <c r="D4582">
        <f t="shared" si="288"/>
        <v>2.8700000000014825E-4</v>
      </c>
      <c r="E4582">
        <f t="shared" si="289"/>
        <v>2.8700000000014825E-4</v>
      </c>
      <c r="F4582">
        <f t="shared" si="290"/>
        <v>8.2369000000085088E-8</v>
      </c>
    </row>
    <row r="4583" spans="1:6" x14ac:dyDescent="0.25">
      <c r="A4583">
        <f t="shared" si="291"/>
        <v>4573</v>
      </c>
      <c r="B4583" s="3">
        <f>'from TCS lk script'!L4576</f>
        <v>110.113011</v>
      </c>
      <c r="C4583" s="3">
        <f>'from SAM - TCS debug'!L4576</f>
        <v>110.113</v>
      </c>
      <c r="D4583">
        <f t="shared" si="288"/>
        <v>1.1000000000649379E-5</v>
      </c>
      <c r="E4583">
        <f t="shared" si="289"/>
        <v>1.1000000000649379E-5</v>
      </c>
      <c r="F4583">
        <f t="shared" si="290"/>
        <v>1.2100000001428634E-10</v>
      </c>
    </row>
    <row r="4584" spans="1:6" x14ac:dyDescent="0.25">
      <c r="A4584">
        <f t="shared" si="291"/>
        <v>4574</v>
      </c>
      <c r="B4584" s="3">
        <f>'from TCS lk script'!L4577</f>
        <v>109.896725</v>
      </c>
      <c r="C4584" s="3">
        <f>'from SAM - TCS debug'!L4577</f>
        <v>109.89700000000001</v>
      </c>
      <c r="D4584">
        <f t="shared" si="288"/>
        <v>-2.7500000000202363E-4</v>
      </c>
      <c r="E4584">
        <f t="shared" si="289"/>
        <v>2.7500000000202363E-4</v>
      </c>
      <c r="F4584">
        <f t="shared" si="290"/>
        <v>7.5625000001112992E-8</v>
      </c>
    </row>
    <row r="4585" spans="1:6" x14ac:dyDescent="0.25">
      <c r="A4585">
        <f t="shared" si="291"/>
        <v>4575</v>
      </c>
      <c r="B4585" s="3">
        <f>'from TCS lk script'!L4578</f>
        <v>109.684904</v>
      </c>
      <c r="C4585" s="3">
        <f>'from SAM - TCS debug'!L4578</f>
        <v>109.685</v>
      </c>
      <c r="D4585">
        <f t="shared" si="288"/>
        <v>-9.599999999920783E-5</v>
      </c>
      <c r="E4585">
        <f t="shared" si="289"/>
        <v>9.599999999920783E-5</v>
      </c>
      <c r="F4585">
        <f t="shared" si="290"/>
        <v>9.2159999998479026E-9</v>
      </c>
    </row>
    <row r="4586" spans="1:6" x14ac:dyDescent="0.25">
      <c r="A4586">
        <f t="shared" si="291"/>
        <v>4576</v>
      </c>
      <c r="B4586" s="3">
        <f>'from TCS lk script'!L4579</f>
        <v>51.914160000000003</v>
      </c>
      <c r="C4586" s="3">
        <f>'from SAM - TCS debug'!L4579</f>
        <v>51.912999999999997</v>
      </c>
      <c r="D4586">
        <f t="shared" si="288"/>
        <v>1.160000000005823E-3</v>
      </c>
      <c r="E4586">
        <f t="shared" si="289"/>
        <v>1.160000000005823E-3</v>
      </c>
      <c r="F4586">
        <f t="shared" si="290"/>
        <v>1.3456000000135094E-6</v>
      </c>
    </row>
    <row r="4587" spans="1:6" x14ac:dyDescent="0.25">
      <c r="A4587">
        <f t="shared" si="291"/>
        <v>4577</v>
      </c>
      <c r="B4587" s="3">
        <f>'from TCS lk script'!L4580</f>
        <v>-0.76144199999999995</v>
      </c>
      <c r="C4587" s="3">
        <f>'from SAM - TCS debug'!L4580</f>
        <v>-0.76144199999999995</v>
      </c>
      <c r="D4587">
        <f t="shared" si="288"/>
        <v>0</v>
      </c>
      <c r="E4587">
        <f t="shared" si="289"/>
        <v>0</v>
      </c>
      <c r="F4587">
        <f t="shared" si="290"/>
        <v>0</v>
      </c>
    </row>
    <row r="4588" spans="1:6" x14ac:dyDescent="0.25">
      <c r="A4588">
        <f t="shared" si="291"/>
        <v>4578</v>
      </c>
      <c r="B4588" s="3">
        <f>'from TCS lk script'!L4581</f>
        <v>-0.76144199999999995</v>
      </c>
      <c r="C4588" s="3">
        <f>'from SAM - TCS debug'!L4581</f>
        <v>-0.76144199999999995</v>
      </c>
      <c r="D4588">
        <f t="shared" si="288"/>
        <v>0</v>
      </c>
      <c r="E4588">
        <f t="shared" si="289"/>
        <v>0</v>
      </c>
      <c r="F4588">
        <f t="shared" si="290"/>
        <v>0</v>
      </c>
    </row>
    <row r="4589" spans="1:6" x14ac:dyDescent="0.25">
      <c r="A4589">
        <f t="shared" si="291"/>
        <v>4579</v>
      </c>
      <c r="B4589" s="3">
        <f>'from TCS lk script'!L4582</f>
        <v>-0.70391000000000004</v>
      </c>
      <c r="C4589" s="3">
        <f>'from SAM - TCS debug'!L4582</f>
        <v>-0.70390900000000001</v>
      </c>
      <c r="D4589">
        <f t="shared" si="288"/>
        <v>-1.0000000000287557E-6</v>
      </c>
      <c r="E4589">
        <f t="shared" si="289"/>
        <v>1.0000000000287557E-6</v>
      </c>
      <c r="F4589">
        <f t="shared" si="290"/>
        <v>1.0000000000575112E-12</v>
      </c>
    </row>
    <row r="4590" spans="1:6" x14ac:dyDescent="0.25">
      <c r="A4590">
        <f t="shared" si="291"/>
        <v>4580</v>
      </c>
      <c r="B4590" s="3">
        <f>'from TCS lk script'!L4583</f>
        <v>-0.58887900000000004</v>
      </c>
      <c r="C4590" s="3">
        <f>'from SAM - TCS debug'!L4583</f>
        <v>-0.58887900000000004</v>
      </c>
      <c r="D4590">
        <f t="shared" si="288"/>
        <v>0</v>
      </c>
      <c r="E4590">
        <f t="shared" si="289"/>
        <v>0</v>
      </c>
      <c r="F4590">
        <f t="shared" si="290"/>
        <v>0</v>
      </c>
    </row>
    <row r="4591" spans="1:6" x14ac:dyDescent="0.25">
      <c r="A4591">
        <f t="shared" si="291"/>
        <v>4581</v>
      </c>
      <c r="B4591" s="3">
        <f>'from TCS lk script'!L4584</f>
        <v>-0.58887900000000004</v>
      </c>
      <c r="C4591" s="3">
        <f>'from SAM - TCS debug'!L4584</f>
        <v>-0.58887900000000004</v>
      </c>
      <c r="D4591">
        <f t="shared" si="288"/>
        <v>0</v>
      </c>
      <c r="E4591">
        <f t="shared" si="289"/>
        <v>0</v>
      </c>
      <c r="F4591">
        <f t="shared" si="290"/>
        <v>0</v>
      </c>
    </row>
    <row r="4592" spans="1:6" x14ac:dyDescent="0.25">
      <c r="A4592">
        <f t="shared" si="291"/>
        <v>4582</v>
      </c>
      <c r="B4592" s="3">
        <f>'from TCS lk script'!L4585</f>
        <v>-0.58887900000000004</v>
      </c>
      <c r="C4592" s="3">
        <f>'from SAM - TCS debug'!L4585</f>
        <v>-0.58887900000000004</v>
      </c>
      <c r="D4592">
        <f t="shared" si="288"/>
        <v>0</v>
      </c>
      <c r="E4592">
        <f t="shared" si="289"/>
        <v>0</v>
      </c>
      <c r="F4592">
        <f t="shared" si="290"/>
        <v>0</v>
      </c>
    </row>
    <row r="4593" spans="1:6" x14ac:dyDescent="0.25">
      <c r="A4593">
        <f t="shared" si="291"/>
        <v>4583</v>
      </c>
      <c r="B4593" s="3">
        <f>'from TCS lk script'!L4586</f>
        <v>-0.58887900000000004</v>
      </c>
      <c r="C4593" s="3">
        <f>'from SAM - TCS debug'!L4586</f>
        <v>-0.58887900000000004</v>
      </c>
      <c r="D4593">
        <f t="shared" si="288"/>
        <v>0</v>
      </c>
      <c r="E4593">
        <f t="shared" si="289"/>
        <v>0</v>
      </c>
      <c r="F4593">
        <f t="shared" si="290"/>
        <v>0</v>
      </c>
    </row>
    <row r="4594" spans="1:6" x14ac:dyDescent="0.25">
      <c r="A4594">
        <f t="shared" si="291"/>
        <v>4584</v>
      </c>
      <c r="B4594" s="3">
        <f>'from TCS lk script'!L4587</f>
        <v>-0.58887900000000004</v>
      </c>
      <c r="C4594" s="3">
        <f>'from SAM - TCS debug'!L4587</f>
        <v>-0.58887900000000004</v>
      </c>
      <c r="D4594">
        <f t="shared" si="288"/>
        <v>0</v>
      </c>
      <c r="E4594">
        <f t="shared" si="289"/>
        <v>0</v>
      </c>
      <c r="F4594">
        <f t="shared" si="290"/>
        <v>0</v>
      </c>
    </row>
    <row r="4595" spans="1:6" x14ac:dyDescent="0.25">
      <c r="A4595">
        <f t="shared" si="291"/>
        <v>4585</v>
      </c>
      <c r="B4595" s="3">
        <f>'from TCS lk script'!L4588</f>
        <v>-0.58887900000000004</v>
      </c>
      <c r="C4595" s="3">
        <f>'from SAM - TCS debug'!L4588</f>
        <v>-0.58887900000000004</v>
      </c>
      <c r="D4595">
        <f t="shared" si="288"/>
        <v>0</v>
      </c>
      <c r="E4595">
        <f t="shared" si="289"/>
        <v>0</v>
      </c>
      <c r="F4595">
        <f t="shared" si="290"/>
        <v>0</v>
      </c>
    </row>
    <row r="4596" spans="1:6" x14ac:dyDescent="0.25">
      <c r="A4596">
        <f t="shared" si="291"/>
        <v>4586</v>
      </c>
      <c r="B4596" s="3">
        <f>'from TCS lk script'!L4589</f>
        <v>-0.58887900000000004</v>
      </c>
      <c r="C4596" s="3">
        <f>'from SAM - TCS debug'!L4589</f>
        <v>-0.58887900000000004</v>
      </c>
      <c r="D4596">
        <f t="shared" si="288"/>
        <v>0</v>
      </c>
      <c r="E4596">
        <f t="shared" si="289"/>
        <v>0</v>
      </c>
      <c r="F4596">
        <f t="shared" si="290"/>
        <v>0</v>
      </c>
    </row>
    <row r="4597" spans="1:6" x14ac:dyDescent="0.25">
      <c r="A4597">
        <f t="shared" si="291"/>
        <v>4587</v>
      </c>
      <c r="B4597" s="3">
        <f>'from TCS lk script'!L4590</f>
        <v>-0.58887900000000004</v>
      </c>
      <c r="C4597" s="3">
        <f>'from SAM - TCS debug'!L4590</f>
        <v>-0.58887900000000004</v>
      </c>
      <c r="D4597">
        <f t="shared" si="288"/>
        <v>0</v>
      </c>
      <c r="E4597">
        <f t="shared" si="289"/>
        <v>0</v>
      </c>
      <c r="F4597">
        <f t="shared" si="290"/>
        <v>0</v>
      </c>
    </row>
    <row r="4598" spans="1:6" x14ac:dyDescent="0.25">
      <c r="A4598">
        <f t="shared" si="291"/>
        <v>4588</v>
      </c>
      <c r="B4598" s="3">
        <f>'from TCS lk script'!L4591</f>
        <v>-0.58887900000000004</v>
      </c>
      <c r="C4598" s="3">
        <f>'from SAM - TCS debug'!L4591</f>
        <v>-0.58887900000000004</v>
      </c>
      <c r="D4598">
        <f t="shared" si="288"/>
        <v>0</v>
      </c>
      <c r="E4598">
        <f t="shared" si="289"/>
        <v>0</v>
      </c>
      <c r="F4598">
        <f t="shared" si="290"/>
        <v>0</v>
      </c>
    </row>
    <row r="4599" spans="1:6" x14ac:dyDescent="0.25">
      <c r="A4599">
        <f t="shared" si="291"/>
        <v>4589</v>
      </c>
      <c r="B4599" s="3">
        <f>'from TCS lk script'!L4592</f>
        <v>-0.58887900000000004</v>
      </c>
      <c r="C4599" s="3">
        <f>'from SAM - TCS debug'!L4592</f>
        <v>-0.58887900000000004</v>
      </c>
      <c r="D4599">
        <f t="shared" si="288"/>
        <v>0</v>
      </c>
      <c r="E4599">
        <f t="shared" si="289"/>
        <v>0</v>
      </c>
      <c r="F4599">
        <f t="shared" si="290"/>
        <v>0</v>
      </c>
    </row>
    <row r="4600" spans="1:6" x14ac:dyDescent="0.25">
      <c r="A4600">
        <f t="shared" si="291"/>
        <v>4590</v>
      </c>
      <c r="B4600" s="3">
        <f>'from TCS lk script'!L4593</f>
        <v>-0.58887900000000004</v>
      </c>
      <c r="C4600" s="3">
        <f>'from SAM - TCS debug'!L4593</f>
        <v>-0.58887900000000004</v>
      </c>
      <c r="D4600">
        <f t="shared" si="288"/>
        <v>0</v>
      </c>
      <c r="E4600">
        <f t="shared" si="289"/>
        <v>0</v>
      </c>
      <c r="F4600">
        <f t="shared" si="290"/>
        <v>0</v>
      </c>
    </row>
    <row r="4601" spans="1:6" x14ac:dyDescent="0.25">
      <c r="A4601">
        <f t="shared" si="291"/>
        <v>4591</v>
      </c>
      <c r="B4601" s="3">
        <f>'from TCS lk script'!L4594</f>
        <v>-0.70910499999999999</v>
      </c>
      <c r="C4601" s="3">
        <f>'from SAM - TCS debug'!L4594</f>
        <v>-0.70910499999999999</v>
      </c>
      <c r="D4601">
        <f t="shared" si="288"/>
        <v>0</v>
      </c>
      <c r="E4601">
        <f t="shared" si="289"/>
        <v>0</v>
      </c>
      <c r="F4601">
        <f t="shared" si="290"/>
        <v>0</v>
      </c>
    </row>
    <row r="4602" spans="1:6" x14ac:dyDescent="0.25">
      <c r="A4602">
        <f t="shared" si="291"/>
        <v>4592</v>
      </c>
      <c r="B4602" s="3">
        <f>'from TCS lk script'!L4595</f>
        <v>-0.77302499999999996</v>
      </c>
      <c r="C4602" s="3">
        <f>'from SAM - TCS debug'!L4595</f>
        <v>-0.77302199999999999</v>
      </c>
      <c r="D4602">
        <f t="shared" si="288"/>
        <v>-2.9999999999752447E-6</v>
      </c>
      <c r="E4602">
        <f t="shared" si="289"/>
        <v>2.9999999999752447E-6</v>
      </c>
      <c r="F4602">
        <f t="shared" si="290"/>
        <v>8.9999999998514674E-12</v>
      </c>
    </row>
    <row r="4603" spans="1:6" x14ac:dyDescent="0.25">
      <c r="A4603">
        <f t="shared" si="291"/>
        <v>4593</v>
      </c>
      <c r="B4603" s="3">
        <f>'from TCS lk script'!L4596</f>
        <v>52.872943999999997</v>
      </c>
      <c r="C4603" s="3">
        <f>'from SAM - TCS debug'!L4596</f>
        <v>52.821199999999997</v>
      </c>
      <c r="D4603">
        <f t="shared" si="288"/>
        <v>5.1743999999999346E-2</v>
      </c>
      <c r="E4603">
        <f t="shared" si="289"/>
        <v>5.1743999999999346E-2</v>
      </c>
      <c r="F4603">
        <f t="shared" si="290"/>
        <v>2.6774415359999324E-3</v>
      </c>
    </row>
    <row r="4604" spans="1:6" x14ac:dyDescent="0.25">
      <c r="A4604">
        <f t="shared" si="291"/>
        <v>4594</v>
      </c>
      <c r="B4604" s="3">
        <f>'from TCS lk script'!L4597</f>
        <v>110.07421100000001</v>
      </c>
      <c r="C4604" s="3">
        <f>'from SAM - TCS debug'!L4597</f>
        <v>110.074</v>
      </c>
      <c r="D4604">
        <f t="shared" si="288"/>
        <v>2.1100000000728869E-4</v>
      </c>
      <c r="E4604">
        <f t="shared" si="289"/>
        <v>2.1100000000728869E-4</v>
      </c>
      <c r="F4604">
        <f t="shared" si="290"/>
        <v>4.4521000003075827E-8</v>
      </c>
    </row>
    <row r="4605" spans="1:6" x14ac:dyDescent="0.25">
      <c r="A4605">
        <f t="shared" si="291"/>
        <v>4595</v>
      </c>
      <c r="B4605" s="3">
        <f>'from TCS lk script'!L4598</f>
        <v>109.91144799999999</v>
      </c>
      <c r="C4605" s="3">
        <f>'from SAM - TCS debug'!L4598</f>
        <v>109.911</v>
      </c>
      <c r="D4605">
        <f t="shared" si="288"/>
        <v>4.4799999999156626E-4</v>
      </c>
      <c r="E4605">
        <f t="shared" si="289"/>
        <v>4.4799999999156626E-4</v>
      </c>
      <c r="F4605">
        <f t="shared" si="290"/>
        <v>2.0070399999244338E-7</v>
      </c>
    </row>
    <row r="4606" spans="1:6" x14ac:dyDescent="0.25">
      <c r="A4606">
        <f t="shared" si="291"/>
        <v>4596</v>
      </c>
      <c r="B4606" s="3">
        <f>'from TCS lk script'!L4599</f>
        <v>109.909001</v>
      </c>
      <c r="C4606" s="3">
        <f>'from SAM - TCS debug'!L4599</f>
        <v>109.90900000000001</v>
      </c>
      <c r="D4606">
        <f t="shared" si="288"/>
        <v>9.9999999747524271E-7</v>
      </c>
      <c r="E4606">
        <f t="shared" si="289"/>
        <v>9.9999999747524271E-7</v>
      </c>
      <c r="F4606">
        <f t="shared" si="290"/>
        <v>9.9999999495048542E-13</v>
      </c>
    </row>
    <row r="4607" spans="1:6" x14ac:dyDescent="0.25">
      <c r="A4607">
        <f t="shared" si="291"/>
        <v>4597</v>
      </c>
      <c r="B4607" s="3">
        <f>'from TCS lk script'!L4600</f>
        <v>109.896359</v>
      </c>
      <c r="C4607" s="3">
        <f>'from SAM - TCS debug'!L4600</f>
        <v>109.896</v>
      </c>
      <c r="D4607">
        <f t="shared" si="288"/>
        <v>3.5900000000310683E-4</v>
      </c>
      <c r="E4607">
        <f t="shared" si="289"/>
        <v>3.5900000000310683E-4</v>
      </c>
      <c r="F4607">
        <f t="shared" si="290"/>
        <v>1.2888100000223072E-7</v>
      </c>
    </row>
    <row r="4608" spans="1:6" x14ac:dyDescent="0.25">
      <c r="A4608">
        <f t="shared" si="291"/>
        <v>4598</v>
      </c>
      <c r="B4608" s="3">
        <f>'from TCS lk script'!L4601</f>
        <v>-0.77071400000000001</v>
      </c>
      <c r="C4608" s="3">
        <f>'from SAM - TCS debug'!L4601</f>
        <v>-0.77071199999999995</v>
      </c>
      <c r="D4608">
        <f t="shared" si="288"/>
        <v>-2.0000000000575113E-6</v>
      </c>
      <c r="E4608">
        <f t="shared" si="289"/>
        <v>2.0000000000575113E-6</v>
      </c>
      <c r="F4608">
        <f t="shared" si="290"/>
        <v>4.000000000230045E-12</v>
      </c>
    </row>
    <row r="4609" spans="1:6" x14ac:dyDescent="0.25">
      <c r="A4609">
        <f t="shared" si="291"/>
        <v>4599</v>
      </c>
      <c r="B4609" s="3">
        <f>'from TCS lk script'!L4602</f>
        <v>40.572688999999997</v>
      </c>
      <c r="C4609" s="3">
        <f>'from SAM - TCS debug'!L4602</f>
        <v>40.5687</v>
      </c>
      <c r="D4609">
        <f t="shared" si="288"/>
        <v>3.9889999999971337E-3</v>
      </c>
      <c r="E4609">
        <f t="shared" si="289"/>
        <v>3.9889999999971337E-3</v>
      </c>
      <c r="F4609">
        <f t="shared" si="290"/>
        <v>1.5912120999977134E-5</v>
      </c>
    </row>
    <row r="4610" spans="1:6" x14ac:dyDescent="0.25">
      <c r="A4610">
        <f t="shared" si="291"/>
        <v>4600</v>
      </c>
      <c r="B4610" s="3">
        <f>'from TCS lk script'!L4603</f>
        <v>-0.76160600000000001</v>
      </c>
      <c r="C4610" s="3">
        <f>'from SAM - TCS debug'!L4603</f>
        <v>-0.76160600000000001</v>
      </c>
      <c r="D4610">
        <f t="shared" si="288"/>
        <v>0</v>
      </c>
      <c r="E4610">
        <f t="shared" si="289"/>
        <v>0</v>
      </c>
      <c r="F4610">
        <f t="shared" si="290"/>
        <v>0</v>
      </c>
    </row>
    <row r="4611" spans="1:6" x14ac:dyDescent="0.25">
      <c r="A4611">
        <f t="shared" si="291"/>
        <v>4601</v>
      </c>
      <c r="B4611" s="3">
        <f>'from TCS lk script'!L4604</f>
        <v>-0.76160600000000001</v>
      </c>
      <c r="C4611" s="3">
        <f>'from SAM - TCS debug'!L4604</f>
        <v>-0.76160600000000001</v>
      </c>
      <c r="D4611">
        <f t="shared" si="288"/>
        <v>0</v>
      </c>
      <c r="E4611">
        <f t="shared" si="289"/>
        <v>0</v>
      </c>
      <c r="F4611">
        <f t="shared" si="290"/>
        <v>0</v>
      </c>
    </row>
    <row r="4612" spans="1:6" x14ac:dyDescent="0.25">
      <c r="A4612">
        <f t="shared" si="291"/>
        <v>4602</v>
      </c>
      <c r="B4612" s="3">
        <f>'from TCS lk script'!L4605</f>
        <v>-0.76160600000000001</v>
      </c>
      <c r="C4612" s="3">
        <f>'from SAM - TCS debug'!L4605</f>
        <v>-0.76160600000000001</v>
      </c>
      <c r="D4612">
        <f t="shared" si="288"/>
        <v>0</v>
      </c>
      <c r="E4612">
        <f t="shared" si="289"/>
        <v>0</v>
      </c>
      <c r="F4612">
        <f t="shared" si="290"/>
        <v>0</v>
      </c>
    </row>
    <row r="4613" spans="1:6" x14ac:dyDescent="0.25">
      <c r="A4613">
        <f t="shared" si="291"/>
        <v>4603</v>
      </c>
      <c r="B4613" s="3">
        <f>'from TCS lk script'!L4606</f>
        <v>-0.70323100000000005</v>
      </c>
      <c r="C4613" s="3">
        <f>'from SAM - TCS debug'!L4606</f>
        <v>-0.70323000000000002</v>
      </c>
      <c r="D4613">
        <f t="shared" si="288"/>
        <v>-1.0000000000287557E-6</v>
      </c>
      <c r="E4613">
        <f t="shared" si="289"/>
        <v>1.0000000000287557E-6</v>
      </c>
      <c r="F4613">
        <f t="shared" si="290"/>
        <v>1.0000000000575112E-12</v>
      </c>
    </row>
    <row r="4614" spans="1:6" x14ac:dyDescent="0.25">
      <c r="A4614">
        <f t="shared" si="291"/>
        <v>4604</v>
      </c>
      <c r="B4614" s="3">
        <f>'from TCS lk script'!L4607</f>
        <v>-0.58887900000000004</v>
      </c>
      <c r="C4614" s="3">
        <f>'from SAM - TCS debug'!L4607</f>
        <v>-0.58887900000000004</v>
      </c>
      <c r="D4614">
        <f t="shared" si="288"/>
        <v>0</v>
      </c>
      <c r="E4614">
        <f t="shared" si="289"/>
        <v>0</v>
      </c>
      <c r="F4614">
        <f t="shared" si="290"/>
        <v>0</v>
      </c>
    </row>
    <row r="4615" spans="1:6" x14ac:dyDescent="0.25">
      <c r="A4615">
        <f t="shared" si="291"/>
        <v>4605</v>
      </c>
      <c r="B4615" s="3">
        <f>'from TCS lk script'!L4608</f>
        <v>-0.58887900000000004</v>
      </c>
      <c r="C4615" s="3">
        <f>'from SAM - TCS debug'!L4608</f>
        <v>-0.58887900000000004</v>
      </c>
      <c r="D4615">
        <f t="shared" si="288"/>
        <v>0</v>
      </c>
      <c r="E4615">
        <f t="shared" si="289"/>
        <v>0</v>
      </c>
      <c r="F4615">
        <f t="shared" si="290"/>
        <v>0</v>
      </c>
    </row>
    <row r="4616" spans="1:6" x14ac:dyDescent="0.25">
      <c r="A4616">
        <f t="shared" si="291"/>
        <v>4606</v>
      </c>
      <c r="B4616" s="3">
        <f>'from TCS lk script'!L4609</f>
        <v>-0.58887900000000004</v>
      </c>
      <c r="C4616" s="3">
        <f>'from SAM - TCS debug'!L4609</f>
        <v>-0.58887900000000004</v>
      </c>
      <c r="D4616">
        <f t="shared" si="288"/>
        <v>0</v>
      </c>
      <c r="E4616">
        <f t="shared" si="289"/>
        <v>0</v>
      </c>
      <c r="F4616">
        <f t="shared" si="290"/>
        <v>0</v>
      </c>
    </row>
    <row r="4617" spans="1:6" x14ac:dyDescent="0.25">
      <c r="A4617">
        <f t="shared" si="291"/>
        <v>4607</v>
      </c>
      <c r="B4617" s="3">
        <f>'from TCS lk script'!L4610</f>
        <v>-0.58887900000000004</v>
      </c>
      <c r="C4617" s="3">
        <f>'from SAM - TCS debug'!L4610</f>
        <v>-0.58887900000000004</v>
      </c>
      <c r="D4617">
        <f t="shared" si="288"/>
        <v>0</v>
      </c>
      <c r="E4617">
        <f t="shared" si="289"/>
        <v>0</v>
      </c>
      <c r="F4617">
        <f t="shared" si="290"/>
        <v>0</v>
      </c>
    </row>
    <row r="4618" spans="1:6" x14ac:dyDescent="0.25">
      <c r="A4618">
        <f t="shared" si="291"/>
        <v>4608</v>
      </c>
      <c r="B4618" s="3">
        <f>'from TCS lk script'!L4611</f>
        <v>-0.58887900000000004</v>
      </c>
      <c r="C4618" s="3">
        <f>'from SAM - TCS debug'!L4611</f>
        <v>-0.58887900000000004</v>
      </c>
      <c r="D4618">
        <f t="shared" si="288"/>
        <v>0</v>
      </c>
      <c r="E4618">
        <f t="shared" si="289"/>
        <v>0</v>
      </c>
      <c r="F4618">
        <f t="shared" si="290"/>
        <v>0</v>
      </c>
    </row>
    <row r="4619" spans="1:6" x14ac:dyDescent="0.25">
      <c r="A4619">
        <f t="shared" si="291"/>
        <v>4609</v>
      </c>
      <c r="B4619" s="3">
        <f>'from TCS lk script'!L4612</f>
        <v>-0.58887900000000004</v>
      </c>
      <c r="C4619" s="3">
        <f>'from SAM - TCS debug'!L4612</f>
        <v>-0.58887900000000004</v>
      </c>
      <c r="D4619">
        <f t="shared" si="288"/>
        <v>0</v>
      </c>
      <c r="E4619">
        <f t="shared" si="289"/>
        <v>0</v>
      </c>
      <c r="F4619">
        <f t="shared" si="290"/>
        <v>0</v>
      </c>
    </row>
    <row r="4620" spans="1:6" x14ac:dyDescent="0.25">
      <c r="A4620">
        <f t="shared" si="291"/>
        <v>4610</v>
      </c>
      <c r="B4620" s="3">
        <f>'from TCS lk script'!L4613</f>
        <v>-0.58887900000000004</v>
      </c>
      <c r="C4620" s="3">
        <f>'from SAM - TCS debug'!L4613</f>
        <v>-0.58887900000000004</v>
      </c>
      <c r="D4620">
        <f t="shared" ref="D4620:D4683" si="292">B4620-C4620</f>
        <v>0</v>
      </c>
      <c r="E4620">
        <f t="shared" ref="E4620:E4683" si="293">ABS(D4620)</f>
        <v>0</v>
      </c>
      <c r="F4620">
        <f t="shared" ref="F4620:F4683" si="294">D4620*D4620</f>
        <v>0</v>
      </c>
    </row>
    <row r="4621" spans="1:6" x14ac:dyDescent="0.25">
      <c r="A4621">
        <f t="shared" ref="A4621:A4684" si="295">A4620+1</f>
        <v>4611</v>
      </c>
      <c r="B4621" s="3">
        <f>'from TCS lk script'!L4614</f>
        <v>-0.58887900000000004</v>
      </c>
      <c r="C4621" s="3">
        <f>'from SAM - TCS debug'!L4614</f>
        <v>-0.58887900000000004</v>
      </c>
      <c r="D4621">
        <f t="shared" si="292"/>
        <v>0</v>
      </c>
      <c r="E4621">
        <f t="shared" si="293"/>
        <v>0</v>
      </c>
      <c r="F4621">
        <f t="shared" si="294"/>
        <v>0</v>
      </c>
    </row>
    <row r="4622" spans="1:6" x14ac:dyDescent="0.25">
      <c r="A4622">
        <f t="shared" si="295"/>
        <v>4612</v>
      </c>
      <c r="B4622" s="3">
        <f>'from TCS lk script'!L4615</f>
        <v>-0.58887900000000004</v>
      </c>
      <c r="C4622" s="3">
        <f>'from SAM - TCS debug'!L4615</f>
        <v>-0.58887900000000004</v>
      </c>
      <c r="D4622">
        <f t="shared" si="292"/>
        <v>0</v>
      </c>
      <c r="E4622">
        <f t="shared" si="293"/>
        <v>0</v>
      </c>
      <c r="F4622">
        <f t="shared" si="294"/>
        <v>0</v>
      </c>
    </row>
    <row r="4623" spans="1:6" x14ac:dyDescent="0.25">
      <c r="A4623">
        <f t="shared" si="295"/>
        <v>4613</v>
      </c>
      <c r="B4623" s="3">
        <f>'from TCS lk script'!L4616</f>
        <v>-0.58887900000000004</v>
      </c>
      <c r="C4623" s="3">
        <f>'from SAM - TCS debug'!L4616</f>
        <v>-0.58887900000000004</v>
      </c>
      <c r="D4623">
        <f t="shared" si="292"/>
        <v>0</v>
      </c>
      <c r="E4623">
        <f t="shared" si="293"/>
        <v>0</v>
      </c>
      <c r="F4623">
        <f t="shared" si="294"/>
        <v>0</v>
      </c>
    </row>
    <row r="4624" spans="1:6" x14ac:dyDescent="0.25">
      <c r="A4624">
        <f t="shared" si="295"/>
        <v>4614</v>
      </c>
      <c r="B4624" s="3">
        <f>'from TCS lk script'!L4617</f>
        <v>-0.58887900000000004</v>
      </c>
      <c r="C4624" s="3">
        <f>'from SAM - TCS debug'!L4617</f>
        <v>-0.58887900000000004</v>
      </c>
      <c r="D4624">
        <f t="shared" si="292"/>
        <v>0</v>
      </c>
      <c r="E4624">
        <f t="shared" si="293"/>
        <v>0</v>
      </c>
      <c r="F4624">
        <f t="shared" si="294"/>
        <v>0</v>
      </c>
    </row>
    <row r="4625" spans="1:6" x14ac:dyDescent="0.25">
      <c r="A4625">
        <f t="shared" si="295"/>
        <v>4615</v>
      </c>
      <c r="B4625" s="3">
        <f>'from TCS lk script'!L4618</f>
        <v>-0.70751399999999998</v>
      </c>
      <c r="C4625" s="3">
        <f>'from SAM - TCS debug'!L4618</f>
        <v>-0.70751399999999998</v>
      </c>
      <c r="D4625">
        <f t="shared" si="292"/>
        <v>0</v>
      </c>
      <c r="E4625">
        <f t="shared" si="293"/>
        <v>0</v>
      </c>
      <c r="F4625">
        <f t="shared" si="294"/>
        <v>0</v>
      </c>
    </row>
    <row r="4626" spans="1:6" x14ac:dyDescent="0.25">
      <c r="A4626">
        <f t="shared" si="295"/>
        <v>4616</v>
      </c>
      <c r="B4626" s="3">
        <f>'from TCS lk script'!L4619</f>
        <v>6.7565359999999997</v>
      </c>
      <c r="C4626" s="3">
        <f>'from SAM - TCS debug'!L4619</f>
        <v>6.7527600000000003</v>
      </c>
      <c r="D4626">
        <f t="shared" si="292"/>
        <v>3.7759999999993354E-3</v>
      </c>
      <c r="E4626">
        <f t="shared" si="293"/>
        <v>3.7759999999993354E-3</v>
      </c>
      <c r="F4626">
        <f t="shared" si="294"/>
        <v>1.4258175999994982E-5</v>
      </c>
    </row>
    <row r="4627" spans="1:6" x14ac:dyDescent="0.25">
      <c r="A4627">
        <f t="shared" si="295"/>
        <v>4617</v>
      </c>
      <c r="B4627" s="3">
        <f>'from TCS lk script'!L4620</f>
        <v>78.387226999999996</v>
      </c>
      <c r="C4627" s="3">
        <f>'from SAM - TCS debug'!L4620</f>
        <v>78.338200000000001</v>
      </c>
      <c r="D4627">
        <f t="shared" si="292"/>
        <v>4.9026999999995269E-2</v>
      </c>
      <c r="E4627">
        <f t="shared" si="293"/>
        <v>4.9026999999995269E-2</v>
      </c>
      <c r="F4627">
        <f t="shared" si="294"/>
        <v>2.4036467289995363E-3</v>
      </c>
    </row>
    <row r="4628" spans="1:6" x14ac:dyDescent="0.25">
      <c r="A4628">
        <f t="shared" si="295"/>
        <v>4618</v>
      </c>
      <c r="B4628" s="3">
        <f>'from TCS lk script'!L4621</f>
        <v>95.070943999999997</v>
      </c>
      <c r="C4628" s="3">
        <f>'from SAM - TCS debug'!L4621</f>
        <v>95.059899999999999</v>
      </c>
      <c r="D4628">
        <f t="shared" si="292"/>
        <v>1.1043999999998277E-2</v>
      </c>
      <c r="E4628">
        <f t="shared" si="293"/>
        <v>1.1043999999998277E-2</v>
      </c>
      <c r="F4628">
        <f t="shared" si="294"/>
        <v>1.2196993599996196E-4</v>
      </c>
    </row>
    <row r="4629" spans="1:6" x14ac:dyDescent="0.25">
      <c r="A4629">
        <f t="shared" si="295"/>
        <v>4619</v>
      </c>
      <c r="B4629" s="3">
        <f>'from TCS lk script'!L4622</f>
        <v>93.234801000000004</v>
      </c>
      <c r="C4629" s="3">
        <f>'from SAM - TCS debug'!L4622</f>
        <v>93.227599999999995</v>
      </c>
      <c r="D4629">
        <f t="shared" si="292"/>
        <v>7.2010000000091168E-3</v>
      </c>
      <c r="E4629">
        <f t="shared" si="293"/>
        <v>7.2010000000091168E-3</v>
      </c>
      <c r="F4629">
        <f t="shared" si="294"/>
        <v>5.1854401000131302E-5</v>
      </c>
    </row>
    <row r="4630" spans="1:6" x14ac:dyDescent="0.25">
      <c r="A4630">
        <f t="shared" si="295"/>
        <v>4620</v>
      </c>
      <c r="B4630" s="3">
        <f>'from TCS lk script'!L4623</f>
        <v>94.530411000000001</v>
      </c>
      <c r="C4630" s="3">
        <f>'from SAM - TCS debug'!L4623</f>
        <v>94.524199999999993</v>
      </c>
      <c r="D4630">
        <f t="shared" si="292"/>
        <v>6.2110000000075161E-3</v>
      </c>
      <c r="E4630">
        <f t="shared" si="293"/>
        <v>6.2110000000075161E-3</v>
      </c>
      <c r="F4630">
        <f t="shared" si="294"/>
        <v>3.8576521000093367E-5</v>
      </c>
    </row>
    <row r="4631" spans="1:6" x14ac:dyDescent="0.25">
      <c r="A4631">
        <f t="shared" si="295"/>
        <v>4621</v>
      </c>
      <c r="B4631" s="3">
        <f>'from TCS lk script'!L4624</f>
        <v>35.355789000000001</v>
      </c>
      <c r="C4631" s="3">
        <f>'from SAM - TCS debug'!L4624</f>
        <v>35.3566</v>
      </c>
      <c r="D4631">
        <f t="shared" si="292"/>
        <v>-8.1099999999878492E-4</v>
      </c>
      <c r="E4631">
        <f t="shared" si="293"/>
        <v>8.1099999999878492E-4</v>
      </c>
      <c r="F4631">
        <f t="shared" si="294"/>
        <v>6.5772099999802918E-7</v>
      </c>
    </row>
    <row r="4632" spans="1:6" x14ac:dyDescent="0.25">
      <c r="A4632">
        <f t="shared" si="295"/>
        <v>4622</v>
      </c>
      <c r="B4632" s="3">
        <f>'from TCS lk script'!L4625</f>
        <v>35.369405999999998</v>
      </c>
      <c r="C4632" s="3">
        <f>'from SAM - TCS debug'!L4625</f>
        <v>35.366799999999998</v>
      </c>
      <c r="D4632">
        <f t="shared" si="292"/>
        <v>2.6060000000001082E-3</v>
      </c>
      <c r="E4632">
        <f t="shared" si="293"/>
        <v>2.6060000000001082E-3</v>
      </c>
      <c r="F4632">
        <f t="shared" si="294"/>
        <v>6.7912360000005637E-6</v>
      </c>
    </row>
    <row r="4633" spans="1:6" x14ac:dyDescent="0.25">
      <c r="A4633">
        <f t="shared" si="295"/>
        <v>4623</v>
      </c>
      <c r="B4633" s="3">
        <f>'from TCS lk script'!L4626</f>
        <v>42.203218999999997</v>
      </c>
      <c r="C4633" s="3">
        <f>'from SAM - TCS debug'!L4626</f>
        <v>42.199300000000001</v>
      </c>
      <c r="D4633">
        <f t="shared" si="292"/>
        <v>3.9189999999962311E-3</v>
      </c>
      <c r="E4633">
        <f t="shared" si="293"/>
        <v>3.9189999999962311E-3</v>
      </c>
      <c r="F4633">
        <f t="shared" si="294"/>
        <v>1.5358560999970458E-5</v>
      </c>
    </row>
    <row r="4634" spans="1:6" x14ac:dyDescent="0.25">
      <c r="A4634">
        <f t="shared" si="295"/>
        <v>4624</v>
      </c>
      <c r="B4634" s="3">
        <f>'from TCS lk script'!L4627</f>
        <v>-0.76563800000000004</v>
      </c>
      <c r="C4634" s="3">
        <f>'from SAM - TCS debug'!L4627</f>
        <v>-0.76563800000000004</v>
      </c>
      <c r="D4634">
        <f t="shared" si="292"/>
        <v>0</v>
      </c>
      <c r="E4634">
        <f t="shared" si="293"/>
        <v>0</v>
      </c>
      <c r="F4634">
        <f t="shared" si="294"/>
        <v>0</v>
      </c>
    </row>
    <row r="4635" spans="1:6" x14ac:dyDescent="0.25">
      <c r="A4635">
        <f t="shared" si="295"/>
        <v>4625</v>
      </c>
      <c r="B4635" s="3">
        <f>'from TCS lk script'!L4628</f>
        <v>-0.76144199999999995</v>
      </c>
      <c r="C4635" s="3">
        <f>'from SAM - TCS debug'!L4628</f>
        <v>-0.76144199999999995</v>
      </c>
      <c r="D4635">
        <f t="shared" si="292"/>
        <v>0</v>
      </c>
      <c r="E4635">
        <f t="shared" si="293"/>
        <v>0</v>
      </c>
      <c r="F4635">
        <f t="shared" si="294"/>
        <v>0</v>
      </c>
    </row>
    <row r="4636" spans="1:6" x14ac:dyDescent="0.25">
      <c r="A4636">
        <f t="shared" si="295"/>
        <v>4626</v>
      </c>
      <c r="B4636" s="3">
        <f>'from TCS lk script'!L4629</f>
        <v>-0.76144199999999995</v>
      </c>
      <c r="C4636" s="3">
        <f>'from SAM - TCS debug'!L4629</f>
        <v>-0.76144199999999995</v>
      </c>
      <c r="D4636">
        <f t="shared" si="292"/>
        <v>0</v>
      </c>
      <c r="E4636">
        <f t="shared" si="293"/>
        <v>0</v>
      </c>
      <c r="F4636">
        <f t="shared" si="294"/>
        <v>0</v>
      </c>
    </row>
    <row r="4637" spans="1:6" x14ac:dyDescent="0.25">
      <c r="A4637">
        <f t="shared" si="295"/>
        <v>4627</v>
      </c>
      <c r="B4637" s="3">
        <f>'from TCS lk script'!L4630</f>
        <v>-0.70247899999999996</v>
      </c>
      <c r="C4637" s="3">
        <f>'from SAM - TCS debug'!L4630</f>
        <v>-0.70247899999999996</v>
      </c>
      <c r="D4637">
        <f t="shared" si="292"/>
        <v>0</v>
      </c>
      <c r="E4637">
        <f t="shared" si="293"/>
        <v>0</v>
      </c>
      <c r="F4637">
        <f t="shared" si="294"/>
        <v>0</v>
      </c>
    </row>
    <row r="4638" spans="1:6" x14ac:dyDescent="0.25">
      <c r="A4638">
        <f t="shared" si="295"/>
        <v>4628</v>
      </c>
      <c r="B4638" s="3">
        <f>'from TCS lk script'!L4631</f>
        <v>-0.58887900000000004</v>
      </c>
      <c r="C4638" s="3">
        <f>'from SAM - TCS debug'!L4631</f>
        <v>-0.58887900000000004</v>
      </c>
      <c r="D4638">
        <f t="shared" si="292"/>
        <v>0</v>
      </c>
      <c r="E4638">
        <f t="shared" si="293"/>
        <v>0</v>
      </c>
      <c r="F4638">
        <f t="shared" si="294"/>
        <v>0</v>
      </c>
    </row>
    <row r="4639" spans="1:6" x14ac:dyDescent="0.25">
      <c r="A4639">
        <f t="shared" si="295"/>
        <v>4629</v>
      </c>
      <c r="B4639" s="3">
        <f>'from TCS lk script'!L4632</f>
        <v>-0.58887900000000004</v>
      </c>
      <c r="C4639" s="3">
        <f>'from SAM - TCS debug'!L4632</f>
        <v>-0.58887900000000004</v>
      </c>
      <c r="D4639">
        <f t="shared" si="292"/>
        <v>0</v>
      </c>
      <c r="E4639">
        <f t="shared" si="293"/>
        <v>0</v>
      </c>
      <c r="F4639">
        <f t="shared" si="294"/>
        <v>0</v>
      </c>
    </row>
    <row r="4640" spans="1:6" x14ac:dyDescent="0.25">
      <c r="A4640">
        <f t="shared" si="295"/>
        <v>4630</v>
      </c>
      <c r="B4640" s="3">
        <f>'from TCS lk script'!L4633</f>
        <v>-0.58887900000000004</v>
      </c>
      <c r="C4640" s="3">
        <f>'from SAM - TCS debug'!L4633</f>
        <v>-0.58887900000000004</v>
      </c>
      <c r="D4640">
        <f t="shared" si="292"/>
        <v>0</v>
      </c>
      <c r="E4640">
        <f t="shared" si="293"/>
        <v>0</v>
      </c>
      <c r="F4640">
        <f t="shared" si="294"/>
        <v>0</v>
      </c>
    </row>
    <row r="4641" spans="1:6" x14ac:dyDescent="0.25">
      <c r="A4641">
        <f t="shared" si="295"/>
        <v>4631</v>
      </c>
      <c r="B4641" s="3">
        <f>'from TCS lk script'!L4634</f>
        <v>-0.58887900000000004</v>
      </c>
      <c r="C4641" s="3">
        <f>'from SAM - TCS debug'!L4634</f>
        <v>-0.58887900000000004</v>
      </c>
      <c r="D4641">
        <f t="shared" si="292"/>
        <v>0</v>
      </c>
      <c r="E4641">
        <f t="shared" si="293"/>
        <v>0</v>
      </c>
      <c r="F4641">
        <f t="shared" si="294"/>
        <v>0</v>
      </c>
    </row>
    <row r="4642" spans="1:6" x14ac:dyDescent="0.25">
      <c r="A4642">
        <f t="shared" si="295"/>
        <v>4632</v>
      </c>
      <c r="B4642" s="3">
        <f>'from TCS lk script'!L4635</f>
        <v>-0.58887900000000004</v>
      </c>
      <c r="C4642" s="3">
        <f>'from SAM - TCS debug'!L4635</f>
        <v>-0.58887900000000004</v>
      </c>
      <c r="D4642">
        <f t="shared" si="292"/>
        <v>0</v>
      </c>
      <c r="E4642">
        <f t="shared" si="293"/>
        <v>0</v>
      </c>
      <c r="F4642">
        <f t="shared" si="294"/>
        <v>0</v>
      </c>
    </row>
    <row r="4643" spans="1:6" x14ac:dyDescent="0.25">
      <c r="A4643">
        <f t="shared" si="295"/>
        <v>4633</v>
      </c>
      <c r="B4643" s="3">
        <f>'from TCS lk script'!L4636</f>
        <v>-0.58887900000000004</v>
      </c>
      <c r="C4643" s="3">
        <f>'from SAM - TCS debug'!L4636</f>
        <v>-0.58887900000000004</v>
      </c>
      <c r="D4643">
        <f t="shared" si="292"/>
        <v>0</v>
      </c>
      <c r="E4643">
        <f t="shared" si="293"/>
        <v>0</v>
      </c>
      <c r="F4643">
        <f t="shared" si="294"/>
        <v>0</v>
      </c>
    </row>
    <row r="4644" spans="1:6" x14ac:dyDescent="0.25">
      <c r="A4644">
        <f t="shared" si="295"/>
        <v>4634</v>
      </c>
      <c r="B4644" s="3">
        <f>'from TCS lk script'!L4637</f>
        <v>-0.58887900000000004</v>
      </c>
      <c r="C4644" s="3">
        <f>'from SAM - TCS debug'!L4637</f>
        <v>-0.58887900000000004</v>
      </c>
      <c r="D4644">
        <f t="shared" si="292"/>
        <v>0</v>
      </c>
      <c r="E4644">
        <f t="shared" si="293"/>
        <v>0</v>
      </c>
      <c r="F4644">
        <f t="shared" si="294"/>
        <v>0</v>
      </c>
    </row>
    <row r="4645" spans="1:6" x14ac:dyDescent="0.25">
      <c r="A4645">
        <f t="shared" si="295"/>
        <v>4635</v>
      </c>
      <c r="B4645" s="3">
        <f>'from TCS lk script'!L4638</f>
        <v>-0.58887900000000004</v>
      </c>
      <c r="C4645" s="3">
        <f>'from SAM - TCS debug'!L4638</f>
        <v>-0.58887900000000004</v>
      </c>
      <c r="D4645">
        <f t="shared" si="292"/>
        <v>0</v>
      </c>
      <c r="E4645">
        <f t="shared" si="293"/>
        <v>0</v>
      </c>
      <c r="F4645">
        <f t="shared" si="294"/>
        <v>0</v>
      </c>
    </row>
    <row r="4646" spans="1:6" x14ac:dyDescent="0.25">
      <c r="A4646">
        <f t="shared" si="295"/>
        <v>4636</v>
      </c>
      <c r="B4646" s="3">
        <f>'from TCS lk script'!L4639</f>
        <v>-0.58887900000000004</v>
      </c>
      <c r="C4646" s="3">
        <f>'from SAM - TCS debug'!L4639</f>
        <v>-0.58887900000000004</v>
      </c>
      <c r="D4646">
        <f t="shared" si="292"/>
        <v>0</v>
      </c>
      <c r="E4646">
        <f t="shared" si="293"/>
        <v>0</v>
      </c>
      <c r="F4646">
        <f t="shared" si="294"/>
        <v>0</v>
      </c>
    </row>
    <row r="4647" spans="1:6" x14ac:dyDescent="0.25">
      <c r="A4647">
        <f t="shared" si="295"/>
        <v>4637</v>
      </c>
      <c r="B4647" s="3">
        <f>'from TCS lk script'!L4640</f>
        <v>-0.58887900000000004</v>
      </c>
      <c r="C4647" s="3">
        <f>'from SAM - TCS debug'!L4640</f>
        <v>-0.58887900000000004</v>
      </c>
      <c r="D4647">
        <f t="shared" si="292"/>
        <v>0</v>
      </c>
      <c r="E4647">
        <f t="shared" si="293"/>
        <v>0</v>
      </c>
      <c r="F4647">
        <f t="shared" si="294"/>
        <v>0</v>
      </c>
    </row>
    <row r="4648" spans="1:6" x14ac:dyDescent="0.25">
      <c r="A4648">
        <f t="shared" si="295"/>
        <v>4638</v>
      </c>
      <c r="B4648" s="3">
        <f>'from TCS lk script'!L4641</f>
        <v>-0.58887900000000004</v>
      </c>
      <c r="C4648" s="3">
        <f>'from SAM - TCS debug'!L4641</f>
        <v>-0.58887900000000004</v>
      </c>
      <c r="D4648">
        <f t="shared" si="292"/>
        <v>0</v>
      </c>
      <c r="E4648">
        <f t="shared" si="293"/>
        <v>0</v>
      </c>
      <c r="F4648">
        <f t="shared" si="294"/>
        <v>0</v>
      </c>
    </row>
    <row r="4649" spans="1:6" x14ac:dyDescent="0.25">
      <c r="A4649">
        <f t="shared" si="295"/>
        <v>4639</v>
      </c>
      <c r="B4649" s="3">
        <f>'from TCS lk script'!L4642</f>
        <v>-0.70589100000000005</v>
      </c>
      <c r="C4649" s="3">
        <f>'from SAM - TCS debug'!L4642</f>
        <v>-0.70589100000000005</v>
      </c>
      <c r="D4649">
        <f t="shared" si="292"/>
        <v>0</v>
      </c>
      <c r="E4649">
        <f t="shared" si="293"/>
        <v>0</v>
      </c>
      <c r="F4649">
        <f t="shared" si="294"/>
        <v>0</v>
      </c>
    </row>
    <row r="4650" spans="1:6" x14ac:dyDescent="0.25">
      <c r="A4650">
        <f t="shared" si="295"/>
        <v>4640</v>
      </c>
      <c r="B4650" s="3">
        <f>'from TCS lk script'!L4643</f>
        <v>-0.76144199999999995</v>
      </c>
      <c r="C4650" s="3">
        <f>'from SAM - TCS debug'!L4643</f>
        <v>-0.76144199999999995</v>
      </c>
      <c r="D4650">
        <f t="shared" si="292"/>
        <v>0</v>
      </c>
      <c r="E4650">
        <f t="shared" si="293"/>
        <v>0</v>
      </c>
      <c r="F4650">
        <f t="shared" si="294"/>
        <v>0</v>
      </c>
    </row>
    <row r="4651" spans="1:6" x14ac:dyDescent="0.25">
      <c r="A4651">
        <f t="shared" si="295"/>
        <v>4641</v>
      </c>
      <c r="B4651" s="3">
        <f>'from TCS lk script'!L4644</f>
        <v>-0.76521399999999995</v>
      </c>
      <c r="C4651" s="3">
        <f>'from SAM - TCS debug'!L4644</f>
        <v>-0.76520600000000005</v>
      </c>
      <c r="D4651">
        <f t="shared" si="292"/>
        <v>-7.9999999998969784E-6</v>
      </c>
      <c r="E4651">
        <f t="shared" si="293"/>
        <v>7.9999999998969784E-6</v>
      </c>
      <c r="F4651">
        <f t="shared" si="294"/>
        <v>6.399999999835166E-11</v>
      </c>
    </row>
    <row r="4652" spans="1:6" x14ac:dyDescent="0.25">
      <c r="A4652">
        <f t="shared" si="295"/>
        <v>4642</v>
      </c>
      <c r="B4652" s="3">
        <f>'from TCS lk script'!L4645</f>
        <v>-0.76816799999999996</v>
      </c>
      <c r="C4652" s="3">
        <f>'from SAM - TCS debug'!L4645</f>
        <v>-0.76816799999999996</v>
      </c>
      <c r="D4652">
        <f t="shared" si="292"/>
        <v>0</v>
      </c>
      <c r="E4652">
        <f t="shared" si="293"/>
        <v>0</v>
      </c>
      <c r="F4652">
        <f t="shared" si="294"/>
        <v>0</v>
      </c>
    </row>
    <row r="4653" spans="1:6" x14ac:dyDescent="0.25">
      <c r="A4653">
        <f t="shared" si="295"/>
        <v>4643</v>
      </c>
      <c r="B4653" s="3">
        <f>'from TCS lk script'!L4646</f>
        <v>-0.76328200000000002</v>
      </c>
      <c r="C4653" s="3">
        <f>'from SAM - TCS debug'!L4646</f>
        <v>-0.76328200000000002</v>
      </c>
      <c r="D4653">
        <f t="shared" si="292"/>
        <v>0</v>
      </c>
      <c r="E4653">
        <f t="shared" si="293"/>
        <v>0</v>
      </c>
      <c r="F4653">
        <f t="shared" si="294"/>
        <v>0</v>
      </c>
    </row>
    <row r="4654" spans="1:6" x14ac:dyDescent="0.25">
      <c r="A4654">
        <f t="shared" si="295"/>
        <v>4644</v>
      </c>
      <c r="B4654" s="3">
        <f>'from TCS lk script'!L4647</f>
        <v>25.732275999999999</v>
      </c>
      <c r="C4654" s="3">
        <f>'from SAM - TCS debug'!L4647</f>
        <v>25.728999999999999</v>
      </c>
      <c r="D4654">
        <f t="shared" si="292"/>
        <v>3.2759999999996126E-3</v>
      </c>
      <c r="E4654">
        <f t="shared" si="293"/>
        <v>3.2759999999996126E-3</v>
      </c>
      <c r="F4654">
        <f t="shared" si="294"/>
        <v>1.0732175999997462E-5</v>
      </c>
    </row>
    <row r="4655" spans="1:6" x14ac:dyDescent="0.25">
      <c r="A4655">
        <f t="shared" si="295"/>
        <v>4645</v>
      </c>
      <c r="B4655" s="3">
        <f>'from TCS lk script'!L4648</f>
        <v>78.538878999999994</v>
      </c>
      <c r="C4655" s="3">
        <f>'from SAM - TCS debug'!L4648</f>
        <v>78.5398</v>
      </c>
      <c r="D4655">
        <f t="shared" si="292"/>
        <v>-9.2100000000527871E-4</v>
      </c>
      <c r="E4655">
        <f t="shared" si="293"/>
        <v>9.2100000000527871E-4</v>
      </c>
      <c r="F4655">
        <f t="shared" si="294"/>
        <v>8.4824100000972336E-7</v>
      </c>
    </row>
    <row r="4656" spans="1:6" x14ac:dyDescent="0.25">
      <c r="A4656">
        <f t="shared" si="295"/>
        <v>4646</v>
      </c>
      <c r="B4656" s="3">
        <f>'from TCS lk script'!L4649</f>
        <v>70.474716999999998</v>
      </c>
      <c r="C4656" s="3">
        <f>'from SAM - TCS debug'!L4649</f>
        <v>70.471199999999996</v>
      </c>
      <c r="D4656">
        <f t="shared" si="292"/>
        <v>3.5170000000022128E-3</v>
      </c>
      <c r="E4656">
        <f t="shared" si="293"/>
        <v>3.5170000000022128E-3</v>
      </c>
      <c r="F4656">
        <f t="shared" si="294"/>
        <v>1.2369289000015565E-5</v>
      </c>
    </row>
    <row r="4657" spans="1:6" x14ac:dyDescent="0.25">
      <c r="A4657">
        <f t="shared" si="295"/>
        <v>4647</v>
      </c>
      <c r="B4657" s="3">
        <f>'from TCS lk script'!L4650</f>
        <v>-0.76685199999999998</v>
      </c>
      <c r="C4657" s="3">
        <f>'from SAM - TCS debug'!L4650</f>
        <v>-0.76685099999999995</v>
      </c>
      <c r="D4657">
        <f t="shared" si="292"/>
        <v>-1.0000000000287557E-6</v>
      </c>
      <c r="E4657">
        <f t="shared" si="293"/>
        <v>1.0000000000287557E-6</v>
      </c>
      <c r="F4657">
        <f t="shared" si="294"/>
        <v>1.0000000000575112E-12</v>
      </c>
    </row>
    <row r="4658" spans="1:6" x14ac:dyDescent="0.25">
      <c r="A4658">
        <f t="shared" si="295"/>
        <v>4648</v>
      </c>
      <c r="B4658" s="3">
        <f>'from TCS lk script'!L4651</f>
        <v>-2.5858219999999998</v>
      </c>
      <c r="C4658" s="3">
        <f>'from SAM - TCS debug'!L4651</f>
        <v>-2.58582</v>
      </c>
      <c r="D4658">
        <f t="shared" si="292"/>
        <v>-1.9999999998354667E-6</v>
      </c>
      <c r="E4658">
        <f t="shared" si="293"/>
        <v>1.9999999998354667E-6</v>
      </c>
      <c r="F4658">
        <f t="shared" si="294"/>
        <v>3.9999999993418671E-12</v>
      </c>
    </row>
    <row r="4659" spans="1:6" x14ac:dyDescent="0.25">
      <c r="A4659">
        <f t="shared" si="295"/>
        <v>4649</v>
      </c>
      <c r="B4659" s="3">
        <f>'from TCS lk script'!L4652</f>
        <v>-0.76144199999999995</v>
      </c>
      <c r="C4659" s="3">
        <f>'from SAM - TCS debug'!L4652</f>
        <v>-0.76144199999999995</v>
      </c>
      <c r="D4659">
        <f t="shared" si="292"/>
        <v>0</v>
      </c>
      <c r="E4659">
        <f t="shared" si="293"/>
        <v>0</v>
      </c>
      <c r="F4659">
        <f t="shared" si="294"/>
        <v>0</v>
      </c>
    </row>
    <row r="4660" spans="1:6" x14ac:dyDescent="0.25">
      <c r="A4660">
        <f t="shared" si="295"/>
        <v>4650</v>
      </c>
      <c r="B4660" s="3">
        <f>'from TCS lk script'!L4653</f>
        <v>-0.76144199999999995</v>
      </c>
      <c r="C4660" s="3">
        <f>'from SAM - TCS debug'!L4653</f>
        <v>-0.76144199999999995</v>
      </c>
      <c r="D4660">
        <f t="shared" si="292"/>
        <v>0</v>
      </c>
      <c r="E4660">
        <f t="shared" si="293"/>
        <v>0</v>
      </c>
      <c r="F4660">
        <f t="shared" si="294"/>
        <v>0</v>
      </c>
    </row>
    <row r="4661" spans="1:6" x14ac:dyDescent="0.25">
      <c r="A4661">
        <f t="shared" si="295"/>
        <v>4651</v>
      </c>
      <c r="B4661" s="3">
        <f>'from TCS lk script'!L4654</f>
        <v>-0.70165500000000003</v>
      </c>
      <c r="C4661" s="3">
        <f>'from SAM - TCS debug'!L4654</f>
        <v>-0.701654</v>
      </c>
      <c r="D4661">
        <f t="shared" si="292"/>
        <v>-1.0000000000287557E-6</v>
      </c>
      <c r="E4661">
        <f t="shared" si="293"/>
        <v>1.0000000000287557E-6</v>
      </c>
      <c r="F4661">
        <f t="shared" si="294"/>
        <v>1.0000000000575112E-12</v>
      </c>
    </row>
    <row r="4662" spans="1:6" x14ac:dyDescent="0.25">
      <c r="A4662">
        <f t="shared" si="295"/>
        <v>4652</v>
      </c>
      <c r="B4662" s="3">
        <f>'from TCS lk script'!L4655</f>
        <v>-0.58887900000000004</v>
      </c>
      <c r="C4662" s="3">
        <f>'from SAM - TCS debug'!L4655</f>
        <v>-0.58887900000000004</v>
      </c>
      <c r="D4662">
        <f t="shared" si="292"/>
        <v>0</v>
      </c>
      <c r="E4662">
        <f t="shared" si="293"/>
        <v>0</v>
      </c>
      <c r="F4662">
        <f t="shared" si="294"/>
        <v>0</v>
      </c>
    </row>
    <row r="4663" spans="1:6" x14ac:dyDescent="0.25">
      <c r="A4663">
        <f t="shared" si="295"/>
        <v>4653</v>
      </c>
      <c r="B4663" s="3">
        <f>'from TCS lk script'!L4656</f>
        <v>-0.58887900000000004</v>
      </c>
      <c r="C4663" s="3">
        <f>'from SAM - TCS debug'!L4656</f>
        <v>-0.58887900000000004</v>
      </c>
      <c r="D4663">
        <f t="shared" si="292"/>
        <v>0</v>
      </c>
      <c r="E4663">
        <f t="shared" si="293"/>
        <v>0</v>
      </c>
      <c r="F4663">
        <f t="shared" si="294"/>
        <v>0</v>
      </c>
    </row>
    <row r="4664" spans="1:6" x14ac:dyDescent="0.25">
      <c r="A4664">
        <f t="shared" si="295"/>
        <v>4654</v>
      </c>
      <c r="B4664" s="3">
        <f>'from TCS lk script'!L4657</f>
        <v>-0.58887900000000004</v>
      </c>
      <c r="C4664" s="3">
        <f>'from SAM - TCS debug'!L4657</f>
        <v>-0.58887900000000004</v>
      </c>
      <c r="D4664">
        <f t="shared" si="292"/>
        <v>0</v>
      </c>
      <c r="E4664">
        <f t="shared" si="293"/>
        <v>0</v>
      </c>
      <c r="F4664">
        <f t="shared" si="294"/>
        <v>0</v>
      </c>
    </row>
    <row r="4665" spans="1:6" x14ac:dyDescent="0.25">
      <c r="A4665">
        <f t="shared" si="295"/>
        <v>4655</v>
      </c>
      <c r="B4665" s="3">
        <f>'from TCS lk script'!L4658</f>
        <v>-0.58887900000000004</v>
      </c>
      <c r="C4665" s="3">
        <f>'from SAM - TCS debug'!L4658</f>
        <v>-0.58887900000000004</v>
      </c>
      <c r="D4665">
        <f t="shared" si="292"/>
        <v>0</v>
      </c>
      <c r="E4665">
        <f t="shared" si="293"/>
        <v>0</v>
      </c>
      <c r="F4665">
        <f t="shared" si="294"/>
        <v>0</v>
      </c>
    </row>
    <row r="4666" spans="1:6" x14ac:dyDescent="0.25">
      <c r="A4666">
        <f t="shared" si="295"/>
        <v>4656</v>
      </c>
      <c r="B4666" s="3">
        <f>'from TCS lk script'!L4659</f>
        <v>-0.58887900000000004</v>
      </c>
      <c r="C4666" s="3">
        <f>'from SAM - TCS debug'!L4659</f>
        <v>-0.58887900000000004</v>
      </c>
      <c r="D4666">
        <f t="shared" si="292"/>
        <v>0</v>
      </c>
      <c r="E4666">
        <f t="shared" si="293"/>
        <v>0</v>
      </c>
      <c r="F4666">
        <f t="shared" si="294"/>
        <v>0</v>
      </c>
    </row>
    <row r="4667" spans="1:6" x14ac:dyDescent="0.25">
      <c r="A4667">
        <f t="shared" si="295"/>
        <v>4657</v>
      </c>
      <c r="B4667" s="3">
        <f>'from TCS lk script'!L4660</f>
        <v>-0.58887900000000004</v>
      </c>
      <c r="C4667" s="3">
        <f>'from SAM - TCS debug'!L4660</f>
        <v>-0.58887900000000004</v>
      </c>
      <c r="D4667">
        <f t="shared" si="292"/>
        <v>0</v>
      </c>
      <c r="E4667">
        <f t="shared" si="293"/>
        <v>0</v>
      </c>
      <c r="F4667">
        <f t="shared" si="294"/>
        <v>0</v>
      </c>
    </row>
    <row r="4668" spans="1:6" x14ac:dyDescent="0.25">
      <c r="A4668">
        <f t="shared" si="295"/>
        <v>4658</v>
      </c>
      <c r="B4668" s="3">
        <f>'from TCS lk script'!L4661</f>
        <v>-0.58887900000000004</v>
      </c>
      <c r="C4668" s="3">
        <f>'from SAM - TCS debug'!L4661</f>
        <v>-0.58887900000000004</v>
      </c>
      <c r="D4668">
        <f t="shared" si="292"/>
        <v>0</v>
      </c>
      <c r="E4668">
        <f t="shared" si="293"/>
        <v>0</v>
      </c>
      <c r="F4668">
        <f t="shared" si="294"/>
        <v>0</v>
      </c>
    </row>
    <row r="4669" spans="1:6" x14ac:dyDescent="0.25">
      <c r="A4669">
        <f t="shared" si="295"/>
        <v>4659</v>
      </c>
      <c r="B4669" s="3">
        <f>'from TCS lk script'!L4662</f>
        <v>-0.58887900000000004</v>
      </c>
      <c r="C4669" s="3">
        <f>'from SAM - TCS debug'!L4662</f>
        <v>-0.58887900000000004</v>
      </c>
      <c r="D4669">
        <f t="shared" si="292"/>
        <v>0</v>
      </c>
      <c r="E4669">
        <f t="shared" si="293"/>
        <v>0</v>
      </c>
      <c r="F4669">
        <f t="shared" si="294"/>
        <v>0</v>
      </c>
    </row>
    <row r="4670" spans="1:6" x14ac:dyDescent="0.25">
      <c r="A4670">
        <f t="shared" si="295"/>
        <v>4660</v>
      </c>
      <c r="B4670" s="3">
        <f>'from TCS lk script'!L4663</f>
        <v>-0.58887900000000004</v>
      </c>
      <c r="C4670" s="3">
        <f>'from SAM - TCS debug'!L4663</f>
        <v>-0.58887900000000004</v>
      </c>
      <c r="D4670">
        <f t="shared" si="292"/>
        <v>0</v>
      </c>
      <c r="E4670">
        <f t="shared" si="293"/>
        <v>0</v>
      </c>
      <c r="F4670">
        <f t="shared" si="294"/>
        <v>0</v>
      </c>
    </row>
    <row r="4671" spans="1:6" x14ac:dyDescent="0.25">
      <c r="A4671">
        <f t="shared" si="295"/>
        <v>4661</v>
      </c>
      <c r="B4671" s="3">
        <f>'from TCS lk script'!L4664</f>
        <v>-0.58887900000000004</v>
      </c>
      <c r="C4671" s="3">
        <f>'from SAM - TCS debug'!L4664</f>
        <v>-0.58887900000000004</v>
      </c>
      <c r="D4671">
        <f t="shared" si="292"/>
        <v>0</v>
      </c>
      <c r="E4671">
        <f t="shared" si="293"/>
        <v>0</v>
      </c>
      <c r="F4671">
        <f t="shared" si="294"/>
        <v>0</v>
      </c>
    </row>
    <row r="4672" spans="1:6" x14ac:dyDescent="0.25">
      <c r="A4672">
        <f t="shared" si="295"/>
        <v>4662</v>
      </c>
      <c r="B4672" s="3">
        <f>'from TCS lk script'!L4665</f>
        <v>-0.58887900000000004</v>
      </c>
      <c r="C4672" s="3">
        <f>'from SAM - TCS debug'!L4665</f>
        <v>-0.58887900000000004</v>
      </c>
      <c r="D4672">
        <f t="shared" si="292"/>
        <v>0</v>
      </c>
      <c r="E4672">
        <f t="shared" si="293"/>
        <v>0</v>
      </c>
      <c r="F4672">
        <f t="shared" si="294"/>
        <v>0</v>
      </c>
    </row>
    <row r="4673" spans="1:6" x14ac:dyDescent="0.25">
      <c r="A4673">
        <f t="shared" si="295"/>
        <v>4663</v>
      </c>
      <c r="B4673" s="3">
        <f>'from TCS lk script'!L4666</f>
        <v>-0.704237</v>
      </c>
      <c r="C4673" s="3">
        <f>'from SAM - TCS debug'!L4666</f>
        <v>-0.704237</v>
      </c>
      <c r="D4673">
        <f t="shared" si="292"/>
        <v>0</v>
      </c>
      <c r="E4673">
        <f t="shared" si="293"/>
        <v>0</v>
      </c>
      <c r="F4673">
        <f t="shared" si="294"/>
        <v>0</v>
      </c>
    </row>
    <row r="4674" spans="1:6" x14ac:dyDescent="0.25">
      <c r="A4674">
        <f t="shared" si="295"/>
        <v>4664</v>
      </c>
      <c r="B4674" s="3">
        <f>'from TCS lk script'!L4667</f>
        <v>-0.769146</v>
      </c>
      <c r="C4674" s="3">
        <f>'from SAM - TCS debug'!L4667</f>
        <v>-0.76914300000000002</v>
      </c>
      <c r="D4674">
        <f t="shared" si="292"/>
        <v>-2.9999999999752447E-6</v>
      </c>
      <c r="E4674">
        <f t="shared" si="293"/>
        <v>2.9999999999752447E-6</v>
      </c>
      <c r="F4674">
        <f t="shared" si="294"/>
        <v>8.9999999998514674E-12</v>
      </c>
    </row>
    <row r="4675" spans="1:6" x14ac:dyDescent="0.25">
      <c r="A4675">
        <f t="shared" si="295"/>
        <v>4665</v>
      </c>
      <c r="B4675" s="3">
        <f>'from TCS lk script'!L4668</f>
        <v>40.728968999999999</v>
      </c>
      <c r="C4675" s="3">
        <f>'from SAM - TCS debug'!L4668</f>
        <v>40.683999999999997</v>
      </c>
      <c r="D4675">
        <f t="shared" si="292"/>
        <v>4.4969000000001813E-2</v>
      </c>
      <c r="E4675">
        <f t="shared" si="293"/>
        <v>4.4969000000001813E-2</v>
      </c>
      <c r="F4675">
        <f t="shared" si="294"/>
        <v>2.0222109610001631E-3</v>
      </c>
    </row>
    <row r="4676" spans="1:6" x14ac:dyDescent="0.25">
      <c r="A4676">
        <f t="shared" si="295"/>
        <v>4666</v>
      </c>
      <c r="B4676" s="3">
        <f>'from TCS lk script'!L4669</f>
        <v>85.740030000000004</v>
      </c>
      <c r="C4676" s="3">
        <f>'from SAM - TCS debug'!L4669</f>
        <v>85.729200000000006</v>
      </c>
      <c r="D4676">
        <f t="shared" si="292"/>
        <v>1.0829999999998563E-2</v>
      </c>
      <c r="E4676">
        <f t="shared" si="293"/>
        <v>1.0829999999998563E-2</v>
      </c>
      <c r="F4676">
        <f t="shared" si="294"/>
        <v>1.1728889999996887E-4</v>
      </c>
    </row>
    <row r="4677" spans="1:6" x14ac:dyDescent="0.25">
      <c r="A4677">
        <f t="shared" si="295"/>
        <v>4667</v>
      </c>
      <c r="B4677" s="3">
        <f>'from TCS lk script'!L4670</f>
        <v>55.430706999999998</v>
      </c>
      <c r="C4677" s="3">
        <f>'from SAM - TCS debug'!L4670</f>
        <v>55.425800000000002</v>
      </c>
      <c r="D4677">
        <f t="shared" si="292"/>
        <v>4.9069999999957759E-3</v>
      </c>
      <c r="E4677">
        <f t="shared" si="293"/>
        <v>4.9069999999957759E-3</v>
      </c>
      <c r="F4677">
        <f t="shared" si="294"/>
        <v>2.4078648999958544E-5</v>
      </c>
    </row>
    <row r="4678" spans="1:6" x14ac:dyDescent="0.25">
      <c r="A4678">
        <f t="shared" si="295"/>
        <v>4668</v>
      </c>
      <c r="B4678" s="3">
        <f>'from TCS lk script'!L4671</f>
        <v>66.153081</v>
      </c>
      <c r="C4678" s="3">
        <f>'from SAM - TCS debug'!L4671</f>
        <v>66.148600000000002</v>
      </c>
      <c r="D4678">
        <f t="shared" si="292"/>
        <v>4.4809999999984029E-3</v>
      </c>
      <c r="E4678">
        <f t="shared" si="293"/>
        <v>4.4809999999984029E-3</v>
      </c>
      <c r="F4678">
        <f t="shared" si="294"/>
        <v>2.0079360999985688E-5</v>
      </c>
    </row>
    <row r="4679" spans="1:6" x14ac:dyDescent="0.25">
      <c r="A4679">
        <f t="shared" si="295"/>
        <v>4669</v>
      </c>
      <c r="B4679" s="3">
        <f>'from TCS lk script'!L4672</f>
        <v>38.874409999999997</v>
      </c>
      <c r="C4679" s="3">
        <f>'from SAM - TCS debug'!L4672</f>
        <v>38.8748</v>
      </c>
      <c r="D4679">
        <f t="shared" si="292"/>
        <v>-3.9000000000299906E-4</v>
      </c>
      <c r="E4679">
        <f t="shared" si="293"/>
        <v>3.9000000000299906E-4</v>
      </c>
      <c r="F4679">
        <f t="shared" si="294"/>
        <v>1.5210000000233926E-7</v>
      </c>
    </row>
    <row r="4680" spans="1:6" x14ac:dyDescent="0.25">
      <c r="A4680">
        <f t="shared" si="295"/>
        <v>4670</v>
      </c>
      <c r="B4680" s="3">
        <f>'from TCS lk script'!L4673</f>
        <v>38.056379999999997</v>
      </c>
      <c r="C4680" s="3">
        <f>'from SAM - TCS debug'!L4673</f>
        <v>38.053800000000003</v>
      </c>
      <c r="D4680">
        <f t="shared" si="292"/>
        <v>2.5799999999946976E-3</v>
      </c>
      <c r="E4680">
        <f t="shared" si="293"/>
        <v>2.5799999999946976E-3</v>
      </c>
      <c r="F4680">
        <f t="shared" si="294"/>
        <v>6.6563999999726395E-6</v>
      </c>
    </row>
    <row r="4681" spans="1:6" x14ac:dyDescent="0.25">
      <c r="A4681">
        <f t="shared" si="295"/>
        <v>4671</v>
      </c>
      <c r="B4681" s="3">
        <f>'from TCS lk script'!L4674</f>
        <v>-0.76731099999999997</v>
      </c>
      <c r="C4681" s="3">
        <f>'from SAM - TCS debug'!L4674</f>
        <v>-0.76731000000000005</v>
      </c>
      <c r="D4681">
        <f t="shared" si="292"/>
        <v>-9.9999999991773336E-7</v>
      </c>
      <c r="E4681">
        <f t="shared" si="293"/>
        <v>9.9999999991773336E-7</v>
      </c>
      <c r="F4681">
        <f t="shared" si="294"/>
        <v>9.9999999983546677E-13</v>
      </c>
    </row>
    <row r="4682" spans="1:6" x14ac:dyDescent="0.25">
      <c r="A4682">
        <f t="shared" si="295"/>
        <v>4672</v>
      </c>
      <c r="B4682" s="3">
        <f>'from TCS lk script'!L4675</f>
        <v>-0.76325200000000004</v>
      </c>
      <c r="C4682" s="3">
        <f>'from SAM - TCS debug'!L4675</f>
        <v>-0.76325200000000004</v>
      </c>
      <c r="D4682">
        <f t="shared" si="292"/>
        <v>0</v>
      </c>
      <c r="E4682">
        <f t="shared" si="293"/>
        <v>0</v>
      </c>
      <c r="F4682">
        <f t="shared" si="294"/>
        <v>0</v>
      </c>
    </row>
    <row r="4683" spans="1:6" x14ac:dyDescent="0.25">
      <c r="A4683">
        <f t="shared" si="295"/>
        <v>4673</v>
      </c>
      <c r="B4683" s="3">
        <f>'from TCS lk script'!L4676</f>
        <v>-0.76144199999999995</v>
      </c>
      <c r="C4683" s="3">
        <f>'from SAM - TCS debug'!L4676</f>
        <v>-0.76144199999999995</v>
      </c>
      <c r="D4683">
        <f t="shared" si="292"/>
        <v>0</v>
      </c>
      <c r="E4683">
        <f t="shared" si="293"/>
        <v>0</v>
      </c>
      <c r="F4683">
        <f t="shared" si="294"/>
        <v>0</v>
      </c>
    </row>
    <row r="4684" spans="1:6" x14ac:dyDescent="0.25">
      <c r="A4684">
        <f t="shared" si="295"/>
        <v>4674</v>
      </c>
      <c r="B4684" s="3">
        <f>'from TCS lk script'!L4677</f>
        <v>-0.76144199999999995</v>
      </c>
      <c r="C4684" s="3">
        <f>'from SAM - TCS debug'!L4677</f>
        <v>-0.76144199999999995</v>
      </c>
      <c r="D4684">
        <f t="shared" ref="D4684:D4747" si="296">B4684-C4684</f>
        <v>0</v>
      </c>
      <c r="E4684">
        <f t="shared" ref="E4684:E4747" si="297">ABS(D4684)</f>
        <v>0</v>
      </c>
      <c r="F4684">
        <f t="shared" ref="F4684:F4747" si="298">D4684*D4684</f>
        <v>0</v>
      </c>
    </row>
    <row r="4685" spans="1:6" x14ac:dyDescent="0.25">
      <c r="A4685">
        <f t="shared" ref="A4685:A4748" si="299">A4684+1</f>
        <v>4675</v>
      </c>
      <c r="B4685" s="3">
        <f>'from TCS lk script'!L4678</f>
        <v>-0.70075699999999996</v>
      </c>
      <c r="C4685" s="3">
        <f>'from SAM - TCS debug'!L4678</f>
        <v>-0.70075699999999996</v>
      </c>
      <c r="D4685">
        <f t="shared" si="296"/>
        <v>0</v>
      </c>
      <c r="E4685">
        <f t="shared" si="297"/>
        <v>0</v>
      </c>
      <c r="F4685">
        <f t="shared" si="298"/>
        <v>0</v>
      </c>
    </row>
    <row r="4686" spans="1:6" x14ac:dyDescent="0.25">
      <c r="A4686">
        <f t="shared" si="299"/>
        <v>4676</v>
      </c>
      <c r="B4686" s="3">
        <f>'from TCS lk script'!L4679</f>
        <v>-0.58887900000000004</v>
      </c>
      <c r="C4686" s="3">
        <f>'from SAM - TCS debug'!L4679</f>
        <v>-0.58887900000000004</v>
      </c>
      <c r="D4686">
        <f t="shared" si="296"/>
        <v>0</v>
      </c>
      <c r="E4686">
        <f t="shared" si="297"/>
        <v>0</v>
      </c>
      <c r="F4686">
        <f t="shared" si="298"/>
        <v>0</v>
      </c>
    </row>
    <row r="4687" spans="1:6" x14ac:dyDescent="0.25">
      <c r="A4687">
        <f t="shared" si="299"/>
        <v>4677</v>
      </c>
      <c r="B4687" s="3">
        <f>'from TCS lk script'!L4680</f>
        <v>-0.58887900000000004</v>
      </c>
      <c r="C4687" s="3">
        <f>'from SAM - TCS debug'!L4680</f>
        <v>-0.58887900000000004</v>
      </c>
      <c r="D4687">
        <f t="shared" si="296"/>
        <v>0</v>
      </c>
      <c r="E4687">
        <f t="shared" si="297"/>
        <v>0</v>
      </c>
      <c r="F4687">
        <f t="shared" si="298"/>
        <v>0</v>
      </c>
    </row>
    <row r="4688" spans="1:6" x14ac:dyDescent="0.25">
      <c r="A4688">
        <f t="shared" si="299"/>
        <v>4678</v>
      </c>
      <c r="B4688" s="3">
        <f>'from TCS lk script'!L4681</f>
        <v>-0.58887900000000004</v>
      </c>
      <c r="C4688" s="3">
        <f>'from SAM - TCS debug'!L4681</f>
        <v>-0.58887900000000004</v>
      </c>
      <c r="D4688">
        <f t="shared" si="296"/>
        <v>0</v>
      </c>
      <c r="E4688">
        <f t="shared" si="297"/>
        <v>0</v>
      </c>
      <c r="F4688">
        <f t="shared" si="298"/>
        <v>0</v>
      </c>
    </row>
    <row r="4689" spans="1:6" x14ac:dyDescent="0.25">
      <c r="A4689">
        <f t="shared" si="299"/>
        <v>4679</v>
      </c>
      <c r="B4689" s="3">
        <f>'from TCS lk script'!L4682</f>
        <v>-0.58887900000000004</v>
      </c>
      <c r="C4689" s="3">
        <f>'from SAM - TCS debug'!L4682</f>
        <v>-0.58887900000000004</v>
      </c>
      <c r="D4689">
        <f t="shared" si="296"/>
        <v>0</v>
      </c>
      <c r="E4689">
        <f t="shared" si="297"/>
        <v>0</v>
      </c>
      <c r="F4689">
        <f t="shared" si="298"/>
        <v>0</v>
      </c>
    </row>
    <row r="4690" spans="1:6" x14ac:dyDescent="0.25">
      <c r="A4690">
        <f t="shared" si="299"/>
        <v>4680</v>
      </c>
      <c r="B4690" s="3">
        <f>'from TCS lk script'!L4683</f>
        <v>-0.58887900000000004</v>
      </c>
      <c r="C4690" s="3">
        <f>'from SAM - TCS debug'!L4683</f>
        <v>-0.58887900000000004</v>
      </c>
      <c r="D4690">
        <f t="shared" si="296"/>
        <v>0</v>
      </c>
      <c r="E4690">
        <f t="shared" si="297"/>
        <v>0</v>
      </c>
      <c r="F4690">
        <f t="shared" si="298"/>
        <v>0</v>
      </c>
    </row>
    <row r="4691" spans="1:6" x14ac:dyDescent="0.25">
      <c r="A4691">
        <f t="shared" si="299"/>
        <v>4681</v>
      </c>
      <c r="B4691" s="3">
        <f>'from TCS lk script'!L4684</f>
        <v>-0.58887900000000004</v>
      </c>
      <c r="C4691" s="3">
        <f>'from SAM - TCS debug'!L4684</f>
        <v>-0.58887900000000004</v>
      </c>
      <c r="D4691">
        <f t="shared" si="296"/>
        <v>0</v>
      </c>
      <c r="E4691">
        <f t="shared" si="297"/>
        <v>0</v>
      </c>
      <c r="F4691">
        <f t="shared" si="298"/>
        <v>0</v>
      </c>
    </row>
    <row r="4692" spans="1:6" x14ac:dyDescent="0.25">
      <c r="A4692">
        <f t="shared" si="299"/>
        <v>4682</v>
      </c>
      <c r="B4692" s="3">
        <f>'from TCS lk script'!L4685</f>
        <v>-0.58887900000000004</v>
      </c>
      <c r="C4692" s="3">
        <f>'from SAM - TCS debug'!L4685</f>
        <v>-0.58887900000000004</v>
      </c>
      <c r="D4692">
        <f t="shared" si="296"/>
        <v>0</v>
      </c>
      <c r="E4692">
        <f t="shared" si="297"/>
        <v>0</v>
      </c>
      <c r="F4692">
        <f t="shared" si="298"/>
        <v>0</v>
      </c>
    </row>
    <row r="4693" spans="1:6" x14ac:dyDescent="0.25">
      <c r="A4693">
        <f t="shared" si="299"/>
        <v>4683</v>
      </c>
      <c r="B4693" s="3">
        <f>'from TCS lk script'!L4686</f>
        <v>-0.58887900000000004</v>
      </c>
      <c r="C4693" s="3">
        <f>'from SAM - TCS debug'!L4686</f>
        <v>-0.58887900000000004</v>
      </c>
      <c r="D4693">
        <f t="shared" si="296"/>
        <v>0</v>
      </c>
      <c r="E4693">
        <f t="shared" si="297"/>
        <v>0</v>
      </c>
      <c r="F4693">
        <f t="shared" si="298"/>
        <v>0</v>
      </c>
    </row>
    <row r="4694" spans="1:6" x14ac:dyDescent="0.25">
      <c r="A4694">
        <f t="shared" si="299"/>
        <v>4684</v>
      </c>
      <c r="B4694" s="3">
        <f>'from TCS lk script'!L4687</f>
        <v>-0.58887900000000004</v>
      </c>
      <c r="C4694" s="3">
        <f>'from SAM - TCS debug'!L4687</f>
        <v>-0.58887900000000004</v>
      </c>
      <c r="D4694">
        <f t="shared" si="296"/>
        <v>0</v>
      </c>
      <c r="E4694">
        <f t="shared" si="297"/>
        <v>0</v>
      </c>
      <c r="F4694">
        <f t="shared" si="298"/>
        <v>0</v>
      </c>
    </row>
    <row r="4695" spans="1:6" x14ac:dyDescent="0.25">
      <c r="A4695">
        <f t="shared" si="299"/>
        <v>4685</v>
      </c>
      <c r="B4695" s="3">
        <f>'from TCS lk script'!L4688</f>
        <v>-0.58887900000000004</v>
      </c>
      <c r="C4695" s="3">
        <f>'from SAM - TCS debug'!L4688</f>
        <v>-0.58887900000000004</v>
      </c>
      <c r="D4695">
        <f t="shared" si="296"/>
        <v>0</v>
      </c>
      <c r="E4695">
        <f t="shared" si="297"/>
        <v>0</v>
      </c>
      <c r="F4695">
        <f t="shared" si="298"/>
        <v>0</v>
      </c>
    </row>
    <row r="4696" spans="1:6" x14ac:dyDescent="0.25">
      <c r="A4696">
        <f t="shared" si="299"/>
        <v>4686</v>
      </c>
      <c r="B4696" s="3">
        <f>'from TCS lk script'!L4689</f>
        <v>-0.58887900000000004</v>
      </c>
      <c r="C4696" s="3">
        <f>'from SAM - TCS debug'!L4689</f>
        <v>-0.58887900000000004</v>
      </c>
      <c r="D4696">
        <f t="shared" si="296"/>
        <v>0</v>
      </c>
      <c r="E4696">
        <f t="shared" si="297"/>
        <v>0</v>
      </c>
      <c r="F4696">
        <f t="shared" si="298"/>
        <v>0</v>
      </c>
    </row>
    <row r="4697" spans="1:6" x14ac:dyDescent="0.25">
      <c r="A4697">
        <f t="shared" si="299"/>
        <v>4687</v>
      </c>
      <c r="B4697" s="3">
        <f>'from TCS lk script'!L4690</f>
        <v>-0.70255500000000004</v>
      </c>
      <c r="C4697" s="3">
        <f>'from SAM - TCS debug'!L4690</f>
        <v>-0.70255500000000004</v>
      </c>
      <c r="D4697">
        <f t="shared" si="296"/>
        <v>0</v>
      </c>
      <c r="E4697">
        <f t="shared" si="297"/>
        <v>0</v>
      </c>
      <c r="F4697">
        <f t="shared" si="298"/>
        <v>0</v>
      </c>
    </row>
    <row r="4698" spans="1:6" x14ac:dyDescent="0.25">
      <c r="A4698">
        <f t="shared" si="299"/>
        <v>4688</v>
      </c>
      <c r="B4698" s="3">
        <f>'from TCS lk script'!L4691</f>
        <v>13.725768</v>
      </c>
      <c r="C4698" s="3">
        <f>'from SAM - TCS debug'!L4691</f>
        <v>13.719099999999999</v>
      </c>
      <c r="D4698">
        <f t="shared" si="296"/>
        <v>6.6680000000012285E-3</v>
      </c>
      <c r="E4698">
        <f t="shared" si="297"/>
        <v>6.6680000000012285E-3</v>
      </c>
      <c r="F4698">
        <f t="shared" si="298"/>
        <v>4.4462224000016387E-5</v>
      </c>
    </row>
    <row r="4699" spans="1:6" x14ac:dyDescent="0.25">
      <c r="A4699">
        <f t="shared" si="299"/>
        <v>4689</v>
      </c>
      <c r="B4699" s="3">
        <f>'from TCS lk script'!L4692</f>
        <v>69.736277999999999</v>
      </c>
      <c r="C4699" s="3">
        <f>'from SAM - TCS debug'!L4692</f>
        <v>69.6935</v>
      </c>
      <c r="D4699">
        <f t="shared" si="296"/>
        <v>4.2777999999998428E-2</v>
      </c>
      <c r="E4699">
        <f t="shared" si="297"/>
        <v>4.2777999999998428E-2</v>
      </c>
      <c r="F4699">
        <f t="shared" si="298"/>
        <v>1.8299572839998656E-3</v>
      </c>
    </row>
    <row r="4700" spans="1:6" x14ac:dyDescent="0.25">
      <c r="A4700">
        <f t="shared" si="299"/>
        <v>4690</v>
      </c>
      <c r="B4700" s="3">
        <f>'from TCS lk script'!L4693</f>
        <v>109.575515</v>
      </c>
      <c r="C4700" s="3">
        <f>'from SAM - TCS debug'!L4693</f>
        <v>109.574</v>
      </c>
      <c r="D4700">
        <f t="shared" si="296"/>
        <v>1.5149999999977126E-3</v>
      </c>
      <c r="E4700">
        <f t="shared" si="297"/>
        <v>1.5149999999977126E-3</v>
      </c>
      <c r="F4700">
        <f t="shared" si="298"/>
        <v>2.2952249999930693E-6</v>
      </c>
    </row>
    <row r="4701" spans="1:6" x14ac:dyDescent="0.25">
      <c r="A4701">
        <f t="shared" si="299"/>
        <v>4691</v>
      </c>
      <c r="B4701" s="3">
        <f>'from TCS lk script'!L4694</f>
        <v>110.398624</v>
      </c>
      <c r="C4701" s="3">
        <f>'from SAM - TCS debug'!L4694</f>
        <v>110.399</v>
      </c>
      <c r="D4701">
        <f t="shared" si="296"/>
        <v>-3.7600000000281852E-4</v>
      </c>
      <c r="E4701">
        <f t="shared" si="297"/>
        <v>3.7600000000281852E-4</v>
      </c>
      <c r="F4701">
        <f t="shared" si="298"/>
        <v>1.4137600000211952E-7</v>
      </c>
    </row>
    <row r="4702" spans="1:6" x14ac:dyDescent="0.25">
      <c r="A4702">
        <f t="shared" si="299"/>
        <v>4692</v>
      </c>
      <c r="B4702" s="3">
        <f>'from TCS lk script'!L4695</f>
        <v>110.10312</v>
      </c>
      <c r="C4702" s="3">
        <f>'from SAM - TCS debug'!L4695</f>
        <v>110.10299999999999</v>
      </c>
      <c r="D4702">
        <f t="shared" si="296"/>
        <v>1.2000000000966793E-4</v>
      </c>
      <c r="E4702">
        <f t="shared" si="297"/>
        <v>1.2000000000966793E-4</v>
      </c>
      <c r="F4702">
        <f t="shared" si="298"/>
        <v>1.4400000002320303E-8</v>
      </c>
    </row>
    <row r="4703" spans="1:6" x14ac:dyDescent="0.25">
      <c r="A4703">
        <f t="shared" si="299"/>
        <v>4693</v>
      </c>
      <c r="B4703" s="3">
        <f>'from TCS lk script'!L4696</f>
        <v>109.946094</v>
      </c>
      <c r="C4703" s="3">
        <f>'from SAM - TCS debug'!L4696</f>
        <v>109.946</v>
      </c>
      <c r="D4703">
        <f t="shared" si="296"/>
        <v>9.4000000004257345E-5</v>
      </c>
      <c r="E4703">
        <f t="shared" si="297"/>
        <v>9.4000000004257345E-5</v>
      </c>
      <c r="F4703">
        <f t="shared" si="298"/>
        <v>8.8360000008003805E-9</v>
      </c>
    </row>
    <row r="4704" spans="1:6" x14ac:dyDescent="0.25">
      <c r="A4704">
        <f t="shared" si="299"/>
        <v>4694</v>
      </c>
      <c r="B4704" s="3">
        <f>'from TCS lk script'!L4697</f>
        <v>96.684918999999994</v>
      </c>
      <c r="C4704" s="3">
        <f>'from SAM - TCS debug'!L4697</f>
        <v>96.680199999999999</v>
      </c>
      <c r="D4704">
        <f t="shared" si="296"/>
        <v>4.7189999999943666E-3</v>
      </c>
      <c r="E4704">
        <f t="shared" si="297"/>
        <v>4.7189999999943666E-3</v>
      </c>
      <c r="F4704">
        <f t="shared" si="298"/>
        <v>2.2268960999946833E-5</v>
      </c>
    </row>
    <row r="4705" spans="1:6" x14ac:dyDescent="0.25">
      <c r="A4705">
        <f t="shared" si="299"/>
        <v>4695</v>
      </c>
      <c r="B4705" s="3">
        <f>'from TCS lk script'!L4698</f>
        <v>103.12888</v>
      </c>
      <c r="C4705" s="3">
        <f>'from SAM - TCS debug'!L4698</f>
        <v>103.122</v>
      </c>
      <c r="D4705">
        <f t="shared" si="296"/>
        <v>6.8799999999953343E-3</v>
      </c>
      <c r="E4705">
        <f t="shared" si="297"/>
        <v>6.8799999999953343E-3</v>
      </c>
      <c r="F4705">
        <f t="shared" si="298"/>
        <v>4.73343999999358E-5</v>
      </c>
    </row>
    <row r="4706" spans="1:6" x14ac:dyDescent="0.25">
      <c r="A4706">
        <f t="shared" si="299"/>
        <v>4696</v>
      </c>
      <c r="B4706" s="3">
        <f>'from TCS lk script'!L4699</f>
        <v>109.901704</v>
      </c>
      <c r="C4706" s="3">
        <f>'from SAM - TCS debug'!L4699</f>
        <v>109.901</v>
      </c>
      <c r="D4706">
        <f t="shared" si="296"/>
        <v>7.0399999999892771E-4</v>
      </c>
      <c r="E4706">
        <f t="shared" si="297"/>
        <v>7.0399999999892771E-4</v>
      </c>
      <c r="F4706">
        <f t="shared" si="298"/>
        <v>4.9561599999849025E-7</v>
      </c>
    </row>
    <row r="4707" spans="1:6" x14ac:dyDescent="0.25">
      <c r="A4707">
        <f t="shared" si="299"/>
        <v>4697</v>
      </c>
      <c r="B4707" s="3">
        <f>'from TCS lk script'!L4700</f>
        <v>78.811688000000004</v>
      </c>
      <c r="C4707" s="3">
        <f>'from SAM - TCS debug'!L4700</f>
        <v>78.761099999999999</v>
      </c>
      <c r="D4707">
        <f t="shared" si="296"/>
        <v>5.058800000000474E-2</v>
      </c>
      <c r="E4707">
        <f t="shared" si="297"/>
        <v>5.058800000000474E-2</v>
      </c>
      <c r="F4707">
        <f t="shared" si="298"/>
        <v>2.5591457440004798E-3</v>
      </c>
    </row>
    <row r="4708" spans="1:6" x14ac:dyDescent="0.25">
      <c r="A4708">
        <f t="shared" si="299"/>
        <v>4698</v>
      </c>
      <c r="B4708" s="3">
        <f>'from TCS lk script'!L4701</f>
        <v>23.407821999999999</v>
      </c>
      <c r="C4708" s="3">
        <f>'from SAM - TCS debug'!L4701</f>
        <v>23.3995</v>
      </c>
      <c r="D4708">
        <f t="shared" si="296"/>
        <v>8.3219999999997185E-3</v>
      </c>
      <c r="E4708">
        <f t="shared" si="297"/>
        <v>8.3219999999997185E-3</v>
      </c>
      <c r="F4708">
        <f t="shared" si="298"/>
        <v>6.9255683999995315E-5</v>
      </c>
    </row>
    <row r="4709" spans="1:6" x14ac:dyDescent="0.25">
      <c r="A4709">
        <f t="shared" si="299"/>
        <v>4699</v>
      </c>
      <c r="B4709" s="3">
        <f>'from TCS lk script'!L4702</f>
        <v>-0.69978799999999997</v>
      </c>
      <c r="C4709" s="3">
        <f>'from SAM - TCS debug'!L4702</f>
        <v>-0.69978700000000005</v>
      </c>
      <c r="D4709">
        <f t="shared" si="296"/>
        <v>-9.9999999991773336E-7</v>
      </c>
      <c r="E4709">
        <f t="shared" si="297"/>
        <v>9.9999999991773336E-7</v>
      </c>
      <c r="F4709">
        <f t="shared" si="298"/>
        <v>9.9999999983546677E-13</v>
      </c>
    </row>
    <row r="4710" spans="1:6" x14ac:dyDescent="0.25">
      <c r="A4710">
        <f t="shared" si="299"/>
        <v>4700</v>
      </c>
      <c r="B4710" s="3">
        <f>'from TCS lk script'!L4703</f>
        <v>-0.58887900000000004</v>
      </c>
      <c r="C4710" s="3">
        <f>'from SAM - TCS debug'!L4703</f>
        <v>-0.58887900000000004</v>
      </c>
      <c r="D4710">
        <f t="shared" si="296"/>
        <v>0</v>
      </c>
      <c r="E4710">
        <f t="shared" si="297"/>
        <v>0</v>
      </c>
      <c r="F4710">
        <f t="shared" si="298"/>
        <v>0</v>
      </c>
    </row>
    <row r="4711" spans="1:6" x14ac:dyDescent="0.25">
      <c r="A4711">
        <f t="shared" si="299"/>
        <v>4701</v>
      </c>
      <c r="B4711" s="3">
        <f>'from TCS lk script'!L4704</f>
        <v>-0.58887900000000004</v>
      </c>
      <c r="C4711" s="3">
        <f>'from SAM - TCS debug'!L4704</f>
        <v>-0.58887900000000004</v>
      </c>
      <c r="D4711">
        <f t="shared" si="296"/>
        <v>0</v>
      </c>
      <c r="E4711">
        <f t="shared" si="297"/>
        <v>0</v>
      </c>
      <c r="F4711">
        <f t="shared" si="298"/>
        <v>0</v>
      </c>
    </row>
    <row r="4712" spans="1:6" x14ac:dyDescent="0.25">
      <c r="A4712">
        <f t="shared" si="299"/>
        <v>4702</v>
      </c>
      <c r="B4712" s="3">
        <f>'from TCS lk script'!L4705</f>
        <v>-0.58887900000000004</v>
      </c>
      <c r="C4712" s="3">
        <f>'from SAM - TCS debug'!L4705</f>
        <v>-0.58887900000000004</v>
      </c>
      <c r="D4712">
        <f t="shared" si="296"/>
        <v>0</v>
      </c>
      <c r="E4712">
        <f t="shared" si="297"/>
        <v>0</v>
      </c>
      <c r="F4712">
        <f t="shared" si="298"/>
        <v>0</v>
      </c>
    </row>
    <row r="4713" spans="1:6" x14ac:dyDescent="0.25">
      <c r="A4713">
        <f t="shared" si="299"/>
        <v>4703</v>
      </c>
      <c r="B4713" s="3">
        <f>'from TCS lk script'!L4706</f>
        <v>-0.58887900000000004</v>
      </c>
      <c r="C4713" s="3">
        <f>'from SAM - TCS debug'!L4706</f>
        <v>-0.58887900000000004</v>
      </c>
      <c r="D4713">
        <f t="shared" si="296"/>
        <v>0</v>
      </c>
      <c r="E4713">
        <f t="shared" si="297"/>
        <v>0</v>
      </c>
      <c r="F4713">
        <f t="shared" si="298"/>
        <v>0</v>
      </c>
    </row>
    <row r="4714" spans="1:6" x14ac:dyDescent="0.25">
      <c r="A4714">
        <f t="shared" si="299"/>
        <v>4704</v>
      </c>
      <c r="B4714" s="3">
        <f>'from TCS lk script'!L4707</f>
        <v>-0.58887900000000004</v>
      </c>
      <c r="C4714" s="3">
        <f>'from SAM - TCS debug'!L4707</f>
        <v>-0.58887900000000004</v>
      </c>
      <c r="D4714">
        <f t="shared" si="296"/>
        <v>0</v>
      </c>
      <c r="E4714">
        <f t="shared" si="297"/>
        <v>0</v>
      </c>
      <c r="F4714">
        <f t="shared" si="298"/>
        <v>0</v>
      </c>
    </row>
    <row r="4715" spans="1:6" x14ac:dyDescent="0.25">
      <c r="A4715">
        <f t="shared" si="299"/>
        <v>4705</v>
      </c>
      <c r="B4715" s="3">
        <f>'from TCS lk script'!L4708</f>
        <v>-0.58887900000000004</v>
      </c>
      <c r="C4715" s="3">
        <f>'from SAM - TCS debug'!L4708</f>
        <v>-0.58887900000000004</v>
      </c>
      <c r="D4715">
        <f t="shared" si="296"/>
        <v>0</v>
      </c>
      <c r="E4715">
        <f t="shared" si="297"/>
        <v>0</v>
      </c>
      <c r="F4715">
        <f t="shared" si="298"/>
        <v>0</v>
      </c>
    </row>
    <row r="4716" spans="1:6" x14ac:dyDescent="0.25">
      <c r="A4716">
        <f t="shared" si="299"/>
        <v>4706</v>
      </c>
      <c r="B4716" s="3">
        <f>'from TCS lk script'!L4709</f>
        <v>-0.58887900000000004</v>
      </c>
      <c r="C4716" s="3">
        <f>'from SAM - TCS debug'!L4709</f>
        <v>-0.58887900000000004</v>
      </c>
      <c r="D4716">
        <f t="shared" si="296"/>
        <v>0</v>
      </c>
      <c r="E4716">
        <f t="shared" si="297"/>
        <v>0</v>
      </c>
      <c r="F4716">
        <f t="shared" si="298"/>
        <v>0</v>
      </c>
    </row>
    <row r="4717" spans="1:6" x14ac:dyDescent="0.25">
      <c r="A4717">
        <f t="shared" si="299"/>
        <v>4707</v>
      </c>
      <c r="B4717" s="3">
        <f>'from TCS lk script'!L4710</f>
        <v>-0.58887900000000004</v>
      </c>
      <c r="C4717" s="3">
        <f>'from SAM - TCS debug'!L4710</f>
        <v>-0.58887900000000004</v>
      </c>
      <c r="D4717">
        <f t="shared" si="296"/>
        <v>0</v>
      </c>
      <c r="E4717">
        <f t="shared" si="297"/>
        <v>0</v>
      </c>
      <c r="F4717">
        <f t="shared" si="298"/>
        <v>0</v>
      </c>
    </row>
    <row r="4718" spans="1:6" x14ac:dyDescent="0.25">
      <c r="A4718">
        <f t="shared" si="299"/>
        <v>4708</v>
      </c>
      <c r="B4718" s="3">
        <f>'from TCS lk script'!L4711</f>
        <v>-0.58887900000000004</v>
      </c>
      <c r="C4718" s="3">
        <f>'from SAM - TCS debug'!L4711</f>
        <v>-0.58887900000000004</v>
      </c>
      <c r="D4718">
        <f t="shared" si="296"/>
        <v>0</v>
      </c>
      <c r="E4718">
        <f t="shared" si="297"/>
        <v>0</v>
      </c>
      <c r="F4718">
        <f t="shared" si="298"/>
        <v>0</v>
      </c>
    </row>
    <row r="4719" spans="1:6" x14ac:dyDescent="0.25">
      <c r="A4719">
        <f t="shared" si="299"/>
        <v>4709</v>
      </c>
      <c r="B4719" s="3">
        <f>'from TCS lk script'!L4712</f>
        <v>-0.58887900000000004</v>
      </c>
      <c r="C4719" s="3">
        <f>'from SAM - TCS debug'!L4712</f>
        <v>-0.58887900000000004</v>
      </c>
      <c r="D4719">
        <f t="shared" si="296"/>
        <v>0</v>
      </c>
      <c r="E4719">
        <f t="shared" si="297"/>
        <v>0</v>
      </c>
      <c r="F4719">
        <f t="shared" si="298"/>
        <v>0</v>
      </c>
    </row>
    <row r="4720" spans="1:6" x14ac:dyDescent="0.25">
      <c r="A4720">
        <f t="shared" si="299"/>
        <v>4710</v>
      </c>
      <c r="B4720" s="3">
        <f>'from TCS lk script'!L4713</f>
        <v>-0.58887900000000004</v>
      </c>
      <c r="C4720" s="3">
        <f>'from SAM - TCS debug'!L4713</f>
        <v>-0.58887900000000004</v>
      </c>
      <c r="D4720">
        <f t="shared" si="296"/>
        <v>0</v>
      </c>
      <c r="E4720">
        <f t="shared" si="297"/>
        <v>0</v>
      </c>
      <c r="F4720">
        <f t="shared" si="298"/>
        <v>0</v>
      </c>
    </row>
    <row r="4721" spans="1:6" x14ac:dyDescent="0.25">
      <c r="A4721">
        <f t="shared" si="299"/>
        <v>4711</v>
      </c>
      <c r="B4721" s="3">
        <f>'from TCS lk script'!L4714</f>
        <v>-0.70143800000000001</v>
      </c>
      <c r="C4721" s="3">
        <f>'from SAM - TCS debug'!L4714</f>
        <v>-0.70143900000000003</v>
      </c>
      <c r="D4721">
        <f t="shared" si="296"/>
        <v>1.0000000000287557E-6</v>
      </c>
      <c r="E4721">
        <f t="shared" si="297"/>
        <v>1.0000000000287557E-6</v>
      </c>
      <c r="F4721">
        <f t="shared" si="298"/>
        <v>1.0000000000575112E-12</v>
      </c>
    </row>
    <row r="4722" spans="1:6" x14ac:dyDescent="0.25">
      <c r="A4722">
        <f t="shared" si="299"/>
        <v>4712</v>
      </c>
      <c r="B4722" s="3">
        <f>'from TCS lk script'!L4715</f>
        <v>28.735032</v>
      </c>
      <c r="C4722" s="3">
        <f>'from SAM - TCS debug'!L4715</f>
        <v>28.726500000000001</v>
      </c>
      <c r="D4722">
        <f t="shared" si="296"/>
        <v>8.5319999999988738E-3</v>
      </c>
      <c r="E4722">
        <f t="shared" si="297"/>
        <v>8.5319999999988738E-3</v>
      </c>
      <c r="F4722">
        <f t="shared" si="298"/>
        <v>7.2795023999980778E-5</v>
      </c>
    </row>
    <row r="4723" spans="1:6" x14ac:dyDescent="0.25">
      <c r="A4723">
        <f t="shared" si="299"/>
        <v>4713</v>
      </c>
      <c r="B4723" s="3">
        <f>'from TCS lk script'!L4716</f>
        <v>109.386253</v>
      </c>
      <c r="C4723" s="3">
        <f>'from SAM - TCS debug'!L4716</f>
        <v>109.386</v>
      </c>
      <c r="D4723">
        <f t="shared" si="296"/>
        <v>2.5300000000072487E-4</v>
      </c>
      <c r="E4723">
        <f t="shared" si="297"/>
        <v>2.5300000000072487E-4</v>
      </c>
      <c r="F4723">
        <f t="shared" si="298"/>
        <v>6.4009000000366779E-8</v>
      </c>
    </row>
    <row r="4724" spans="1:6" x14ac:dyDescent="0.25">
      <c r="A4724">
        <f t="shared" si="299"/>
        <v>4714</v>
      </c>
      <c r="B4724" s="3">
        <f>'from TCS lk script'!L4717</f>
        <v>110.311707</v>
      </c>
      <c r="C4724" s="3">
        <f>'from SAM - TCS debug'!L4717</f>
        <v>110.312</v>
      </c>
      <c r="D4724">
        <f t="shared" si="296"/>
        <v>-2.9299999999921056E-4</v>
      </c>
      <c r="E4724">
        <f t="shared" si="297"/>
        <v>2.9299999999921056E-4</v>
      </c>
      <c r="F4724">
        <f t="shared" si="298"/>
        <v>8.5848999999537391E-8</v>
      </c>
    </row>
    <row r="4725" spans="1:6" x14ac:dyDescent="0.25">
      <c r="A4725">
        <f t="shared" si="299"/>
        <v>4715</v>
      </c>
      <c r="B4725" s="3">
        <f>'from TCS lk script'!L4718</f>
        <v>110.103376</v>
      </c>
      <c r="C4725" s="3">
        <f>'from SAM - TCS debug'!L4718</f>
        <v>110.10299999999999</v>
      </c>
      <c r="D4725">
        <f t="shared" si="296"/>
        <v>3.7600000000281852E-4</v>
      </c>
      <c r="E4725">
        <f t="shared" si="297"/>
        <v>3.7600000000281852E-4</v>
      </c>
      <c r="F4725">
        <f t="shared" si="298"/>
        <v>1.4137600000211952E-7</v>
      </c>
    </row>
    <row r="4726" spans="1:6" x14ac:dyDescent="0.25">
      <c r="A4726">
        <f t="shared" si="299"/>
        <v>4716</v>
      </c>
      <c r="B4726" s="3">
        <f>'from TCS lk script'!L4719</f>
        <v>110.12076399999999</v>
      </c>
      <c r="C4726" s="3">
        <f>'from SAM - TCS debug'!L4719</f>
        <v>110.121</v>
      </c>
      <c r="D4726">
        <f t="shared" si="296"/>
        <v>-2.3600000000101318E-4</v>
      </c>
      <c r="E4726">
        <f t="shared" si="297"/>
        <v>2.3600000000101318E-4</v>
      </c>
      <c r="F4726">
        <f t="shared" si="298"/>
        <v>5.5696000000478221E-8</v>
      </c>
    </row>
    <row r="4727" spans="1:6" x14ac:dyDescent="0.25">
      <c r="A4727">
        <f t="shared" si="299"/>
        <v>4717</v>
      </c>
      <c r="B4727" s="3">
        <f>'from TCS lk script'!L4720</f>
        <v>110.089816</v>
      </c>
      <c r="C4727" s="3">
        <f>'from SAM - TCS debug'!L4720</f>
        <v>110.09</v>
      </c>
      <c r="D4727">
        <f t="shared" si="296"/>
        <v>-1.8400000000440286E-4</v>
      </c>
      <c r="E4727">
        <f t="shared" si="297"/>
        <v>1.8400000000440286E-4</v>
      </c>
      <c r="F4727">
        <f t="shared" si="298"/>
        <v>3.3856000001620257E-8</v>
      </c>
    </row>
    <row r="4728" spans="1:6" x14ac:dyDescent="0.25">
      <c r="A4728">
        <f t="shared" si="299"/>
        <v>4718</v>
      </c>
      <c r="B4728" s="3">
        <f>'from TCS lk script'!L4721</f>
        <v>69.957577000000001</v>
      </c>
      <c r="C4728" s="3">
        <f>'from SAM - TCS debug'!L4721</f>
        <v>69.953999999999994</v>
      </c>
      <c r="D4728">
        <f t="shared" si="296"/>
        <v>3.5770000000070468E-3</v>
      </c>
      <c r="E4728">
        <f t="shared" si="297"/>
        <v>3.5770000000070468E-3</v>
      </c>
      <c r="F4728">
        <f t="shared" si="298"/>
        <v>1.2794929000050413E-5</v>
      </c>
    </row>
    <row r="4729" spans="1:6" x14ac:dyDescent="0.25">
      <c r="A4729">
        <f t="shared" si="299"/>
        <v>4719</v>
      </c>
      <c r="B4729" s="3">
        <f>'from TCS lk script'!L4722</f>
        <v>45.980595999999998</v>
      </c>
      <c r="C4729" s="3">
        <f>'from SAM - TCS debug'!L4722</f>
        <v>45.975900000000003</v>
      </c>
      <c r="D4729">
        <f t="shared" si="296"/>
        <v>4.6959999999955926E-3</v>
      </c>
      <c r="E4729">
        <f t="shared" si="297"/>
        <v>4.6959999999955926E-3</v>
      </c>
      <c r="F4729">
        <f t="shared" si="298"/>
        <v>2.2052415999958607E-5</v>
      </c>
    </row>
    <row r="4730" spans="1:6" x14ac:dyDescent="0.25">
      <c r="A4730">
        <f t="shared" si="299"/>
        <v>4720</v>
      </c>
      <c r="B4730" s="3">
        <f>'from TCS lk script'!L4723</f>
        <v>20.485693000000001</v>
      </c>
      <c r="C4730" s="3">
        <f>'from SAM - TCS debug'!L4723</f>
        <v>20.484500000000001</v>
      </c>
      <c r="D4730">
        <f t="shared" si="296"/>
        <v>1.1930000000006658E-3</v>
      </c>
      <c r="E4730">
        <f t="shared" si="297"/>
        <v>1.1930000000006658E-3</v>
      </c>
      <c r="F4730">
        <f t="shared" si="298"/>
        <v>1.4232490000015885E-6</v>
      </c>
    </row>
    <row r="4731" spans="1:6" x14ac:dyDescent="0.25">
      <c r="A4731">
        <f t="shared" si="299"/>
        <v>4721</v>
      </c>
      <c r="B4731" s="3">
        <f>'from TCS lk script'!L4724</f>
        <v>62.805062999999997</v>
      </c>
      <c r="C4731" s="3">
        <f>'from SAM - TCS debug'!L4724</f>
        <v>62.762900000000002</v>
      </c>
      <c r="D4731">
        <f t="shared" si="296"/>
        <v>4.2162999999995066E-2</v>
      </c>
      <c r="E4731">
        <f t="shared" si="297"/>
        <v>4.2162999999995066E-2</v>
      </c>
      <c r="F4731">
        <f t="shared" si="298"/>
        <v>1.777718568999584E-3</v>
      </c>
    </row>
    <row r="4732" spans="1:6" x14ac:dyDescent="0.25">
      <c r="A4732">
        <f t="shared" si="299"/>
        <v>4722</v>
      </c>
      <c r="B4732" s="3">
        <f>'from TCS lk script'!L4725</f>
        <v>-0.761575</v>
      </c>
      <c r="C4732" s="3">
        <f>'from SAM - TCS debug'!L4725</f>
        <v>-0.76157399999999997</v>
      </c>
      <c r="D4732">
        <f t="shared" si="296"/>
        <v>-1.0000000000287557E-6</v>
      </c>
      <c r="E4732">
        <f t="shared" si="297"/>
        <v>1.0000000000287557E-6</v>
      </c>
      <c r="F4732">
        <f t="shared" si="298"/>
        <v>1.0000000000575112E-12</v>
      </c>
    </row>
    <row r="4733" spans="1:6" x14ac:dyDescent="0.25">
      <c r="A4733">
        <f t="shared" si="299"/>
        <v>4723</v>
      </c>
      <c r="B4733" s="3">
        <f>'from TCS lk script'!L4726</f>
        <v>-0.69874499999999995</v>
      </c>
      <c r="C4733" s="3">
        <f>'from SAM - TCS debug'!L4726</f>
        <v>-0.69874499999999995</v>
      </c>
      <c r="D4733">
        <f t="shared" si="296"/>
        <v>0</v>
      </c>
      <c r="E4733">
        <f t="shared" si="297"/>
        <v>0</v>
      </c>
      <c r="F4733">
        <f t="shared" si="298"/>
        <v>0</v>
      </c>
    </row>
    <row r="4734" spans="1:6" x14ac:dyDescent="0.25">
      <c r="A4734">
        <f t="shared" si="299"/>
        <v>4724</v>
      </c>
      <c r="B4734" s="3">
        <f>'from TCS lk script'!L4727</f>
        <v>-0.58887900000000004</v>
      </c>
      <c r="C4734" s="3">
        <f>'from SAM - TCS debug'!L4727</f>
        <v>-0.58887900000000004</v>
      </c>
      <c r="D4734">
        <f t="shared" si="296"/>
        <v>0</v>
      </c>
      <c r="E4734">
        <f t="shared" si="297"/>
        <v>0</v>
      </c>
      <c r="F4734">
        <f t="shared" si="298"/>
        <v>0</v>
      </c>
    </row>
    <row r="4735" spans="1:6" x14ac:dyDescent="0.25">
      <c r="A4735">
        <f t="shared" si="299"/>
        <v>4725</v>
      </c>
      <c r="B4735" s="3">
        <f>'from TCS lk script'!L4728</f>
        <v>-0.58887900000000004</v>
      </c>
      <c r="C4735" s="3">
        <f>'from SAM - TCS debug'!L4728</f>
        <v>-0.58887900000000004</v>
      </c>
      <c r="D4735">
        <f t="shared" si="296"/>
        <v>0</v>
      </c>
      <c r="E4735">
        <f t="shared" si="297"/>
        <v>0</v>
      </c>
      <c r="F4735">
        <f t="shared" si="298"/>
        <v>0</v>
      </c>
    </row>
    <row r="4736" spans="1:6" x14ac:dyDescent="0.25">
      <c r="A4736">
        <f t="shared" si="299"/>
        <v>4726</v>
      </c>
      <c r="B4736" s="3">
        <f>'from TCS lk script'!L4729</f>
        <v>-0.58887900000000004</v>
      </c>
      <c r="C4736" s="3">
        <f>'from SAM - TCS debug'!L4729</f>
        <v>-0.58887900000000004</v>
      </c>
      <c r="D4736">
        <f t="shared" si="296"/>
        <v>0</v>
      </c>
      <c r="E4736">
        <f t="shared" si="297"/>
        <v>0</v>
      </c>
      <c r="F4736">
        <f t="shared" si="298"/>
        <v>0</v>
      </c>
    </row>
    <row r="4737" spans="1:6" x14ac:dyDescent="0.25">
      <c r="A4737">
        <f t="shared" si="299"/>
        <v>4727</v>
      </c>
      <c r="B4737" s="3">
        <f>'from TCS lk script'!L4730</f>
        <v>-0.58887900000000004</v>
      </c>
      <c r="C4737" s="3">
        <f>'from SAM - TCS debug'!L4730</f>
        <v>-0.58887900000000004</v>
      </c>
      <c r="D4737">
        <f t="shared" si="296"/>
        <v>0</v>
      </c>
      <c r="E4737">
        <f t="shared" si="297"/>
        <v>0</v>
      </c>
      <c r="F4737">
        <f t="shared" si="298"/>
        <v>0</v>
      </c>
    </row>
    <row r="4738" spans="1:6" x14ac:dyDescent="0.25">
      <c r="A4738">
        <f t="shared" si="299"/>
        <v>4728</v>
      </c>
      <c r="B4738" s="3">
        <f>'from TCS lk script'!L4731</f>
        <v>-0.58887900000000004</v>
      </c>
      <c r="C4738" s="3">
        <f>'from SAM - TCS debug'!L4731</f>
        <v>-0.58887900000000004</v>
      </c>
      <c r="D4738">
        <f t="shared" si="296"/>
        <v>0</v>
      </c>
      <c r="E4738">
        <f t="shared" si="297"/>
        <v>0</v>
      </c>
      <c r="F4738">
        <f t="shared" si="298"/>
        <v>0</v>
      </c>
    </row>
    <row r="4739" spans="1:6" x14ac:dyDescent="0.25">
      <c r="A4739">
        <f t="shared" si="299"/>
        <v>4729</v>
      </c>
      <c r="B4739" s="3">
        <f>'from TCS lk script'!L4732</f>
        <v>-0.58887900000000004</v>
      </c>
      <c r="C4739" s="3">
        <f>'from SAM - TCS debug'!L4732</f>
        <v>-0.58887900000000004</v>
      </c>
      <c r="D4739">
        <f t="shared" si="296"/>
        <v>0</v>
      </c>
      <c r="E4739">
        <f t="shared" si="297"/>
        <v>0</v>
      </c>
      <c r="F4739">
        <f t="shared" si="298"/>
        <v>0</v>
      </c>
    </row>
    <row r="4740" spans="1:6" x14ac:dyDescent="0.25">
      <c r="A4740">
        <f t="shared" si="299"/>
        <v>4730</v>
      </c>
      <c r="B4740" s="3">
        <f>'from TCS lk script'!L4733</f>
        <v>-0.58887900000000004</v>
      </c>
      <c r="C4740" s="3">
        <f>'from SAM - TCS debug'!L4733</f>
        <v>-0.58887900000000004</v>
      </c>
      <c r="D4740">
        <f t="shared" si="296"/>
        <v>0</v>
      </c>
      <c r="E4740">
        <f t="shared" si="297"/>
        <v>0</v>
      </c>
      <c r="F4740">
        <f t="shared" si="298"/>
        <v>0</v>
      </c>
    </row>
    <row r="4741" spans="1:6" x14ac:dyDescent="0.25">
      <c r="A4741">
        <f t="shared" si="299"/>
        <v>4731</v>
      </c>
      <c r="B4741" s="3">
        <f>'from TCS lk script'!L4734</f>
        <v>-0.58887900000000004</v>
      </c>
      <c r="C4741" s="3">
        <f>'from SAM - TCS debug'!L4734</f>
        <v>-0.58887900000000004</v>
      </c>
      <c r="D4741">
        <f t="shared" si="296"/>
        <v>0</v>
      </c>
      <c r="E4741">
        <f t="shared" si="297"/>
        <v>0</v>
      </c>
      <c r="F4741">
        <f t="shared" si="298"/>
        <v>0</v>
      </c>
    </row>
    <row r="4742" spans="1:6" x14ac:dyDescent="0.25">
      <c r="A4742">
        <f t="shared" si="299"/>
        <v>4732</v>
      </c>
      <c r="B4742" s="3">
        <f>'from TCS lk script'!L4735</f>
        <v>-0.58887900000000004</v>
      </c>
      <c r="C4742" s="3">
        <f>'from SAM - TCS debug'!L4735</f>
        <v>-0.58887900000000004</v>
      </c>
      <c r="D4742">
        <f t="shared" si="296"/>
        <v>0</v>
      </c>
      <c r="E4742">
        <f t="shared" si="297"/>
        <v>0</v>
      </c>
      <c r="F4742">
        <f t="shared" si="298"/>
        <v>0</v>
      </c>
    </row>
    <row r="4743" spans="1:6" x14ac:dyDescent="0.25">
      <c r="A4743">
        <f t="shared" si="299"/>
        <v>4733</v>
      </c>
      <c r="B4743" s="3">
        <f>'from TCS lk script'!L4736</f>
        <v>-0.58887900000000004</v>
      </c>
      <c r="C4743" s="3">
        <f>'from SAM - TCS debug'!L4736</f>
        <v>-0.58887900000000004</v>
      </c>
      <c r="D4743">
        <f t="shared" si="296"/>
        <v>0</v>
      </c>
      <c r="E4743">
        <f t="shared" si="297"/>
        <v>0</v>
      </c>
      <c r="F4743">
        <f t="shared" si="298"/>
        <v>0</v>
      </c>
    </row>
    <row r="4744" spans="1:6" x14ac:dyDescent="0.25">
      <c r="A4744">
        <f t="shared" si="299"/>
        <v>4734</v>
      </c>
      <c r="B4744" s="3">
        <f>'from TCS lk script'!L4737</f>
        <v>-0.58887900000000004</v>
      </c>
      <c r="C4744" s="3">
        <f>'from SAM - TCS debug'!L4737</f>
        <v>-0.58887900000000004</v>
      </c>
      <c r="D4744">
        <f t="shared" si="296"/>
        <v>0</v>
      </c>
      <c r="E4744">
        <f t="shared" si="297"/>
        <v>0</v>
      </c>
      <c r="F4744">
        <f t="shared" si="298"/>
        <v>0</v>
      </c>
    </row>
    <row r="4745" spans="1:6" x14ac:dyDescent="0.25">
      <c r="A4745">
        <f t="shared" si="299"/>
        <v>4735</v>
      </c>
      <c r="B4745" s="3">
        <f>'from TCS lk script'!L4738</f>
        <v>-0.69911100000000004</v>
      </c>
      <c r="C4745" s="3">
        <f>'from SAM - TCS debug'!L4738</f>
        <v>-0.69911000000000001</v>
      </c>
      <c r="D4745">
        <f t="shared" si="296"/>
        <v>-1.0000000000287557E-6</v>
      </c>
      <c r="E4745">
        <f t="shared" si="297"/>
        <v>1.0000000000287557E-6</v>
      </c>
      <c r="F4745">
        <f t="shared" si="298"/>
        <v>1.0000000000575112E-12</v>
      </c>
    </row>
    <row r="4746" spans="1:6" x14ac:dyDescent="0.25">
      <c r="A4746">
        <f t="shared" si="299"/>
        <v>4736</v>
      </c>
      <c r="B4746" s="3">
        <f>'from TCS lk script'!L4739</f>
        <v>-2.5768070000000001</v>
      </c>
      <c r="C4746" s="3">
        <f>'from SAM - TCS debug'!L4739</f>
        <v>-2.5768</v>
      </c>
      <c r="D4746">
        <f t="shared" si="296"/>
        <v>-7.0000000000902673E-6</v>
      </c>
      <c r="E4746">
        <f t="shared" si="297"/>
        <v>7.0000000000902673E-6</v>
      </c>
      <c r="F4746">
        <f t="shared" si="298"/>
        <v>4.9000000001263743E-11</v>
      </c>
    </row>
    <row r="4747" spans="1:6" x14ac:dyDescent="0.25">
      <c r="A4747">
        <f t="shared" si="299"/>
        <v>4737</v>
      </c>
      <c r="B4747" s="3">
        <f>'from TCS lk script'!L4740</f>
        <v>59.657285000000002</v>
      </c>
      <c r="C4747" s="3">
        <f>'from SAM - TCS debug'!L4740</f>
        <v>59.615200000000002</v>
      </c>
      <c r="D4747">
        <f t="shared" si="296"/>
        <v>4.208500000000015E-2</v>
      </c>
      <c r="E4747">
        <f t="shared" si="297"/>
        <v>4.208500000000015E-2</v>
      </c>
      <c r="F4747">
        <f t="shared" si="298"/>
        <v>1.7711472250000126E-3</v>
      </c>
    </row>
    <row r="4748" spans="1:6" x14ac:dyDescent="0.25">
      <c r="A4748">
        <f t="shared" si="299"/>
        <v>4738</v>
      </c>
      <c r="B4748" s="3">
        <f>'from TCS lk script'!L4741</f>
        <v>106.664644</v>
      </c>
      <c r="C4748" s="3">
        <f>'from SAM - TCS debug'!L4741</f>
        <v>106.651</v>
      </c>
      <c r="D4748">
        <f t="shared" ref="D4748:D4811" si="300">B4748-C4748</f>
        <v>1.3643999999999323E-2</v>
      </c>
      <c r="E4748">
        <f t="shared" ref="E4748:E4811" si="301">ABS(D4748)</f>
        <v>1.3643999999999323E-2</v>
      </c>
      <c r="F4748">
        <f t="shared" ref="F4748:F4811" si="302">D4748*D4748</f>
        <v>1.8615873599998154E-4</v>
      </c>
    </row>
    <row r="4749" spans="1:6" x14ac:dyDescent="0.25">
      <c r="A4749">
        <f t="shared" ref="A4749:A4812" si="303">A4748+1</f>
        <v>4739</v>
      </c>
      <c r="B4749" s="3">
        <f>'from TCS lk script'!L4742</f>
        <v>110.06642100000001</v>
      </c>
      <c r="C4749" s="3">
        <f>'from SAM - TCS debug'!L4742</f>
        <v>110.06699999999999</v>
      </c>
      <c r="D4749">
        <f t="shared" si="300"/>
        <v>-5.7899999998767271E-4</v>
      </c>
      <c r="E4749">
        <f t="shared" si="301"/>
        <v>5.7899999998767271E-4</v>
      </c>
      <c r="F4749">
        <f t="shared" si="302"/>
        <v>3.3524099998572501E-7</v>
      </c>
    </row>
    <row r="4750" spans="1:6" x14ac:dyDescent="0.25">
      <c r="A4750">
        <f t="shared" si="303"/>
        <v>4740</v>
      </c>
      <c r="B4750" s="3">
        <f>'from TCS lk script'!L4743</f>
        <v>109.948335</v>
      </c>
      <c r="C4750" s="3">
        <f>'from SAM - TCS debug'!L4743</f>
        <v>109.94799999999999</v>
      </c>
      <c r="D4750">
        <f t="shared" si="300"/>
        <v>3.3500000000685759E-4</v>
      </c>
      <c r="E4750">
        <f t="shared" si="301"/>
        <v>3.3500000000685759E-4</v>
      </c>
      <c r="F4750">
        <f t="shared" si="302"/>
        <v>1.1222500000459459E-7</v>
      </c>
    </row>
    <row r="4751" spans="1:6" x14ac:dyDescent="0.25">
      <c r="A4751">
        <f t="shared" si="303"/>
        <v>4741</v>
      </c>
      <c r="B4751" s="3">
        <f>'from TCS lk script'!L4744</f>
        <v>109.980026</v>
      </c>
      <c r="C4751" s="3">
        <f>'from SAM - TCS debug'!L4744</f>
        <v>109.98</v>
      </c>
      <c r="D4751">
        <f t="shared" si="300"/>
        <v>2.5999999991199729E-5</v>
      </c>
      <c r="E4751">
        <f t="shared" si="301"/>
        <v>2.5999999991199729E-5</v>
      </c>
      <c r="F4751">
        <f t="shared" si="302"/>
        <v>6.7599999954238594E-10</v>
      </c>
    </row>
    <row r="4752" spans="1:6" x14ac:dyDescent="0.25">
      <c r="A4752">
        <f t="shared" si="303"/>
        <v>4742</v>
      </c>
      <c r="B4752" s="3">
        <f>'from TCS lk script'!L4745</f>
        <v>110.055278</v>
      </c>
      <c r="C4752" s="3">
        <f>'from SAM - TCS debug'!L4745</f>
        <v>110.05500000000001</v>
      </c>
      <c r="D4752">
        <f t="shared" si="300"/>
        <v>2.7799999999444935E-4</v>
      </c>
      <c r="E4752">
        <f t="shared" si="301"/>
        <v>2.7799999999444935E-4</v>
      </c>
      <c r="F4752">
        <f t="shared" si="302"/>
        <v>7.7283999996913841E-8</v>
      </c>
    </row>
    <row r="4753" spans="1:6" x14ac:dyDescent="0.25">
      <c r="A4753">
        <f t="shared" si="303"/>
        <v>4743</v>
      </c>
      <c r="B4753" s="3">
        <f>'from TCS lk script'!L4746</f>
        <v>85.041675999999995</v>
      </c>
      <c r="C4753" s="3">
        <f>'from SAM - TCS debug'!L4746</f>
        <v>85.0364</v>
      </c>
      <c r="D4753">
        <f t="shared" si="300"/>
        <v>5.2759999999949514E-3</v>
      </c>
      <c r="E4753">
        <f t="shared" si="301"/>
        <v>5.2759999999949514E-3</v>
      </c>
      <c r="F4753">
        <f t="shared" si="302"/>
        <v>2.7836175999946726E-5</v>
      </c>
    </row>
    <row r="4754" spans="1:6" x14ac:dyDescent="0.25">
      <c r="A4754">
        <f t="shared" si="303"/>
        <v>4744</v>
      </c>
      <c r="B4754" s="3">
        <f>'from TCS lk script'!L4747</f>
        <v>76.000448000000006</v>
      </c>
      <c r="C4754" s="3">
        <f>'from SAM - TCS debug'!L4747</f>
        <v>75.997</v>
      </c>
      <c r="D4754">
        <f t="shared" si="300"/>
        <v>3.4480000000058908E-3</v>
      </c>
      <c r="E4754">
        <f t="shared" si="301"/>
        <v>3.4480000000058908E-3</v>
      </c>
      <c r="F4754">
        <f t="shared" si="302"/>
        <v>1.1888704000040623E-5</v>
      </c>
    </row>
    <row r="4755" spans="1:6" x14ac:dyDescent="0.25">
      <c r="A4755">
        <f t="shared" si="303"/>
        <v>4745</v>
      </c>
      <c r="B4755" s="3">
        <f>'from TCS lk script'!L4748</f>
        <v>-0.76836199999999999</v>
      </c>
      <c r="C4755" s="3">
        <f>'from SAM - TCS debug'!L4748</f>
        <v>-0.76834999999999998</v>
      </c>
      <c r="D4755">
        <f t="shared" si="300"/>
        <v>-1.2000000000012001E-5</v>
      </c>
      <c r="E4755">
        <f t="shared" si="301"/>
        <v>1.2000000000012001E-5</v>
      </c>
      <c r="F4755">
        <f t="shared" si="302"/>
        <v>1.4400000000028803E-10</v>
      </c>
    </row>
    <row r="4756" spans="1:6" x14ac:dyDescent="0.25">
      <c r="A4756">
        <f t="shared" si="303"/>
        <v>4746</v>
      </c>
      <c r="B4756" s="3">
        <f>'from TCS lk script'!L4749</f>
        <v>-0.76144199999999995</v>
      </c>
      <c r="C4756" s="3">
        <f>'from SAM - TCS debug'!L4749</f>
        <v>-0.76144199999999995</v>
      </c>
      <c r="D4756">
        <f t="shared" si="300"/>
        <v>0</v>
      </c>
      <c r="E4756">
        <f t="shared" si="301"/>
        <v>0</v>
      </c>
      <c r="F4756">
        <f t="shared" si="302"/>
        <v>0</v>
      </c>
    </row>
    <row r="4757" spans="1:6" x14ac:dyDescent="0.25">
      <c r="A4757">
        <f t="shared" si="303"/>
        <v>4747</v>
      </c>
      <c r="B4757" s="3">
        <f>'from TCS lk script'!L4750</f>
        <v>-0.69762999999999997</v>
      </c>
      <c r="C4757" s="3">
        <f>'from SAM - TCS debug'!L4750</f>
        <v>-0.69762900000000005</v>
      </c>
      <c r="D4757">
        <f t="shared" si="300"/>
        <v>-9.9999999991773336E-7</v>
      </c>
      <c r="E4757">
        <f t="shared" si="301"/>
        <v>9.9999999991773336E-7</v>
      </c>
      <c r="F4757">
        <f t="shared" si="302"/>
        <v>9.9999999983546677E-13</v>
      </c>
    </row>
    <row r="4758" spans="1:6" x14ac:dyDescent="0.25">
      <c r="A4758">
        <f t="shared" si="303"/>
        <v>4748</v>
      </c>
      <c r="B4758" s="3">
        <f>'from TCS lk script'!L4751</f>
        <v>-0.58887900000000004</v>
      </c>
      <c r="C4758" s="3">
        <f>'from SAM - TCS debug'!L4751</f>
        <v>-0.58887900000000004</v>
      </c>
      <c r="D4758">
        <f t="shared" si="300"/>
        <v>0</v>
      </c>
      <c r="E4758">
        <f t="shared" si="301"/>
        <v>0</v>
      </c>
      <c r="F4758">
        <f t="shared" si="302"/>
        <v>0</v>
      </c>
    </row>
    <row r="4759" spans="1:6" x14ac:dyDescent="0.25">
      <c r="A4759">
        <f t="shared" si="303"/>
        <v>4749</v>
      </c>
      <c r="B4759" s="3">
        <f>'from TCS lk script'!L4752</f>
        <v>-0.58887900000000004</v>
      </c>
      <c r="C4759" s="3">
        <f>'from SAM - TCS debug'!L4752</f>
        <v>-0.58887900000000004</v>
      </c>
      <c r="D4759">
        <f t="shared" si="300"/>
        <v>0</v>
      </c>
      <c r="E4759">
        <f t="shared" si="301"/>
        <v>0</v>
      </c>
      <c r="F4759">
        <f t="shared" si="302"/>
        <v>0</v>
      </c>
    </row>
    <row r="4760" spans="1:6" x14ac:dyDescent="0.25">
      <c r="A4760">
        <f t="shared" si="303"/>
        <v>4750</v>
      </c>
      <c r="B4760" s="3">
        <f>'from TCS lk script'!L4753</f>
        <v>-0.58887900000000004</v>
      </c>
      <c r="C4760" s="3">
        <f>'from SAM - TCS debug'!L4753</f>
        <v>-0.58887900000000004</v>
      </c>
      <c r="D4760">
        <f t="shared" si="300"/>
        <v>0</v>
      </c>
      <c r="E4760">
        <f t="shared" si="301"/>
        <v>0</v>
      </c>
      <c r="F4760">
        <f t="shared" si="302"/>
        <v>0</v>
      </c>
    </row>
    <row r="4761" spans="1:6" x14ac:dyDescent="0.25">
      <c r="A4761">
        <f t="shared" si="303"/>
        <v>4751</v>
      </c>
      <c r="B4761" s="3">
        <f>'from TCS lk script'!L4754</f>
        <v>-0.58887900000000004</v>
      </c>
      <c r="C4761" s="3">
        <f>'from SAM - TCS debug'!L4754</f>
        <v>-0.58887900000000004</v>
      </c>
      <c r="D4761">
        <f t="shared" si="300"/>
        <v>0</v>
      </c>
      <c r="E4761">
        <f t="shared" si="301"/>
        <v>0</v>
      </c>
      <c r="F4761">
        <f t="shared" si="302"/>
        <v>0</v>
      </c>
    </row>
    <row r="4762" spans="1:6" x14ac:dyDescent="0.25">
      <c r="A4762">
        <f t="shared" si="303"/>
        <v>4752</v>
      </c>
      <c r="B4762" s="3">
        <f>'from TCS lk script'!L4755</f>
        <v>-0.58887900000000004</v>
      </c>
      <c r="C4762" s="3">
        <f>'from SAM - TCS debug'!L4755</f>
        <v>-0.58887900000000004</v>
      </c>
      <c r="D4762">
        <f t="shared" si="300"/>
        <v>0</v>
      </c>
      <c r="E4762">
        <f t="shared" si="301"/>
        <v>0</v>
      </c>
      <c r="F4762">
        <f t="shared" si="302"/>
        <v>0</v>
      </c>
    </row>
    <row r="4763" spans="1:6" x14ac:dyDescent="0.25">
      <c r="A4763">
        <f t="shared" si="303"/>
        <v>4753</v>
      </c>
      <c r="B4763" s="3">
        <f>'from TCS lk script'!L4756</f>
        <v>-0.58887900000000004</v>
      </c>
      <c r="C4763" s="3">
        <f>'from SAM - TCS debug'!L4756</f>
        <v>-0.58887900000000004</v>
      </c>
      <c r="D4763">
        <f t="shared" si="300"/>
        <v>0</v>
      </c>
      <c r="E4763">
        <f t="shared" si="301"/>
        <v>0</v>
      </c>
      <c r="F4763">
        <f t="shared" si="302"/>
        <v>0</v>
      </c>
    </row>
    <row r="4764" spans="1:6" x14ac:dyDescent="0.25">
      <c r="A4764">
        <f t="shared" si="303"/>
        <v>4754</v>
      </c>
      <c r="B4764" s="3">
        <f>'from TCS lk script'!L4757</f>
        <v>-0.58887900000000004</v>
      </c>
      <c r="C4764" s="3">
        <f>'from SAM - TCS debug'!L4757</f>
        <v>-0.58887900000000004</v>
      </c>
      <c r="D4764">
        <f t="shared" si="300"/>
        <v>0</v>
      </c>
      <c r="E4764">
        <f t="shared" si="301"/>
        <v>0</v>
      </c>
      <c r="F4764">
        <f t="shared" si="302"/>
        <v>0</v>
      </c>
    </row>
    <row r="4765" spans="1:6" x14ac:dyDescent="0.25">
      <c r="A4765">
        <f t="shared" si="303"/>
        <v>4755</v>
      </c>
      <c r="B4765" s="3">
        <f>'from TCS lk script'!L4758</f>
        <v>-0.58887900000000004</v>
      </c>
      <c r="C4765" s="3">
        <f>'from SAM - TCS debug'!L4758</f>
        <v>-0.58887900000000004</v>
      </c>
      <c r="D4765">
        <f t="shared" si="300"/>
        <v>0</v>
      </c>
      <c r="E4765">
        <f t="shared" si="301"/>
        <v>0</v>
      </c>
      <c r="F4765">
        <f t="shared" si="302"/>
        <v>0</v>
      </c>
    </row>
    <row r="4766" spans="1:6" x14ac:dyDescent="0.25">
      <c r="A4766">
        <f t="shared" si="303"/>
        <v>4756</v>
      </c>
      <c r="B4766" s="3">
        <f>'from TCS lk script'!L4759</f>
        <v>-0.58887900000000004</v>
      </c>
      <c r="C4766" s="3">
        <f>'from SAM - TCS debug'!L4759</f>
        <v>-0.58887900000000004</v>
      </c>
      <c r="D4766">
        <f t="shared" si="300"/>
        <v>0</v>
      </c>
      <c r="E4766">
        <f t="shared" si="301"/>
        <v>0</v>
      </c>
      <c r="F4766">
        <f t="shared" si="302"/>
        <v>0</v>
      </c>
    </row>
    <row r="4767" spans="1:6" x14ac:dyDescent="0.25">
      <c r="A4767">
        <f t="shared" si="303"/>
        <v>4757</v>
      </c>
      <c r="B4767" s="3">
        <f>'from TCS lk script'!L4760</f>
        <v>-0.58887900000000004</v>
      </c>
      <c r="C4767" s="3">
        <f>'from SAM - TCS debug'!L4760</f>
        <v>-0.58887900000000004</v>
      </c>
      <c r="D4767">
        <f t="shared" si="300"/>
        <v>0</v>
      </c>
      <c r="E4767">
        <f t="shared" si="301"/>
        <v>0</v>
      </c>
      <c r="F4767">
        <f t="shared" si="302"/>
        <v>0</v>
      </c>
    </row>
    <row r="4768" spans="1:6" x14ac:dyDescent="0.25">
      <c r="A4768">
        <f t="shared" si="303"/>
        <v>4758</v>
      </c>
      <c r="B4768" s="3">
        <f>'from TCS lk script'!L4761</f>
        <v>-0.58887900000000004</v>
      </c>
      <c r="C4768" s="3">
        <f>'from SAM - TCS debug'!L4761</f>
        <v>-0.58887900000000004</v>
      </c>
      <c r="D4768">
        <f t="shared" si="300"/>
        <v>0</v>
      </c>
      <c r="E4768">
        <f t="shared" si="301"/>
        <v>0</v>
      </c>
      <c r="F4768">
        <f t="shared" si="302"/>
        <v>0</v>
      </c>
    </row>
    <row r="4769" spans="1:6" x14ac:dyDescent="0.25">
      <c r="A4769">
        <f t="shared" si="303"/>
        <v>4759</v>
      </c>
      <c r="B4769" s="3">
        <f>'from TCS lk script'!L4762</f>
        <v>-0.69735100000000005</v>
      </c>
      <c r="C4769" s="3">
        <f>'from SAM - TCS debug'!L4762</f>
        <v>-0.69735100000000005</v>
      </c>
      <c r="D4769">
        <f t="shared" si="300"/>
        <v>0</v>
      </c>
      <c r="E4769">
        <f t="shared" si="301"/>
        <v>0</v>
      </c>
      <c r="F4769">
        <f t="shared" si="302"/>
        <v>0</v>
      </c>
    </row>
    <row r="4770" spans="1:6" x14ac:dyDescent="0.25">
      <c r="A4770">
        <f t="shared" si="303"/>
        <v>4760</v>
      </c>
      <c r="B4770" s="3">
        <f>'from TCS lk script'!L4763</f>
        <v>-0.76144199999999995</v>
      </c>
      <c r="C4770" s="3">
        <f>'from SAM - TCS debug'!L4763</f>
        <v>-0.76144199999999995</v>
      </c>
      <c r="D4770">
        <f t="shared" si="300"/>
        <v>0</v>
      </c>
      <c r="E4770">
        <f t="shared" si="301"/>
        <v>0</v>
      </c>
      <c r="F4770">
        <f t="shared" si="302"/>
        <v>0</v>
      </c>
    </row>
    <row r="4771" spans="1:6" x14ac:dyDescent="0.25">
      <c r="A4771">
        <f t="shared" si="303"/>
        <v>4761</v>
      </c>
      <c r="B4771" s="3">
        <f>'from TCS lk script'!L4764</f>
        <v>-2.5763660000000002</v>
      </c>
      <c r="C4771" s="3">
        <f>'from SAM - TCS debug'!L4764</f>
        <v>-2.5763400000000001</v>
      </c>
      <c r="D4771">
        <f t="shared" si="300"/>
        <v>-2.6000000000081513E-5</v>
      </c>
      <c r="E4771">
        <f t="shared" si="301"/>
        <v>2.6000000000081513E-5</v>
      </c>
      <c r="F4771">
        <f t="shared" si="302"/>
        <v>6.7600000000423872E-10</v>
      </c>
    </row>
    <row r="4772" spans="1:6" x14ac:dyDescent="0.25">
      <c r="A4772">
        <f t="shared" si="303"/>
        <v>4762</v>
      </c>
      <c r="B4772" s="3">
        <f>'from TCS lk script'!L4765</f>
        <v>63.138748</v>
      </c>
      <c r="C4772" s="3">
        <f>'from SAM - TCS debug'!L4765</f>
        <v>63.1111</v>
      </c>
      <c r="D4772">
        <f t="shared" si="300"/>
        <v>2.7647999999999229E-2</v>
      </c>
      <c r="E4772">
        <f t="shared" si="301"/>
        <v>2.7647999999999229E-2</v>
      </c>
      <c r="F4772">
        <f t="shared" si="302"/>
        <v>7.6441190399995735E-4</v>
      </c>
    </row>
    <row r="4773" spans="1:6" x14ac:dyDescent="0.25">
      <c r="A4773">
        <f t="shared" si="303"/>
        <v>4763</v>
      </c>
      <c r="B4773" s="3">
        <f>'from TCS lk script'!L4766</f>
        <v>67.131245000000007</v>
      </c>
      <c r="C4773" s="3">
        <f>'from SAM - TCS debug'!L4766</f>
        <v>67.126400000000004</v>
      </c>
      <c r="D4773">
        <f t="shared" si="300"/>
        <v>4.8450000000030968E-3</v>
      </c>
      <c r="E4773">
        <f t="shared" si="301"/>
        <v>4.8450000000030968E-3</v>
      </c>
      <c r="F4773">
        <f t="shared" si="302"/>
        <v>2.347402500003001E-5</v>
      </c>
    </row>
    <row r="4774" spans="1:6" x14ac:dyDescent="0.25">
      <c r="A4774">
        <f t="shared" si="303"/>
        <v>4764</v>
      </c>
      <c r="B4774" s="3">
        <f>'from TCS lk script'!L4767</f>
        <v>109.278532</v>
      </c>
      <c r="C4774" s="3">
        <f>'from SAM - TCS debug'!L4767</f>
        <v>109.27800000000001</v>
      </c>
      <c r="D4774">
        <f t="shared" si="300"/>
        <v>5.3199999999264946E-4</v>
      </c>
      <c r="E4774">
        <f t="shared" si="301"/>
        <v>5.3199999999264946E-4</v>
      </c>
      <c r="F4774">
        <f t="shared" si="302"/>
        <v>2.8302399999217903E-7</v>
      </c>
    </row>
    <row r="4775" spans="1:6" x14ac:dyDescent="0.25">
      <c r="A4775">
        <f t="shared" si="303"/>
        <v>4765</v>
      </c>
      <c r="B4775" s="3">
        <f>'from TCS lk script'!L4768</f>
        <v>110.285042</v>
      </c>
      <c r="C4775" s="3">
        <f>'from SAM - TCS debug'!L4768</f>
        <v>110.285</v>
      </c>
      <c r="D4775">
        <f t="shared" si="300"/>
        <v>4.2000000007647031E-5</v>
      </c>
      <c r="E4775">
        <f t="shared" si="301"/>
        <v>4.2000000007647031E-5</v>
      </c>
      <c r="F4775">
        <f t="shared" si="302"/>
        <v>1.7640000006423507E-9</v>
      </c>
    </row>
    <row r="4776" spans="1:6" x14ac:dyDescent="0.25">
      <c r="A4776">
        <f t="shared" si="303"/>
        <v>4766</v>
      </c>
      <c r="B4776" s="3">
        <f>'from TCS lk script'!L4769</f>
        <v>110.13529</v>
      </c>
      <c r="C4776" s="3">
        <f>'from SAM - TCS debug'!L4769</f>
        <v>110.13500000000001</v>
      </c>
      <c r="D4776">
        <f t="shared" si="300"/>
        <v>2.8999999999257398E-4</v>
      </c>
      <c r="E4776">
        <f t="shared" si="301"/>
        <v>2.8999999999257398E-4</v>
      </c>
      <c r="F4776">
        <f t="shared" si="302"/>
        <v>8.4099999995692909E-8</v>
      </c>
    </row>
    <row r="4777" spans="1:6" x14ac:dyDescent="0.25">
      <c r="A4777">
        <f t="shared" si="303"/>
        <v>4767</v>
      </c>
      <c r="B4777" s="3">
        <f>'from TCS lk script'!L4770</f>
        <v>110.154066</v>
      </c>
      <c r="C4777" s="3">
        <f>'from SAM - TCS debug'!L4770</f>
        <v>110.154</v>
      </c>
      <c r="D4777">
        <f t="shared" si="300"/>
        <v>6.6000000003896275E-5</v>
      </c>
      <c r="E4777">
        <f t="shared" si="301"/>
        <v>6.6000000003896275E-5</v>
      </c>
      <c r="F4777">
        <f t="shared" si="302"/>
        <v>4.3560000005143081E-9</v>
      </c>
    </row>
    <row r="4778" spans="1:6" x14ac:dyDescent="0.25">
      <c r="A4778">
        <f t="shared" si="303"/>
        <v>4768</v>
      </c>
      <c r="B4778" s="3">
        <f>'from TCS lk script'!L4771</f>
        <v>48.876621</v>
      </c>
      <c r="C4778" s="3">
        <f>'from SAM - TCS debug'!L4771</f>
        <v>48.874499999999998</v>
      </c>
      <c r="D4778">
        <f t="shared" si="300"/>
        <v>2.121000000002482E-3</v>
      </c>
      <c r="E4778">
        <f t="shared" si="301"/>
        <v>2.121000000002482E-3</v>
      </c>
      <c r="F4778">
        <f t="shared" si="302"/>
        <v>4.4986410000105287E-6</v>
      </c>
    </row>
    <row r="4779" spans="1:6" x14ac:dyDescent="0.25">
      <c r="A4779">
        <f t="shared" si="303"/>
        <v>4769</v>
      </c>
      <c r="B4779" s="3">
        <f>'from TCS lk script'!L4772</f>
        <v>-0.76204000000000005</v>
      </c>
      <c r="C4779" s="3">
        <f>'from SAM - TCS debug'!L4772</f>
        <v>-0.76203799999999999</v>
      </c>
      <c r="D4779">
        <f t="shared" si="300"/>
        <v>-2.0000000000575113E-6</v>
      </c>
      <c r="E4779">
        <f t="shared" si="301"/>
        <v>2.0000000000575113E-6</v>
      </c>
      <c r="F4779">
        <f t="shared" si="302"/>
        <v>4.000000000230045E-12</v>
      </c>
    </row>
    <row r="4780" spans="1:6" x14ac:dyDescent="0.25">
      <c r="A4780">
        <f t="shared" si="303"/>
        <v>4770</v>
      </c>
      <c r="B4780" s="3">
        <f>'from TCS lk script'!L4773</f>
        <v>-0.76204000000000005</v>
      </c>
      <c r="C4780" s="3">
        <f>'from SAM - TCS debug'!L4773</f>
        <v>-0.76203799999999999</v>
      </c>
      <c r="D4780">
        <f t="shared" si="300"/>
        <v>-2.0000000000575113E-6</v>
      </c>
      <c r="E4780">
        <f t="shared" si="301"/>
        <v>2.0000000000575113E-6</v>
      </c>
      <c r="F4780">
        <f t="shared" si="302"/>
        <v>4.000000000230045E-12</v>
      </c>
    </row>
    <row r="4781" spans="1:6" x14ac:dyDescent="0.25">
      <c r="A4781">
        <f t="shared" si="303"/>
        <v>4771</v>
      </c>
      <c r="B4781" s="3">
        <f>'from TCS lk script'!L4774</f>
        <v>-0.69644200000000001</v>
      </c>
      <c r="C4781" s="3">
        <f>'from SAM - TCS debug'!L4774</f>
        <v>-0.69644200000000001</v>
      </c>
      <c r="D4781">
        <f t="shared" si="300"/>
        <v>0</v>
      </c>
      <c r="E4781">
        <f t="shared" si="301"/>
        <v>0</v>
      </c>
      <c r="F4781">
        <f t="shared" si="302"/>
        <v>0</v>
      </c>
    </row>
    <row r="4782" spans="1:6" x14ac:dyDescent="0.25">
      <c r="A4782">
        <f t="shared" si="303"/>
        <v>4772</v>
      </c>
      <c r="B4782" s="3">
        <f>'from TCS lk script'!L4775</f>
        <v>-0.58887900000000004</v>
      </c>
      <c r="C4782" s="3">
        <f>'from SAM - TCS debug'!L4775</f>
        <v>-0.58887900000000004</v>
      </c>
      <c r="D4782">
        <f t="shared" si="300"/>
        <v>0</v>
      </c>
      <c r="E4782">
        <f t="shared" si="301"/>
        <v>0</v>
      </c>
      <c r="F4782">
        <f t="shared" si="302"/>
        <v>0</v>
      </c>
    </row>
    <row r="4783" spans="1:6" x14ac:dyDescent="0.25">
      <c r="A4783">
        <f t="shared" si="303"/>
        <v>4773</v>
      </c>
      <c r="B4783" s="3">
        <f>'from TCS lk script'!L4776</f>
        <v>-0.58887900000000004</v>
      </c>
      <c r="C4783" s="3">
        <f>'from SAM - TCS debug'!L4776</f>
        <v>-0.58887900000000004</v>
      </c>
      <c r="D4783">
        <f t="shared" si="300"/>
        <v>0</v>
      </c>
      <c r="E4783">
        <f t="shared" si="301"/>
        <v>0</v>
      </c>
      <c r="F4783">
        <f t="shared" si="302"/>
        <v>0</v>
      </c>
    </row>
    <row r="4784" spans="1:6" x14ac:dyDescent="0.25">
      <c r="A4784">
        <f t="shared" si="303"/>
        <v>4774</v>
      </c>
      <c r="B4784" s="3">
        <f>'from TCS lk script'!L4777</f>
        <v>-0.58887900000000004</v>
      </c>
      <c r="C4784" s="3">
        <f>'from SAM - TCS debug'!L4777</f>
        <v>-0.58887900000000004</v>
      </c>
      <c r="D4784">
        <f t="shared" si="300"/>
        <v>0</v>
      </c>
      <c r="E4784">
        <f t="shared" si="301"/>
        <v>0</v>
      </c>
      <c r="F4784">
        <f t="shared" si="302"/>
        <v>0</v>
      </c>
    </row>
    <row r="4785" spans="1:6" x14ac:dyDescent="0.25">
      <c r="A4785">
        <f t="shared" si="303"/>
        <v>4775</v>
      </c>
      <c r="B4785" s="3">
        <f>'from TCS lk script'!L4778</f>
        <v>-0.58887900000000004</v>
      </c>
      <c r="C4785" s="3">
        <f>'from SAM - TCS debug'!L4778</f>
        <v>-0.58887900000000004</v>
      </c>
      <c r="D4785">
        <f t="shared" si="300"/>
        <v>0</v>
      </c>
      <c r="E4785">
        <f t="shared" si="301"/>
        <v>0</v>
      </c>
      <c r="F4785">
        <f t="shared" si="302"/>
        <v>0</v>
      </c>
    </row>
    <row r="4786" spans="1:6" x14ac:dyDescent="0.25">
      <c r="A4786">
        <f t="shared" si="303"/>
        <v>4776</v>
      </c>
      <c r="B4786" s="3">
        <f>'from TCS lk script'!L4779</f>
        <v>-0.58887900000000004</v>
      </c>
      <c r="C4786" s="3">
        <f>'from SAM - TCS debug'!L4779</f>
        <v>-0.58887900000000004</v>
      </c>
      <c r="D4786">
        <f t="shared" si="300"/>
        <v>0</v>
      </c>
      <c r="E4786">
        <f t="shared" si="301"/>
        <v>0</v>
      </c>
      <c r="F4786">
        <f t="shared" si="302"/>
        <v>0</v>
      </c>
    </row>
    <row r="4787" spans="1:6" x14ac:dyDescent="0.25">
      <c r="A4787">
        <f t="shared" si="303"/>
        <v>4777</v>
      </c>
      <c r="B4787" s="3">
        <f>'from TCS lk script'!L4780</f>
        <v>-0.58887900000000004</v>
      </c>
      <c r="C4787" s="3">
        <f>'from SAM - TCS debug'!L4780</f>
        <v>-0.58887900000000004</v>
      </c>
      <c r="D4787">
        <f t="shared" si="300"/>
        <v>0</v>
      </c>
      <c r="E4787">
        <f t="shared" si="301"/>
        <v>0</v>
      </c>
      <c r="F4787">
        <f t="shared" si="302"/>
        <v>0</v>
      </c>
    </row>
    <row r="4788" spans="1:6" x14ac:dyDescent="0.25">
      <c r="A4788">
        <f t="shared" si="303"/>
        <v>4778</v>
      </c>
      <c r="B4788" s="3">
        <f>'from TCS lk script'!L4781</f>
        <v>-0.58887900000000004</v>
      </c>
      <c r="C4788" s="3">
        <f>'from SAM - TCS debug'!L4781</f>
        <v>-0.58887900000000004</v>
      </c>
      <c r="D4788">
        <f t="shared" si="300"/>
        <v>0</v>
      </c>
      <c r="E4788">
        <f t="shared" si="301"/>
        <v>0</v>
      </c>
      <c r="F4788">
        <f t="shared" si="302"/>
        <v>0</v>
      </c>
    </row>
    <row r="4789" spans="1:6" x14ac:dyDescent="0.25">
      <c r="A4789">
        <f t="shared" si="303"/>
        <v>4779</v>
      </c>
      <c r="B4789" s="3">
        <f>'from TCS lk script'!L4782</f>
        <v>-0.58887900000000004</v>
      </c>
      <c r="C4789" s="3">
        <f>'from SAM - TCS debug'!L4782</f>
        <v>-0.58887900000000004</v>
      </c>
      <c r="D4789">
        <f t="shared" si="300"/>
        <v>0</v>
      </c>
      <c r="E4789">
        <f t="shared" si="301"/>
        <v>0</v>
      </c>
      <c r="F4789">
        <f t="shared" si="302"/>
        <v>0</v>
      </c>
    </row>
    <row r="4790" spans="1:6" x14ac:dyDescent="0.25">
      <c r="A4790">
        <f t="shared" si="303"/>
        <v>4780</v>
      </c>
      <c r="B4790" s="3">
        <f>'from TCS lk script'!L4783</f>
        <v>-0.58887900000000004</v>
      </c>
      <c r="C4790" s="3">
        <f>'from SAM - TCS debug'!L4783</f>
        <v>-0.58887900000000004</v>
      </c>
      <c r="D4790">
        <f t="shared" si="300"/>
        <v>0</v>
      </c>
      <c r="E4790">
        <f t="shared" si="301"/>
        <v>0</v>
      </c>
      <c r="F4790">
        <f t="shared" si="302"/>
        <v>0</v>
      </c>
    </row>
    <row r="4791" spans="1:6" x14ac:dyDescent="0.25">
      <c r="A4791">
        <f t="shared" si="303"/>
        <v>4781</v>
      </c>
      <c r="B4791" s="3">
        <f>'from TCS lk script'!L4784</f>
        <v>-0.58887900000000004</v>
      </c>
      <c r="C4791" s="3">
        <f>'from SAM - TCS debug'!L4784</f>
        <v>-0.58887900000000004</v>
      </c>
      <c r="D4791">
        <f t="shared" si="300"/>
        <v>0</v>
      </c>
      <c r="E4791">
        <f t="shared" si="301"/>
        <v>0</v>
      </c>
      <c r="F4791">
        <f t="shared" si="302"/>
        <v>0</v>
      </c>
    </row>
    <row r="4792" spans="1:6" x14ac:dyDescent="0.25">
      <c r="A4792">
        <f t="shared" si="303"/>
        <v>4782</v>
      </c>
      <c r="B4792" s="3">
        <f>'from TCS lk script'!L4785</f>
        <v>-0.58887900000000004</v>
      </c>
      <c r="C4792" s="3">
        <f>'from SAM - TCS debug'!L4785</f>
        <v>-0.58887900000000004</v>
      </c>
      <c r="D4792">
        <f t="shared" si="300"/>
        <v>0</v>
      </c>
      <c r="E4792">
        <f t="shared" si="301"/>
        <v>0</v>
      </c>
      <c r="F4792">
        <f t="shared" si="302"/>
        <v>0</v>
      </c>
    </row>
    <row r="4793" spans="1:6" x14ac:dyDescent="0.25">
      <c r="A4793">
        <f t="shared" si="303"/>
        <v>4783</v>
      </c>
      <c r="B4793" s="3">
        <f>'from TCS lk script'!L4786</f>
        <v>-0.69612700000000005</v>
      </c>
      <c r="C4793" s="3">
        <f>'from SAM - TCS debug'!L4786</f>
        <v>-0.69612799999999997</v>
      </c>
      <c r="D4793">
        <f t="shared" si="300"/>
        <v>9.9999999991773336E-7</v>
      </c>
      <c r="E4793">
        <f t="shared" si="301"/>
        <v>9.9999999991773336E-7</v>
      </c>
      <c r="F4793">
        <f t="shared" si="302"/>
        <v>9.9999999983546677E-13</v>
      </c>
    </row>
    <row r="4794" spans="1:6" x14ac:dyDescent="0.25">
      <c r="A4794">
        <f t="shared" si="303"/>
        <v>4784</v>
      </c>
      <c r="B4794" s="3">
        <f>'from TCS lk script'!L4787</f>
        <v>29.053636000000001</v>
      </c>
      <c r="C4794" s="3">
        <f>'from SAM - TCS debug'!L4787</f>
        <v>29.0458</v>
      </c>
      <c r="D4794">
        <f t="shared" si="300"/>
        <v>7.8360000000010643E-3</v>
      </c>
      <c r="E4794">
        <f t="shared" si="301"/>
        <v>7.8360000000010643E-3</v>
      </c>
      <c r="F4794">
        <f t="shared" si="302"/>
        <v>6.1402896000016687E-5</v>
      </c>
    </row>
    <row r="4795" spans="1:6" x14ac:dyDescent="0.25">
      <c r="A4795">
        <f t="shared" si="303"/>
        <v>4785</v>
      </c>
      <c r="B4795" s="3">
        <f>'from TCS lk script'!L4788</f>
        <v>106.172158</v>
      </c>
      <c r="C4795" s="3">
        <f>'from SAM - TCS debug'!L4788</f>
        <v>106.10899999999999</v>
      </c>
      <c r="D4795">
        <f t="shared" si="300"/>
        <v>6.315800000000138E-2</v>
      </c>
      <c r="E4795">
        <f t="shared" si="301"/>
        <v>6.315800000000138E-2</v>
      </c>
      <c r="F4795">
        <f t="shared" si="302"/>
        <v>3.9889329640001745E-3</v>
      </c>
    </row>
    <row r="4796" spans="1:6" x14ac:dyDescent="0.25">
      <c r="A4796">
        <f t="shared" si="303"/>
        <v>4786</v>
      </c>
      <c r="B4796" s="3">
        <f>'from TCS lk script'!L4789</f>
        <v>110.320368</v>
      </c>
      <c r="C4796" s="3">
        <f>'from SAM - TCS debug'!L4789</f>
        <v>110.175</v>
      </c>
      <c r="D4796">
        <f t="shared" si="300"/>
        <v>0.14536800000000483</v>
      </c>
      <c r="E4796">
        <f t="shared" si="301"/>
        <v>0.14536800000000483</v>
      </c>
      <c r="F4796">
        <f t="shared" si="302"/>
        <v>2.1131855424001405E-2</v>
      </c>
    </row>
    <row r="4797" spans="1:6" x14ac:dyDescent="0.25">
      <c r="A4797">
        <f t="shared" si="303"/>
        <v>4787</v>
      </c>
      <c r="B4797" s="3">
        <f>'from TCS lk script'!L4790</f>
        <v>110.132774</v>
      </c>
      <c r="C4797" s="3">
        <f>'from SAM - TCS debug'!L4790</f>
        <v>110.14400000000001</v>
      </c>
      <c r="D4797">
        <f t="shared" si="300"/>
        <v>-1.122600000000773E-2</v>
      </c>
      <c r="E4797">
        <f t="shared" si="301"/>
        <v>1.122600000000773E-2</v>
      </c>
      <c r="F4797">
        <f t="shared" si="302"/>
        <v>1.2602307600017356E-4</v>
      </c>
    </row>
    <row r="4798" spans="1:6" x14ac:dyDescent="0.25">
      <c r="A4798">
        <f t="shared" si="303"/>
        <v>4788</v>
      </c>
      <c r="B4798" s="3">
        <f>'from TCS lk script'!L4791</f>
        <v>91.572715000000002</v>
      </c>
      <c r="C4798" s="3">
        <f>'from SAM - TCS debug'!L4791</f>
        <v>91.568700000000007</v>
      </c>
      <c r="D4798">
        <f t="shared" si="300"/>
        <v>4.0149999999954389E-3</v>
      </c>
      <c r="E4798">
        <f t="shared" si="301"/>
        <v>4.0149999999954389E-3</v>
      </c>
      <c r="F4798">
        <f t="shared" si="302"/>
        <v>1.6120224999963375E-5</v>
      </c>
    </row>
    <row r="4799" spans="1:6" x14ac:dyDescent="0.25">
      <c r="A4799">
        <f t="shared" si="303"/>
        <v>4789</v>
      </c>
      <c r="B4799" s="3">
        <f>'from TCS lk script'!L4792</f>
        <v>102.110114</v>
      </c>
      <c r="C4799" s="3">
        <f>'from SAM - TCS debug'!L4792</f>
        <v>102.10899999999999</v>
      </c>
      <c r="D4799">
        <f t="shared" si="300"/>
        <v>1.1140000000011696E-3</v>
      </c>
      <c r="E4799">
        <f t="shared" si="301"/>
        <v>1.1140000000011696E-3</v>
      </c>
      <c r="F4799">
        <f t="shared" si="302"/>
        <v>1.2409960000026058E-6</v>
      </c>
    </row>
    <row r="4800" spans="1:6" x14ac:dyDescent="0.25">
      <c r="A4800">
        <f t="shared" si="303"/>
        <v>4790</v>
      </c>
      <c r="B4800" s="3">
        <f>'from TCS lk script'!L4793</f>
        <v>-0.76580800000000004</v>
      </c>
      <c r="C4800" s="3">
        <f>'from SAM - TCS debug'!L4793</f>
        <v>-0.76580800000000004</v>
      </c>
      <c r="D4800">
        <f t="shared" si="300"/>
        <v>0</v>
      </c>
      <c r="E4800">
        <f t="shared" si="301"/>
        <v>0</v>
      </c>
      <c r="F4800">
        <f t="shared" si="302"/>
        <v>0</v>
      </c>
    </row>
    <row r="4801" spans="1:6" x14ac:dyDescent="0.25">
      <c r="A4801">
        <f t="shared" si="303"/>
        <v>4791</v>
      </c>
      <c r="B4801" s="3">
        <f>'from TCS lk script'!L4794</f>
        <v>-0.76713699999999996</v>
      </c>
      <c r="C4801" s="3">
        <f>'from SAM - TCS debug'!L4794</f>
        <v>-0.76713600000000004</v>
      </c>
      <c r="D4801">
        <f t="shared" si="300"/>
        <v>-9.9999999991773336E-7</v>
      </c>
      <c r="E4801">
        <f t="shared" si="301"/>
        <v>9.9999999991773336E-7</v>
      </c>
      <c r="F4801">
        <f t="shared" si="302"/>
        <v>9.9999999983546677E-13</v>
      </c>
    </row>
    <row r="4802" spans="1:6" x14ac:dyDescent="0.25">
      <c r="A4802">
        <f t="shared" si="303"/>
        <v>4792</v>
      </c>
      <c r="B4802" s="3">
        <f>'from TCS lk script'!L4795</f>
        <v>9.6226000000000003</v>
      </c>
      <c r="C4802" s="3">
        <f>'from SAM - TCS debug'!L4795</f>
        <v>9.6205400000000001</v>
      </c>
      <c r="D4802">
        <f t="shared" si="300"/>
        <v>2.0600000000001728E-3</v>
      </c>
      <c r="E4802">
        <f t="shared" si="301"/>
        <v>2.0600000000001728E-3</v>
      </c>
      <c r="F4802">
        <f t="shared" si="302"/>
        <v>4.2436000000007118E-6</v>
      </c>
    </row>
    <row r="4803" spans="1:6" x14ac:dyDescent="0.25">
      <c r="A4803">
        <f t="shared" si="303"/>
        <v>4793</v>
      </c>
      <c r="B4803" s="3">
        <f>'from TCS lk script'!L4796</f>
        <v>33.478254999999997</v>
      </c>
      <c r="C4803" s="3">
        <f>'from SAM - TCS debug'!L4796</f>
        <v>33.4467</v>
      </c>
      <c r="D4803">
        <f t="shared" si="300"/>
        <v>3.1554999999997335E-2</v>
      </c>
      <c r="E4803">
        <f t="shared" si="301"/>
        <v>3.1554999999997335E-2</v>
      </c>
      <c r="F4803">
        <f t="shared" si="302"/>
        <v>9.9571802499983189E-4</v>
      </c>
    </row>
    <row r="4804" spans="1:6" x14ac:dyDescent="0.25">
      <c r="A4804">
        <f t="shared" si="303"/>
        <v>4794</v>
      </c>
      <c r="B4804" s="3">
        <f>'from TCS lk script'!L4797</f>
        <v>-0.76627900000000004</v>
      </c>
      <c r="C4804" s="3">
        <f>'from SAM - TCS debug'!L4797</f>
        <v>-0.76627699999999999</v>
      </c>
      <c r="D4804">
        <f t="shared" si="300"/>
        <v>-2.0000000000575113E-6</v>
      </c>
      <c r="E4804">
        <f t="shared" si="301"/>
        <v>2.0000000000575113E-6</v>
      </c>
      <c r="F4804">
        <f t="shared" si="302"/>
        <v>4.000000000230045E-12</v>
      </c>
    </row>
    <row r="4805" spans="1:6" x14ac:dyDescent="0.25">
      <c r="A4805">
        <f t="shared" si="303"/>
        <v>4795</v>
      </c>
      <c r="B4805" s="3">
        <f>'from TCS lk script'!L4798</f>
        <v>-0.69518199999999997</v>
      </c>
      <c r="C4805" s="3">
        <f>'from SAM - TCS debug'!L4798</f>
        <v>-0.69518199999999997</v>
      </c>
      <c r="D4805">
        <f t="shared" si="300"/>
        <v>0</v>
      </c>
      <c r="E4805">
        <f t="shared" si="301"/>
        <v>0</v>
      </c>
      <c r="F4805">
        <f t="shared" si="302"/>
        <v>0</v>
      </c>
    </row>
    <row r="4806" spans="1:6" x14ac:dyDescent="0.25">
      <c r="A4806">
        <f t="shared" si="303"/>
        <v>4796</v>
      </c>
      <c r="B4806" s="3">
        <f>'from TCS lk script'!L4799</f>
        <v>-0.58887900000000004</v>
      </c>
      <c r="C4806" s="3">
        <f>'from SAM - TCS debug'!L4799</f>
        <v>-0.58887900000000004</v>
      </c>
      <c r="D4806">
        <f t="shared" si="300"/>
        <v>0</v>
      </c>
      <c r="E4806">
        <f t="shared" si="301"/>
        <v>0</v>
      </c>
      <c r="F4806">
        <f t="shared" si="302"/>
        <v>0</v>
      </c>
    </row>
    <row r="4807" spans="1:6" x14ac:dyDescent="0.25">
      <c r="A4807">
        <f t="shared" si="303"/>
        <v>4797</v>
      </c>
      <c r="B4807" s="3">
        <f>'from TCS lk script'!L4800</f>
        <v>-0.58887900000000004</v>
      </c>
      <c r="C4807" s="3">
        <f>'from SAM - TCS debug'!L4800</f>
        <v>-0.58887900000000004</v>
      </c>
      <c r="D4807">
        <f t="shared" si="300"/>
        <v>0</v>
      </c>
      <c r="E4807">
        <f t="shared" si="301"/>
        <v>0</v>
      </c>
      <c r="F4807">
        <f t="shared" si="302"/>
        <v>0</v>
      </c>
    </row>
    <row r="4808" spans="1:6" x14ac:dyDescent="0.25">
      <c r="A4808">
        <f t="shared" si="303"/>
        <v>4798</v>
      </c>
      <c r="B4808" s="3">
        <f>'from TCS lk script'!L4801</f>
        <v>-0.58887900000000004</v>
      </c>
      <c r="C4808" s="3">
        <f>'from SAM - TCS debug'!L4801</f>
        <v>-0.58887900000000004</v>
      </c>
      <c r="D4808">
        <f t="shared" si="300"/>
        <v>0</v>
      </c>
      <c r="E4808">
        <f t="shared" si="301"/>
        <v>0</v>
      </c>
      <c r="F4808">
        <f t="shared" si="302"/>
        <v>0</v>
      </c>
    </row>
    <row r="4809" spans="1:6" x14ac:dyDescent="0.25">
      <c r="A4809">
        <f t="shared" si="303"/>
        <v>4799</v>
      </c>
      <c r="B4809" s="3">
        <f>'from TCS lk script'!L4802</f>
        <v>-0.58887900000000004</v>
      </c>
      <c r="C4809" s="3">
        <f>'from SAM - TCS debug'!L4802</f>
        <v>-0.58887900000000004</v>
      </c>
      <c r="D4809">
        <f t="shared" si="300"/>
        <v>0</v>
      </c>
      <c r="E4809">
        <f t="shared" si="301"/>
        <v>0</v>
      </c>
      <c r="F4809">
        <f t="shared" si="302"/>
        <v>0</v>
      </c>
    </row>
    <row r="4810" spans="1:6" x14ac:dyDescent="0.25">
      <c r="A4810">
        <f t="shared" si="303"/>
        <v>4800</v>
      </c>
      <c r="B4810" s="3">
        <f>'from TCS lk script'!L4803</f>
        <v>-0.58887900000000004</v>
      </c>
      <c r="C4810" s="3">
        <f>'from SAM - TCS debug'!L4803</f>
        <v>-0.58887900000000004</v>
      </c>
      <c r="D4810">
        <f t="shared" si="300"/>
        <v>0</v>
      </c>
      <c r="E4810">
        <f t="shared" si="301"/>
        <v>0</v>
      </c>
      <c r="F4810">
        <f t="shared" si="302"/>
        <v>0</v>
      </c>
    </row>
    <row r="4811" spans="1:6" x14ac:dyDescent="0.25">
      <c r="A4811">
        <f t="shared" si="303"/>
        <v>4801</v>
      </c>
      <c r="B4811" s="3">
        <f>'from TCS lk script'!L4804</f>
        <v>-0.58887900000000004</v>
      </c>
      <c r="C4811" s="3">
        <f>'from SAM - TCS debug'!L4804</f>
        <v>-0.58887900000000004</v>
      </c>
      <c r="D4811">
        <f t="shared" si="300"/>
        <v>0</v>
      </c>
      <c r="E4811">
        <f t="shared" si="301"/>
        <v>0</v>
      </c>
      <c r="F4811">
        <f t="shared" si="302"/>
        <v>0</v>
      </c>
    </row>
    <row r="4812" spans="1:6" x14ac:dyDescent="0.25">
      <c r="A4812">
        <f t="shared" si="303"/>
        <v>4802</v>
      </c>
      <c r="B4812" s="3">
        <f>'from TCS lk script'!L4805</f>
        <v>-0.58887900000000004</v>
      </c>
      <c r="C4812" s="3">
        <f>'from SAM - TCS debug'!L4805</f>
        <v>-0.58887900000000004</v>
      </c>
      <c r="D4812">
        <f t="shared" ref="D4812:D4875" si="304">B4812-C4812</f>
        <v>0</v>
      </c>
      <c r="E4812">
        <f t="shared" ref="E4812:E4875" si="305">ABS(D4812)</f>
        <v>0</v>
      </c>
      <c r="F4812">
        <f t="shared" ref="F4812:F4875" si="306">D4812*D4812</f>
        <v>0</v>
      </c>
    </row>
    <row r="4813" spans="1:6" x14ac:dyDescent="0.25">
      <c r="A4813">
        <f t="shared" ref="A4813:A4876" si="307">A4812+1</f>
        <v>4803</v>
      </c>
      <c r="B4813" s="3">
        <f>'from TCS lk script'!L4806</f>
        <v>-0.58887900000000004</v>
      </c>
      <c r="C4813" s="3">
        <f>'from SAM - TCS debug'!L4806</f>
        <v>-0.58887900000000004</v>
      </c>
      <c r="D4813">
        <f t="shared" si="304"/>
        <v>0</v>
      </c>
      <c r="E4813">
        <f t="shared" si="305"/>
        <v>0</v>
      </c>
      <c r="F4813">
        <f t="shared" si="306"/>
        <v>0</v>
      </c>
    </row>
    <row r="4814" spans="1:6" x14ac:dyDescent="0.25">
      <c r="A4814">
        <f t="shared" si="307"/>
        <v>4804</v>
      </c>
      <c r="B4814" s="3">
        <f>'from TCS lk script'!L4807</f>
        <v>-0.58887900000000004</v>
      </c>
      <c r="C4814" s="3">
        <f>'from SAM - TCS debug'!L4807</f>
        <v>-0.58887900000000004</v>
      </c>
      <c r="D4814">
        <f t="shared" si="304"/>
        <v>0</v>
      </c>
      <c r="E4814">
        <f t="shared" si="305"/>
        <v>0</v>
      </c>
      <c r="F4814">
        <f t="shared" si="306"/>
        <v>0</v>
      </c>
    </row>
    <row r="4815" spans="1:6" x14ac:dyDescent="0.25">
      <c r="A4815">
        <f t="shared" si="307"/>
        <v>4805</v>
      </c>
      <c r="B4815" s="3">
        <f>'from TCS lk script'!L4808</f>
        <v>-0.58887900000000004</v>
      </c>
      <c r="C4815" s="3">
        <f>'from SAM - TCS debug'!L4808</f>
        <v>-0.58887900000000004</v>
      </c>
      <c r="D4815">
        <f t="shared" si="304"/>
        <v>0</v>
      </c>
      <c r="E4815">
        <f t="shared" si="305"/>
        <v>0</v>
      </c>
      <c r="F4815">
        <f t="shared" si="306"/>
        <v>0</v>
      </c>
    </row>
    <row r="4816" spans="1:6" x14ac:dyDescent="0.25">
      <c r="A4816">
        <f t="shared" si="307"/>
        <v>4806</v>
      </c>
      <c r="B4816" s="3">
        <f>'from TCS lk script'!L4809</f>
        <v>-0.58887900000000004</v>
      </c>
      <c r="C4816" s="3">
        <f>'from SAM - TCS debug'!L4809</f>
        <v>-0.58887900000000004</v>
      </c>
      <c r="D4816">
        <f t="shared" si="304"/>
        <v>0</v>
      </c>
      <c r="E4816">
        <f t="shared" si="305"/>
        <v>0</v>
      </c>
      <c r="F4816">
        <f t="shared" si="306"/>
        <v>0</v>
      </c>
    </row>
    <row r="4817" spans="1:6" x14ac:dyDescent="0.25">
      <c r="A4817">
        <f t="shared" si="307"/>
        <v>4807</v>
      </c>
      <c r="B4817" s="3">
        <f>'from TCS lk script'!L4810</f>
        <v>-0.69376499999999997</v>
      </c>
      <c r="C4817" s="3">
        <f>'from SAM - TCS debug'!L4810</f>
        <v>-0.69376499999999997</v>
      </c>
      <c r="D4817">
        <f t="shared" si="304"/>
        <v>0</v>
      </c>
      <c r="E4817">
        <f t="shared" si="305"/>
        <v>0</v>
      </c>
      <c r="F4817">
        <f t="shared" si="306"/>
        <v>0</v>
      </c>
    </row>
    <row r="4818" spans="1:6" x14ac:dyDescent="0.25">
      <c r="A4818">
        <f t="shared" si="307"/>
        <v>4808</v>
      </c>
      <c r="B4818" s="3">
        <f>'from TCS lk script'!L4811</f>
        <v>-0.76144199999999995</v>
      </c>
      <c r="C4818" s="3">
        <f>'from SAM - TCS debug'!L4811</f>
        <v>-0.76144199999999995</v>
      </c>
      <c r="D4818">
        <f t="shared" si="304"/>
        <v>0</v>
      </c>
      <c r="E4818">
        <f t="shared" si="305"/>
        <v>0</v>
      </c>
      <c r="F4818">
        <f t="shared" si="306"/>
        <v>0</v>
      </c>
    </row>
    <row r="4819" spans="1:6" x14ac:dyDescent="0.25">
      <c r="A4819">
        <f t="shared" si="307"/>
        <v>4809</v>
      </c>
      <c r="B4819" s="3">
        <f>'from TCS lk script'!L4812</f>
        <v>-2.345926</v>
      </c>
      <c r="C4819" s="3">
        <f>'from SAM - TCS debug'!L4812</f>
        <v>-2.3459099999999999</v>
      </c>
      <c r="D4819">
        <f t="shared" si="304"/>
        <v>-1.6000000000016001E-5</v>
      </c>
      <c r="E4819">
        <f t="shared" si="305"/>
        <v>1.6000000000016001E-5</v>
      </c>
      <c r="F4819">
        <f t="shared" si="306"/>
        <v>2.5600000000051207E-10</v>
      </c>
    </row>
    <row r="4820" spans="1:6" x14ac:dyDescent="0.25">
      <c r="A4820">
        <f t="shared" si="307"/>
        <v>4810</v>
      </c>
      <c r="B4820" s="3">
        <f>'from TCS lk script'!L4813</f>
        <v>74.776810999999995</v>
      </c>
      <c r="C4820" s="3">
        <f>'from SAM - TCS debug'!L4813</f>
        <v>74.750799999999998</v>
      </c>
      <c r="D4820">
        <f t="shared" si="304"/>
        <v>2.6010999999996898E-2</v>
      </c>
      <c r="E4820">
        <f t="shared" si="305"/>
        <v>2.6010999999996898E-2</v>
      </c>
      <c r="F4820">
        <f t="shared" si="306"/>
        <v>6.7657212099983858E-4</v>
      </c>
    </row>
    <row r="4821" spans="1:6" x14ac:dyDescent="0.25">
      <c r="A4821">
        <f t="shared" si="307"/>
        <v>4811</v>
      </c>
      <c r="B4821" s="3">
        <f>'from TCS lk script'!L4814</f>
        <v>61.520420000000001</v>
      </c>
      <c r="C4821" s="3">
        <f>'from SAM - TCS debug'!L4814</f>
        <v>61.515799999999999</v>
      </c>
      <c r="D4821">
        <f t="shared" si="304"/>
        <v>4.620000000002733E-3</v>
      </c>
      <c r="E4821">
        <f t="shared" si="305"/>
        <v>4.620000000002733E-3</v>
      </c>
      <c r="F4821">
        <f t="shared" si="306"/>
        <v>2.1344400000025254E-5</v>
      </c>
    </row>
    <row r="4822" spans="1:6" x14ac:dyDescent="0.25">
      <c r="A4822">
        <f t="shared" si="307"/>
        <v>4812</v>
      </c>
      <c r="B4822" s="3">
        <f>'from TCS lk script'!L4815</f>
        <v>53.547257999999999</v>
      </c>
      <c r="C4822" s="3">
        <f>'from SAM - TCS debug'!L4815</f>
        <v>53.543900000000001</v>
      </c>
      <c r="D4822">
        <f t="shared" si="304"/>
        <v>3.3579999999986399E-3</v>
      </c>
      <c r="E4822">
        <f t="shared" si="305"/>
        <v>3.3579999999986399E-3</v>
      </c>
      <c r="F4822">
        <f t="shared" si="306"/>
        <v>1.1276163999990866E-5</v>
      </c>
    </row>
    <row r="4823" spans="1:6" x14ac:dyDescent="0.25">
      <c r="A4823">
        <f t="shared" si="307"/>
        <v>4813</v>
      </c>
      <c r="B4823" s="3">
        <f>'from TCS lk script'!L4816</f>
        <v>36.973306000000001</v>
      </c>
      <c r="C4823" s="3">
        <f>'from SAM - TCS debug'!L4816</f>
        <v>36.972900000000003</v>
      </c>
      <c r="D4823">
        <f t="shared" si="304"/>
        <v>4.0599999999813008E-4</v>
      </c>
      <c r="E4823">
        <f t="shared" si="305"/>
        <v>4.0599999999813008E-4</v>
      </c>
      <c r="F4823">
        <f t="shared" si="306"/>
        <v>1.6483599999848162E-7</v>
      </c>
    </row>
    <row r="4824" spans="1:6" x14ac:dyDescent="0.25">
      <c r="A4824">
        <f t="shared" si="307"/>
        <v>4814</v>
      </c>
      <c r="B4824" s="3">
        <f>'from TCS lk script'!L4817</f>
        <v>37.136158000000002</v>
      </c>
      <c r="C4824" s="3">
        <f>'from SAM - TCS debug'!L4817</f>
        <v>37.133699999999997</v>
      </c>
      <c r="D4824">
        <f t="shared" si="304"/>
        <v>2.4580000000042901E-3</v>
      </c>
      <c r="E4824">
        <f t="shared" si="305"/>
        <v>2.4580000000042901E-3</v>
      </c>
      <c r="F4824">
        <f t="shared" si="306"/>
        <v>6.0417640000210905E-6</v>
      </c>
    </row>
    <row r="4825" spans="1:6" x14ac:dyDescent="0.25">
      <c r="A4825">
        <f t="shared" si="307"/>
        <v>4815</v>
      </c>
      <c r="B4825" s="3">
        <f>'from TCS lk script'!L4818</f>
        <v>43.338079</v>
      </c>
      <c r="C4825" s="3">
        <f>'from SAM - TCS debug'!L4818</f>
        <v>43.334400000000002</v>
      </c>
      <c r="D4825">
        <f t="shared" si="304"/>
        <v>3.6789999999982115E-3</v>
      </c>
      <c r="E4825">
        <f t="shared" si="305"/>
        <v>3.6789999999982115E-3</v>
      </c>
      <c r="F4825">
        <f t="shared" si="306"/>
        <v>1.3535040999986839E-5</v>
      </c>
    </row>
    <row r="4826" spans="1:6" x14ac:dyDescent="0.25">
      <c r="A4826">
        <f t="shared" si="307"/>
        <v>4816</v>
      </c>
      <c r="B4826" s="3">
        <f>'from TCS lk script'!L4819</f>
        <v>23.332039999999999</v>
      </c>
      <c r="C4826" s="3">
        <f>'from SAM - TCS debug'!L4819</f>
        <v>23.330300000000001</v>
      </c>
      <c r="D4826">
        <f t="shared" si="304"/>
        <v>1.7399999999980764E-3</v>
      </c>
      <c r="E4826">
        <f t="shared" si="305"/>
        <v>1.7399999999980764E-3</v>
      </c>
      <c r="F4826">
        <f t="shared" si="306"/>
        <v>3.0275999999933059E-6</v>
      </c>
    </row>
    <row r="4827" spans="1:6" x14ac:dyDescent="0.25">
      <c r="A4827">
        <f t="shared" si="307"/>
        <v>4817</v>
      </c>
      <c r="B4827" s="3">
        <f>'from TCS lk script'!L4820</f>
        <v>20.62445</v>
      </c>
      <c r="C4827" s="3">
        <f>'from SAM - TCS debug'!L4820</f>
        <v>20.601800000000001</v>
      </c>
      <c r="D4827">
        <f t="shared" si="304"/>
        <v>2.2649999999998727E-2</v>
      </c>
      <c r="E4827">
        <f t="shared" si="305"/>
        <v>2.2649999999998727E-2</v>
      </c>
      <c r="F4827">
        <f t="shared" si="306"/>
        <v>5.130224999999423E-4</v>
      </c>
    </row>
    <row r="4828" spans="1:6" x14ac:dyDescent="0.25">
      <c r="A4828">
        <f t="shared" si="307"/>
        <v>4818</v>
      </c>
      <c r="B4828" s="3">
        <f>'from TCS lk script'!L4821</f>
        <v>-0.76144199999999995</v>
      </c>
      <c r="C4828" s="3">
        <f>'from SAM - TCS debug'!L4821</f>
        <v>-0.76144199999999995</v>
      </c>
      <c r="D4828">
        <f t="shared" si="304"/>
        <v>0</v>
      </c>
      <c r="E4828">
        <f t="shared" si="305"/>
        <v>0</v>
      </c>
      <c r="F4828">
        <f t="shared" si="306"/>
        <v>0</v>
      </c>
    </row>
    <row r="4829" spans="1:6" x14ac:dyDescent="0.25">
      <c r="A4829">
        <f t="shared" si="307"/>
        <v>4819</v>
      </c>
      <c r="B4829" s="3">
        <f>'from TCS lk script'!L4822</f>
        <v>-0.69384900000000005</v>
      </c>
      <c r="C4829" s="3">
        <f>'from SAM - TCS debug'!L4822</f>
        <v>-0.69384900000000005</v>
      </c>
      <c r="D4829">
        <f t="shared" si="304"/>
        <v>0</v>
      </c>
      <c r="E4829">
        <f t="shared" si="305"/>
        <v>0</v>
      </c>
      <c r="F4829">
        <f t="shared" si="306"/>
        <v>0</v>
      </c>
    </row>
    <row r="4830" spans="1:6" x14ac:dyDescent="0.25">
      <c r="A4830">
        <f t="shared" si="307"/>
        <v>4820</v>
      </c>
      <c r="B4830" s="3">
        <f>'from TCS lk script'!L4823</f>
        <v>-0.58887900000000004</v>
      </c>
      <c r="C4830" s="3">
        <f>'from SAM - TCS debug'!L4823</f>
        <v>-0.58887900000000004</v>
      </c>
      <c r="D4830">
        <f t="shared" si="304"/>
        <v>0</v>
      </c>
      <c r="E4830">
        <f t="shared" si="305"/>
        <v>0</v>
      </c>
      <c r="F4830">
        <f t="shared" si="306"/>
        <v>0</v>
      </c>
    </row>
    <row r="4831" spans="1:6" x14ac:dyDescent="0.25">
      <c r="A4831">
        <f t="shared" si="307"/>
        <v>4821</v>
      </c>
      <c r="B4831" s="3">
        <f>'from TCS lk script'!L4824</f>
        <v>-0.58887900000000004</v>
      </c>
      <c r="C4831" s="3">
        <f>'from SAM - TCS debug'!L4824</f>
        <v>-0.58887900000000004</v>
      </c>
      <c r="D4831">
        <f t="shared" si="304"/>
        <v>0</v>
      </c>
      <c r="E4831">
        <f t="shared" si="305"/>
        <v>0</v>
      </c>
      <c r="F4831">
        <f t="shared" si="306"/>
        <v>0</v>
      </c>
    </row>
    <row r="4832" spans="1:6" x14ac:dyDescent="0.25">
      <c r="A4832">
        <f t="shared" si="307"/>
        <v>4822</v>
      </c>
      <c r="B4832" s="3">
        <f>'from TCS lk script'!L4825</f>
        <v>-0.58887900000000004</v>
      </c>
      <c r="C4832" s="3">
        <f>'from SAM - TCS debug'!L4825</f>
        <v>-0.58887900000000004</v>
      </c>
      <c r="D4832">
        <f t="shared" si="304"/>
        <v>0</v>
      </c>
      <c r="E4832">
        <f t="shared" si="305"/>
        <v>0</v>
      </c>
      <c r="F4832">
        <f t="shared" si="306"/>
        <v>0</v>
      </c>
    </row>
    <row r="4833" spans="1:6" x14ac:dyDescent="0.25">
      <c r="A4833">
        <f t="shared" si="307"/>
        <v>4823</v>
      </c>
      <c r="B4833" s="3">
        <f>'from TCS lk script'!L4826</f>
        <v>-0.58887900000000004</v>
      </c>
      <c r="C4833" s="3">
        <f>'from SAM - TCS debug'!L4826</f>
        <v>-0.58887900000000004</v>
      </c>
      <c r="D4833">
        <f t="shared" si="304"/>
        <v>0</v>
      </c>
      <c r="E4833">
        <f t="shared" si="305"/>
        <v>0</v>
      </c>
      <c r="F4833">
        <f t="shared" si="306"/>
        <v>0</v>
      </c>
    </row>
    <row r="4834" spans="1:6" x14ac:dyDescent="0.25">
      <c r="A4834">
        <f t="shared" si="307"/>
        <v>4824</v>
      </c>
      <c r="B4834" s="3">
        <f>'from TCS lk script'!L4827</f>
        <v>-0.58887900000000004</v>
      </c>
      <c r="C4834" s="3">
        <f>'from SAM - TCS debug'!L4827</f>
        <v>-0.58887900000000004</v>
      </c>
      <c r="D4834">
        <f t="shared" si="304"/>
        <v>0</v>
      </c>
      <c r="E4834">
        <f t="shared" si="305"/>
        <v>0</v>
      </c>
      <c r="F4834">
        <f t="shared" si="306"/>
        <v>0</v>
      </c>
    </row>
    <row r="4835" spans="1:6" x14ac:dyDescent="0.25">
      <c r="A4835">
        <f t="shared" si="307"/>
        <v>4825</v>
      </c>
      <c r="B4835" s="3">
        <f>'from TCS lk script'!L4828</f>
        <v>-0.58887900000000004</v>
      </c>
      <c r="C4835" s="3">
        <f>'from SAM - TCS debug'!L4828</f>
        <v>-0.58887900000000004</v>
      </c>
      <c r="D4835">
        <f t="shared" si="304"/>
        <v>0</v>
      </c>
      <c r="E4835">
        <f t="shared" si="305"/>
        <v>0</v>
      </c>
      <c r="F4835">
        <f t="shared" si="306"/>
        <v>0</v>
      </c>
    </row>
    <row r="4836" spans="1:6" x14ac:dyDescent="0.25">
      <c r="A4836">
        <f t="shared" si="307"/>
        <v>4826</v>
      </c>
      <c r="B4836" s="3">
        <f>'from TCS lk script'!L4829</f>
        <v>-0.58887900000000004</v>
      </c>
      <c r="C4836" s="3">
        <f>'from SAM - TCS debug'!L4829</f>
        <v>-0.58887900000000004</v>
      </c>
      <c r="D4836">
        <f t="shared" si="304"/>
        <v>0</v>
      </c>
      <c r="E4836">
        <f t="shared" si="305"/>
        <v>0</v>
      </c>
      <c r="F4836">
        <f t="shared" si="306"/>
        <v>0</v>
      </c>
    </row>
    <row r="4837" spans="1:6" x14ac:dyDescent="0.25">
      <c r="A4837">
        <f t="shared" si="307"/>
        <v>4827</v>
      </c>
      <c r="B4837" s="3">
        <f>'from TCS lk script'!L4830</f>
        <v>-0.58887900000000004</v>
      </c>
      <c r="C4837" s="3">
        <f>'from SAM - TCS debug'!L4830</f>
        <v>-0.58887900000000004</v>
      </c>
      <c r="D4837">
        <f t="shared" si="304"/>
        <v>0</v>
      </c>
      <c r="E4837">
        <f t="shared" si="305"/>
        <v>0</v>
      </c>
      <c r="F4837">
        <f t="shared" si="306"/>
        <v>0</v>
      </c>
    </row>
    <row r="4838" spans="1:6" x14ac:dyDescent="0.25">
      <c r="A4838">
        <f t="shared" si="307"/>
        <v>4828</v>
      </c>
      <c r="B4838" s="3">
        <f>'from TCS lk script'!L4831</f>
        <v>-0.58887900000000004</v>
      </c>
      <c r="C4838" s="3">
        <f>'from SAM - TCS debug'!L4831</f>
        <v>-0.58887900000000004</v>
      </c>
      <c r="D4838">
        <f t="shared" si="304"/>
        <v>0</v>
      </c>
      <c r="E4838">
        <f t="shared" si="305"/>
        <v>0</v>
      </c>
      <c r="F4838">
        <f t="shared" si="306"/>
        <v>0</v>
      </c>
    </row>
    <row r="4839" spans="1:6" x14ac:dyDescent="0.25">
      <c r="A4839">
        <f t="shared" si="307"/>
        <v>4829</v>
      </c>
      <c r="B4839" s="3">
        <f>'from TCS lk script'!L4832</f>
        <v>-0.58887900000000004</v>
      </c>
      <c r="C4839" s="3">
        <f>'from SAM - TCS debug'!L4832</f>
        <v>-0.58887900000000004</v>
      </c>
      <c r="D4839">
        <f t="shared" si="304"/>
        <v>0</v>
      </c>
      <c r="E4839">
        <f t="shared" si="305"/>
        <v>0</v>
      </c>
      <c r="F4839">
        <f t="shared" si="306"/>
        <v>0</v>
      </c>
    </row>
    <row r="4840" spans="1:6" x14ac:dyDescent="0.25">
      <c r="A4840">
        <f t="shared" si="307"/>
        <v>4830</v>
      </c>
      <c r="B4840" s="3">
        <f>'from TCS lk script'!L4833</f>
        <v>-0.58887900000000004</v>
      </c>
      <c r="C4840" s="3">
        <f>'from SAM - TCS debug'!L4833</f>
        <v>-0.58887900000000004</v>
      </c>
      <c r="D4840">
        <f t="shared" si="304"/>
        <v>0</v>
      </c>
      <c r="E4840">
        <f t="shared" si="305"/>
        <v>0</v>
      </c>
      <c r="F4840">
        <f t="shared" si="306"/>
        <v>0</v>
      </c>
    </row>
    <row r="4841" spans="1:6" x14ac:dyDescent="0.25">
      <c r="A4841">
        <f t="shared" si="307"/>
        <v>4831</v>
      </c>
      <c r="B4841" s="3">
        <f>'from TCS lk script'!L4834</f>
        <v>-0.69194199999999995</v>
      </c>
      <c r="C4841" s="3">
        <f>'from SAM - TCS debug'!L4834</f>
        <v>-0.69194199999999995</v>
      </c>
      <c r="D4841">
        <f t="shared" si="304"/>
        <v>0</v>
      </c>
      <c r="E4841">
        <f t="shared" si="305"/>
        <v>0</v>
      </c>
      <c r="F4841">
        <f t="shared" si="306"/>
        <v>0</v>
      </c>
    </row>
    <row r="4842" spans="1:6" x14ac:dyDescent="0.25">
      <c r="A4842">
        <f t="shared" si="307"/>
        <v>4832</v>
      </c>
      <c r="B4842" s="3">
        <f>'from TCS lk script'!L4835</f>
        <v>-0.76144199999999995</v>
      </c>
      <c r="C4842" s="3">
        <f>'from SAM - TCS debug'!L4835</f>
        <v>-0.76144199999999995</v>
      </c>
      <c r="D4842">
        <f t="shared" si="304"/>
        <v>0</v>
      </c>
      <c r="E4842">
        <f t="shared" si="305"/>
        <v>0</v>
      </c>
      <c r="F4842">
        <f t="shared" si="306"/>
        <v>0</v>
      </c>
    </row>
    <row r="4843" spans="1:6" x14ac:dyDescent="0.25">
      <c r="A4843">
        <f t="shared" si="307"/>
        <v>4833</v>
      </c>
      <c r="B4843" s="3">
        <f>'from TCS lk script'!L4836</f>
        <v>-0.76144199999999995</v>
      </c>
      <c r="C4843" s="3">
        <f>'from SAM - TCS debug'!L4836</f>
        <v>-0.76144199999999995</v>
      </c>
      <c r="D4843">
        <f t="shared" si="304"/>
        <v>0</v>
      </c>
      <c r="E4843">
        <f t="shared" si="305"/>
        <v>0</v>
      </c>
      <c r="F4843">
        <f t="shared" si="306"/>
        <v>0</v>
      </c>
    </row>
    <row r="4844" spans="1:6" x14ac:dyDescent="0.25">
      <c r="A4844">
        <f t="shared" si="307"/>
        <v>4834</v>
      </c>
      <c r="B4844" s="3">
        <f>'from TCS lk script'!L4837</f>
        <v>-0.76144199999999995</v>
      </c>
      <c r="C4844" s="3">
        <f>'from SAM - TCS debug'!L4837</f>
        <v>-0.76144199999999995</v>
      </c>
      <c r="D4844">
        <f t="shared" si="304"/>
        <v>0</v>
      </c>
      <c r="E4844">
        <f t="shared" si="305"/>
        <v>0</v>
      </c>
      <c r="F4844">
        <f t="shared" si="306"/>
        <v>0</v>
      </c>
    </row>
    <row r="4845" spans="1:6" x14ac:dyDescent="0.25">
      <c r="A4845">
        <f t="shared" si="307"/>
        <v>4835</v>
      </c>
      <c r="B4845" s="3">
        <f>'from TCS lk script'!L4838</f>
        <v>16.700704999999999</v>
      </c>
      <c r="C4845" s="3">
        <f>'from SAM - TCS debug'!L4838</f>
        <v>16.697500000000002</v>
      </c>
      <c r="D4845">
        <f t="shared" si="304"/>
        <v>3.2049999999976819E-3</v>
      </c>
      <c r="E4845">
        <f t="shared" si="305"/>
        <v>3.2049999999976819E-3</v>
      </c>
      <c r="F4845">
        <f t="shared" si="306"/>
        <v>1.0272024999985141E-5</v>
      </c>
    </row>
    <row r="4846" spans="1:6" x14ac:dyDescent="0.25">
      <c r="A4846">
        <f t="shared" si="307"/>
        <v>4836</v>
      </c>
      <c r="B4846" s="3">
        <f>'from TCS lk script'!L4839</f>
        <v>79.436552000000006</v>
      </c>
      <c r="C4846" s="3">
        <f>'from SAM - TCS debug'!L4839</f>
        <v>79.432199999999995</v>
      </c>
      <c r="D4846">
        <f t="shared" si="304"/>
        <v>4.3520000000114578E-3</v>
      </c>
      <c r="E4846">
        <f t="shared" si="305"/>
        <v>4.3520000000114578E-3</v>
      </c>
      <c r="F4846">
        <f t="shared" si="306"/>
        <v>1.8939904000099729E-5</v>
      </c>
    </row>
    <row r="4847" spans="1:6" x14ac:dyDescent="0.25">
      <c r="A4847">
        <f t="shared" si="307"/>
        <v>4837</v>
      </c>
      <c r="B4847" s="3">
        <f>'from TCS lk script'!L4840</f>
        <v>51.268290999999998</v>
      </c>
      <c r="C4847" s="3">
        <f>'from SAM - TCS debug'!L4840</f>
        <v>51.267800000000001</v>
      </c>
      <c r="D4847">
        <f t="shared" si="304"/>
        <v>4.9099999999668853E-4</v>
      </c>
      <c r="E4847">
        <f t="shared" si="305"/>
        <v>4.9099999999668853E-4</v>
      </c>
      <c r="F4847">
        <f t="shared" si="306"/>
        <v>2.4108099999674815E-7</v>
      </c>
    </row>
    <row r="4848" spans="1:6" x14ac:dyDescent="0.25">
      <c r="A4848">
        <f t="shared" si="307"/>
        <v>4838</v>
      </c>
      <c r="B4848" s="3">
        <f>'from TCS lk script'!L4841</f>
        <v>71.264439999999993</v>
      </c>
      <c r="C4848" s="3">
        <f>'from SAM - TCS debug'!L4841</f>
        <v>71.260900000000007</v>
      </c>
      <c r="D4848">
        <f t="shared" si="304"/>
        <v>3.5399999999867759E-3</v>
      </c>
      <c r="E4848">
        <f t="shared" si="305"/>
        <v>3.5399999999867759E-3</v>
      </c>
      <c r="F4848">
        <f t="shared" si="306"/>
        <v>1.2531599999906374E-5</v>
      </c>
    </row>
    <row r="4849" spans="1:6" x14ac:dyDescent="0.25">
      <c r="A4849">
        <f t="shared" si="307"/>
        <v>4839</v>
      </c>
      <c r="B4849" s="3">
        <f>'from TCS lk script'!L4842</f>
        <v>46.818257000000003</v>
      </c>
      <c r="C4849" s="3">
        <f>'from SAM - TCS debug'!L4842</f>
        <v>46.814</v>
      </c>
      <c r="D4849">
        <f t="shared" si="304"/>
        <v>4.2570000000026198E-3</v>
      </c>
      <c r="E4849">
        <f t="shared" si="305"/>
        <v>4.2570000000026198E-3</v>
      </c>
      <c r="F4849">
        <f t="shared" si="306"/>
        <v>1.8122049000022305E-5</v>
      </c>
    </row>
    <row r="4850" spans="1:6" x14ac:dyDescent="0.25">
      <c r="A4850">
        <f t="shared" si="307"/>
        <v>4840</v>
      </c>
      <c r="B4850" s="3">
        <f>'from TCS lk script'!L4843</f>
        <v>47.498843999999998</v>
      </c>
      <c r="C4850" s="3">
        <f>'from SAM - TCS debug'!L4843</f>
        <v>47.495600000000003</v>
      </c>
      <c r="D4850">
        <f t="shared" si="304"/>
        <v>3.2439999999951397E-3</v>
      </c>
      <c r="E4850">
        <f t="shared" si="305"/>
        <v>3.2439999999951397E-3</v>
      </c>
      <c r="F4850">
        <f t="shared" si="306"/>
        <v>1.0523535999968467E-5</v>
      </c>
    </row>
    <row r="4851" spans="1:6" x14ac:dyDescent="0.25">
      <c r="A4851">
        <f t="shared" si="307"/>
        <v>4841</v>
      </c>
      <c r="B4851" s="3">
        <f>'from TCS lk script'!L4844</f>
        <v>50.920363999999999</v>
      </c>
      <c r="C4851" s="3">
        <f>'from SAM - TCS debug'!L4844</f>
        <v>50.884399999999999</v>
      </c>
      <c r="D4851">
        <f t="shared" si="304"/>
        <v>3.5963999999999885E-2</v>
      </c>
      <c r="E4851">
        <f t="shared" si="305"/>
        <v>3.5963999999999885E-2</v>
      </c>
      <c r="F4851">
        <f t="shared" si="306"/>
        <v>1.2934092959999918E-3</v>
      </c>
    </row>
    <row r="4852" spans="1:6" x14ac:dyDescent="0.25">
      <c r="A4852">
        <f t="shared" si="307"/>
        <v>4842</v>
      </c>
      <c r="B4852" s="3">
        <f>'from TCS lk script'!L4845</f>
        <v>26.441589</v>
      </c>
      <c r="C4852" s="3">
        <f>'from SAM - TCS debug'!L4845</f>
        <v>26.433</v>
      </c>
      <c r="D4852">
        <f t="shared" si="304"/>
        <v>8.5890000000006239E-3</v>
      </c>
      <c r="E4852">
        <f t="shared" si="305"/>
        <v>8.5890000000006239E-3</v>
      </c>
      <c r="F4852">
        <f t="shared" si="306"/>
        <v>7.377092100001072E-5</v>
      </c>
    </row>
    <row r="4853" spans="1:6" x14ac:dyDescent="0.25">
      <c r="A4853">
        <f t="shared" si="307"/>
        <v>4843</v>
      </c>
      <c r="B4853" s="3">
        <f>'from TCS lk script'!L4846</f>
        <v>-0.69244499999999998</v>
      </c>
      <c r="C4853" s="3">
        <f>'from SAM - TCS debug'!L4846</f>
        <v>-0.69244499999999998</v>
      </c>
      <c r="D4853">
        <f t="shared" si="304"/>
        <v>0</v>
      </c>
      <c r="E4853">
        <f t="shared" si="305"/>
        <v>0</v>
      </c>
      <c r="F4853">
        <f t="shared" si="306"/>
        <v>0</v>
      </c>
    </row>
    <row r="4854" spans="1:6" x14ac:dyDescent="0.25">
      <c r="A4854">
        <f t="shared" si="307"/>
        <v>4844</v>
      </c>
      <c r="B4854" s="3">
        <f>'from TCS lk script'!L4847</f>
        <v>-0.58887900000000004</v>
      </c>
      <c r="C4854" s="3">
        <f>'from SAM - TCS debug'!L4847</f>
        <v>-0.58887900000000004</v>
      </c>
      <c r="D4854">
        <f t="shared" si="304"/>
        <v>0</v>
      </c>
      <c r="E4854">
        <f t="shared" si="305"/>
        <v>0</v>
      </c>
      <c r="F4854">
        <f t="shared" si="306"/>
        <v>0</v>
      </c>
    </row>
    <row r="4855" spans="1:6" x14ac:dyDescent="0.25">
      <c r="A4855">
        <f t="shared" si="307"/>
        <v>4845</v>
      </c>
      <c r="B4855" s="3">
        <f>'from TCS lk script'!L4848</f>
        <v>-0.58887900000000004</v>
      </c>
      <c r="C4855" s="3">
        <f>'from SAM - TCS debug'!L4848</f>
        <v>-0.58887900000000004</v>
      </c>
      <c r="D4855">
        <f t="shared" si="304"/>
        <v>0</v>
      </c>
      <c r="E4855">
        <f t="shared" si="305"/>
        <v>0</v>
      </c>
      <c r="F4855">
        <f t="shared" si="306"/>
        <v>0</v>
      </c>
    </row>
    <row r="4856" spans="1:6" x14ac:dyDescent="0.25">
      <c r="A4856">
        <f t="shared" si="307"/>
        <v>4846</v>
      </c>
      <c r="B4856" s="3">
        <f>'from TCS lk script'!L4849</f>
        <v>-0.58887900000000004</v>
      </c>
      <c r="C4856" s="3">
        <f>'from SAM - TCS debug'!L4849</f>
        <v>-0.58887900000000004</v>
      </c>
      <c r="D4856">
        <f t="shared" si="304"/>
        <v>0</v>
      </c>
      <c r="E4856">
        <f t="shared" si="305"/>
        <v>0</v>
      </c>
      <c r="F4856">
        <f t="shared" si="306"/>
        <v>0</v>
      </c>
    </row>
    <row r="4857" spans="1:6" x14ac:dyDescent="0.25">
      <c r="A4857">
        <f t="shared" si="307"/>
        <v>4847</v>
      </c>
      <c r="B4857" s="3">
        <f>'from TCS lk script'!L4850</f>
        <v>-0.58887900000000004</v>
      </c>
      <c r="C4857" s="3">
        <f>'from SAM - TCS debug'!L4850</f>
        <v>-0.58887900000000004</v>
      </c>
      <c r="D4857">
        <f t="shared" si="304"/>
        <v>0</v>
      </c>
      <c r="E4857">
        <f t="shared" si="305"/>
        <v>0</v>
      </c>
      <c r="F4857">
        <f t="shared" si="306"/>
        <v>0</v>
      </c>
    </row>
    <row r="4858" spans="1:6" x14ac:dyDescent="0.25">
      <c r="A4858">
        <f t="shared" si="307"/>
        <v>4848</v>
      </c>
      <c r="B4858" s="3">
        <f>'from TCS lk script'!L4851</f>
        <v>-0.58887900000000004</v>
      </c>
      <c r="C4858" s="3">
        <f>'from SAM - TCS debug'!L4851</f>
        <v>-0.58887900000000004</v>
      </c>
      <c r="D4858">
        <f t="shared" si="304"/>
        <v>0</v>
      </c>
      <c r="E4858">
        <f t="shared" si="305"/>
        <v>0</v>
      </c>
      <c r="F4858">
        <f t="shared" si="306"/>
        <v>0</v>
      </c>
    </row>
    <row r="4859" spans="1:6" x14ac:dyDescent="0.25">
      <c r="A4859">
        <f t="shared" si="307"/>
        <v>4849</v>
      </c>
      <c r="B4859" s="3">
        <f>'from TCS lk script'!L4852</f>
        <v>-0.58887900000000004</v>
      </c>
      <c r="C4859" s="3">
        <f>'from SAM - TCS debug'!L4852</f>
        <v>-0.58887900000000004</v>
      </c>
      <c r="D4859">
        <f t="shared" si="304"/>
        <v>0</v>
      </c>
      <c r="E4859">
        <f t="shared" si="305"/>
        <v>0</v>
      </c>
      <c r="F4859">
        <f t="shared" si="306"/>
        <v>0</v>
      </c>
    </row>
    <row r="4860" spans="1:6" x14ac:dyDescent="0.25">
      <c r="A4860">
        <f t="shared" si="307"/>
        <v>4850</v>
      </c>
      <c r="B4860" s="3">
        <f>'from TCS lk script'!L4853</f>
        <v>-0.58887900000000004</v>
      </c>
      <c r="C4860" s="3">
        <f>'from SAM - TCS debug'!L4853</f>
        <v>-0.58887900000000004</v>
      </c>
      <c r="D4860">
        <f t="shared" si="304"/>
        <v>0</v>
      </c>
      <c r="E4860">
        <f t="shared" si="305"/>
        <v>0</v>
      </c>
      <c r="F4860">
        <f t="shared" si="306"/>
        <v>0</v>
      </c>
    </row>
    <row r="4861" spans="1:6" x14ac:dyDescent="0.25">
      <c r="A4861">
        <f t="shared" si="307"/>
        <v>4851</v>
      </c>
      <c r="B4861" s="3">
        <f>'from TCS lk script'!L4854</f>
        <v>-0.58887900000000004</v>
      </c>
      <c r="C4861" s="3">
        <f>'from SAM - TCS debug'!L4854</f>
        <v>-0.58887900000000004</v>
      </c>
      <c r="D4861">
        <f t="shared" si="304"/>
        <v>0</v>
      </c>
      <c r="E4861">
        <f t="shared" si="305"/>
        <v>0</v>
      </c>
      <c r="F4861">
        <f t="shared" si="306"/>
        <v>0</v>
      </c>
    </row>
    <row r="4862" spans="1:6" x14ac:dyDescent="0.25">
      <c r="A4862">
        <f t="shared" si="307"/>
        <v>4852</v>
      </c>
      <c r="B4862" s="3">
        <f>'from TCS lk script'!L4855</f>
        <v>-0.58887900000000004</v>
      </c>
      <c r="C4862" s="3">
        <f>'from SAM - TCS debug'!L4855</f>
        <v>-0.58887900000000004</v>
      </c>
      <c r="D4862">
        <f t="shared" si="304"/>
        <v>0</v>
      </c>
      <c r="E4862">
        <f t="shared" si="305"/>
        <v>0</v>
      </c>
      <c r="F4862">
        <f t="shared" si="306"/>
        <v>0</v>
      </c>
    </row>
    <row r="4863" spans="1:6" x14ac:dyDescent="0.25">
      <c r="A4863">
        <f t="shared" si="307"/>
        <v>4853</v>
      </c>
      <c r="B4863" s="3">
        <f>'from TCS lk script'!L4856</f>
        <v>-0.58887900000000004</v>
      </c>
      <c r="C4863" s="3">
        <f>'from SAM - TCS debug'!L4856</f>
        <v>-0.58887900000000004</v>
      </c>
      <c r="D4863">
        <f t="shared" si="304"/>
        <v>0</v>
      </c>
      <c r="E4863">
        <f t="shared" si="305"/>
        <v>0</v>
      </c>
      <c r="F4863">
        <f t="shared" si="306"/>
        <v>0</v>
      </c>
    </row>
    <row r="4864" spans="1:6" x14ac:dyDescent="0.25">
      <c r="A4864">
        <f t="shared" si="307"/>
        <v>4854</v>
      </c>
      <c r="B4864" s="3">
        <f>'from TCS lk script'!L4857</f>
        <v>-0.58887900000000004</v>
      </c>
      <c r="C4864" s="3">
        <f>'from SAM - TCS debug'!L4857</f>
        <v>-0.58887900000000004</v>
      </c>
      <c r="D4864">
        <f t="shared" si="304"/>
        <v>0</v>
      </c>
      <c r="E4864">
        <f t="shared" si="305"/>
        <v>0</v>
      </c>
      <c r="F4864">
        <f t="shared" si="306"/>
        <v>0</v>
      </c>
    </row>
    <row r="4865" spans="1:6" x14ac:dyDescent="0.25">
      <c r="A4865">
        <f t="shared" si="307"/>
        <v>4855</v>
      </c>
      <c r="B4865" s="3">
        <f>'from TCS lk script'!L4858</f>
        <v>-0.69010000000000005</v>
      </c>
      <c r="C4865" s="3">
        <f>'from SAM - TCS debug'!L4858</f>
        <v>-0.69010000000000005</v>
      </c>
      <c r="D4865">
        <f t="shared" si="304"/>
        <v>0</v>
      </c>
      <c r="E4865">
        <f t="shared" si="305"/>
        <v>0</v>
      </c>
      <c r="F4865">
        <f t="shared" si="306"/>
        <v>0</v>
      </c>
    </row>
    <row r="4866" spans="1:6" x14ac:dyDescent="0.25">
      <c r="A4866">
        <f t="shared" si="307"/>
        <v>4856</v>
      </c>
      <c r="B4866" s="3">
        <f>'from TCS lk script'!L4859</f>
        <v>-0.76144199999999995</v>
      </c>
      <c r="C4866" s="3">
        <f>'from SAM - TCS debug'!L4859</f>
        <v>-0.76144199999999995</v>
      </c>
      <c r="D4866">
        <f t="shared" si="304"/>
        <v>0</v>
      </c>
      <c r="E4866">
        <f t="shared" si="305"/>
        <v>0</v>
      </c>
      <c r="F4866">
        <f t="shared" si="306"/>
        <v>0</v>
      </c>
    </row>
    <row r="4867" spans="1:6" x14ac:dyDescent="0.25">
      <c r="A4867">
        <f t="shared" si="307"/>
        <v>4857</v>
      </c>
      <c r="B4867" s="3">
        <f>'from TCS lk script'!L4860</f>
        <v>-0.76395800000000003</v>
      </c>
      <c r="C4867" s="3">
        <f>'from SAM - TCS debug'!L4860</f>
        <v>-0.76395299999999999</v>
      </c>
      <c r="D4867">
        <f t="shared" si="304"/>
        <v>-5.000000000032756E-6</v>
      </c>
      <c r="E4867">
        <f t="shared" si="305"/>
        <v>5.000000000032756E-6</v>
      </c>
      <c r="F4867">
        <f t="shared" si="306"/>
        <v>2.5000000000327561E-11</v>
      </c>
    </row>
    <row r="4868" spans="1:6" x14ac:dyDescent="0.25">
      <c r="A4868">
        <f t="shared" si="307"/>
        <v>4858</v>
      </c>
      <c r="B4868" s="3">
        <f>'from TCS lk script'!L4861</f>
        <v>5.9210969999999996</v>
      </c>
      <c r="C4868" s="3">
        <f>'from SAM - TCS debug'!L4861</f>
        <v>5.9182199999999998</v>
      </c>
      <c r="D4868">
        <f t="shared" si="304"/>
        <v>2.8769999999997964E-3</v>
      </c>
      <c r="E4868">
        <f t="shared" si="305"/>
        <v>2.8769999999997964E-3</v>
      </c>
      <c r="F4868">
        <f t="shared" si="306"/>
        <v>8.2771289999988278E-6</v>
      </c>
    </row>
    <row r="4869" spans="1:6" x14ac:dyDescent="0.25">
      <c r="A4869">
        <f t="shared" si="307"/>
        <v>4859</v>
      </c>
      <c r="B4869" s="3">
        <f>'from TCS lk script'!L4862</f>
        <v>101.672162</v>
      </c>
      <c r="C4869" s="3">
        <f>'from SAM - TCS debug'!L4862</f>
        <v>101.667</v>
      </c>
      <c r="D4869">
        <f t="shared" si="304"/>
        <v>5.1619999999985566E-3</v>
      </c>
      <c r="E4869">
        <f t="shared" si="305"/>
        <v>5.1619999999985566E-3</v>
      </c>
      <c r="F4869">
        <f t="shared" si="306"/>
        <v>2.6646243999985098E-5</v>
      </c>
    </row>
    <row r="4870" spans="1:6" x14ac:dyDescent="0.25">
      <c r="A4870">
        <f t="shared" si="307"/>
        <v>4860</v>
      </c>
      <c r="B4870" s="3">
        <f>'from TCS lk script'!L4863</f>
        <v>44.966577999999998</v>
      </c>
      <c r="C4870" s="3">
        <f>'from SAM - TCS debug'!L4863</f>
        <v>44.962899999999998</v>
      </c>
      <c r="D4870">
        <f t="shared" si="304"/>
        <v>3.6780000000007362E-3</v>
      </c>
      <c r="E4870">
        <f t="shared" si="305"/>
        <v>3.6780000000007362E-3</v>
      </c>
      <c r="F4870">
        <f t="shared" si="306"/>
        <v>1.3527684000005416E-5</v>
      </c>
    </row>
    <row r="4871" spans="1:6" x14ac:dyDescent="0.25">
      <c r="A4871">
        <f t="shared" si="307"/>
        <v>4861</v>
      </c>
      <c r="B4871" s="3">
        <f>'from TCS lk script'!L4864</f>
        <v>109.395815</v>
      </c>
      <c r="C4871" s="3">
        <f>'from SAM - TCS debug'!L4864</f>
        <v>109.396</v>
      </c>
      <c r="D4871">
        <f t="shared" si="304"/>
        <v>-1.8500000000187811E-4</v>
      </c>
      <c r="E4871">
        <f t="shared" si="305"/>
        <v>1.8500000000187811E-4</v>
      </c>
      <c r="F4871">
        <f t="shared" si="306"/>
        <v>3.4225000000694902E-8</v>
      </c>
    </row>
    <row r="4872" spans="1:6" x14ac:dyDescent="0.25">
      <c r="A4872">
        <f t="shared" si="307"/>
        <v>4862</v>
      </c>
      <c r="B4872" s="3">
        <f>'from TCS lk script'!L4865</f>
        <v>47.920414000000001</v>
      </c>
      <c r="C4872" s="3">
        <f>'from SAM - TCS debug'!L4865</f>
        <v>47.917400000000001</v>
      </c>
      <c r="D4872">
        <f t="shared" si="304"/>
        <v>3.0140000000002942E-3</v>
      </c>
      <c r="E4872">
        <f t="shared" si="305"/>
        <v>3.0140000000002942E-3</v>
      </c>
      <c r="F4872">
        <f t="shared" si="306"/>
        <v>9.0841960000017729E-6</v>
      </c>
    </row>
    <row r="4873" spans="1:6" x14ac:dyDescent="0.25">
      <c r="A4873">
        <f t="shared" si="307"/>
        <v>4863</v>
      </c>
      <c r="B4873" s="3">
        <f>'from TCS lk script'!L4866</f>
        <v>70.677874000000003</v>
      </c>
      <c r="C4873" s="3">
        <f>'from SAM - TCS debug'!L4866</f>
        <v>70.673699999999997</v>
      </c>
      <c r="D4873">
        <f t="shared" si="304"/>
        <v>4.1740000000061173E-3</v>
      </c>
      <c r="E4873">
        <f t="shared" si="305"/>
        <v>4.1740000000061173E-3</v>
      </c>
      <c r="F4873">
        <f t="shared" si="306"/>
        <v>1.7422276000051068E-5</v>
      </c>
    </row>
    <row r="4874" spans="1:6" x14ac:dyDescent="0.25">
      <c r="A4874">
        <f t="shared" si="307"/>
        <v>4864</v>
      </c>
      <c r="B4874" s="3">
        <f>'from TCS lk script'!L4867</f>
        <v>30.217760999999999</v>
      </c>
      <c r="C4874" s="3">
        <f>'from SAM - TCS debug'!L4867</f>
        <v>30.214700000000001</v>
      </c>
      <c r="D4874">
        <f t="shared" si="304"/>
        <v>3.0609999999988702E-3</v>
      </c>
      <c r="E4874">
        <f t="shared" si="305"/>
        <v>3.0609999999988702E-3</v>
      </c>
      <c r="F4874">
        <f t="shared" si="306"/>
        <v>9.3697209999930833E-6</v>
      </c>
    </row>
    <row r="4875" spans="1:6" x14ac:dyDescent="0.25">
      <c r="A4875">
        <f t="shared" si="307"/>
        <v>4865</v>
      </c>
      <c r="B4875" s="3">
        <f>'from TCS lk script'!L4868</f>
        <v>-0.76349500000000003</v>
      </c>
      <c r="C4875" s="3">
        <f>'from SAM - TCS debug'!L4868</f>
        <v>-0.76349</v>
      </c>
      <c r="D4875">
        <f t="shared" si="304"/>
        <v>-5.000000000032756E-6</v>
      </c>
      <c r="E4875">
        <f t="shared" si="305"/>
        <v>5.000000000032756E-6</v>
      </c>
      <c r="F4875">
        <f t="shared" si="306"/>
        <v>2.5000000000327561E-11</v>
      </c>
    </row>
    <row r="4876" spans="1:6" x14ac:dyDescent="0.25">
      <c r="A4876">
        <f t="shared" si="307"/>
        <v>4866</v>
      </c>
      <c r="B4876" s="3">
        <f>'from TCS lk script'!L4869</f>
        <v>-0.76880000000000004</v>
      </c>
      <c r="C4876" s="3">
        <f>'from SAM - TCS debug'!L4869</f>
        <v>-0.76879699999999995</v>
      </c>
      <c r="D4876">
        <f t="shared" ref="D4876:D4939" si="308">B4876-C4876</f>
        <v>-3.000000000086267E-6</v>
      </c>
      <c r="E4876">
        <f t="shared" ref="E4876:E4939" si="309">ABS(D4876)</f>
        <v>3.000000000086267E-6</v>
      </c>
      <c r="F4876">
        <f t="shared" ref="F4876:F4939" si="310">D4876*D4876</f>
        <v>9.0000000005176014E-12</v>
      </c>
    </row>
    <row r="4877" spans="1:6" x14ac:dyDescent="0.25">
      <c r="A4877">
        <f t="shared" ref="A4877:A4940" si="311">A4876+1</f>
        <v>4867</v>
      </c>
      <c r="B4877" s="3">
        <f>'from TCS lk script'!L4870</f>
        <v>-0.69096999999999997</v>
      </c>
      <c r="C4877" s="3">
        <f>'from SAM - TCS debug'!L4870</f>
        <v>-0.69096999999999997</v>
      </c>
      <c r="D4877">
        <f t="shared" si="308"/>
        <v>0</v>
      </c>
      <c r="E4877">
        <f t="shared" si="309"/>
        <v>0</v>
      </c>
      <c r="F4877">
        <f t="shared" si="310"/>
        <v>0</v>
      </c>
    </row>
    <row r="4878" spans="1:6" x14ac:dyDescent="0.25">
      <c r="A4878">
        <f t="shared" si="311"/>
        <v>4868</v>
      </c>
      <c r="B4878" s="3">
        <f>'from TCS lk script'!L4871</f>
        <v>-0.58887900000000004</v>
      </c>
      <c r="C4878" s="3">
        <f>'from SAM - TCS debug'!L4871</f>
        <v>-0.58887900000000004</v>
      </c>
      <c r="D4878">
        <f t="shared" si="308"/>
        <v>0</v>
      </c>
      <c r="E4878">
        <f t="shared" si="309"/>
        <v>0</v>
      </c>
      <c r="F4878">
        <f t="shared" si="310"/>
        <v>0</v>
      </c>
    </row>
    <row r="4879" spans="1:6" x14ac:dyDescent="0.25">
      <c r="A4879">
        <f t="shared" si="311"/>
        <v>4869</v>
      </c>
      <c r="B4879" s="3">
        <f>'from TCS lk script'!L4872</f>
        <v>-0.58887900000000004</v>
      </c>
      <c r="C4879" s="3">
        <f>'from SAM - TCS debug'!L4872</f>
        <v>-0.58887900000000004</v>
      </c>
      <c r="D4879">
        <f t="shared" si="308"/>
        <v>0</v>
      </c>
      <c r="E4879">
        <f t="shared" si="309"/>
        <v>0</v>
      </c>
      <c r="F4879">
        <f t="shared" si="310"/>
        <v>0</v>
      </c>
    </row>
    <row r="4880" spans="1:6" x14ac:dyDescent="0.25">
      <c r="A4880">
        <f t="shared" si="311"/>
        <v>4870</v>
      </c>
      <c r="B4880" s="3">
        <f>'from TCS lk script'!L4873</f>
        <v>-0.58887900000000004</v>
      </c>
      <c r="C4880" s="3">
        <f>'from SAM - TCS debug'!L4873</f>
        <v>-0.58887900000000004</v>
      </c>
      <c r="D4880">
        <f t="shared" si="308"/>
        <v>0</v>
      </c>
      <c r="E4880">
        <f t="shared" si="309"/>
        <v>0</v>
      </c>
      <c r="F4880">
        <f t="shared" si="310"/>
        <v>0</v>
      </c>
    </row>
    <row r="4881" spans="1:6" x14ac:dyDescent="0.25">
      <c r="A4881">
        <f t="shared" si="311"/>
        <v>4871</v>
      </c>
      <c r="B4881" s="3">
        <f>'from TCS lk script'!L4874</f>
        <v>-0.58887900000000004</v>
      </c>
      <c r="C4881" s="3">
        <f>'from SAM - TCS debug'!L4874</f>
        <v>-0.58887900000000004</v>
      </c>
      <c r="D4881">
        <f t="shared" si="308"/>
        <v>0</v>
      </c>
      <c r="E4881">
        <f t="shared" si="309"/>
        <v>0</v>
      </c>
      <c r="F4881">
        <f t="shared" si="310"/>
        <v>0</v>
      </c>
    </row>
    <row r="4882" spans="1:6" x14ac:dyDescent="0.25">
      <c r="A4882">
        <f t="shared" si="311"/>
        <v>4872</v>
      </c>
      <c r="B4882" s="3">
        <f>'from TCS lk script'!L4875</f>
        <v>-0.58887900000000004</v>
      </c>
      <c r="C4882" s="3">
        <f>'from SAM - TCS debug'!L4875</f>
        <v>-0.58887900000000004</v>
      </c>
      <c r="D4882">
        <f t="shared" si="308"/>
        <v>0</v>
      </c>
      <c r="E4882">
        <f t="shared" si="309"/>
        <v>0</v>
      </c>
      <c r="F4882">
        <f t="shared" si="310"/>
        <v>0</v>
      </c>
    </row>
    <row r="4883" spans="1:6" x14ac:dyDescent="0.25">
      <c r="A4883">
        <f t="shared" si="311"/>
        <v>4873</v>
      </c>
      <c r="B4883" s="3">
        <f>'from TCS lk script'!L4876</f>
        <v>-0.58887900000000004</v>
      </c>
      <c r="C4883" s="3">
        <f>'from SAM - TCS debug'!L4876</f>
        <v>-0.58887900000000004</v>
      </c>
      <c r="D4883">
        <f t="shared" si="308"/>
        <v>0</v>
      </c>
      <c r="E4883">
        <f t="shared" si="309"/>
        <v>0</v>
      </c>
      <c r="F4883">
        <f t="shared" si="310"/>
        <v>0</v>
      </c>
    </row>
    <row r="4884" spans="1:6" x14ac:dyDescent="0.25">
      <c r="A4884">
        <f t="shared" si="311"/>
        <v>4874</v>
      </c>
      <c r="B4884" s="3">
        <f>'from TCS lk script'!L4877</f>
        <v>-0.58887900000000004</v>
      </c>
      <c r="C4884" s="3">
        <f>'from SAM - TCS debug'!L4877</f>
        <v>-0.58887900000000004</v>
      </c>
      <c r="D4884">
        <f t="shared" si="308"/>
        <v>0</v>
      </c>
      <c r="E4884">
        <f t="shared" si="309"/>
        <v>0</v>
      </c>
      <c r="F4884">
        <f t="shared" si="310"/>
        <v>0</v>
      </c>
    </row>
    <row r="4885" spans="1:6" x14ac:dyDescent="0.25">
      <c r="A4885">
        <f t="shared" si="311"/>
        <v>4875</v>
      </c>
      <c r="B4885" s="3">
        <f>'from TCS lk script'!L4878</f>
        <v>-0.58887900000000004</v>
      </c>
      <c r="C4885" s="3">
        <f>'from SAM - TCS debug'!L4878</f>
        <v>-0.58887900000000004</v>
      </c>
      <c r="D4885">
        <f t="shared" si="308"/>
        <v>0</v>
      </c>
      <c r="E4885">
        <f t="shared" si="309"/>
        <v>0</v>
      </c>
      <c r="F4885">
        <f t="shared" si="310"/>
        <v>0</v>
      </c>
    </row>
    <row r="4886" spans="1:6" x14ac:dyDescent="0.25">
      <c r="A4886">
        <f t="shared" si="311"/>
        <v>4876</v>
      </c>
      <c r="B4886" s="3">
        <f>'from TCS lk script'!L4879</f>
        <v>-0.58887900000000004</v>
      </c>
      <c r="C4886" s="3">
        <f>'from SAM - TCS debug'!L4879</f>
        <v>-0.58887900000000004</v>
      </c>
      <c r="D4886">
        <f t="shared" si="308"/>
        <v>0</v>
      </c>
      <c r="E4886">
        <f t="shared" si="309"/>
        <v>0</v>
      </c>
      <c r="F4886">
        <f t="shared" si="310"/>
        <v>0</v>
      </c>
    </row>
    <row r="4887" spans="1:6" x14ac:dyDescent="0.25">
      <c r="A4887">
        <f t="shared" si="311"/>
        <v>4877</v>
      </c>
      <c r="B4887" s="3">
        <f>'from TCS lk script'!L4880</f>
        <v>-0.58887900000000004</v>
      </c>
      <c r="C4887" s="3">
        <f>'from SAM - TCS debug'!L4880</f>
        <v>-0.58887900000000004</v>
      </c>
      <c r="D4887">
        <f t="shared" si="308"/>
        <v>0</v>
      </c>
      <c r="E4887">
        <f t="shared" si="309"/>
        <v>0</v>
      </c>
      <c r="F4887">
        <f t="shared" si="310"/>
        <v>0</v>
      </c>
    </row>
    <row r="4888" spans="1:6" x14ac:dyDescent="0.25">
      <c r="A4888">
        <f t="shared" si="311"/>
        <v>4878</v>
      </c>
      <c r="B4888" s="3">
        <f>'from TCS lk script'!L4881</f>
        <v>-0.58887900000000004</v>
      </c>
      <c r="C4888" s="3">
        <f>'from SAM - TCS debug'!L4881</f>
        <v>-0.58887900000000004</v>
      </c>
      <c r="D4888">
        <f t="shared" si="308"/>
        <v>0</v>
      </c>
      <c r="E4888">
        <f t="shared" si="309"/>
        <v>0</v>
      </c>
      <c r="F4888">
        <f t="shared" si="310"/>
        <v>0</v>
      </c>
    </row>
    <row r="4889" spans="1:6" x14ac:dyDescent="0.25">
      <c r="A4889">
        <f t="shared" si="311"/>
        <v>4879</v>
      </c>
      <c r="B4889" s="3">
        <f>'from TCS lk script'!L4882</f>
        <v>-0.68824200000000002</v>
      </c>
      <c r="C4889" s="3">
        <f>'from SAM - TCS debug'!L4882</f>
        <v>-0.68824099999999999</v>
      </c>
      <c r="D4889">
        <f t="shared" si="308"/>
        <v>-1.0000000000287557E-6</v>
      </c>
      <c r="E4889">
        <f t="shared" si="309"/>
        <v>1.0000000000287557E-6</v>
      </c>
      <c r="F4889">
        <f t="shared" si="310"/>
        <v>1.0000000000575112E-12</v>
      </c>
    </row>
    <row r="4890" spans="1:6" x14ac:dyDescent="0.25">
      <c r="A4890">
        <f t="shared" si="311"/>
        <v>4880</v>
      </c>
      <c r="B4890" s="3">
        <f>'from TCS lk script'!L4883</f>
        <v>-0.76181699999999997</v>
      </c>
      <c r="C4890" s="3">
        <f>'from SAM - TCS debug'!L4883</f>
        <v>-0.76181699999999997</v>
      </c>
      <c r="D4890">
        <f t="shared" si="308"/>
        <v>0</v>
      </c>
      <c r="E4890">
        <f t="shared" si="309"/>
        <v>0</v>
      </c>
      <c r="F4890">
        <f t="shared" si="310"/>
        <v>0</v>
      </c>
    </row>
    <row r="4891" spans="1:6" x14ac:dyDescent="0.25">
      <c r="A4891">
        <f t="shared" si="311"/>
        <v>4881</v>
      </c>
      <c r="B4891" s="3">
        <f>'from TCS lk script'!L4884</f>
        <v>-0.76679399999999998</v>
      </c>
      <c r="C4891" s="3">
        <f>'from SAM - TCS debug'!L4884</f>
        <v>-0.76678400000000002</v>
      </c>
      <c r="D4891">
        <f t="shared" si="308"/>
        <v>-9.9999999999544897E-6</v>
      </c>
      <c r="E4891">
        <f t="shared" si="309"/>
        <v>9.9999999999544897E-6</v>
      </c>
      <c r="F4891">
        <f t="shared" si="310"/>
        <v>9.9999999999089795E-11</v>
      </c>
    </row>
    <row r="4892" spans="1:6" x14ac:dyDescent="0.25">
      <c r="A4892">
        <f t="shared" si="311"/>
        <v>4882</v>
      </c>
      <c r="B4892" s="3">
        <f>'from TCS lk script'!L4885</f>
        <v>-2.5675319999999999</v>
      </c>
      <c r="C4892" s="3">
        <f>'from SAM - TCS debug'!L4885</f>
        <v>-2.5675300000000001</v>
      </c>
      <c r="D4892">
        <f t="shared" si="308"/>
        <v>-1.9999999998354667E-6</v>
      </c>
      <c r="E4892">
        <f t="shared" si="309"/>
        <v>1.9999999998354667E-6</v>
      </c>
      <c r="F4892">
        <f t="shared" si="310"/>
        <v>3.9999999993418671E-12</v>
      </c>
    </row>
    <row r="4893" spans="1:6" x14ac:dyDescent="0.25">
      <c r="A4893">
        <f t="shared" si="311"/>
        <v>4883</v>
      </c>
      <c r="B4893" s="3">
        <f>'from TCS lk script'!L4886</f>
        <v>-0.76252799999999998</v>
      </c>
      <c r="C4893" s="3">
        <f>'from SAM - TCS debug'!L4886</f>
        <v>-0.76252799999999998</v>
      </c>
      <c r="D4893">
        <f t="shared" si="308"/>
        <v>0</v>
      </c>
      <c r="E4893">
        <f t="shared" si="309"/>
        <v>0</v>
      </c>
      <c r="F4893">
        <f t="shared" si="310"/>
        <v>0</v>
      </c>
    </row>
    <row r="4894" spans="1:6" x14ac:dyDescent="0.25">
      <c r="A4894">
        <f t="shared" si="311"/>
        <v>4884</v>
      </c>
      <c r="B4894" s="3">
        <f>'from TCS lk script'!L4887</f>
        <v>-0.76380899999999996</v>
      </c>
      <c r="C4894" s="3">
        <f>'from SAM - TCS debug'!L4887</f>
        <v>-0.76380899999999996</v>
      </c>
      <c r="D4894">
        <f t="shared" si="308"/>
        <v>0</v>
      </c>
      <c r="E4894">
        <f t="shared" si="309"/>
        <v>0</v>
      </c>
      <c r="F4894">
        <f t="shared" si="310"/>
        <v>0</v>
      </c>
    </row>
    <row r="4895" spans="1:6" x14ac:dyDescent="0.25">
      <c r="A4895">
        <f t="shared" si="311"/>
        <v>4885</v>
      </c>
      <c r="B4895" s="3">
        <f>'from TCS lk script'!L4888</f>
        <v>-0.76502599999999998</v>
      </c>
      <c r="C4895" s="3">
        <f>'from SAM - TCS debug'!L4888</f>
        <v>-0.76502599999999998</v>
      </c>
      <c r="D4895">
        <f t="shared" si="308"/>
        <v>0</v>
      </c>
      <c r="E4895">
        <f t="shared" si="309"/>
        <v>0</v>
      </c>
      <c r="F4895">
        <f t="shared" si="310"/>
        <v>0</v>
      </c>
    </row>
    <row r="4896" spans="1:6" x14ac:dyDescent="0.25">
      <c r="A4896">
        <f t="shared" si="311"/>
        <v>4886</v>
      </c>
      <c r="B4896" s="3">
        <f>'from TCS lk script'!L4889</f>
        <v>-0.76144199999999995</v>
      </c>
      <c r="C4896" s="3">
        <f>'from SAM - TCS debug'!L4889</f>
        <v>-0.76144199999999995</v>
      </c>
      <c r="D4896">
        <f t="shared" si="308"/>
        <v>0</v>
      </c>
      <c r="E4896">
        <f t="shared" si="309"/>
        <v>0</v>
      </c>
      <c r="F4896">
        <f t="shared" si="310"/>
        <v>0</v>
      </c>
    </row>
    <row r="4897" spans="1:6" x14ac:dyDescent="0.25">
      <c r="A4897">
        <f t="shared" si="311"/>
        <v>4887</v>
      </c>
      <c r="B4897" s="3">
        <f>'from TCS lk script'!L4890</f>
        <v>-0.76308500000000001</v>
      </c>
      <c r="C4897" s="3">
        <f>'from SAM - TCS debug'!L4890</f>
        <v>-0.76308399999999998</v>
      </c>
      <c r="D4897">
        <f t="shared" si="308"/>
        <v>-1.0000000000287557E-6</v>
      </c>
      <c r="E4897">
        <f t="shared" si="309"/>
        <v>1.0000000000287557E-6</v>
      </c>
      <c r="F4897">
        <f t="shared" si="310"/>
        <v>1.0000000000575112E-12</v>
      </c>
    </row>
    <row r="4898" spans="1:6" x14ac:dyDescent="0.25">
      <c r="A4898">
        <f t="shared" si="311"/>
        <v>4888</v>
      </c>
      <c r="B4898" s="3">
        <f>'from TCS lk script'!L4891</f>
        <v>-0.761656</v>
      </c>
      <c r="C4898" s="3">
        <f>'from SAM - TCS debug'!L4891</f>
        <v>-0.76165499999999997</v>
      </c>
      <c r="D4898">
        <f t="shared" si="308"/>
        <v>-1.0000000000287557E-6</v>
      </c>
      <c r="E4898">
        <f t="shared" si="309"/>
        <v>1.0000000000287557E-6</v>
      </c>
      <c r="F4898">
        <f t="shared" si="310"/>
        <v>1.0000000000575112E-12</v>
      </c>
    </row>
    <row r="4899" spans="1:6" x14ac:dyDescent="0.25">
      <c r="A4899">
        <f t="shared" si="311"/>
        <v>4889</v>
      </c>
      <c r="B4899" s="3">
        <f>'from TCS lk script'!L4892</f>
        <v>-0.77202999999999999</v>
      </c>
      <c r="C4899" s="3">
        <f>'from SAM - TCS debug'!L4892</f>
        <v>-0.77201200000000003</v>
      </c>
      <c r="D4899">
        <f t="shared" si="308"/>
        <v>-1.799999999996249E-5</v>
      </c>
      <c r="E4899">
        <f t="shared" si="309"/>
        <v>1.799999999996249E-5</v>
      </c>
      <c r="F4899">
        <f t="shared" si="310"/>
        <v>3.2399999999864965E-10</v>
      </c>
    </row>
    <row r="4900" spans="1:6" x14ac:dyDescent="0.25">
      <c r="A4900">
        <f t="shared" si="311"/>
        <v>4890</v>
      </c>
      <c r="B4900" s="3">
        <f>'from TCS lk script'!L4893</f>
        <v>-0.76144199999999995</v>
      </c>
      <c r="C4900" s="3">
        <f>'from SAM - TCS debug'!L4893</f>
        <v>-0.76144199999999995</v>
      </c>
      <c r="D4900">
        <f t="shared" si="308"/>
        <v>0</v>
      </c>
      <c r="E4900">
        <f t="shared" si="309"/>
        <v>0</v>
      </c>
      <c r="F4900">
        <f t="shared" si="310"/>
        <v>0</v>
      </c>
    </row>
    <row r="4901" spans="1:6" x14ac:dyDescent="0.25">
      <c r="A4901">
        <f t="shared" si="311"/>
        <v>4891</v>
      </c>
      <c r="B4901" s="3">
        <f>'from TCS lk script'!L4894</f>
        <v>-0.68942300000000001</v>
      </c>
      <c r="C4901" s="3">
        <f>'from SAM - TCS debug'!L4894</f>
        <v>-0.68942300000000001</v>
      </c>
      <c r="D4901">
        <f t="shared" si="308"/>
        <v>0</v>
      </c>
      <c r="E4901">
        <f t="shared" si="309"/>
        <v>0</v>
      </c>
      <c r="F4901">
        <f t="shared" si="310"/>
        <v>0</v>
      </c>
    </row>
    <row r="4902" spans="1:6" x14ac:dyDescent="0.25">
      <c r="A4902">
        <f t="shared" si="311"/>
        <v>4892</v>
      </c>
      <c r="B4902" s="3">
        <f>'from TCS lk script'!L4895</f>
        <v>-0.58887900000000004</v>
      </c>
      <c r="C4902" s="3">
        <f>'from SAM - TCS debug'!L4895</f>
        <v>-0.58887900000000004</v>
      </c>
      <c r="D4902">
        <f t="shared" si="308"/>
        <v>0</v>
      </c>
      <c r="E4902">
        <f t="shared" si="309"/>
        <v>0</v>
      </c>
      <c r="F4902">
        <f t="shared" si="310"/>
        <v>0</v>
      </c>
    </row>
    <row r="4903" spans="1:6" x14ac:dyDescent="0.25">
      <c r="A4903">
        <f t="shared" si="311"/>
        <v>4893</v>
      </c>
      <c r="B4903" s="3">
        <f>'from TCS lk script'!L4896</f>
        <v>-0.58887900000000004</v>
      </c>
      <c r="C4903" s="3">
        <f>'from SAM - TCS debug'!L4896</f>
        <v>-0.58887900000000004</v>
      </c>
      <c r="D4903">
        <f t="shared" si="308"/>
        <v>0</v>
      </c>
      <c r="E4903">
        <f t="shared" si="309"/>
        <v>0</v>
      </c>
      <c r="F4903">
        <f t="shared" si="310"/>
        <v>0</v>
      </c>
    </row>
    <row r="4904" spans="1:6" x14ac:dyDescent="0.25">
      <c r="A4904">
        <f t="shared" si="311"/>
        <v>4894</v>
      </c>
      <c r="B4904" s="3">
        <f>'from TCS lk script'!L4897</f>
        <v>-0.58887900000000004</v>
      </c>
      <c r="C4904" s="3">
        <f>'from SAM - TCS debug'!L4897</f>
        <v>-0.58887900000000004</v>
      </c>
      <c r="D4904">
        <f t="shared" si="308"/>
        <v>0</v>
      </c>
      <c r="E4904">
        <f t="shared" si="309"/>
        <v>0</v>
      </c>
      <c r="F4904">
        <f t="shared" si="310"/>
        <v>0</v>
      </c>
    </row>
    <row r="4905" spans="1:6" x14ac:dyDescent="0.25">
      <c r="A4905">
        <f t="shared" si="311"/>
        <v>4895</v>
      </c>
      <c r="B4905" s="3">
        <f>'from TCS lk script'!L4898</f>
        <v>-0.58887900000000004</v>
      </c>
      <c r="C4905" s="3">
        <f>'from SAM - TCS debug'!L4898</f>
        <v>-0.58887900000000004</v>
      </c>
      <c r="D4905">
        <f t="shared" si="308"/>
        <v>0</v>
      </c>
      <c r="E4905">
        <f t="shared" si="309"/>
        <v>0</v>
      </c>
      <c r="F4905">
        <f t="shared" si="310"/>
        <v>0</v>
      </c>
    </row>
    <row r="4906" spans="1:6" x14ac:dyDescent="0.25">
      <c r="A4906">
        <f t="shared" si="311"/>
        <v>4896</v>
      </c>
      <c r="B4906" s="3">
        <f>'from TCS lk script'!L4899</f>
        <v>-0.58887900000000004</v>
      </c>
      <c r="C4906" s="3">
        <f>'from SAM - TCS debug'!L4899</f>
        <v>-0.58887900000000004</v>
      </c>
      <c r="D4906">
        <f t="shared" si="308"/>
        <v>0</v>
      </c>
      <c r="E4906">
        <f t="shared" si="309"/>
        <v>0</v>
      </c>
      <c r="F4906">
        <f t="shared" si="310"/>
        <v>0</v>
      </c>
    </row>
    <row r="4907" spans="1:6" x14ac:dyDescent="0.25">
      <c r="A4907">
        <f t="shared" si="311"/>
        <v>4897</v>
      </c>
      <c r="B4907" s="3">
        <f>'from TCS lk script'!L4900</f>
        <v>-0.58887900000000004</v>
      </c>
      <c r="C4907" s="3">
        <f>'from SAM - TCS debug'!L4900</f>
        <v>-0.58887900000000004</v>
      </c>
      <c r="D4907">
        <f t="shared" si="308"/>
        <v>0</v>
      </c>
      <c r="E4907">
        <f t="shared" si="309"/>
        <v>0</v>
      </c>
      <c r="F4907">
        <f t="shared" si="310"/>
        <v>0</v>
      </c>
    </row>
    <row r="4908" spans="1:6" x14ac:dyDescent="0.25">
      <c r="A4908">
        <f t="shared" si="311"/>
        <v>4898</v>
      </c>
      <c r="B4908" s="3">
        <f>'from TCS lk script'!L4901</f>
        <v>-0.58887900000000004</v>
      </c>
      <c r="C4908" s="3">
        <f>'from SAM - TCS debug'!L4901</f>
        <v>-0.58887900000000004</v>
      </c>
      <c r="D4908">
        <f t="shared" si="308"/>
        <v>0</v>
      </c>
      <c r="E4908">
        <f t="shared" si="309"/>
        <v>0</v>
      </c>
      <c r="F4908">
        <f t="shared" si="310"/>
        <v>0</v>
      </c>
    </row>
    <row r="4909" spans="1:6" x14ac:dyDescent="0.25">
      <c r="A4909">
        <f t="shared" si="311"/>
        <v>4899</v>
      </c>
      <c r="B4909" s="3">
        <f>'from TCS lk script'!L4902</f>
        <v>-0.58887900000000004</v>
      </c>
      <c r="C4909" s="3">
        <f>'from SAM - TCS debug'!L4902</f>
        <v>-0.58887900000000004</v>
      </c>
      <c r="D4909">
        <f t="shared" si="308"/>
        <v>0</v>
      </c>
      <c r="E4909">
        <f t="shared" si="309"/>
        <v>0</v>
      </c>
      <c r="F4909">
        <f t="shared" si="310"/>
        <v>0</v>
      </c>
    </row>
    <row r="4910" spans="1:6" x14ac:dyDescent="0.25">
      <c r="A4910">
        <f t="shared" si="311"/>
        <v>4900</v>
      </c>
      <c r="B4910" s="3">
        <f>'from TCS lk script'!L4903</f>
        <v>-0.58887900000000004</v>
      </c>
      <c r="C4910" s="3">
        <f>'from SAM - TCS debug'!L4903</f>
        <v>-0.58887900000000004</v>
      </c>
      <c r="D4910">
        <f t="shared" si="308"/>
        <v>0</v>
      </c>
      <c r="E4910">
        <f t="shared" si="309"/>
        <v>0</v>
      </c>
      <c r="F4910">
        <f t="shared" si="310"/>
        <v>0</v>
      </c>
    </row>
    <row r="4911" spans="1:6" x14ac:dyDescent="0.25">
      <c r="A4911">
        <f t="shared" si="311"/>
        <v>4901</v>
      </c>
      <c r="B4911" s="3">
        <f>'from TCS lk script'!L4904</f>
        <v>-0.58887900000000004</v>
      </c>
      <c r="C4911" s="3">
        <f>'from SAM - TCS debug'!L4904</f>
        <v>-0.58887900000000004</v>
      </c>
      <c r="D4911">
        <f t="shared" si="308"/>
        <v>0</v>
      </c>
      <c r="E4911">
        <f t="shared" si="309"/>
        <v>0</v>
      </c>
      <c r="F4911">
        <f t="shared" si="310"/>
        <v>0</v>
      </c>
    </row>
    <row r="4912" spans="1:6" x14ac:dyDescent="0.25">
      <c r="A4912">
        <f t="shared" si="311"/>
        <v>4902</v>
      </c>
      <c r="B4912" s="3">
        <f>'from TCS lk script'!L4905</f>
        <v>-0.58887900000000004</v>
      </c>
      <c r="C4912" s="3">
        <f>'from SAM - TCS debug'!L4905</f>
        <v>-0.58887900000000004</v>
      </c>
      <c r="D4912">
        <f t="shared" si="308"/>
        <v>0</v>
      </c>
      <c r="E4912">
        <f t="shared" si="309"/>
        <v>0</v>
      </c>
      <c r="F4912">
        <f t="shared" si="310"/>
        <v>0</v>
      </c>
    </row>
    <row r="4913" spans="1:6" x14ac:dyDescent="0.25">
      <c r="A4913">
        <f t="shared" si="311"/>
        <v>4903</v>
      </c>
      <c r="B4913" s="3">
        <f>'from TCS lk script'!L4906</f>
        <v>-0.68636699999999995</v>
      </c>
      <c r="C4913" s="3">
        <f>'from SAM - TCS debug'!L4906</f>
        <v>-0.68636699999999995</v>
      </c>
      <c r="D4913">
        <f t="shared" si="308"/>
        <v>0</v>
      </c>
      <c r="E4913">
        <f t="shared" si="309"/>
        <v>0</v>
      </c>
      <c r="F4913">
        <f t="shared" si="310"/>
        <v>0</v>
      </c>
    </row>
    <row r="4914" spans="1:6" x14ac:dyDescent="0.25">
      <c r="A4914">
        <f t="shared" si="311"/>
        <v>4904</v>
      </c>
      <c r="B4914" s="3">
        <f>'from TCS lk script'!L4907</f>
        <v>17.338591999999998</v>
      </c>
      <c r="C4914" s="3">
        <f>'from SAM - TCS debug'!L4907</f>
        <v>17.3338</v>
      </c>
      <c r="D4914">
        <f t="shared" si="308"/>
        <v>4.7919999999983531E-3</v>
      </c>
      <c r="E4914">
        <f t="shared" si="309"/>
        <v>4.7919999999983531E-3</v>
      </c>
      <c r="F4914">
        <f t="shared" si="310"/>
        <v>2.2963263999984217E-5</v>
      </c>
    </row>
    <row r="4915" spans="1:6" x14ac:dyDescent="0.25">
      <c r="A4915">
        <f t="shared" si="311"/>
        <v>4905</v>
      </c>
      <c r="B4915" s="3">
        <f>'from TCS lk script'!L4908</f>
        <v>103.983569</v>
      </c>
      <c r="C4915" s="3">
        <f>'from SAM - TCS debug'!L4908</f>
        <v>103.922</v>
      </c>
      <c r="D4915">
        <f t="shared" si="308"/>
        <v>6.1569000000005758E-2</v>
      </c>
      <c r="E4915">
        <f t="shared" si="309"/>
        <v>6.1569000000005758E-2</v>
      </c>
      <c r="F4915">
        <f t="shared" si="310"/>
        <v>3.7907417610007089E-3</v>
      </c>
    </row>
    <row r="4916" spans="1:6" x14ac:dyDescent="0.25">
      <c r="A4916">
        <f t="shared" si="311"/>
        <v>4906</v>
      </c>
      <c r="B4916" s="3">
        <f>'from TCS lk script'!L4909</f>
        <v>109.95294699999999</v>
      </c>
      <c r="C4916" s="3">
        <f>'from SAM - TCS debug'!L4909</f>
        <v>109.952</v>
      </c>
      <c r="D4916">
        <f t="shared" si="308"/>
        <v>9.4699999999647844E-4</v>
      </c>
      <c r="E4916">
        <f t="shared" si="309"/>
        <v>9.4699999999647844E-4</v>
      </c>
      <c r="F4916">
        <f t="shared" si="310"/>
        <v>8.9680899999333011E-7</v>
      </c>
    </row>
    <row r="4917" spans="1:6" x14ac:dyDescent="0.25">
      <c r="A4917">
        <f t="shared" si="311"/>
        <v>4907</v>
      </c>
      <c r="B4917" s="3">
        <f>'from TCS lk script'!L4910</f>
        <v>109.792227</v>
      </c>
      <c r="C4917" s="3">
        <f>'from SAM - TCS debug'!L4910</f>
        <v>109.792</v>
      </c>
      <c r="D4917">
        <f t="shared" si="308"/>
        <v>2.2699999999531428E-4</v>
      </c>
      <c r="E4917">
        <f t="shared" si="309"/>
        <v>2.2699999999531428E-4</v>
      </c>
      <c r="F4917">
        <f t="shared" si="310"/>
        <v>5.1528999997872688E-8</v>
      </c>
    </row>
    <row r="4918" spans="1:6" x14ac:dyDescent="0.25">
      <c r="A4918">
        <f t="shared" si="311"/>
        <v>4908</v>
      </c>
      <c r="B4918" s="3">
        <f>'from TCS lk script'!L4911</f>
        <v>109.809213</v>
      </c>
      <c r="C4918" s="3">
        <f>'from SAM - TCS debug'!L4911</f>
        <v>109.809</v>
      </c>
      <c r="D4918">
        <f t="shared" si="308"/>
        <v>2.1300000000223918E-4</v>
      </c>
      <c r="E4918">
        <f t="shared" si="309"/>
        <v>2.1300000000223918E-4</v>
      </c>
      <c r="F4918">
        <f t="shared" si="310"/>
        <v>4.5369000000953892E-8</v>
      </c>
    </row>
    <row r="4919" spans="1:6" x14ac:dyDescent="0.25">
      <c r="A4919">
        <f t="shared" si="311"/>
        <v>4909</v>
      </c>
      <c r="B4919" s="3">
        <f>'from TCS lk script'!L4912</f>
        <v>109.80554100000001</v>
      </c>
      <c r="C4919" s="3">
        <f>'from SAM - TCS debug'!L4912</f>
        <v>109.806</v>
      </c>
      <c r="D4919">
        <f t="shared" si="308"/>
        <v>-4.5899999999221563E-4</v>
      </c>
      <c r="E4919">
        <f t="shared" si="309"/>
        <v>4.5899999999221563E-4</v>
      </c>
      <c r="F4919">
        <f t="shared" si="310"/>
        <v>2.1068099999285396E-7</v>
      </c>
    </row>
    <row r="4920" spans="1:6" x14ac:dyDescent="0.25">
      <c r="A4920">
        <f t="shared" si="311"/>
        <v>4910</v>
      </c>
      <c r="B4920" s="3">
        <f>'from TCS lk script'!L4913</f>
        <v>109.66811300000001</v>
      </c>
      <c r="C4920" s="3">
        <f>'from SAM - TCS debug'!L4913</f>
        <v>109.66800000000001</v>
      </c>
      <c r="D4920">
        <f t="shared" si="308"/>
        <v>1.1299999999891952E-4</v>
      </c>
      <c r="E4920">
        <f t="shared" si="309"/>
        <v>1.1299999999891952E-4</v>
      </c>
      <c r="F4920">
        <f t="shared" si="310"/>
        <v>1.2768999999755811E-8</v>
      </c>
    </row>
    <row r="4921" spans="1:6" x14ac:dyDescent="0.25">
      <c r="A4921">
        <f t="shared" si="311"/>
        <v>4911</v>
      </c>
      <c r="B4921" s="3">
        <f>'from TCS lk script'!L4914</f>
        <v>109.771474</v>
      </c>
      <c r="C4921" s="3">
        <f>'from SAM - TCS debug'!L4914</f>
        <v>109.771</v>
      </c>
      <c r="D4921">
        <f t="shared" si="308"/>
        <v>4.7399999999697684E-4</v>
      </c>
      <c r="E4921">
        <f t="shared" si="309"/>
        <v>4.7399999999697684E-4</v>
      </c>
      <c r="F4921">
        <f t="shared" si="310"/>
        <v>2.2467599999713406E-7</v>
      </c>
    </row>
    <row r="4922" spans="1:6" x14ac:dyDescent="0.25">
      <c r="A4922">
        <f t="shared" si="311"/>
        <v>4912</v>
      </c>
      <c r="B4922" s="3">
        <f>'from TCS lk script'!L4915</f>
        <v>109.947503</v>
      </c>
      <c r="C4922" s="3">
        <f>'from SAM - TCS debug'!L4915</f>
        <v>109.947</v>
      </c>
      <c r="D4922">
        <f t="shared" si="308"/>
        <v>5.0299999999481315E-4</v>
      </c>
      <c r="E4922">
        <f t="shared" si="309"/>
        <v>5.0299999999481315E-4</v>
      </c>
      <c r="F4922">
        <f t="shared" si="310"/>
        <v>2.5300899999478205E-7</v>
      </c>
    </row>
    <row r="4923" spans="1:6" x14ac:dyDescent="0.25">
      <c r="A4923">
        <f t="shared" si="311"/>
        <v>4913</v>
      </c>
      <c r="B4923" s="3">
        <f>'from TCS lk script'!L4916</f>
        <v>110.154612</v>
      </c>
      <c r="C4923" s="3">
        <f>'from SAM - TCS debug'!L4916</f>
        <v>110.155</v>
      </c>
      <c r="D4923">
        <f t="shared" si="308"/>
        <v>-3.8800000000094315E-4</v>
      </c>
      <c r="E4923">
        <f t="shared" si="309"/>
        <v>3.8800000000094315E-4</v>
      </c>
      <c r="F4923">
        <f t="shared" si="310"/>
        <v>1.5054400000073189E-7</v>
      </c>
    </row>
    <row r="4924" spans="1:6" x14ac:dyDescent="0.25">
      <c r="A4924">
        <f t="shared" si="311"/>
        <v>4914</v>
      </c>
      <c r="B4924" s="3">
        <f>'from TCS lk script'!L4917</f>
        <v>73.878867</v>
      </c>
      <c r="C4924" s="3">
        <f>'from SAM - TCS debug'!L4917</f>
        <v>73.869699999999995</v>
      </c>
      <c r="D4924">
        <f t="shared" si="308"/>
        <v>9.1670000000050322E-3</v>
      </c>
      <c r="E4924">
        <f t="shared" si="309"/>
        <v>9.1670000000050322E-3</v>
      </c>
      <c r="F4924">
        <f t="shared" si="310"/>
        <v>8.4033889000092264E-5</v>
      </c>
    </row>
    <row r="4925" spans="1:6" x14ac:dyDescent="0.25">
      <c r="A4925">
        <f t="shared" si="311"/>
        <v>4915</v>
      </c>
      <c r="B4925" s="3">
        <f>'from TCS lk script'!L4918</f>
        <v>-0.68967299999999998</v>
      </c>
      <c r="C4925" s="3">
        <f>'from SAM - TCS debug'!L4918</f>
        <v>-0.68967500000000004</v>
      </c>
      <c r="D4925">
        <f t="shared" si="308"/>
        <v>2.0000000000575113E-6</v>
      </c>
      <c r="E4925">
        <f t="shared" si="309"/>
        <v>2.0000000000575113E-6</v>
      </c>
      <c r="F4925">
        <f t="shared" si="310"/>
        <v>4.000000000230045E-12</v>
      </c>
    </row>
    <row r="4926" spans="1:6" x14ac:dyDescent="0.25">
      <c r="A4926">
        <f t="shared" si="311"/>
        <v>4916</v>
      </c>
      <c r="B4926" s="3">
        <f>'from TCS lk script'!L4919</f>
        <v>-0.58887900000000004</v>
      </c>
      <c r="C4926" s="3">
        <f>'from SAM - TCS debug'!L4919</f>
        <v>-0.58887900000000004</v>
      </c>
      <c r="D4926">
        <f t="shared" si="308"/>
        <v>0</v>
      </c>
      <c r="E4926">
        <f t="shared" si="309"/>
        <v>0</v>
      </c>
      <c r="F4926">
        <f t="shared" si="310"/>
        <v>0</v>
      </c>
    </row>
    <row r="4927" spans="1:6" x14ac:dyDescent="0.25">
      <c r="A4927">
        <f t="shared" si="311"/>
        <v>4917</v>
      </c>
      <c r="B4927" s="3">
        <f>'from TCS lk script'!L4920</f>
        <v>-0.58887900000000004</v>
      </c>
      <c r="C4927" s="3">
        <f>'from SAM - TCS debug'!L4920</f>
        <v>-0.58887900000000004</v>
      </c>
      <c r="D4927">
        <f t="shared" si="308"/>
        <v>0</v>
      </c>
      <c r="E4927">
        <f t="shared" si="309"/>
        <v>0</v>
      </c>
      <c r="F4927">
        <f t="shared" si="310"/>
        <v>0</v>
      </c>
    </row>
    <row r="4928" spans="1:6" x14ac:dyDescent="0.25">
      <c r="A4928">
        <f t="shared" si="311"/>
        <v>4918</v>
      </c>
      <c r="B4928" s="3">
        <f>'from TCS lk script'!L4921</f>
        <v>-0.58887900000000004</v>
      </c>
      <c r="C4928" s="3">
        <f>'from SAM - TCS debug'!L4921</f>
        <v>-0.58887900000000004</v>
      </c>
      <c r="D4928">
        <f t="shared" si="308"/>
        <v>0</v>
      </c>
      <c r="E4928">
        <f t="shared" si="309"/>
        <v>0</v>
      </c>
      <c r="F4928">
        <f t="shared" si="310"/>
        <v>0</v>
      </c>
    </row>
    <row r="4929" spans="1:6" x14ac:dyDescent="0.25">
      <c r="A4929">
        <f t="shared" si="311"/>
        <v>4919</v>
      </c>
      <c r="B4929" s="3">
        <f>'from TCS lk script'!L4922</f>
        <v>-0.58887900000000004</v>
      </c>
      <c r="C4929" s="3">
        <f>'from SAM - TCS debug'!L4922</f>
        <v>-0.58887900000000004</v>
      </c>
      <c r="D4929">
        <f t="shared" si="308"/>
        <v>0</v>
      </c>
      <c r="E4929">
        <f t="shared" si="309"/>
        <v>0</v>
      </c>
      <c r="F4929">
        <f t="shared" si="310"/>
        <v>0</v>
      </c>
    </row>
    <row r="4930" spans="1:6" x14ac:dyDescent="0.25">
      <c r="A4930">
        <f t="shared" si="311"/>
        <v>4920</v>
      </c>
      <c r="B4930" s="3">
        <f>'from TCS lk script'!L4923</f>
        <v>-0.58887900000000004</v>
      </c>
      <c r="C4930" s="3">
        <f>'from SAM - TCS debug'!L4923</f>
        <v>-0.58887900000000004</v>
      </c>
      <c r="D4930">
        <f t="shared" si="308"/>
        <v>0</v>
      </c>
      <c r="E4930">
        <f t="shared" si="309"/>
        <v>0</v>
      </c>
      <c r="F4930">
        <f t="shared" si="310"/>
        <v>0</v>
      </c>
    </row>
    <row r="4931" spans="1:6" x14ac:dyDescent="0.25">
      <c r="A4931">
        <f t="shared" si="311"/>
        <v>4921</v>
      </c>
      <c r="B4931" s="3">
        <f>'from TCS lk script'!L4924</f>
        <v>-0.58887900000000004</v>
      </c>
      <c r="C4931" s="3">
        <f>'from SAM - TCS debug'!L4924</f>
        <v>-0.58887900000000004</v>
      </c>
      <c r="D4931">
        <f t="shared" si="308"/>
        <v>0</v>
      </c>
      <c r="E4931">
        <f t="shared" si="309"/>
        <v>0</v>
      </c>
      <c r="F4931">
        <f t="shared" si="310"/>
        <v>0</v>
      </c>
    </row>
    <row r="4932" spans="1:6" x14ac:dyDescent="0.25">
      <c r="A4932">
        <f t="shared" si="311"/>
        <v>4922</v>
      </c>
      <c r="B4932" s="3">
        <f>'from TCS lk script'!L4925</f>
        <v>-0.58887900000000004</v>
      </c>
      <c r="C4932" s="3">
        <f>'from SAM - TCS debug'!L4925</f>
        <v>-0.58887900000000004</v>
      </c>
      <c r="D4932">
        <f t="shared" si="308"/>
        <v>0</v>
      </c>
      <c r="E4932">
        <f t="shared" si="309"/>
        <v>0</v>
      </c>
      <c r="F4932">
        <f t="shared" si="310"/>
        <v>0</v>
      </c>
    </row>
    <row r="4933" spans="1:6" x14ac:dyDescent="0.25">
      <c r="A4933">
        <f t="shared" si="311"/>
        <v>4923</v>
      </c>
      <c r="B4933" s="3">
        <f>'from TCS lk script'!L4926</f>
        <v>-0.58887900000000004</v>
      </c>
      <c r="C4933" s="3">
        <f>'from SAM - TCS debug'!L4926</f>
        <v>-0.58887900000000004</v>
      </c>
      <c r="D4933">
        <f t="shared" si="308"/>
        <v>0</v>
      </c>
      <c r="E4933">
        <f t="shared" si="309"/>
        <v>0</v>
      </c>
      <c r="F4933">
        <f t="shared" si="310"/>
        <v>0</v>
      </c>
    </row>
    <row r="4934" spans="1:6" x14ac:dyDescent="0.25">
      <c r="A4934">
        <f t="shared" si="311"/>
        <v>4924</v>
      </c>
      <c r="B4934" s="3">
        <f>'from TCS lk script'!L4927</f>
        <v>-0.58887900000000004</v>
      </c>
      <c r="C4934" s="3">
        <f>'from SAM - TCS debug'!L4927</f>
        <v>-0.58887900000000004</v>
      </c>
      <c r="D4934">
        <f t="shared" si="308"/>
        <v>0</v>
      </c>
      <c r="E4934">
        <f t="shared" si="309"/>
        <v>0</v>
      </c>
      <c r="F4934">
        <f t="shared" si="310"/>
        <v>0</v>
      </c>
    </row>
    <row r="4935" spans="1:6" x14ac:dyDescent="0.25">
      <c r="A4935">
        <f t="shared" si="311"/>
        <v>4925</v>
      </c>
      <c r="B4935" s="3">
        <f>'from TCS lk script'!L4928</f>
        <v>-0.58887900000000004</v>
      </c>
      <c r="C4935" s="3">
        <f>'from SAM - TCS debug'!L4928</f>
        <v>-0.58887900000000004</v>
      </c>
      <c r="D4935">
        <f t="shared" si="308"/>
        <v>0</v>
      </c>
      <c r="E4935">
        <f t="shared" si="309"/>
        <v>0</v>
      </c>
      <c r="F4935">
        <f t="shared" si="310"/>
        <v>0</v>
      </c>
    </row>
    <row r="4936" spans="1:6" x14ac:dyDescent="0.25">
      <c r="A4936">
        <f t="shared" si="311"/>
        <v>4926</v>
      </c>
      <c r="B4936" s="3">
        <f>'from TCS lk script'!L4929</f>
        <v>-0.58887900000000004</v>
      </c>
      <c r="C4936" s="3">
        <f>'from SAM - TCS debug'!L4929</f>
        <v>-0.58887900000000004</v>
      </c>
      <c r="D4936">
        <f t="shared" si="308"/>
        <v>0</v>
      </c>
      <c r="E4936">
        <f t="shared" si="309"/>
        <v>0</v>
      </c>
      <c r="F4936">
        <f t="shared" si="310"/>
        <v>0</v>
      </c>
    </row>
    <row r="4937" spans="1:6" x14ac:dyDescent="0.25">
      <c r="A4937">
        <f t="shared" si="311"/>
        <v>4927</v>
      </c>
      <c r="B4937" s="3">
        <f>'from TCS lk script'!L4930</f>
        <v>-0.68447899999999995</v>
      </c>
      <c r="C4937" s="3">
        <f>'from SAM - TCS debug'!L4930</f>
        <v>-0.68447899999999995</v>
      </c>
      <c r="D4937">
        <f t="shared" si="308"/>
        <v>0</v>
      </c>
      <c r="E4937">
        <f t="shared" si="309"/>
        <v>0</v>
      </c>
      <c r="F4937">
        <f t="shared" si="310"/>
        <v>0</v>
      </c>
    </row>
    <row r="4938" spans="1:6" x14ac:dyDescent="0.25">
      <c r="A4938">
        <f t="shared" si="311"/>
        <v>4928</v>
      </c>
      <c r="B4938" s="3">
        <f>'from TCS lk script'!L4931</f>
        <v>-0.76674299999999995</v>
      </c>
      <c r="C4938" s="3">
        <f>'from SAM - TCS debug'!L4931</f>
        <v>-0.76674200000000003</v>
      </c>
      <c r="D4938">
        <f t="shared" si="308"/>
        <v>-9.9999999991773336E-7</v>
      </c>
      <c r="E4938">
        <f t="shared" si="309"/>
        <v>9.9999999991773336E-7</v>
      </c>
      <c r="F4938">
        <f t="shared" si="310"/>
        <v>9.9999999983546677E-13</v>
      </c>
    </row>
    <row r="4939" spans="1:6" x14ac:dyDescent="0.25">
      <c r="A4939">
        <f t="shared" si="311"/>
        <v>4929</v>
      </c>
      <c r="B4939" s="3">
        <f>'from TCS lk script'!L4932</f>
        <v>-2.5784009999999999</v>
      </c>
      <c r="C4939" s="3">
        <f>'from SAM - TCS debug'!L4932</f>
        <v>-2.5783800000000001</v>
      </c>
      <c r="D4939">
        <f t="shared" si="308"/>
        <v>-2.0999999999826713E-5</v>
      </c>
      <c r="E4939">
        <f t="shared" si="309"/>
        <v>2.0999999999826713E-5</v>
      </c>
      <c r="F4939">
        <f t="shared" si="310"/>
        <v>4.4099999999272192E-10</v>
      </c>
    </row>
    <row r="4940" spans="1:6" x14ac:dyDescent="0.25">
      <c r="A4940">
        <f t="shared" si="311"/>
        <v>4930</v>
      </c>
      <c r="B4940" s="3">
        <f>'from TCS lk script'!L4933</f>
        <v>61.617789999999999</v>
      </c>
      <c r="C4940" s="3">
        <f>'from SAM - TCS debug'!L4933</f>
        <v>61.588999999999999</v>
      </c>
      <c r="D4940">
        <f t="shared" ref="D4940:D5003" si="312">B4940-C4940</f>
        <v>2.8790000000000759E-2</v>
      </c>
      <c r="E4940">
        <f t="shared" ref="E4940:E5003" si="313">ABS(D4940)</f>
        <v>2.8790000000000759E-2</v>
      </c>
      <c r="F4940">
        <f t="shared" ref="F4940:F5003" si="314">D4940*D4940</f>
        <v>8.2886410000004374E-4</v>
      </c>
    </row>
    <row r="4941" spans="1:6" x14ac:dyDescent="0.25">
      <c r="A4941">
        <f t="shared" ref="A4941:A5004" si="315">A4940+1</f>
        <v>4931</v>
      </c>
      <c r="B4941" s="3">
        <f>'from TCS lk script'!L4934</f>
        <v>101.425837</v>
      </c>
      <c r="C4941" s="3">
        <f>'from SAM - TCS debug'!L4934</f>
        <v>101.419</v>
      </c>
      <c r="D4941">
        <f t="shared" si="312"/>
        <v>6.8370000000044229E-3</v>
      </c>
      <c r="E4941">
        <f t="shared" si="313"/>
        <v>6.8370000000044229E-3</v>
      </c>
      <c r="F4941">
        <f t="shared" si="314"/>
        <v>4.674456900006048E-5</v>
      </c>
    </row>
    <row r="4942" spans="1:6" x14ac:dyDescent="0.25">
      <c r="A4942">
        <f t="shared" si="315"/>
        <v>4932</v>
      </c>
      <c r="B4942" s="3">
        <f>'from TCS lk script'!L4935</f>
        <v>93.442509999999999</v>
      </c>
      <c r="C4942" s="3">
        <f>'from SAM - TCS debug'!L4935</f>
        <v>93.437399999999997</v>
      </c>
      <c r="D4942">
        <f t="shared" si="312"/>
        <v>5.1100000000019463E-3</v>
      </c>
      <c r="E4942">
        <f t="shared" si="313"/>
        <v>5.1100000000019463E-3</v>
      </c>
      <c r="F4942">
        <f t="shared" si="314"/>
        <v>2.6112100000019892E-5</v>
      </c>
    </row>
    <row r="4943" spans="1:6" x14ac:dyDescent="0.25">
      <c r="A4943">
        <f t="shared" si="315"/>
        <v>4933</v>
      </c>
      <c r="B4943" s="3">
        <f>'from TCS lk script'!L4936</f>
        <v>43.141064</v>
      </c>
      <c r="C4943" s="3">
        <f>'from SAM - TCS debug'!L4936</f>
        <v>43.140799999999999</v>
      </c>
      <c r="D4943">
        <f t="shared" si="312"/>
        <v>2.6400000000137425E-4</v>
      </c>
      <c r="E4943">
        <f t="shared" si="313"/>
        <v>2.6400000000137425E-4</v>
      </c>
      <c r="F4943">
        <f t="shared" si="314"/>
        <v>6.9696000000725607E-8</v>
      </c>
    </row>
    <row r="4944" spans="1:6" x14ac:dyDescent="0.25">
      <c r="A4944">
        <f t="shared" si="315"/>
        <v>4934</v>
      </c>
      <c r="B4944" s="3">
        <f>'from TCS lk script'!L4937</f>
        <v>61.986040000000003</v>
      </c>
      <c r="C4944" s="3">
        <f>'from SAM - TCS debug'!L4937</f>
        <v>61.982999999999997</v>
      </c>
      <c r="D4944">
        <f t="shared" si="312"/>
        <v>3.0400000000057048E-3</v>
      </c>
      <c r="E4944">
        <f t="shared" si="313"/>
        <v>3.0400000000057048E-3</v>
      </c>
      <c r="F4944">
        <f t="shared" si="314"/>
        <v>9.2416000000346857E-6</v>
      </c>
    </row>
    <row r="4945" spans="1:6" x14ac:dyDescent="0.25">
      <c r="A4945">
        <f t="shared" si="315"/>
        <v>4935</v>
      </c>
      <c r="B4945" s="3">
        <f>'from TCS lk script'!L4938</f>
        <v>44.858114999999998</v>
      </c>
      <c r="C4945" s="3">
        <f>'from SAM - TCS debug'!L4938</f>
        <v>44.854399999999998</v>
      </c>
      <c r="D4945">
        <f t="shared" si="312"/>
        <v>3.7149999999996908E-3</v>
      </c>
      <c r="E4945">
        <f t="shared" si="313"/>
        <v>3.7149999999996908E-3</v>
      </c>
      <c r="F4945">
        <f t="shared" si="314"/>
        <v>1.3801224999997702E-5</v>
      </c>
    </row>
    <row r="4946" spans="1:6" x14ac:dyDescent="0.25">
      <c r="A4946">
        <f t="shared" si="315"/>
        <v>4936</v>
      </c>
      <c r="B4946" s="3">
        <f>'from TCS lk script'!L4939</f>
        <v>-0.76283500000000004</v>
      </c>
      <c r="C4946" s="3">
        <f>'from SAM - TCS debug'!L4939</f>
        <v>-0.76283400000000001</v>
      </c>
      <c r="D4946">
        <f t="shared" si="312"/>
        <v>-1.0000000000287557E-6</v>
      </c>
      <c r="E4946">
        <f t="shared" si="313"/>
        <v>1.0000000000287557E-6</v>
      </c>
      <c r="F4946">
        <f t="shared" si="314"/>
        <v>1.0000000000575112E-12</v>
      </c>
    </row>
    <row r="4947" spans="1:6" x14ac:dyDescent="0.25">
      <c r="A4947">
        <f t="shared" si="315"/>
        <v>4937</v>
      </c>
      <c r="B4947" s="3">
        <f>'from TCS lk script'!L4940</f>
        <v>-0.76144199999999995</v>
      </c>
      <c r="C4947" s="3">
        <f>'from SAM - TCS debug'!L4940</f>
        <v>-0.76144199999999995</v>
      </c>
      <c r="D4947">
        <f t="shared" si="312"/>
        <v>0</v>
      </c>
      <c r="E4947">
        <f t="shared" si="313"/>
        <v>0</v>
      </c>
      <c r="F4947">
        <f t="shared" si="314"/>
        <v>0</v>
      </c>
    </row>
    <row r="4948" spans="1:6" x14ac:dyDescent="0.25">
      <c r="A4948">
        <f t="shared" si="315"/>
        <v>4938</v>
      </c>
      <c r="B4948" s="3">
        <f>'from TCS lk script'!L4941</f>
        <v>-0.76144199999999995</v>
      </c>
      <c r="C4948" s="3">
        <f>'from SAM - TCS debug'!L4941</f>
        <v>-0.76144199999999995</v>
      </c>
      <c r="D4948">
        <f t="shared" si="312"/>
        <v>0</v>
      </c>
      <c r="E4948">
        <f t="shared" si="313"/>
        <v>0</v>
      </c>
      <c r="F4948">
        <f t="shared" si="314"/>
        <v>0</v>
      </c>
    </row>
    <row r="4949" spans="1:6" x14ac:dyDescent="0.25">
      <c r="A4949">
        <f t="shared" si="315"/>
        <v>4939</v>
      </c>
      <c r="B4949" s="3">
        <f>'from TCS lk script'!L4942</f>
        <v>-0.68611800000000001</v>
      </c>
      <c r="C4949" s="3">
        <f>'from SAM - TCS debug'!L4942</f>
        <v>-0.68611800000000001</v>
      </c>
      <c r="D4949">
        <f t="shared" si="312"/>
        <v>0</v>
      </c>
      <c r="E4949">
        <f t="shared" si="313"/>
        <v>0</v>
      </c>
      <c r="F4949">
        <f t="shared" si="314"/>
        <v>0</v>
      </c>
    </row>
    <row r="4950" spans="1:6" x14ac:dyDescent="0.25">
      <c r="A4950">
        <f t="shared" si="315"/>
        <v>4940</v>
      </c>
      <c r="B4950" s="3">
        <f>'from TCS lk script'!L4943</f>
        <v>-0.58887900000000004</v>
      </c>
      <c r="C4950" s="3">
        <f>'from SAM - TCS debug'!L4943</f>
        <v>-0.58887900000000004</v>
      </c>
      <c r="D4950">
        <f t="shared" si="312"/>
        <v>0</v>
      </c>
      <c r="E4950">
        <f t="shared" si="313"/>
        <v>0</v>
      </c>
      <c r="F4950">
        <f t="shared" si="314"/>
        <v>0</v>
      </c>
    </row>
    <row r="4951" spans="1:6" x14ac:dyDescent="0.25">
      <c r="A4951">
        <f t="shared" si="315"/>
        <v>4941</v>
      </c>
      <c r="B4951" s="3">
        <f>'from TCS lk script'!L4944</f>
        <v>-0.58887900000000004</v>
      </c>
      <c r="C4951" s="3">
        <f>'from SAM - TCS debug'!L4944</f>
        <v>-0.58887900000000004</v>
      </c>
      <c r="D4951">
        <f t="shared" si="312"/>
        <v>0</v>
      </c>
      <c r="E4951">
        <f t="shared" si="313"/>
        <v>0</v>
      </c>
      <c r="F4951">
        <f t="shared" si="314"/>
        <v>0</v>
      </c>
    </row>
    <row r="4952" spans="1:6" x14ac:dyDescent="0.25">
      <c r="A4952">
        <f t="shared" si="315"/>
        <v>4942</v>
      </c>
      <c r="B4952" s="3">
        <f>'from TCS lk script'!L4945</f>
        <v>-0.58887900000000004</v>
      </c>
      <c r="C4952" s="3">
        <f>'from SAM - TCS debug'!L4945</f>
        <v>-0.58887900000000004</v>
      </c>
      <c r="D4952">
        <f t="shared" si="312"/>
        <v>0</v>
      </c>
      <c r="E4952">
        <f t="shared" si="313"/>
        <v>0</v>
      </c>
      <c r="F4952">
        <f t="shared" si="314"/>
        <v>0</v>
      </c>
    </row>
    <row r="4953" spans="1:6" x14ac:dyDescent="0.25">
      <c r="A4953">
        <f t="shared" si="315"/>
        <v>4943</v>
      </c>
      <c r="B4953" s="3">
        <f>'from TCS lk script'!L4946</f>
        <v>-0.58887900000000004</v>
      </c>
      <c r="C4953" s="3">
        <f>'from SAM - TCS debug'!L4946</f>
        <v>-0.58887900000000004</v>
      </c>
      <c r="D4953">
        <f t="shared" si="312"/>
        <v>0</v>
      </c>
      <c r="E4953">
        <f t="shared" si="313"/>
        <v>0</v>
      </c>
      <c r="F4953">
        <f t="shared" si="314"/>
        <v>0</v>
      </c>
    </row>
    <row r="4954" spans="1:6" x14ac:dyDescent="0.25">
      <c r="A4954">
        <f t="shared" si="315"/>
        <v>4944</v>
      </c>
      <c r="B4954" s="3">
        <f>'from TCS lk script'!L4947</f>
        <v>-0.58887900000000004</v>
      </c>
      <c r="C4954" s="3">
        <f>'from SAM - TCS debug'!L4947</f>
        <v>-0.58887900000000004</v>
      </c>
      <c r="D4954">
        <f t="shared" si="312"/>
        <v>0</v>
      </c>
      <c r="E4954">
        <f t="shared" si="313"/>
        <v>0</v>
      </c>
      <c r="F4954">
        <f t="shared" si="314"/>
        <v>0</v>
      </c>
    </row>
    <row r="4955" spans="1:6" x14ac:dyDescent="0.25">
      <c r="A4955">
        <f t="shared" si="315"/>
        <v>4945</v>
      </c>
      <c r="B4955" s="3">
        <f>'from TCS lk script'!L4948</f>
        <v>-0.58887900000000004</v>
      </c>
      <c r="C4955" s="3">
        <f>'from SAM - TCS debug'!L4948</f>
        <v>-0.58887900000000004</v>
      </c>
      <c r="D4955">
        <f t="shared" si="312"/>
        <v>0</v>
      </c>
      <c r="E4955">
        <f t="shared" si="313"/>
        <v>0</v>
      </c>
      <c r="F4955">
        <f t="shared" si="314"/>
        <v>0</v>
      </c>
    </row>
    <row r="4956" spans="1:6" x14ac:dyDescent="0.25">
      <c r="A4956">
        <f t="shared" si="315"/>
        <v>4946</v>
      </c>
      <c r="B4956" s="3">
        <f>'from TCS lk script'!L4949</f>
        <v>-0.58887900000000004</v>
      </c>
      <c r="C4956" s="3">
        <f>'from SAM - TCS debug'!L4949</f>
        <v>-0.58887900000000004</v>
      </c>
      <c r="D4956">
        <f t="shared" si="312"/>
        <v>0</v>
      </c>
      <c r="E4956">
        <f t="shared" si="313"/>
        <v>0</v>
      </c>
      <c r="F4956">
        <f t="shared" si="314"/>
        <v>0</v>
      </c>
    </row>
    <row r="4957" spans="1:6" x14ac:dyDescent="0.25">
      <c r="A4957">
        <f t="shared" si="315"/>
        <v>4947</v>
      </c>
      <c r="B4957" s="3">
        <f>'from TCS lk script'!L4950</f>
        <v>-0.58887900000000004</v>
      </c>
      <c r="C4957" s="3">
        <f>'from SAM - TCS debug'!L4950</f>
        <v>-0.58887900000000004</v>
      </c>
      <c r="D4957">
        <f t="shared" si="312"/>
        <v>0</v>
      </c>
      <c r="E4957">
        <f t="shared" si="313"/>
        <v>0</v>
      </c>
      <c r="F4957">
        <f t="shared" si="314"/>
        <v>0</v>
      </c>
    </row>
    <row r="4958" spans="1:6" x14ac:dyDescent="0.25">
      <c r="A4958">
        <f t="shared" si="315"/>
        <v>4948</v>
      </c>
      <c r="B4958" s="3">
        <f>'from TCS lk script'!L4951</f>
        <v>-0.58887900000000004</v>
      </c>
      <c r="C4958" s="3">
        <f>'from SAM - TCS debug'!L4951</f>
        <v>-0.58887900000000004</v>
      </c>
      <c r="D4958">
        <f t="shared" si="312"/>
        <v>0</v>
      </c>
      <c r="E4958">
        <f t="shared" si="313"/>
        <v>0</v>
      </c>
      <c r="F4958">
        <f t="shared" si="314"/>
        <v>0</v>
      </c>
    </row>
    <row r="4959" spans="1:6" x14ac:dyDescent="0.25">
      <c r="A4959">
        <f t="shared" si="315"/>
        <v>4949</v>
      </c>
      <c r="B4959" s="3">
        <f>'from TCS lk script'!L4952</f>
        <v>-0.58887900000000004</v>
      </c>
      <c r="C4959" s="3">
        <f>'from SAM - TCS debug'!L4952</f>
        <v>-0.58887900000000004</v>
      </c>
      <c r="D4959">
        <f t="shared" si="312"/>
        <v>0</v>
      </c>
      <c r="E4959">
        <f t="shared" si="313"/>
        <v>0</v>
      </c>
      <c r="F4959">
        <f t="shared" si="314"/>
        <v>0</v>
      </c>
    </row>
    <row r="4960" spans="1:6" x14ac:dyDescent="0.25">
      <c r="A4960">
        <f t="shared" si="315"/>
        <v>4950</v>
      </c>
      <c r="B4960" s="3">
        <f>'from TCS lk script'!L4953</f>
        <v>-0.58887900000000004</v>
      </c>
      <c r="C4960" s="3">
        <f>'from SAM - TCS debug'!L4953</f>
        <v>-0.58887900000000004</v>
      </c>
      <c r="D4960">
        <f t="shared" si="312"/>
        <v>0</v>
      </c>
      <c r="E4960">
        <f t="shared" si="313"/>
        <v>0</v>
      </c>
      <c r="F4960">
        <f t="shared" si="314"/>
        <v>0</v>
      </c>
    </row>
    <row r="4961" spans="1:6" x14ac:dyDescent="0.25">
      <c r="A4961">
        <f t="shared" si="315"/>
        <v>4951</v>
      </c>
      <c r="B4961" s="3">
        <f>'from TCS lk script'!L4954</f>
        <v>-0.68257800000000002</v>
      </c>
      <c r="C4961" s="3">
        <f>'from SAM - TCS debug'!L4954</f>
        <v>-0.68257800000000002</v>
      </c>
      <c r="D4961">
        <f t="shared" si="312"/>
        <v>0</v>
      </c>
      <c r="E4961">
        <f t="shared" si="313"/>
        <v>0</v>
      </c>
      <c r="F4961">
        <f t="shared" si="314"/>
        <v>0</v>
      </c>
    </row>
    <row r="4962" spans="1:6" x14ac:dyDescent="0.25">
      <c r="A4962">
        <f t="shared" si="315"/>
        <v>4952</v>
      </c>
      <c r="B4962" s="3">
        <f>'from TCS lk script'!L4955</f>
        <v>20.245892999999999</v>
      </c>
      <c r="C4962" s="3">
        <f>'from SAM - TCS debug'!L4955</f>
        <v>20.2438</v>
      </c>
      <c r="D4962">
        <f t="shared" si="312"/>
        <v>2.0929999999985682E-3</v>
      </c>
      <c r="E4962">
        <f t="shared" si="313"/>
        <v>2.0929999999985682E-3</v>
      </c>
      <c r="F4962">
        <f t="shared" si="314"/>
        <v>4.3806489999940063E-6</v>
      </c>
    </row>
    <row r="4963" spans="1:6" x14ac:dyDescent="0.25">
      <c r="A4963">
        <f t="shared" si="315"/>
        <v>4953</v>
      </c>
      <c r="B4963" s="3">
        <f>'from TCS lk script'!L4956</f>
        <v>102.81572</v>
      </c>
      <c r="C4963" s="3">
        <f>'from SAM - TCS debug'!L4956</f>
        <v>102.754</v>
      </c>
      <c r="D4963">
        <f t="shared" si="312"/>
        <v>6.1719999999994002E-2</v>
      </c>
      <c r="E4963">
        <f t="shared" si="313"/>
        <v>6.1719999999994002E-2</v>
      </c>
      <c r="F4963">
        <f t="shared" si="314"/>
        <v>3.8093583999992595E-3</v>
      </c>
    </row>
    <row r="4964" spans="1:6" x14ac:dyDescent="0.25">
      <c r="A4964">
        <f t="shared" si="315"/>
        <v>4954</v>
      </c>
      <c r="B4964" s="3">
        <f>'from TCS lk script'!L4957</f>
        <v>109.565263</v>
      </c>
      <c r="C4964" s="3">
        <f>'from SAM - TCS debug'!L4957</f>
        <v>109.554</v>
      </c>
      <c r="D4964">
        <f t="shared" si="312"/>
        <v>1.1262999999999579E-2</v>
      </c>
      <c r="E4964">
        <f t="shared" si="313"/>
        <v>1.1262999999999579E-2</v>
      </c>
      <c r="F4964">
        <f t="shared" si="314"/>
        <v>1.2685516899999051E-4</v>
      </c>
    </row>
    <row r="4965" spans="1:6" x14ac:dyDescent="0.25">
      <c r="A4965">
        <f t="shared" si="315"/>
        <v>4955</v>
      </c>
      <c r="B4965" s="3">
        <f>'from TCS lk script'!L4958</f>
        <v>110.564756</v>
      </c>
      <c r="C4965" s="3">
        <f>'from SAM - TCS debug'!L4958</f>
        <v>110.565</v>
      </c>
      <c r="D4965">
        <f t="shared" si="312"/>
        <v>-2.4399999999502597E-4</v>
      </c>
      <c r="E4965">
        <f t="shared" si="313"/>
        <v>2.4399999999502597E-4</v>
      </c>
      <c r="F4965">
        <f t="shared" si="314"/>
        <v>5.9535999997572673E-8</v>
      </c>
    </row>
    <row r="4966" spans="1:6" x14ac:dyDescent="0.25">
      <c r="A4966">
        <f t="shared" si="315"/>
        <v>4956</v>
      </c>
      <c r="B4966" s="3">
        <f>'from TCS lk script'!L4959</f>
        <v>110.68886500000001</v>
      </c>
      <c r="C4966" s="3">
        <f>'from SAM - TCS debug'!L4959</f>
        <v>110.68899999999999</v>
      </c>
      <c r="D4966">
        <f t="shared" si="312"/>
        <v>-1.3499999998600742E-4</v>
      </c>
      <c r="E4966">
        <f t="shared" si="313"/>
        <v>1.3499999998600742E-4</v>
      </c>
      <c r="F4966">
        <f t="shared" si="314"/>
        <v>1.8224999996222004E-8</v>
      </c>
    </row>
    <row r="4967" spans="1:6" x14ac:dyDescent="0.25">
      <c r="A4967">
        <f t="shared" si="315"/>
        <v>4957</v>
      </c>
      <c r="B4967" s="3">
        <f>'from TCS lk script'!L4960</f>
        <v>110.68886500000001</v>
      </c>
      <c r="C4967" s="3">
        <f>'from SAM - TCS debug'!L4960</f>
        <v>110.68899999999999</v>
      </c>
      <c r="D4967">
        <f t="shared" si="312"/>
        <v>-1.3499999998600742E-4</v>
      </c>
      <c r="E4967">
        <f t="shared" si="313"/>
        <v>1.3499999998600742E-4</v>
      </c>
      <c r="F4967">
        <f t="shared" si="314"/>
        <v>1.8224999996222004E-8</v>
      </c>
    </row>
    <row r="4968" spans="1:6" x14ac:dyDescent="0.25">
      <c r="A4968">
        <f t="shared" si="315"/>
        <v>4958</v>
      </c>
      <c r="B4968" s="3">
        <f>'from TCS lk script'!L4961</f>
        <v>110.686104</v>
      </c>
      <c r="C4968" s="3">
        <f>'from SAM - TCS debug'!L4961</f>
        <v>110.68600000000001</v>
      </c>
      <c r="D4968">
        <f t="shared" si="312"/>
        <v>1.0399999999322063E-4</v>
      </c>
      <c r="E4968">
        <f t="shared" si="313"/>
        <v>1.0399999999322063E-4</v>
      </c>
      <c r="F4968">
        <f t="shared" si="314"/>
        <v>1.0815999998589891E-8</v>
      </c>
    </row>
    <row r="4969" spans="1:6" x14ac:dyDescent="0.25">
      <c r="A4969">
        <f t="shared" si="315"/>
        <v>4959</v>
      </c>
      <c r="B4969" s="3">
        <f>'from TCS lk script'!L4962</f>
        <v>110.686104</v>
      </c>
      <c r="C4969" s="3">
        <f>'from SAM - TCS debug'!L4962</f>
        <v>110.68600000000001</v>
      </c>
      <c r="D4969">
        <f t="shared" si="312"/>
        <v>1.0399999999322063E-4</v>
      </c>
      <c r="E4969">
        <f t="shared" si="313"/>
        <v>1.0399999999322063E-4</v>
      </c>
      <c r="F4969">
        <f t="shared" si="314"/>
        <v>1.0815999998589891E-8</v>
      </c>
    </row>
    <row r="4970" spans="1:6" x14ac:dyDescent="0.25">
      <c r="A4970">
        <f t="shared" si="315"/>
        <v>4960</v>
      </c>
      <c r="B4970" s="3">
        <f>'from TCS lk script'!L4963</f>
        <v>110.683582</v>
      </c>
      <c r="C4970" s="3">
        <f>'from SAM - TCS debug'!L4963</f>
        <v>110.684</v>
      </c>
      <c r="D4970">
        <f t="shared" si="312"/>
        <v>-4.179999999962547E-4</v>
      </c>
      <c r="E4970">
        <f t="shared" si="313"/>
        <v>4.179999999962547E-4</v>
      </c>
      <c r="F4970">
        <f t="shared" si="314"/>
        <v>1.7472399999686894E-7</v>
      </c>
    </row>
    <row r="4971" spans="1:6" x14ac:dyDescent="0.25">
      <c r="A4971">
        <f t="shared" si="315"/>
        <v>4961</v>
      </c>
      <c r="B4971" s="3">
        <f>'from TCS lk script'!L4964</f>
        <v>110.683582</v>
      </c>
      <c r="C4971" s="3">
        <f>'from SAM - TCS debug'!L4964</f>
        <v>110.684</v>
      </c>
      <c r="D4971">
        <f t="shared" si="312"/>
        <v>-4.179999999962547E-4</v>
      </c>
      <c r="E4971">
        <f t="shared" si="313"/>
        <v>4.179999999962547E-4</v>
      </c>
      <c r="F4971">
        <f t="shared" si="314"/>
        <v>1.7472399999686894E-7</v>
      </c>
    </row>
    <row r="4972" spans="1:6" x14ac:dyDescent="0.25">
      <c r="A4972">
        <f t="shared" si="315"/>
        <v>4962</v>
      </c>
      <c r="B4972" s="3">
        <f>'from TCS lk script'!L4965</f>
        <v>46.838273999999998</v>
      </c>
      <c r="C4972" s="3">
        <f>'from SAM - TCS debug'!L4965</f>
        <v>46.831699999999998</v>
      </c>
      <c r="D4972">
        <f t="shared" si="312"/>
        <v>6.5740000000005239E-3</v>
      </c>
      <c r="E4972">
        <f t="shared" si="313"/>
        <v>6.5740000000005239E-3</v>
      </c>
      <c r="F4972">
        <f t="shared" si="314"/>
        <v>4.321747600000689E-5</v>
      </c>
    </row>
    <row r="4973" spans="1:6" x14ac:dyDescent="0.25">
      <c r="A4973">
        <f t="shared" si="315"/>
        <v>4963</v>
      </c>
      <c r="B4973" s="3">
        <f>'from TCS lk script'!L4966</f>
        <v>-0.684361</v>
      </c>
      <c r="C4973" s="3">
        <f>'from SAM - TCS debug'!L4966</f>
        <v>-0.68435999999999997</v>
      </c>
      <c r="D4973">
        <f t="shared" si="312"/>
        <v>-1.0000000000287557E-6</v>
      </c>
      <c r="E4973">
        <f t="shared" si="313"/>
        <v>1.0000000000287557E-6</v>
      </c>
      <c r="F4973">
        <f t="shared" si="314"/>
        <v>1.0000000000575112E-12</v>
      </c>
    </row>
    <row r="4974" spans="1:6" x14ac:dyDescent="0.25">
      <c r="A4974">
        <f t="shared" si="315"/>
        <v>4964</v>
      </c>
      <c r="B4974" s="3">
        <f>'from TCS lk script'!L4967</f>
        <v>-0.58887900000000004</v>
      </c>
      <c r="C4974" s="3">
        <f>'from SAM - TCS debug'!L4967</f>
        <v>-0.58887900000000004</v>
      </c>
      <c r="D4974">
        <f t="shared" si="312"/>
        <v>0</v>
      </c>
      <c r="E4974">
        <f t="shared" si="313"/>
        <v>0</v>
      </c>
      <c r="F4974">
        <f t="shared" si="314"/>
        <v>0</v>
      </c>
    </row>
    <row r="4975" spans="1:6" x14ac:dyDescent="0.25">
      <c r="A4975">
        <f t="shared" si="315"/>
        <v>4965</v>
      </c>
      <c r="B4975" s="3">
        <f>'from TCS lk script'!L4968</f>
        <v>-0.58887900000000004</v>
      </c>
      <c r="C4975" s="3">
        <f>'from SAM - TCS debug'!L4968</f>
        <v>-0.58887900000000004</v>
      </c>
      <c r="D4975">
        <f t="shared" si="312"/>
        <v>0</v>
      </c>
      <c r="E4975">
        <f t="shared" si="313"/>
        <v>0</v>
      </c>
      <c r="F4975">
        <f t="shared" si="314"/>
        <v>0</v>
      </c>
    </row>
    <row r="4976" spans="1:6" x14ac:dyDescent="0.25">
      <c r="A4976">
        <f t="shared" si="315"/>
        <v>4966</v>
      </c>
      <c r="B4976" s="3">
        <f>'from TCS lk script'!L4969</f>
        <v>-0.58887900000000004</v>
      </c>
      <c r="C4976" s="3">
        <f>'from SAM - TCS debug'!L4969</f>
        <v>-0.58887900000000004</v>
      </c>
      <c r="D4976">
        <f t="shared" si="312"/>
        <v>0</v>
      </c>
      <c r="E4976">
        <f t="shared" si="313"/>
        <v>0</v>
      </c>
      <c r="F4976">
        <f t="shared" si="314"/>
        <v>0</v>
      </c>
    </row>
    <row r="4977" spans="1:6" x14ac:dyDescent="0.25">
      <c r="A4977">
        <f t="shared" si="315"/>
        <v>4967</v>
      </c>
      <c r="B4977" s="3">
        <f>'from TCS lk script'!L4970</f>
        <v>-0.58887900000000004</v>
      </c>
      <c r="C4977" s="3">
        <f>'from SAM - TCS debug'!L4970</f>
        <v>-0.58887900000000004</v>
      </c>
      <c r="D4977">
        <f t="shared" si="312"/>
        <v>0</v>
      </c>
      <c r="E4977">
        <f t="shared" si="313"/>
        <v>0</v>
      </c>
      <c r="F4977">
        <f t="shared" si="314"/>
        <v>0</v>
      </c>
    </row>
    <row r="4978" spans="1:6" x14ac:dyDescent="0.25">
      <c r="A4978">
        <f t="shared" si="315"/>
        <v>4968</v>
      </c>
      <c r="B4978" s="3">
        <f>'from TCS lk script'!L4971</f>
        <v>-0.58887900000000004</v>
      </c>
      <c r="C4978" s="3">
        <f>'from SAM - TCS debug'!L4971</f>
        <v>-0.58887900000000004</v>
      </c>
      <c r="D4978">
        <f t="shared" si="312"/>
        <v>0</v>
      </c>
      <c r="E4978">
        <f t="shared" si="313"/>
        <v>0</v>
      </c>
      <c r="F4978">
        <f t="shared" si="314"/>
        <v>0</v>
      </c>
    </row>
    <row r="4979" spans="1:6" x14ac:dyDescent="0.25">
      <c r="A4979">
        <f t="shared" si="315"/>
        <v>4969</v>
      </c>
      <c r="B4979" s="3">
        <f>'from TCS lk script'!L4972</f>
        <v>-0.58887900000000004</v>
      </c>
      <c r="C4979" s="3">
        <f>'from SAM - TCS debug'!L4972</f>
        <v>-0.58887900000000004</v>
      </c>
      <c r="D4979">
        <f t="shared" si="312"/>
        <v>0</v>
      </c>
      <c r="E4979">
        <f t="shared" si="313"/>
        <v>0</v>
      </c>
      <c r="F4979">
        <f t="shared" si="314"/>
        <v>0</v>
      </c>
    </row>
    <row r="4980" spans="1:6" x14ac:dyDescent="0.25">
      <c r="A4980">
        <f t="shared" si="315"/>
        <v>4970</v>
      </c>
      <c r="B4980" s="3">
        <f>'from TCS lk script'!L4973</f>
        <v>-0.58887900000000004</v>
      </c>
      <c r="C4980" s="3">
        <f>'from SAM - TCS debug'!L4973</f>
        <v>-0.58887900000000004</v>
      </c>
      <c r="D4980">
        <f t="shared" si="312"/>
        <v>0</v>
      </c>
      <c r="E4980">
        <f t="shared" si="313"/>
        <v>0</v>
      </c>
      <c r="F4980">
        <f t="shared" si="314"/>
        <v>0</v>
      </c>
    </row>
    <row r="4981" spans="1:6" x14ac:dyDescent="0.25">
      <c r="A4981">
        <f t="shared" si="315"/>
        <v>4971</v>
      </c>
      <c r="B4981" s="3">
        <f>'from TCS lk script'!L4974</f>
        <v>-0.58887900000000004</v>
      </c>
      <c r="C4981" s="3">
        <f>'from SAM - TCS debug'!L4974</f>
        <v>-0.58887900000000004</v>
      </c>
      <c r="D4981">
        <f t="shared" si="312"/>
        <v>0</v>
      </c>
      <c r="E4981">
        <f t="shared" si="313"/>
        <v>0</v>
      </c>
      <c r="F4981">
        <f t="shared" si="314"/>
        <v>0</v>
      </c>
    </row>
    <row r="4982" spans="1:6" x14ac:dyDescent="0.25">
      <c r="A4982">
        <f t="shared" si="315"/>
        <v>4972</v>
      </c>
      <c r="B4982" s="3">
        <f>'from TCS lk script'!L4975</f>
        <v>-0.58887900000000004</v>
      </c>
      <c r="C4982" s="3">
        <f>'from SAM - TCS debug'!L4975</f>
        <v>-0.58887900000000004</v>
      </c>
      <c r="D4982">
        <f t="shared" si="312"/>
        <v>0</v>
      </c>
      <c r="E4982">
        <f t="shared" si="313"/>
        <v>0</v>
      </c>
      <c r="F4982">
        <f t="shared" si="314"/>
        <v>0</v>
      </c>
    </row>
    <row r="4983" spans="1:6" x14ac:dyDescent="0.25">
      <c r="A4983">
        <f t="shared" si="315"/>
        <v>4973</v>
      </c>
      <c r="B4983" s="3">
        <f>'from TCS lk script'!L4976</f>
        <v>-0.58887900000000004</v>
      </c>
      <c r="C4983" s="3">
        <f>'from SAM - TCS debug'!L4976</f>
        <v>-0.58887900000000004</v>
      </c>
      <c r="D4983">
        <f t="shared" si="312"/>
        <v>0</v>
      </c>
      <c r="E4983">
        <f t="shared" si="313"/>
        <v>0</v>
      </c>
      <c r="F4983">
        <f t="shared" si="314"/>
        <v>0</v>
      </c>
    </row>
    <row r="4984" spans="1:6" x14ac:dyDescent="0.25">
      <c r="A4984">
        <f t="shared" si="315"/>
        <v>4974</v>
      </c>
      <c r="B4984" s="3">
        <f>'from TCS lk script'!L4977</f>
        <v>-0.58887900000000004</v>
      </c>
      <c r="C4984" s="3">
        <f>'from SAM - TCS debug'!L4977</f>
        <v>-0.58887900000000004</v>
      </c>
      <c r="D4984">
        <f t="shared" si="312"/>
        <v>0</v>
      </c>
      <c r="E4984">
        <f t="shared" si="313"/>
        <v>0</v>
      </c>
      <c r="F4984">
        <f t="shared" si="314"/>
        <v>0</v>
      </c>
    </row>
    <row r="4985" spans="1:6" x14ac:dyDescent="0.25">
      <c r="A4985">
        <f t="shared" si="315"/>
        <v>4975</v>
      </c>
      <c r="B4985" s="3">
        <f>'from TCS lk script'!L4978</f>
        <v>-0.68066499999999996</v>
      </c>
      <c r="C4985" s="3">
        <f>'from SAM - TCS debug'!L4978</f>
        <v>-0.68066499999999996</v>
      </c>
      <c r="D4985">
        <f t="shared" si="312"/>
        <v>0</v>
      </c>
      <c r="E4985">
        <f t="shared" si="313"/>
        <v>0</v>
      </c>
      <c r="F4985">
        <f t="shared" si="314"/>
        <v>0</v>
      </c>
    </row>
    <row r="4986" spans="1:6" x14ac:dyDescent="0.25">
      <c r="A4986">
        <f t="shared" si="315"/>
        <v>4976</v>
      </c>
      <c r="B4986" s="3">
        <f>'from TCS lk script'!L4979</f>
        <v>-0.76480499999999996</v>
      </c>
      <c r="C4986" s="3">
        <f>'from SAM - TCS debug'!L4979</f>
        <v>-0.76480400000000004</v>
      </c>
      <c r="D4986">
        <f t="shared" si="312"/>
        <v>-9.9999999991773336E-7</v>
      </c>
      <c r="E4986">
        <f t="shared" si="313"/>
        <v>9.9999999991773336E-7</v>
      </c>
      <c r="F4986">
        <f t="shared" si="314"/>
        <v>9.9999999983546677E-13</v>
      </c>
    </row>
    <row r="4987" spans="1:6" x14ac:dyDescent="0.25">
      <c r="A4987">
        <f t="shared" si="315"/>
        <v>4977</v>
      </c>
      <c r="B4987" s="3">
        <f>'from TCS lk script'!L4980</f>
        <v>27.077380999999999</v>
      </c>
      <c r="C4987" s="3">
        <f>'from SAM - TCS debug'!L4980</f>
        <v>27.039200000000001</v>
      </c>
      <c r="D4987">
        <f t="shared" si="312"/>
        <v>3.8180999999998022E-2</v>
      </c>
      <c r="E4987">
        <f t="shared" si="313"/>
        <v>3.8180999999998022E-2</v>
      </c>
      <c r="F4987">
        <f t="shared" si="314"/>
        <v>1.4577887609998489E-3</v>
      </c>
    </row>
    <row r="4988" spans="1:6" x14ac:dyDescent="0.25">
      <c r="A4988">
        <f t="shared" si="315"/>
        <v>4978</v>
      </c>
      <c r="B4988" s="3">
        <f>'from TCS lk script'!L4981</f>
        <v>108.58433100000001</v>
      </c>
      <c r="C4988" s="3">
        <f>'from SAM - TCS debug'!L4981</f>
        <v>108.56699999999999</v>
      </c>
      <c r="D4988">
        <f t="shared" si="312"/>
        <v>1.7331000000012864E-2</v>
      </c>
      <c r="E4988">
        <f t="shared" si="313"/>
        <v>1.7331000000012864E-2</v>
      </c>
      <c r="F4988">
        <f t="shared" si="314"/>
        <v>3.0036356100044591E-4</v>
      </c>
    </row>
    <row r="4989" spans="1:6" x14ac:dyDescent="0.25">
      <c r="A4989">
        <f t="shared" si="315"/>
        <v>4979</v>
      </c>
      <c r="B4989" s="3">
        <f>'from TCS lk script'!L4982</f>
        <v>109.936446</v>
      </c>
      <c r="C4989" s="3">
        <f>'from SAM - TCS debug'!L4982</f>
        <v>109.93600000000001</v>
      </c>
      <c r="D4989">
        <f t="shared" si="312"/>
        <v>4.4599999999661577E-4</v>
      </c>
      <c r="E4989">
        <f t="shared" si="313"/>
        <v>4.4599999999661577E-4</v>
      </c>
      <c r="F4989">
        <f t="shared" si="314"/>
        <v>1.9891599999698126E-7</v>
      </c>
    </row>
    <row r="4990" spans="1:6" x14ac:dyDescent="0.25">
      <c r="A4990">
        <f t="shared" si="315"/>
        <v>4980</v>
      </c>
      <c r="B4990" s="3">
        <f>'from TCS lk script'!L4983</f>
        <v>109.881456</v>
      </c>
      <c r="C4990" s="3">
        <f>'from SAM - TCS debug'!L4983</f>
        <v>109.881</v>
      </c>
      <c r="D4990">
        <f t="shared" si="312"/>
        <v>4.5599999999978991E-4</v>
      </c>
      <c r="E4990">
        <f t="shared" si="313"/>
        <v>4.5599999999978991E-4</v>
      </c>
      <c r="F4990">
        <f t="shared" si="314"/>
        <v>2.079359999998084E-7</v>
      </c>
    </row>
    <row r="4991" spans="1:6" x14ac:dyDescent="0.25">
      <c r="A4991">
        <f t="shared" si="315"/>
        <v>4981</v>
      </c>
      <c r="B4991" s="3">
        <f>'from TCS lk script'!L4984</f>
        <v>109.907774</v>
      </c>
      <c r="C4991" s="3">
        <f>'from SAM - TCS debug'!L4984</f>
        <v>109.908</v>
      </c>
      <c r="D4991">
        <f t="shared" si="312"/>
        <v>-2.2599999999783904E-4</v>
      </c>
      <c r="E4991">
        <f t="shared" si="313"/>
        <v>2.2599999999783904E-4</v>
      </c>
      <c r="F4991">
        <f t="shared" si="314"/>
        <v>5.1075999999023246E-8</v>
      </c>
    </row>
    <row r="4992" spans="1:6" x14ac:dyDescent="0.25">
      <c r="A4992">
        <f t="shared" si="315"/>
        <v>4982</v>
      </c>
      <c r="B4992" s="3">
        <f>'from TCS lk script'!L4985</f>
        <v>109.988433</v>
      </c>
      <c r="C4992" s="3">
        <f>'from SAM - TCS debug'!L4985</f>
        <v>109.988</v>
      </c>
      <c r="D4992">
        <f t="shared" si="312"/>
        <v>4.3300000000101591E-4</v>
      </c>
      <c r="E4992">
        <f t="shared" si="313"/>
        <v>4.3300000000101591E-4</v>
      </c>
      <c r="F4992">
        <f t="shared" si="314"/>
        <v>1.8748900000087977E-7</v>
      </c>
    </row>
    <row r="4993" spans="1:6" x14ac:dyDescent="0.25">
      <c r="A4993">
        <f t="shared" si="315"/>
        <v>4983</v>
      </c>
      <c r="B4993" s="3">
        <f>'from TCS lk script'!L4986</f>
        <v>88.457357999999999</v>
      </c>
      <c r="C4993" s="3">
        <f>'from SAM - TCS debug'!L4986</f>
        <v>88.453400000000002</v>
      </c>
      <c r="D4993">
        <f t="shared" si="312"/>
        <v>3.9579999999972415E-3</v>
      </c>
      <c r="E4993">
        <f t="shared" si="313"/>
        <v>3.9579999999972415E-3</v>
      </c>
      <c r="F4993">
        <f t="shared" si="314"/>
        <v>1.5665763999978163E-5</v>
      </c>
    </row>
    <row r="4994" spans="1:6" x14ac:dyDescent="0.25">
      <c r="A4994">
        <f t="shared" si="315"/>
        <v>4984</v>
      </c>
      <c r="B4994" s="3">
        <f>'from TCS lk script'!L4987</f>
        <v>104.35591100000001</v>
      </c>
      <c r="C4994" s="3">
        <f>'from SAM - TCS debug'!L4987</f>
        <v>104.34699999999999</v>
      </c>
      <c r="D4994">
        <f t="shared" si="312"/>
        <v>8.9110000000118816E-3</v>
      </c>
      <c r="E4994">
        <f t="shared" si="313"/>
        <v>8.9110000000118816E-3</v>
      </c>
      <c r="F4994">
        <f t="shared" si="314"/>
        <v>7.9405921000211754E-5</v>
      </c>
    </row>
    <row r="4995" spans="1:6" x14ac:dyDescent="0.25">
      <c r="A4995">
        <f t="shared" si="315"/>
        <v>4985</v>
      </c>
      <c r="B4995" s="3">
        <f>'from TCS lk script'!L4988</f>
        <v>-0.76705800000000002</v>
      </c>
      <c r="C4995" s="3">
        <f>'from SAM - TCS debug'!L4988</f>
        <v>-0.76704600000000001</v>
      </c>
      <c r="D4995">
        <f t="shared" si="312"/>
        <v>-1.2000000000012001E-5</v>
      </c>
      <c r="E4995">
        <f t="shared" si="313"/>
        <v>1.2000000000012001E-5</v>
      </c>
      <c r="F4995">
        <f t="shared" si="314"/>
        <v>1.4400000000028803E-10</v>
      </c>
    </row>
    <row r="4996" spans="1:6" x14ac:dyDescent="0.25">
      <c r="A4996">
        <f t="shared" si="315"/>
        <v>4986</v>
      </c>
      <c r="B4996" s="3">
        <f>'from TCS lk script'!L4989</f>
        <v>-0.76369399999999998</v>
      </c>
      <c r="C4996" s="3">
        <f>'from SAM - TCS debug'!L4989</f>
        <v>-0.76369299999999996</v>
      </c>
      <c r="D4996">
        <f t="shared" si="312"/>
        <v>-1.0000000000287557E-6</v>
      </c>
      <c r="E4996">
        <f t="shared" si="313"/>
        <v>1.0000000000287557E-6</v>
      </c>
      <c r="F4996">
        <f t="shared" si="314"/>
        <v>1.0000000000575112E-12</v>
      </c>
    </row>
    <row r="4997" spans="1:6" x14ac:dyDescent="0.25">
      <c r="A4997">
        <f t="shared" si="315"/>
        <v>4987</v>
      </c>
      <c r="B4997" s="3">
        <f>'from TCS lk script'!L4990</f>
        <v>-0.68253399999999997</v>
      </c>
      <c r="C4997" s="3">
        <f>'from SAM - TCS debug'!L4990</f>
        <v>-0.68253399999999997</v>
      </c>
      <c r="D4997">
        <f t="shared" si="312"/>
        <v>0</v>
      </c>
      <c r="E4997">
        <f t="shared" si="313"/>
        <v>0</v>
      </c>
      <c r="F4997">
        <f t="shared" si="314"/>
        <v>0</v>
      </c>
    </row>
    <row r="4998" spans="1:6" x14ac:dyDescent="0.25">
      <c r="A4998">
        <f t="shared" si="315"/>
        <v>4988</v>
      </c>
      <c r="B4998" s="3">
        <f>'from TCS lk script'!L4991</f>
        <v>-0.58887900000000004</v>
      </c>
      <c r="C4998" s="3">
        <f>'from SAM - TCS debug'!L4991</f>
        <v>-0.58887900000000004</v>
      </c>
      <c r="D4998">
        <f t="shared" si="312"/>
        <v>0</v>
      </c>
      <c r="E4998">
        <f t="shared" si="313"/>
        <v>0</v>
      </c>
      <c r="F4998">
        <f t="shared" si="314"/>
        <v>0</v>
      </c>
    </row>
    <row r="4999" spans="1:6" x14ac:dyDescent="0.25">
      <c r="A4999">
        <f t="shared" si="315"/>
        <v>4989</v>
      </c>
      <c r="B4999" s="3">
        <f>'from TCS lk script'!L4992</f>
        <v>-0.58887900000000004</v>
      </c>
      <c r="C4999" s="3">
        <f>'from SAM - TCS debug'!L4992</f>
        <v>-0.58887900000000004</v>
      </c>
      <c r="D4999">
        <f t="shared" si="312"/>
        <v>0</v>
      </c>
      <c r="E4999">
        <f t="shared" si="313"/>
        <v>0</v>
      </c>
      <c r="F4999">
        <f t="shared" si="314"/>
        <v>0</v>
      </c>
    </row>
    <row r="5000" spans="1:6" x14ac:dyDescent="0.25">
      <c r="A5000">
        <f t="shared" si="315"/>
        <v>4990</v>
      </c>
      <c r="B5000" s="3">
        <f>'from TCS lk script'!L4993</f>
        <v>-0.58887900000000004</v>
      </c>
      <c r="C5000" s="3">
        <f>'from SAM - TCS debug'!L4993</f>
        <v>-0.58887900000000004</v>
      </c>
      <c r="D5000">
        <f t="shared" si="312"/>
        <v>0</v>
      </c>
      <c r="E5000">
        <f t="shared" si="313"/>
        <v>0</v>
      </c>
      <c r="F5000">
        <f t="shared" si="314"/>
        <v>0</v>
      </c>
    </row>
    <row r="5001" spans="1:6" x14ac:dyDescent="0.25">
      <c r="A5001">
        <f t="shared" si="315"/>
        <v>4991</v>
      </c>
      <c r="B5001" s="3">
        <f>'from TCS lk script'!L4994</f>
        <v>-0.58887900000000004</v>
      </c>
      <c r="C5001" s="3">
        <f>'from SAM - TCS debug'!L4994</f>
        <v>-0.58887900000000004</v>
      </c>
      <c r="D5001">
        <f t="shared" si="312"/>
        <v>0</v>
      </c>
      <c r="E5001">
        <f t="shared" si="313"/>
        <v>0</v>
      </c>
      <c r="F5001">
        <f t="shared" si="314"/>
        <v>0</v>
      </c>
    </row>
    <row r="5002" spans="1:6" x14ac:dyDescent="0.25">
      <c r="A5002">
        <f t="shared" si="315"/>
        <v>4992</v>
      </c>
      <c r="B5002" s="3">
        <f>'from TCS lk script'!L4995</f>
        <v>-0.58887900000000004</v>
      </c>
      <c r="C5002" s="3">
        <f>'from SAM - TCS debug'!L4995</f>
        <v>-0.58887900000000004</v>
      </c>
      <c r="D5002">
        <f t="shared" si="312"/>
        <v>0</v>
      </c>
      <c r="E5002">
        <f t="shared" si="313"/>
        <v>0</v>
      </c>
      <c r="F5002">
        <f t="shared" si="314"/>
        <v>0</v>
      </c>
    </row>
    <row r="5003" spans="1:6" x14ac:dyDescent="0.25">
      <c r="A5003">
        <f t="shared" si="315"/>
        <v>4993</v>
      </c>
      <c r="B5003" s="3">
        <f>'from TCS lk script'!L4996</f>
        <v>-0.58887900000000004</v>
      </c>
      <c r="C5003" s="3">
        <f>'from SAM - TCS debug'!L4996</f>
        <v>-0.58887900000000004</v>
      </c>
      <c r="D5003">
        <f t="shared" si="312"/>
        <v>0</v>
      </c>
      <c r="E5003">
        <f t="shared" si="313"/>
        <v>0</v>
      </c>
      <c r="F5003">
        <f t="shared" si="314"/>
        <v>0</v>
      </c>
    </row>
    <row r="5004" spans="1:6" x14ac:dyDescent="0.25">
      <c r="A5004">
        <f t="shared" si="315"/>
        <v>4994</v>
      </c>
      <c r="B5004" s="3">
        <f>'from TCS lk script'!L4997</f>
        <v>-0.58887900000000004</v>
      </c>
      <c r="C5004" s="3">
        <f>'from SAM - TCS debug'!L4997</f>
        <v>-0.58887900000000004</v>
      </c>
      <c r="D5004">
        <f t="shared" ref="D5004:D5067" si="316">B5004-C5004</f>
        <v>0</v>
      </c>
      <c r="E5004">
        <f t="shared" ref="E5004:E5067" si="317">ABS(D5004)</f>
        <v>0</v>
      </c>
      <c r="F5004">
        <f t="shared" ref="F5004:F5067" si="318">D5004*D5004</f>
        <v>0</v>
      </c>
    </row>
    <row r="5005" spans="1:6" x14ac:dyDescent="0.25">
      <c r="A5005">
        <f t="shared" ref="A5005:A5068" si="319">A5004+1</f>
        <v>4995</v>
      </c>
      <c r="B5005" s="3">
        <f>'from TCS lk script'!L4998</f>
        <v>-0.58887900000000004</v>
      </c>
      <c r="C5005" s="3">
        <f>'from SAM - TCS debug'!L4998</f>
        <v>-0.58887900000000004</v>
      </c>
      <c r="D5005">
        <f t="shared" si="316"/>
        <v>0</v>
      </c>
      <c r="E5005">
        <f t="shared" si="317"/>
        <v>0</v>
      </c>
      <c r="F5005">
        <f t="shared" si="318"/>
        <v>0</v>
      </c>
    </row>
    <row r="5006" spans="1:6" x14ac:dyDescent="0.25">
      <c r="A5006">
        <f t="shared" si="319"/>
        <v>4996</v>
      </c>
      <c r="B5006" s="3">
        <f>'from TCS lk script'!L4999</f>
        <v>-0.58887900000000004</v>
      </c>
      <c r="C5006" s="3">
        <f>'from SAM - TCS debug'!L4999</f>
        <v>-0.58887900000000004</v>
      </c>
      <c r="D5006">
        <f t="shared" si="316"/>
        <v>0</v>
      </c>
      <c r="E5006">
        <f t="shared" si="317"/>
        <v>0</v>
      </c>
      <c r="F5006">
        <f t="shared" si="318"/>
        <v>0</v>
      </c>
    </row>
    <row r="5007" spans="1:6" x14ac:dyDescent="0.25">
      <c r="A5007">
        <f t="shared" si="319"/>
        <v>4997</v>
      </c>
      <c r="B5007" s="3">
        <f>'from TCS lk script'!L5000</f>
        <v>-0.58887900000000004</v>
      </c>
      <c r="C5007" s="3">
        <f>'from SAM - TCS debug'!L5000</f>
        <v>-0.58887900000000004</v>
      </c>
      <c r="D5007">
        <f t="shared" si="316"/>
        <v>0</v>
      </c>
      <c r="E5007">
        <f t="shared" si="317"/>
        <v>0</v>
      </c>
      <c r="F5007">
        <f t="shared" si="318"/>
        <v>0</v>
      </c>
    </row>
    <row r="5008" spans="1:6" x14ac:dyDescent="0.25">
      <c r="A5008">
        <f t="shared" si="319"/>
        <v>4998</v>
      </c>
      <c r="B5008" s="3">
        <f>'from TCS lk script'!L5001</f>
        <v>-0.58887900000000004</v>
      </c>
      <c r="C5008" s="3">
        <f>'from SAM - TCS debug'!L5001</f>
        <v>-0.58887900000000004</v>
      </c>
      <c r="D5008">
        <f t="shared" si="316"/>
        <v>0</v>
      </c>
      <c r="E5008">
        <f t="shared" si="317"/>
        <v>0</v>
      </c>
      <c r="F5008">
        <f t="shared" si="318"/>
        <v>0</v>
      </c>
    </row>
    <row r="5009" spans="1:6" x14ac:dyDescent="0.25">
      <c r="A5009">
        <f t="shared" si="319"/>
        <v>4999</v>
      </c>
      <c r="B5009" s="3">
        <f>'from TCS lk script'!L5002</f>
        <v>-0.67874199999999996</v>
      </c>
      <c r="C5009" s="3">
        <f>'from SAM - TCS debug'!L5002</f>
        <v>-0.67874199999999996</v>
      </c>
      <c r="D5009">
        <f t="shared" si="316"/>
        <v>0</v>
      </c>
      <c r="E5009">
        <f t="shared" si="317"/>
        <v>0</v>
      </c>
      <c r="F5009">
        <f t="shared" si="318"/>
        <v>0</v>
      </c>
    </row>
    <row r="5010" spans="1:6" x14ac:dyDescent="0.25">
      <c r="A5010">
        <f t="shared" si="319"/>
        <v>5000</v>
      </c>
      <c r="B5010" s="3">
        <f>'from TCS lk script'!L5003</f>
        <v>-0.76588699999999998</v>
      </c>
      <c r="C5010" s="3">
        <f>'from SAM - TCS debug'!L5003</f>
        <v>-0.76588699999999998</v>
      </c>
      <c r="D5010">
        <f t="shared" si="316"/>
        <v>0</v>
      </c>
      <c r="E5010">
        <f t="shared" si="317"/>
        <v>0</v>
      </c>
      <c r="F5010">
        <f t="shared" si="318"/>
        <v>0</v>
      </c>
    </row>
    <row r="5011" spans="1:6" x14ac:dyDescent="0.25">
      <c r="A5011">
        <f t="shared" si="319"/>
        <v>5001</v>
      </c>
      <c r="B5011" s="3">
        <f>'from TCS lk script'!L5004</f>
        <v>18.917020999999998</v>
      </c>
      <c r="C5011" s="3">
        <f>'from SAM - TCS debug'!L5004</f>
        <v>18.8843</v>
      </c>
      <c r="D5011">
        <f t="shared" si="316"/>
        <v>3.2720999999998668E-2</v>
      </c>
      <c r="E5011">
        <f t="shared" si="317"/>
        <v>3.2720999999998668E-2</v>
      </c>
      <c r="F5011">
        <f t="shared" si="318"/>
        <v>1.0706638409999128E-3</v>
      </c>
    </row>
    <row r="5012" spans="1:6" x14ac:dyDescent="0.25">
      <c r="A5012">
        <f t="shared" si="319"/>
        <v>5002</v>
      </c>
      <c r="B5012" s="3">
        <f>'from TCS lk script'!L5005</f>
        <v>103.515146</v>
      </c>
      <c r="C5012" s="3">
        <f>'from SAM - TCS debug'!L5005</f>
        <v>103.496</v>
      </c>
      <c r="D5012">
        <f t="shared" si="316"/>
        <v>1.9146000000006325E-2</v>
      </c>
      <c r="E5012">
        <f t="shared" si="317"/>
        <v>1.9146000000006325E-2</v>
      </c>
      <c r="F5012">
        <f t="shared" si="318"/>
        <v>3.6656931600024216E-4</v>
      </c>
    </row>
    <row r="5013" spans="1:6" x14ac:dyDescent="0.25">
      <c r="A5013">
        <f t="shared" si="319"/>
        <v>5003</v>
      </c>
      <c r="B5013" s="3">
        <f>'from TCS lk script'!L5006</f>
        <v>110.203063</v>
      </c>
      <c r="C5013" s="3">
        <f>'from SAM - TCS debug'!L5006</f>
        <v>110.203</v>
      </c>
      <c r="D5013">
        <f t="shared" si="316"/>
        <v>6.2999999997259692E-5</v>
      </c>
      <c r="E5013">
        <f t="shared" si="317"/>
        <v>6.2999999997259692E-5</v>
      </c>
      <c r="F5013">
        <f t="shared" si="318"/>
        <v>3.9689999996547214E-9</v>
      </c>
    </row>
    <row r="5014" spans="1:6" x14ac:dyDescent="0.25">
      <c r="A5014">
        <f t="shared" si="319"/>
        <v>5004</v>
      </c>
      <c r="B5014" s="3">
        <f>'from TCS lk script'!L5007</f>
        <v>109.984658</v>
      </c>
      <c r="C5014" s="3">
        <f>'from SAM - TCS debug'!L5007</f>
        <v>109.98399999999999</v>
      </c>
      <c r="D5014">
        <f t="shared" si="316"/>
        <v>6.580000000013797E-4</v>
      </c>
      <c r="E5014">
        <f t="shared" si="317"/>
        <v>6.580000000013797E-4</v>
      </c>
      <c r="F5014">
        <f t="shared" si="318"/>
        <v>4.3296400000181571E-7</v>
      </c>
    </row>
    <row r="5015" spans="1:6" x14ac:dyDescent="0.25">
      <c r="A5015">
        <f t="shared" si="319"/>
        <v>5005</v>
      </c>
      <c r="B5015" s="3">
        <f>'from TCS lk script'!L5008</f>
        <v>109.83588399999999</v>
      </c>
      <c r="C5015" s="3">
        <f>'from SAM - TCS debug'!L5008</f>
        <v>109.836</v>
      </c>
      <c r="D5015">
        <f t="shared" si="316"/>
        <v>-1.160000000055561E-4</v>
      </c>
      <c r="E5015">
        <f t="shared" si="317"/>
        <v>1.160000000055561E-4</v>
      </c>
      <c r="F5015">
        <f t="shared" si="318"/>
        <v>1.3456000001289015E-8</v>
      </c>
    </row>
    <row r="5016" spans="1:6" x14ac:dyDescent="0.25">
      <c r="A5016">
        <f t="shared" si="319"/>
        <v>5006</v>
      </c>
      <c r="B5016" s="3">
        <f>'from TCS lk script'!L5009</f>
        <v>109.79761000000001</v>
      </c>
      <c r="C5016" s="3">
        <f>'from SAM - TCS debug'!L5009</f>
        <v>109.797</v>
      </c>
      <c r="D5016">
        <f t="shared" si="316"/>
        <v>6.1000000000888122E-4</v>
      </c>
      <c r="E5016">
        <f t="shared" si="317"/>
        <v>6.1000000000888122E-4</v>
      </c>
      <c r="F5016">
        <f t="shared" si="318"/>
        <v>3.7210000001083509E-7</v>
      </c>
    </row>
    <row r="5017" spans="1:6" x14ac:dyDescent="0.25">
      <c r="A5017">
        <f t="shared" si="319"/>
        <v>5007</v>
      </c>
      <c r="B5017" s="3">
        <f>'from TCS lk script'!L5010</f>
        <v>35.474612999999998</v>
      </c>
      <c r="C5017" s="3">
        <f>'from SAM - TCS debug'!L5010</f>
        <v>35.472099999999998</v>
      </c>
      <c r="D5017">
        <f t="shared" si="316"/>
        <v>2.5130000000004316E-3</v>
      </c>
      <c r="E5017">
        <f t="shared" si="317"/>
        <v>2.5130000000004316E-3</v>
      </c>
      <c r="F5017">
        <f t="shared" si="318"/>
        <v>6.3151690000021687E-6</v>
      </c>
    </row>
    <row r="5018" spans="1:6" x14ac:dyDescent="0.25">
      <c r="A5018">
        <f t="shared" si="319"/>
        <v>5008</v>
      </c>
      <c r="B5018" s="3">
        <f>'from TCS lk script'!L5011</f>
        <v>19.040658000000001</v>
      </c>
      <c r="C5018" s="3">
        <f>'from SAM - TCS debug'!L5011</f>
        <v>19.037700000000001</v>
      </c>
      <c r="D5018">
        <f t="shared" si="316"/>
        <v>2.9579999999995721E-3</v>
      </c>
      <c r="E5018">
        <f t="shared" si="317"/>
        <v>2.9579999999995721E-3</v>
      </c>
      <c r="F5018">
        <f t="shared" si="318"/>
        <v>8.7497639999974677E-6</v>
      </c>
    </row>
    <row r="5019" spans="1:6" x14ac:dyDescent="0.25">
      <c r="A5019">
        <f t="shared" si="319"/>
        <v>5009</v>
      </c>
      <c r="B5019" s="3">
        <f>'from TCS lk script'!L5012</f>
        <v>-0.76245799999999997</v>
      </c>
      <c r="C5019" s="3">
        <f>'from SAM - TCS debug'!L5012</f>
        <v>-0.76245499999999999</v>
      </c>
      <c r="D5019">
        <f t="shared" si="316"/>
        <v>-2.9999999999752447E-6</v>
      </c>
      <c r="E5019">
        <f t="shared" si="317"/>
        <v>2.9999999999752447E-6</v>
      </c>
      <c r="F5019">
        <f t="shared" si="318"/>
        <v>8.9999999998514674E-12</v>
      </c>
    </row>
    <row r="5020" spans="1:6" x14ac:dyDescent="0.25">
      <c r="A5020">
        <f t="shared" si="319"/>
        <v>5010</v>
      </c>
      <c r="B5020" s="3">
        <f>'from TCS lk script'!L5013</f>
        <v>-0.76144199999999995</v>
      </c>
      <c r="C5020" s="3">
        <f>'from SAM - TCS debug'!L5013</f>
        <v>-0.76144199999999995</v>
      </c>
      <c r="D5020">
        <f t="shared" si="316"/>
        <v>0</v>
      </c>
      <c r="E5020">
        <f t="shared" si="317"/>
        <v>0</v>
      </c>
      <c r="F5020">
        <f t="shared" si="318"/>
        <v>0</v>
      </c>
    </row>
    <row r="5021" spans="1:6" x14ac:dyDescent="0.25">
      <c r="A5021">
        <f t="shared" si="319"/>
        <v>5011</v>
      </c>
      <c r="B5021" s="3">
        <f>'from TCS lk script'!L5014</f>
        <v>-0.68063799999999997</v>
      </c>
      <c r="C5021" s="3">
        <f>'from SAM - TCS debug'!L5014</f>
        <v>-0.68063799999999997</v>
      </c>
      <c r="D5021">
        <f t="shared" si="316"/>
        <v>0</v>
      </c>
      <c r="E5021">
        <f t="shared" si="317"/>
        <v>0</v>
      </c>
      <c r="F5021">
        <f t="shared" si="318"/>
        <v>0</v>
      </c>
    </row>
    <row r="5022" spans="1:6" x14ac:dyDescent="0.25">
      <c r="A5022">
        <f t="shared" si="319"/>
        <v>5012</v>
      </c>
      <c r="B5022" s="3">
        <f>'from TCS lk script'!L5015</f>
        <v>-0.58887900000000004</v>
      </c>
      <c r="C5022" s="3">
        <f>'from SAM - TCS debug'!L5015</f>
        <v>-0.58887900000000004</v>
      </c>
      <c r="D5022">
        <f t="shared" si="316"/>
        <v>0</v>
      </c>
      <c r="E5022">
        <f t="shared" si="317"/>
        <v>0</v>
      </c>
      <c r="F5022">
        <f t="shared" si="318"/>
        <v>0</v>
      </c>
    </row>
    <row r="5023" spans="1:6" x14ac:dyDescent="0.25">
      <c r="A5023">
        <f t="shared" si="319"/>
        <v>5013</v>
      </c>
      <c r="B5023" s="3">
        <f>'from TCS lk script'!L5016</f>
        <v>-0.58887900000000004</v>
      </c>
      <c r="C5023" s="3">
        <f>'from SAM - TCS debug'!L5016</f>
        <v>-0.58887900000000004</v>
      </c>
      <c r="D5023">
        <f t="shared" si="316"/>
        <v>0</v>
      </c>
      <c r="E5023">
        <f t="shared" si="317"/>
        <v>0</v>
      </c>
      <c r="F5023">
        <f t="shared" si="318"/>
        <v>0</v>
      </c>
    </row>
    <row r="5024" spans="1:6" x14ac:dyDescent="0.25">
      <c r="A5024">
        <f t="shared" si="319"/>
        <v>5014</v>
      </c>
      <c r="B5024" s="3">
        <f>'from TCS lk script'!L5017</f>
        <v>-0.58887900000000004</v>
      </c>
      <c r="C5024" s="3">
        <f>'from SAM - TCS debug'!L5017</f>
        <v>-0.58887900000000004</v>
      </c>
      <c r="D5024">
        <f t="shared" si="316"/>
        <v>0</v>
      </c>
      <c r="E5024">
        <f t="shared" si="317"/>
        <v>0</v>
      </c>
      <c r="F5024">
        <f t="shared" si="318"/>
        <v>0</v>
      </c>
    </row>
    <row r="5025" spans="1:6" x14ac:dyDescent="0.25">
      <c r="A5025">
        <f t="shared" si="319"/>
        <v>5015</v>
      </c>
      <c r="B5025" s="3">
        <f>'from TCS lk script'!L5018</f>
        <v>-0.58887900000000004</v>
      </c>
      <c r="C5025" s="3">
        <f>'from SAM - TCS debug'!L5018</f>
        <v>-0.58887900000000004</v>
      </c>
      <c r="D5025">
        <f t="shared" si="316"/>
        <v>0</v>
      </c>
      <c r="E5025">
        <f t="shared" si="317"/>
        <v>0</v>
      </c>
      <c r="F5025">
        <f t="shared" si="318"/>
        <v>0</v>
      </c>
    </row>
    <row r="5026" spans="1:6" x14ac:dyDescent="0.25">
      <c r="A5026">
        <f t="shared" si="319"/>
        <v>5016</v>
      </c>
      <c r="B5026" s="3">
        <f>'from TCS lk script'!L5019</f>
        <v>-0.58887900000000004</v>
      </c>
      <c r="C5026" s="3">
        <f>'from SAM - TCS debug'!L5019</f>
        <v>-0.58887900000000004</v>
      </c>
      <c r="D5026">
        <f t="shared" si="316"/>
        <v>0</v>
      </c>
      <c r="E5026">
        <f t="shared" si="317"/>
        <v>0</v>
      </c>
      <c r="F5026">
        <f t="shared" si="318"/>
        <v>0</v>
      </c>
    </row>
    <row r="5027" spans="1:6" x14ac:dyDescent="0.25">
      <c r="A5027">
        <f t="shared" si="319"/>
        <v>5017</v>
      </c>
      <c r="B5027" s="3">
        <f>'from TCS lk script'!L5020</f>
        <v>-0.58887900000000004</v>
      </c>
      <c r="C5027" s="3">
        <f>'from SAM - TCS debug'!L5020</f>
        <v>-0.58887900000000004</v>
      </c>
      <c r="D5027">
        <f t="shared" si="316"/>
        <v>0</v>
      </c>
      <c r="E5027">
        <f t="shared" si="317"/>
        <v>0</v>
      </c>
      <c r="F5027">
        <f t="shared" si="318"/>
        <v>0</v>
      </c>
    </row>
    <row r="5028" spans="1:6" x14ac:dyDescent="0.25">
      <c r="A5028">
        <f t="shared" si="319"/>
        <v>5018</v>
      </c>
      <c r="B5028" s="3">
        <f>'from TCS lk script'!L5021</f>
        <v>-0.58887900000000004</v>
      </c>
      <c r="C5028" s="3">
        <f>'from SAM - TCS debug'!L5021</f>
        <v>-0.58887900000000004</v>
      </c>
      <c r="D5028">
        <f t="shared" si="316"/>
        <v>0</v>
      </c>
      <c r="E5028">
        <f t="shared" si="317"/>
        <v>0</v>
      </c>
      <c r="F5028">
        <f t="shared" si="318"/>
        <v>0</v>
      </c>
    </row>
    <row r="5029" spans="1:6" x14ac:dyDescent="0.25">
      <c r="A5029">
        <f t="shared" si="319"/>
        <v>5019</v>
      </c>
      <c r="B5029" s="3">
        <f>'from TCS lk script'!L5022</f>
        <v>-0.58887900000000004</v>
      </c>
      <c r="C5029" s="3">
        <f>'from SAM - TCS debug'!L5022</f>
        <v>-0.58887900000000004</v>
      </c>
      <c r="D5029">
        <f t="shared" si="316"/>
        <v>0</v>
      </c>
      <c r="E5029">
        <f t="shared" si="317"/>
        <v>0</v>
      </c>
      <c r="F5029">
        <f t="shared" si="318"/>
        <v>0</v>
      </c>
    </row>
    <row r="5030" spans="1:6" x14ac:dyDescent="0.25">
      <c r="A5030">
        <f t="shared" si="319"/>
        <v>5020</v>
      </c>
      <c r="B5030" s="3">
        <f>'from TCS lk script'!L5023</f>
        <v>-0.58887900000000004</v>
      </c>
      <c r="C5030" s="3">
        <f>'from SAM - TCS debug'!L5023</f>
        <v>-0.58887900000000004</v>
      </c>
      <c r="D5030">
        <f t="shared" si="316"/>
        <v>0</v>
      </c>
      <c r="E5030">
        <f t="shared" si="317"/>
        <v>0</v>
      </c>
      <c r="F5030">
        <f t="shared" si="318"/>
        <v>0</v>
      </c>
    </row>
    <row r="5031" spans="1:6" x14ac:dyDescent="0.25">
      <c r="A5031">
        <f t="shared" si="319"/>
        <v>5021</v>
      </c>
      <c r="B5031" s="3">
        <f>'from TCS lk script'!L5024</f>
        <v>-0.58887900000000004</v>
      </c>
      <c r="C5031" s="3">
        <f>'from SAM - TCS debug'!L5024</f>
        <v>-0.58887900000000004</v>
      </c>
      <c r="D5031">
        <f t="shared" si="316"/>
        <v>0</v>
      </c>
      <c r="E5031">
        <f t="shared" si="317"/>
        <v>0</v>
      </c>
      <c r="F5031">
        <f t="shared" si="318"/>
        <v>0</v>
      </c>
    </row>
    <row r="5032" spans="1:6" x14ac:dyDescent="0.25">
      <c r="A5032">
        <f t="shared" si="319"/>
        <v>5022</v>
      </c>
      <c r="B5032" s="3">
        <f>'from TCS lk script'!L5025</f>
        <v>-0.58887900000000004</v>
      </c>
      <c r="C5032" s="3">
        <f>'from SAM - TCS debug'!L5025</f>
        <v>-0.58887900000000004</v>
      </c>
      <c r="D5032">
        <f t="shared" si="316"/>
        <v>0</v>
      </c>
      <c r="E5032">
        <f t="shared" si="317"/>
        <v>0</v>
      </c>
      <c r="F5032">
        <f t="shared" si="318"/>
        <v>0</v>
      </c>
    </row>
    <row r="5033" spans="1:6" x14ac:dyDescent="0.25">
      <c r="A5033">
        <f t="shared" si="319"/>
        <v>5023</v>
      </c>
      <c r="B5033" s="3">
        <f>'from TCS lk script'!L5026</f>
        <v>-0.67681000000000002</v>
      </c>
      <c r="C5033" s="3">
        <f>'from SAM - TCS debug'!L5026</f>
        <v>-0.67681000000000002</v>
      </c>
      <c r="D5033">
        <f t="shared" si="316"/>
        <v>0</v>
      </c>
      <c r="E5033">
        <f t="shared" si="317"/>
        <v>0</v>
      </c>
      <c r="F5033">
        <f t="shared" si="318"/>
        <v>0</v>
      </c>
    </row>
    <row r="5034" spans="1:6" x14ac:dyDescent="0.25">
      <c r="A5034">
        <f t="shared" si="319"/>
        <v>5024</v>
      </c>
      <c r="B5034" s="3">
        <f>'from TCS lk script'!L5027</f>
        <v>1.942293</v>
      </c>
      <c r="C5034" s="3">
        <f>'from SAM - TCS debug'!L5027</f>
        <v>1.9414199999999999</v>
      </c>
      <c r="D5034">
        <f t="shared" si="316"/>
        <v>8.7300000000012368E-4</v>
      </c>
      <c r="E5034">
        <f t="shared" si="317"/>
        <v>8.7300000000012368E-4</v>
      </c>
      <c r="F5034">
        <f t="shared" si="318"/>
        <v>7.6212900000021592E-7</v>
      </c>
    </row>
    <row r="5035" spans="1:6" x14ac:dyDescent="0.25">
      <c r="A5035">
        <f t="shared" si="319"/>
        <v>5025</v>
      </c>
      <c r="B5035" s="3">
        <f>'from TCS lk script'!L5028</f>
        <v>88.547736</v>
      </c>
      <c r="C5035" s="3">
        <f>'from SAM - TCS debug'!L5028</f>
        <v>88.491699999999994</v>
      </c>
      <c r="D5035">
        <f t="shared" si="316"/>
        <v>5.603600000000597E-2</v>
      </c>
      <c r="E5035">
        <f t="shared" si="317"/>
        <v>5.603600000000597E-2</v>
      </c>
      <c r="F5035">
        <f t="shared" si="318"/>
        <v>3.1400332960006693E-3</v>
      </c>
    </row>
    <row r="5036" spans="1:6" x14ac:dyDescent="0.25">
      <c r="A5036">
        <f t="shared" si="319"/>
        <v>5026</v>
      </c>
      <c r="B5036" s="3">
        <f>'from TCS lk script'!L5029</f>
        <v>110.016558</v>
      </c>
      <c r="C5036" s="3">
        <f>'from SAM - TCS debug'!L5029</f>
        <v>110.01600000000001</v>
      </c>
      <c r="D5036">
        <f t="shared" si="316"/>
        <v>5.5799999999806005E-4</v>
      </c>
      <c r="E5036">
        <f t="shared" si="317"/>
        <v>5.5799999999806005E-4</v>
      </c>
      <c r="F5036">
        <f t="shared" si="318"/>
        <v>3.1136399999783499E-7</v>
      </c>
    </row>
    <row r="5037" spans="1:6" x14ac:dyDescent="0.25">
      <c r="A5037">
        <f t="shared" si="319"/>
        <v>5027</v>
      </c>
      <c r="B5037" s="3">
        <f>'from TCS lk script'!L5030</f>
        <v>109.895702</v>
      </c>
      <c r="C5037" s="3">
        <f>'from SAM - TCS debug'!L5030</f>
        <v>109.896</v>
      </c>
      <c r="D5037">
        <f t="shared" si="316"/>
        <v>-2.9800000000079763E-4</v>
      </c>
      <c r="E5037">
        <f t="shared" si="317"/>
        <v>2.9800000000079763E-4</v>
      </c>
      <c r="F5037">
        <f t="shared" si="318"/>
        <v>8.880400000047539E-8</v>
      </c>
    </row>
    <row r="5038" spans="1:6" x14ac:dyDescent="0.25">
      <c r="A5038">
        <f t="shared" si="319"/>
        <v>5028</v>
      </c>
      <c r="B5038" s="3">
        <f>'from TCS lk script'!L5031</f>
        <v>109.89173</v>
      </c>
      <c r="C5038" s="3">
        <f>'from SAM - TCS debug'!L5031</f>
        <v>109.892</v>
      </c>
      <c r="D5038">
        <f t="shared" si="316"/>
        <v>-2.7000000000043656E-4</v>
      </c>
      <c r="E5038">
        <f t="shared" si="317"/>
        <v>2.7000000000043656E-4</v>
      </c>
      <c r="F5038">
        <f t="shared" si="318"/>
        <v>7.2900000000235738E-8</v>
      </c>
    </row>
    <row r="5039" spans="1:6" x14ac:dyDescent="0.25">
      <c r="A5039">
        <f t="shared" si="319"/>
        <v>5029</v>
      </c>
      <c r="B5039" s="3">
        <f>'from TCS lk script'!L5032</f>
        <v>109.729321</v>
      </c>
      <c r="C5039" s="3">
        <f>'from SAM - TCS debug'!L5032</f>
        <v>109.729</v>
      </c>
      <c r="D5039">
        <f t="shared" si="316"/>
        <v>3.2099999999957163E-4</v>
      </c>
      <c r="E5039">
        <f t="shared" si="317"/>
        <v>3.2099999999957163E-4</v>
      </c>
      <c r="F5039">
        <f t="shared" si="318"/>
        <v>1.0304099999972498E-7</v>
      </c>
    </row>
    <row r="5040" spans="1:6" x14ac:dyDescent="0.25">
      <c r="A5040">
        <f t="shared" si="319"/>
        <v>5030</v>
      </c>
      <c r="B5040" s="3">
        <f>'from TCS lk script'!L5033</f>
        <v>109.701673</v>
      </c>
      <c r="C5040" s="3">
        <f>'from SAM - TCS debug'!L5033</f>
        <v>109.702</v>
      </c>
      <c r="D5040">
        <f t="shared" si="316"/>
        <v>-3.2699999999863394E-4</v>
      </c>
      <c r="E5040">
        <f t="shared" si="317"/>
        <v>3.2699999999863394E-4</v>
      </c>
      <c r="F5040">
        <f t="shared" si="318"/>
        <v>1.069289999991066E-7</v>
      </c>
    </row>
    <row r="5041" spans="1:6" x14ac:dyDescent="0.25">
      <c r="A5041">
        <f t="shared" si="319"/>
        <v>5031</v>
      </c>
      <c r="B5041" s="3">
        <f>'from TCS lk script'!L5034</f>
        <v>109.672603</v>
      </c>
      <c r="C5041" s="3">
        <f>'from SAM - TCS debug'!L5034</f>
        <v>109.673</v>
      </c>
      <c r="D5041">
        <f t="shared" si="316"/>
        <v>-3.9700000000664204E-4</v>
      </c>
      <c r="E5041">
        <f t="shared" si="317"/>
        <v>3.9700000000664204E-4</v>
      </c>
      <c r="F5041">
        <f t="shared" si="318"/>
        <v>1.5760900000527378E-7</v>
      </c>
    </row>
    <row r="5042" spans="1:6" x14ac:dyDescent="0.25">
      <c r="A5042">
        <f t="shared" si="319"/>
        <v>5032</v>
      </c>
      <c r="B5042" s="3">
        <f>'from TCS lk script'!L5035</f>
        <v>109.639752</v>
      </c>
      <c r="C5042" s="3">
        <f>'from SAM - TCS debug'!L5035</f>
        <v>109.64</v>
      </c>
      <c r="D5042">
        <f t="shared" si="316"/>
        <v>-2.479999999991378E-4</v>
      </c>
      <c r="E5042">
        <f t="shared" si="317"/>
        <v>2.479999999991378E-4</v>
      </c>
      <c r="F5042">
        <f t="shared" si="318"/>
        <v>6.1503999999572347E-8</v>
      </c>
    </row>
    <row r="5043" spans="1:6" x14ac:dyDescent="0.25">
      <c r="A5043">
        <f t="shared" si="319"/>
        <v>5033</v>
      </c>
      <c r="B5043" s="3">
        <f>'from TCS lk script'!L5036</f>
        <v>109.606111</v>
      </c>
      <c r="C5043" s="3">
        <f>'from SAM - TCS debug'!L5036</f>
        <v>109.60599999999999</v>
      </c>
      <c r="D5043">
        <f t="shared" si="316"/>
        <v>1.1100000000396903E-4</v>
      </c>
      <c r="E5043">
        <f t="shared" si="317"/>
        <v>1.1100000000396903E-4</v>
      </c>
      <c r="F5043">
        <f t="shared" si="318"/>
        <v>1.2321000000881126E-8</v>
      </c>
    </row>
    <row r="5044" spans="1:6" x14ac:dyDescent="0.25">
      <c r="A5044">
        <f t="shared" si="319"/>
        <v>5034</v>
      </c>
      <c r="B5044" s="3">
        <f>'from TCS lk script'!L5037</f>
        <v>52.250419999999998</v>
      </c>
      <c r="C5044" s="3">
        <f>'from SAM - TCS debug'!L5037</f>
        <v>52.246899999999997</v>
      </c>
      <c r="D5044">
        <f t="shared" si="316"/>
        <v>3.520000000001744E-3</v>
      </c>
      <c r="E5044">
        <f t="shared" si="317"/>
        <v>3.520000000001744E-3</v>
      </c>
      <c r="F5044">
        <f t="shared" si="318"/>
        <v>1.2390400000012278E-5</v>
      </c>
    </row>
    <row r="5045" spans="1:6" x14ac:dyDescent="0.25">
      <c r="A5045">
        <f t="shared" si="319"/>
        <v>5035</v>
      </c>
      <c r="B5045" s="3">
        <f>'from TCS lk script'!L5038</f>
        <v>-0.67867500000000003</v>
      </c>
      <c r="C5045" s="3">
        <f>'from SAM - TCS debug'!L5038</f>
        <v>-0.67867500000000003</v>
      </c>
      <c r="D5045">
        <f t="shared" si="316"/>
        <v>0</v>
      </c>
      <c r="E5045">
        <f t="shared" si="317"/>
        <v>0</v>
      </c>
      <c r="F5045">
        <f t="shared" si="318"/>
        <v>0</v>
      </c>
    </row>
    <row r="5046" spans="1:6" x14ac:dyDescent="0.25">
      <c r="A5046">
        <f t="shared" si="319"/>
        <v>5036</v>
      </c>
      <c r="B5046" s="3">
        <f>'from TCS lk script'!L5039</f>
        <v>-0.58887900000000004</v>
      </c>
      <c r="C5046" s="3">
        <f>'from SAM - TCS debug'!L5039</f>
        <v>-0.58887900000000004</v>
      </c>
      <c r="D5046">
        <f t="shared" si="316"/>
        <v>0</v>
      </c>
      <c r="E5046">
        <f t="shared" si="317"/>
        <v>0</v>
      </c>
      <c r="F5046">
        <f t="shared" si="318"/>
        <v>0</v>
      </c>
    </row>
    <row r="5047" spans="1:6" x14ac:dyDescent="0.25">
      <c r="A5047">
        <f t="shared" si="319"/>
        <v>5037</v>
      </c>
      <c r="B5047" s="3">
        <f>'from TCS lk script'!L5040</f>
        <v>-0.58887900000000004</v>
      </c>
      <c r="C5047" s="3">
        <f>'from SAM - TCS debug'!L5040</f>
        <v>-0.58887900000000004</v>
      </c>
      <c r="D5047">
        <f t="shared" si="316"/>
        <v>0</v>
      </c>
      <c r="E5047">
        <f t="shared" si="317"/>
        <v>0</v>
      </c>
      <c r="F5047">
        <f t="shared" si="318"/>
        <v>0</v>
      </c>
    </row>
    <row r="5048" spans="1:6" x14ac:dyDescent="0.25">
      <c r="A5048">
        <f t="shared" si="319"/>
        <v>5038</v>
      </c>
      <c r="B5048" s="3">
        <f>'from TCS lk script'!L5041</f>
        <v>-0.58887900000000004</v>
      </c>
      <c r="C5048" s="3">
        <f>'from SAM - TCS debug'!L5041</f>
        <v>-0.58887900000000004</v>
      </c>
      <c r="D5048">
        <f t="shared" si="316"/>
        <v>0</v>
      </c>
      <c r="E5048">
        <f t="shared" si="317"/>
        <v>0</v>
      </c>
      <c r="F5048">
        <f t="shared" si="318"/>
        <v>0</v>
      </c>
    </row>
    <row r="5049" spans="1:6" x14ac:dyDescent="0.25">
      <c r="A5049">
        <f t="shared" si="319"/>
        <v>5039</v>
      </c>
      <c r="B5049" s="3">
        <f>'from TCS lk script'!L5042</f>
        <v>-0.58887900000000004</v>
      </c>
      <c r="C5049" s="3">
        <f>'from SAM - TCS debug'!L5042</f>
        <v>-0.58887900000000004</v>
      </c>
      <c r="D5049">
        <f t="shared" si="316"/>
        <v>0</v>
      </c>
      <c r="E5049">
        <f t="shared" si="317"/>
        <v>0</v>
      </c>
      <c r="F5049">
        <f t="shared" si="318"/>
        <v>0</v>
      </c>
    </row>
    <row r="5050" spans="1:6" x14ac:dyDescent="0.25">
      <c r="A5050">
        <f t="shared" si="319"/>
        <v>5040</v>
      </c>
      <c r="B5050" s="3">
        <f>'from TCS lk script'!L5043</f>
        <v>-0.58887900000000004</v>
      </c>
      <c r="C5050" s="3">
        <f>'from SAM - TCS debug'!L5043</f>
        <v>-0.58887900000000004</v>
      </c>
      <c r="D5050">
        <f t="shared" si="316"/>
        <v>0</v>
      </c>
      <c r="E5050">
        <f t="shared" si="317"/>
        <v>0</v>
      </c>
      <c r="F5050">
        <f t="shared" si="318"/>
        <v>0</v>
      </c>
    </row>
    <row r="5051" spans="1:6" x14ac:dyDescent="0.25">
      <c r="A5051">
        <f t="shared" si="319"/>
        <v>5041</v>
      </c>
      <c r="B5051" s="3">
        <f>'from TCS lk script'!L5044</f>
        <v>-0.58887900000000004</v>
      </c>
      <c r="C5051" s="3">
        <f>'from SAM - TCS debug'!L5044</f>
        <v>-0.58887900000000004</v>
      </c>
      <c r="D5051">
        <f t="shared" si="316"/>
        <v>0</v>
      </c>
      <c r="E5051">
        <f t="shared" si="317"/>
        <v>0</v>
      </c>
      <c r="F5051">
        <f t="shared" si="318"/>
        <v>0</v>
      </c>
    </row>
    <row r="5052" spans="1:6" x14ac:dyDescent="0.25">
      <c r="A5052">
        <f t="shared" si="319"/>
        <v>5042</v>
      </c>
      <c r="B5052" s="3">
        <f>'from TCS lk script'!L5045</f>
        <v>-0.58887900000000004</v>
      </c>
      <c r="C5052" s="3">
        <f>'from SAM - TCS debug'!L5045</f>
        <v>-0.58887900000000004</v>
      </c>
      <c r="D5052">
        <f t="shared" si="316"/>
        <v>0</v>
      </c>
      <c r="E5052">
        <f t="shared" si="317"/>
        <v>0</v>
      </c>
      <c r="F5052">
        <f t="shared" si="318"/>
        <v>0</v>
      </c>
    </row>
    <row r="5053" spans="1:6" x14ac:dyDescent="0.25">
      <c r="A5053">
        <f t="shared" si="319"/>
        <v>5043</v>
      </c>
      <c r="B5053" s="3">
        <f>'from TCS lk script'!L5046</f>
        <v>-0.58887900000000004</v>
      </c>
      <c r="C5053" s="3">
        <f>'from SAM - TCS debug'!L5046</f>
        <v>-0.58887900000000004</v>
      </c>
      <c r="D5053">
        <f t="shared" si="316"/>
        <v>0</v>
      </c>
      <c r="E5053">
        <f t="shared" si="317"/>
        <v>0</v>
      </c>
      <c r="F5053">
        <f t="shared" si="318"/>
        <v>0</v>
      </c>
    </row>
    <row r="5054" spans="1:6" x14ac:dyDescent="0.25">
      <c r="A5054">
        <f t="shared" si="319"/>
        <v>5044</v>
      </c>
      <c r="B5054" s="3">
        <f>'from TCS lk script'!L5047</f>
        <v>-0.58887900000000004</v>
      </c>
      <c r="C5054" s="3">
        <f>'from SAM - TCS debug'!L5047</f>
        <v>-0.58887900000000004</v>
      </c>
      <c r="D5054">
        <f t="shared" si="316"/>
        <v>0</v>
      </c>
      <c r="E5054">
        <f t="shared" si="317"/>
        <v>0</v>
      </c>
      <c r="F5054">
        <f t="shared" si="318"/>
        <v>0</v>
      </c>
    </row>
    <row r="5055" spans="1:6" x14ac:dyDescent="0.25">
      <c r="A5055">
        <f t="shared" si="319"/>
        <v>5045</v>
      </c>
      <c r="B5055" s="3">
        <f>'from TCS lk script'!L5048</f>
        <v>-0.58887900000000004</v>
      </c>
      <c r="C5055" s="3">
        <f>'from SAM - TCS debug'!L5048</f>
        <v>-0.58887900000000004</v>
      </c>
      <c r="D5055">
        <f t="shared" si="316"/>
        <v>0</v>
      </c>
      <c r="E5055">
        <f t="shared" si="317"/>
        <v>0</v>
      </c>
      <c r="F5055">
        <f t="shared" si="318"/>
        <v>0</v>
      </c>
    </row>
    <row r="5056" spans="1:6" x14ac:dyDescent="0.25">
      <c r="A5056">
        <f t="shared" si="319"/>
        <v>5046</v>
      </c>
      <c r="B5056" s="3">
        <f>'from TCS lk script'!L5049</f>
        <v>-0.58887900000000004</v>
      </c>
      <c r="C5056" s="3">
        <f>'from SAM - TCS debug'!L5049</f>
        <v>-0.58887900000000004</v>
      </c>
      <c r="D5056">
        <f t="shared" si="316"/>
        <v>0</v>
      </c>
      <c r="E5056">
        <f t="shared" si="317"/>
        <v>0</v>
      </c>
      <c r="F5056">
        <f t="shared" si="318"/>
        <v>0</v>
      </c>
    </row>
    <row r="5057" spans="1:6" x14ac:dyDescent="0.25">
      <c r="A5057">
        <f t="shared" si="319"/>
        <v>5047</v>
      </c>
      <c r="B5057" s="3">
        <f>'from TCS lk script'!L5050</f>
        <v>-0.67486999999999997</v>
      </c>
      <c r="C5057" s="3">
        <f>'from SAM - TCS debug'!L5050</f>
        <v>-0.67486999999999997</v>
      </c>
      <c r="D5057">
        <f t="shared" si="316"/>
        <v>0</v>
      </c>
      <c r="E5057">
        <f t="shared" si="317"/>
        <v>0</v>
      </c>
      <c r="F5057">
        <f t="shared" si="318"/>
        <v>0</v>
      </c>
    </row>
    <row r="5058" spans="1:6" x14ac:dyDescent="0.25">
      <c r="A5058">
        <f t="shared" si="319"/>
        <v>5048</v>
      </c>
      <c r="B5058" s="3">
        <f>'from TCS lk script'!L5051</f>
        <v>-0.76996200000000004</v>
      </c>
      <c r="C5058" s="3">
        <f>'from SAM - TCS debug'!L5051</f>
        <v>-0.76996200000000004</v>
      </c>
      <c r="D5058">
        <f t="shared" si="316"/>
        <v>0</v>
      </c>
      <c r="E5058">
        <f t="shared" si="317"/>
        <v>0</v>
      </c>
      <c r="F5058">
        <f t="shared" si="318"/>
        <v>0</v>
      </c>
    </row>
    <row r="5059" spans="1:6" x14ac:dyDescent="0.25">
      <c r="A5059">
        <f t="shared" si="319"/>
        <v>5049</v>
      </c>
      <c r="B5059" s="3">
        <f>'from TCS lk script'!L5052</f>
        <v>28.961029</v>
      </c>
      <c r="C5059" s="3">
        <f>'from SAM - TCS debug'!L5052</f>
        <v>28.921299999999999</v>
      </c>
      <c r="D5059">
        <f t="shared" si="316"/>
        <v>3.9729000000001236E-2</v>
      </c>
      <c r="E5059">
        <f t="shared" si="317"/>
        <v>3.9729000000001236E-2</v>
      </c>
      <c r="F5059">
        <f t="shared" si="318"/>
        <v>1.5783934410000982E-3</v>
      </c>
    </row>
    <row r="5060" spans="1:6" x14ac:dyDescent="0.25">
      <c r="A5060">
        <f t="shared" si="319"/>
        <v>5050</v>
      </c>
      <c r="B5060" s="3">
        <f>'from TCS lk script'!L5053</f>
        <v>97.263265000000004</v>
      </c>
      <c r="C5060" s="3">
        <f>'from SAM - TCS debug'!L5053</f>
        <v>97.243399999999994</v>
      </c>
      <c r="D5060">
        <f t="shared" si="316"/>
        <v>1.9865000000010014E-2</v>
      </c>
      <c r="E5060">
        <f t="shared" si="317"/>
        <v>1.9865000000010014E-2</v>
      </c>
      <c r="F5060">
        <f t="shared" si="318"/>
        <v>3.9461822500039782E-4</v>
      </c>
    </row>
    <row r="5061" spans="1:6" x14ac:dyDescent="0.25">
      <c r="A5061">
        <f t="shared" si="319"/>
        <v>5051</v>
      </c>
      <c r="B5061" s="3">
        <f>'from TCS lk script'!L5054</f>
        <v>108.07477299999999</v>
      </c>
      <c r="C5061" s="3">
        <f>'from SAM - TCS debug'!L5054</f>
        <v>108.071</v>
      </c>
      <c r="D5061">
        <f t="shared" si="316"/>
        <v>3.7729999999953634E-3</v>
      </c>
      <c r="E5061">
        <f t="shared" si="317"/>
        <v>3.7729999999953634E-3</v>
      </c>
      <c r="F5061">
        <f t="shared" si="318"/>
        <v>1.4235528999965013E-5</v>
      </c>
    </row>
    <row r="5062" spans="1:6" x14ac:dyDescent="0.25">
      <c r="A5062">
        <f t="shared" si="319"/>
        <v>5052</v>
      </c>
      <c r="B5062" s="3">
        <f>'from TCS lk script'!L5055</f>
        <v>109.706655</v>
      </c>
      <c r="C5062" s="3">
        <f>'from SAM - TCS debug'!L5055</f>
        <v>109.708</v>
      </c>
      <c r="D5062">
        <f t="shared" si="316"/>
        <v>-1.3450000000005957E-3</v>
      </c>
      <c r="E5062">
        <f t="shared" si="317"/>
        <v>1.3450000000005957E-3</v>
      </c>
      <c r="F5062">
        <f t="shared" si="318"/>
        <v>1.8090250000016024E-6</v>
      </c>
    </row>
    <row r="5063" spans="1:6" x14ac:dyDescent="0.25">
      <c r="A5063">
        <f t="shared" si="319"/>
        <v>5053</v>
      </c>
      <c r="B5063" s="3">
        <f>'from TCS lk script'!L5056</f>
        <v>109.64388099999999</v>
      </c>
      <c r="C5063" s="3">
        <f>'from SAM - TCS debug'!L5056</f>
        <v>109.645</v>
      </c>
      <c r="D5063">
        <f t="shared" si="316"/>
        <v>-1.1190000000027567E-3</v>
      </c>
      <c r="E5063">
        <f t="shared" si="317"/>
        <v>1.1190000000027567E-3</v>
      </c>
      <c r="F5063">
        <f t="shared" si="318"/>
        <v>1.2521610000061694E-6</v>
      </c>
    </row>
    <row r="5064" spans="1:6" x14ac:dyDescent="0.25">
      <c r="A5064">
        <f t="shared" si="319"/>
        <v>5054</v>
      </c>
      <c r="B5064" s="3">
        <f>'from TCS lk script'!L5057</f>
        <v>109.660945</v>
      </c>
      <c r="C5064" s="3">
        <f>'from SAM - TCS debug'!L5057</f>
        <v>109.66200000000001</v>
      </c>
      <c r="D5064">
        <f t="shared" si="316"/>
        <v>-1.0550000000080217E-3</v>
      </c>
      <c r="E5064">
        <f t="shared" si="317"/>
        <v>1.0550000000080217E-3</v>
      </c>
      <c r="F5064">
        <f t="shared" si="318"/>
        <v>1.1130250000169259E-6</v>
      </c>
    </row>
    <row r="5065" spans="1:6" x14ac:dyDescent="0.25">
      <c r="A5065">
        <f t="shared" si="319"/>
        <v>5055</v>
      </c>
      <c r="B5065" s="3">
        <f>'from TCS lk script'!L5058</f>
        <v>109.67813599999999</v>
      </c>
      <c r="C5065" s="3">
        <f>'from SAM - TCS debug'!L5058</f>
        <v>109.679</v>
      </c>
      <c r="D5065">
        <f t="shared" si="316"/>
        <v>-8.6400000000708133E-4</v>
      </c>
      <c r="E5065">
        <f t="shared" si="317"/>
        <v>8.6400000000708133E-4</v>
      </c>
      <c r="F5065">
        <f t="shared" si="318"/>
        <v>7.4649600001223652E-7</v>
      </c>
    </row>
    <row r="5066" spans="1:6" x14ac:dyDescent="0.25">
      <c r="A5066">
        <f t="shared" si="319"/>
        <v>5056</v>
      </c>
      <c r="B5066" s="3">
        <f>'from TCS lk script'!L5059</f>
        <v>109.688395</v>
      </c>
      <c r="C5066" s="3">
        <f>'from SAM - TCS debug'!L5059</f>
        <v>109.68899999999999</v>
      </c>
      <c r="D5066">
        <f t="shared" si="316"/>
        <v>-6.0499999999308329E-4</v>
      </c>
      <c r="E5066">
        <f t="shared" si="317"/>
        <v>6.0499999999308329E-4</v>
      </c>
      <c r="F5066">
        <f t="shared" si="318"/>
        <v>3.6602499999163081E-7</v>
      </c>
    </row>
    <row r="5067" spans="1:6" x14ac:dyDescent="0.25">
      <c r="A5067">
        <f t="shared" si="319"/>
        <v>5057</v>
      </c>
      <c r="B5067" s="3">
        <f>'from TCS lk script'!L5060</f>
        <v>99.200248999999999</v>
      </c>
      <c r="C5067" s="3">
        <f>'from SAM - TCS debug'!L5060</f>
        <v>99.140299999999996</v>
      </c>
      <c r="D5067">
        <f t="shared" si="316"/>
        <v>5.9949000000003139E-2</v>
      </c>
      <c r="E5067">
        <f t="shared" si="317"/>
        <v>5.9949000000003139E-2</v>
      </c>
      <c r="F5067">
        <f t="shared" si="318"/>
        <v>3.5938826010003763E-3</v>
      </c>
    </row>
    <row r="5068" spans="1:6" x14ac:dyDescent="0.25">
      <c r="A5068">
        <f t="shared" si="319"/>
        <v>5058</v>
      </c>
      <c r="B5068" s="3">
        <f>'from TCS lk script'!L5061</f>
        <v>46.145355000000002</v>
      </c>
      <c r="C5068" s="3">
        <f>'from SAM - TCS debug'!L5061</f>
        <v>46.1342</v>
      </c>
      <c r="D5068">
        <f t="shared" ref="D5068:D5131" si="320">B5068-C5068</f>
        <v>1.1155000000002246E-2</v>
      </c>
      <c r="E5068">
        <f t="shared" ref="E5068:E5131" si="321">ABS(D5068)</f>
        <v>1.1155000000002246E-2</v>
      </c>
      <c r="F5068">
        <f t="shared" ref="F5068:F5131" si="322">D5068*D5068</f>
        <v>1.2443402500005011E-4</v>
      </c>
    </row>
    <row r="5069" spans="1:6" x14ac:dyDescent="0.25">
      <c r="A5069">
        <f t="shared" ref="A5069:A5132" si="323">A5068+1</f>
        <v>5059</v>
      </c>
      <c r="B5069" s="3">
        <f>'from TCS lk script'!L5062</f>
        <v>-0.67664400000000002</v>
      </c>
      <c r="C5069" s="3">
        <f>'from SAM - TCS debug'!L5062</f>
        <v>-0.67664299999999999</v>
      </c>
      <c r="D5069">
        <f t="shared" si="320"/>
        <v>-1.0000000000287557E-6</v>
      </c>
      <c r="E5069">
        <f t="shared" si="321"/>
        <v>1.0000000000287557E-6</v>
      </c>
      <c r="F5069">
        <f t="shared" si="322"/>
        <v>1.0000000000575112E-12</v>
      </c>
    </row>
    <row r="5070" spans="1:6" x14ac:dyDescent="0.25">
      <c r="A5070">
        <f t="shared" si="323"/>
        <v>5060</v>
      </c>
      <c r="B5070" s="3">
        <f>'from TCS lk script'!L5063</f>
        <v>-0.58887900000000004</v>
      </c>
      <c r="C5070" s="3">
        <f>'from SAM - TCS debug'!L5063</f>
        <v>-0.58887900000000004</v>
      </c>
      <c r="D5070">
        <f t="shared" si="320"/>
        <v>0</v>
      </c>
      <c r="E5070">
        <f t="shared" si="321"/>
        <v>0</v>
      </c>
      <c r="F5070">
        <f t="shared" si="322"/>
        <v>0</v>
      </c>
    </row>
    <row r="5071" spans="1:6" x14ac:dyDescent="0.25">
      <c r="A5071">
        <f t="shared" si="323"/>
        <v>5061</v>
      </c>
      <c r="B5071" s="3">
        <f>'from TCS lk script'!L5064</f>
        <v>-0.58887900000000004</v>
      </c>
      <c r="C5071" s="3">
        <f>'from SAM - TCS debug'!L5064</f>
        <v>-0.58887900000000004</v>
      </c>
      <c r="D5071">
        <f t="shared" si="320"/>
        <v>0</v>
      </c>
      <c r="E5071">
        <f t="shared" si="321"/>
        <v>0</v>
      </c>
      <c r="F5071">
        <f t="shared" si="322"/>
        <v>0</v>
      </c>
    </row>
    <row r="5072" spans="1:6" x14ac:dyDescent="0.25">
      <c r="A5072">
        <f t="shared" si="323"/>
        <v>5062</v>
      </c>
      <c r="B5072" s="3">
        <f>'from TCS lk script'!L5065</f>
        <v>-0.58887900000000004</v>
      </c>
      <c r="C5072" s="3">
        <f>'from SAM - TCS debug'!L5065</f>
        <v>-0.58887900000000004</v>
      </c>
      <c r="D5072">
        <f t="shared" si="320"/>
        <v>0</v>
      </c>
      <c r="E5072">
        <f t="shared" si="321"/>
        <v>0</v>
      </c>
      <c r="F5072">
        <f t="shared" si="322"/>
        <v>0</v>
      </c>
    </row>
    <row r="5073" spans="1:6" x14ac:dyDescent="0.25">
      <c r="A5073">
        <f t="shared" si="323"/>
        <v>5063</v>
      </c>
      <c r="B5073" s="3">
        <f>'from TCS lk script'!L5066</f>
        <v>-0.58887900000000004</v>
      </c>
      <c r="C5073" s="3">
        <f>'from SAM - TCS debug'!L5066</f>
        <v>-0.58887900000000004</v>
      </c>
      <c r="D5073">
        <f t="shared" si="320"/>
        <v>0</v>
      </c>
      <c r="E5073">
        <f t="shared" si="321"/>
        <v>0</v>
      </c>
      <c r="F5073">
        <f t="shared" si="322"/>
        <v>0</v>
      </c>
    </row>
    <row r="5074" spans="1:6" x14ac:dyDescent="0.25">
      <c r="A5074">
        <f t="shared" si="323"/>
        <v>5064</v>
      </c>
      <c r="B5074" s="3">
        <f>'from TCS lk script'!L5067</f>
        <v>-0.58887900000000004</v>
      </c>
      <c r="C5074" s="3">
        <f>'from SAM - TCS debug'!L5067</f>
        <v>-0.58887900000000004</v>
      </c>
      <c r="D5074">
        <f t="shared" si="320"/>
        <v>0</v>
      </c>
      <c r="E5074">
        <f t="shared" si="321"/>
        <v>0</v>
      </c>
      <c r="F5074">
        <f t="shared" si="322"/>
        <v>0</v>
      </c>
    </row>
    <row r="5075" spans="1:6" x14ac:dyDescent="0.25">
      <c r="A5075">
        <f t="shared" si="323"/>
        <v>5065</v>
      </c>
      <c r="B5075" s="3">
        <f>'from TCS lk script'!L5068</f>
        <v>-0.58887900000000004</v>
      </c>
      <c r="C5075" s="3">
        <f>'from SAM - TCS debug'!L5068</f>
        <v>-0.58887900000000004</v>
      </c>
      <c r="D5075">
        <f t="shared" si="320"/>
        <v>0</v>
      </c>
      <c r="E5075">
        <f t="shared" si="321"/>
        <v>0</v>
      </c>
      <c r="F5075">
        <f t="shared" si="322"/>
        <v>0</v>
      </c>
    </row>
    <row r="5076" spans="1:6" x14ac:dyDescent="0.25">
      <c r="A5076">
        <f t="shared" si="323"/>
        <v>5066</v>
      </c>
      <c r="B5076" s="3">
        <f>'from TCS lk script'!L5069</f>
        <v>-0.58887900000000004</v>
      </c>
      <c r="C5076" s="3">
        <f>'from SAM - TCS debug'!L5069</f>
        <v>-0.58887900000000004</v>
      </c>
      <c r="D5076">
        <f t="shared" si="320"/>
        <v>0</v>
      </c>
      <c r="E5076">
        <f t="shared" si="321"/>
        <v>0</v>
      </c>
      <c r="F5076">
        <f t="shared" si="322"/>
        <v>0</v>
      </c>
    </row>
    <row r="5077" spans="1:6" x14ac:dyDescent="0.25">
      <c r="A5077">
        <f t="shared" si="323"/>
        <v>5067</v>
      </c>
      <c r="B5077" s="3">
        <f>'from TCS lk script'!L5070</f>
        <v>-0.58887900000000004</v>
      </c>
      <c r="C5077" s="3">
        <f>'from SAM - TCS debug'!L5070</f>
        <v>-0.58887900000000004</v>
      </c>
      <c r="D5077">
        <f t="shared" si="320"/>
        <v>0</v>
      </c>
      <c r="E5077">
        <f t="shared" si="321"/>
        <v>0</v>
      </c>
      <c r="F5077">
        <f t="shared" si="322"/>
        <v>0</v>
      </c>
    </row>
    <row r="5078" spans="1:6" x14ac:dyDescent="0.25">
      <c r="A5078">
        <f t="shared" si="323"/>
        <v>5068</v>
      </c>
      <c r="B5078" s="3">
        <f>'from TCS lk script'!L5071</f>
        <v>-0.58887900000000004</v>
      </c>
      <c r="C5078" s="3">
        <f>'from SAM - TCS debug'!L5071</f>
        <v>-0.58887900000000004</v>
      </c>
      <c r="D5078">
        <f t="shared" si="320"/>
        <v>0</v>
      </c>
      <c r="E5078">
        <f t="shared" si="321"/>
        <v>0</v>
      </c>
      <c r="F5078">
        <f t="shared" si="322"/>
        <v>0</v>
      </c>
    </row>
    <row r="5079" spans="1:6" x14ac:dyDescent="0.25">
      <c r="A5079">
        <f t="shared" si="323"/>
        <v>5069</v>
      </c>
      <c r="B5079" s="3">
        <f>'from TCS lk script'!L5072</f>
        <v>-0.58887900000000004</v>
      </c>
      <c r="C5079" s="3">
        <f>'from SAM - TCS debug'!L5072</f>
        <v>-0.58887900000000004</v>
      </c>
      <c r="D5079">
        <f t="shared" si="320"/>
        <v>0</v>
      </c>
      <c r="E5079">
        <f t="shared" si="321"/>
        <v>0</v>
      </c>
      <c r="F5079">
        <f t="shared" si="322"/>
        <v>0</v>
      </c>
    </row>
    <row r="5080" spans="1:6" x14ac:dyDescent="0.25">
      <c r="A5080">
        <f t="shared" si="323"/>
        <v>5070</v>
      </c>
      <c r="B5080" s="3">
        <f>'from TCS lk script'!L5073</f>
        <v>-0.58887900000000004</v>
      </c>
      <c r="C5080" s="3">
        <f>'from SAM - TCS debug'!L5073</f>
        <v>-0.58887900000000004</v>
      </c>
      <c r="D5080">
        <f t="shared" si="320"/>
        <v>0</v>
      </c>
      <c r="E5080">
        <f t="shared" si="321"/>
        <v>0</v>
      </c>
      <c r="F5080">
        <f t="shared" si="322"/>
        <v>0</v>
      </c>
    </row>
    <row r="5081" spans="1:6" x14ac:dyDescent="0.25">
      <c r="A5081">
        <f t="shared" si="323"/>
        <v>5071</v>
      </c>
      <c r="B5081" s="3">
        <f>'from TCS lk script'!L5074</f>
        <v>-0.67292300000000005</v>
      </c>
      <c r="C5081" s="3">
        <f>'from SAM - TCS debug'!L5074</f>
        <v>-0.67292300000000005</v>
      </c>
      <c r="D5081">
        <f t="shared" si="320"/>
        <v>0</v>
      </c>
      <c r="E5081">
        <f t="shared" si="321"/>
        <v>0</v>
      </c>
      <c r="F5081">
        <f t="shared" si="322"/>
        <v>0</v>
      </c>
    </row>
    <row r="5082" spans="1:6" x14ac:dyDescent="0.25">
      <c r="A5082">
        <f t="shared" si="323"/>
        <v>5072</v>
      </c>
      <c r="B5082" s="3">
        <f>'from TCS lk script'!L5075</f>
        <v>-0.77070899999999998</v>
      </c>
      <c r="C5082" s="3">
        <f>'from SAM - TCS debug'!L5075</f>
        <v>-0.77070799999999995</v>
      </c>
      <c r="D5082">
        <f t="shared" si="320"/>
        <v>-1.0000000000287557E-6</v>
      </c>
      <c r="E5082">
        <f t="shared" si="321"/>
        <v>1.0000000000287557E-6</v>
      </c>
      <c r="F5082">
        <f t="shared" si="322"/>
        <v>1.0000000000575112E-12</v>
      </c>
    </row>
    <row r="5083" spans="1:6" x14ac:dyDescent="0.25">
      <c r="A5083">
        <f t="shared" si="323"/>
        <v>5073</v>
      </c>
      <c r="B5083" s="3">
        <f>'from TCS lk script'!L5076</f>
        <v>37.585245999999998</v>
      </c>
      <c r="C5083" s="3">
        <f>'from SAM - TCS debug'!L5076</f>
        <v>37.540100000000002</v>
      </c>
      <c r="D5083">
        <f t="shared" si="320"/>
        <v>4.5145999999995468E-2</v>
      </c>
      <c r="E5083">
        <f t="shared" si="321"/>
        <v>4.5145999999995468E-2</v>
      </c>
      <c r="F5083">
        <f t="shared" si="322"/>
        <v>2.0381613159995908E-3</v>
      </c>
    </row>
    <row r="5084" spans="1:6" x14ac:dyDescent="0.25">
      <c r="A5084">
        <f t="shared" si="323"/>
        <v>5074</v>
      </c>
      <c r="B5084" s="3">
        <f>'from TCS lk script'!L5077</f>
        <v>109.31721</v>
      </c>
      <c r="C5084" s="3">
        <f>'from SAM - TCS debug'!L5077</f>
        <v>109.29600000000001</v>
      </c>
      <c r="D5084">
        <f t="shared" si="320"/>
        <v>2.1209999999996398E-2</v>
      </c>
      <c r="E5084">
        <f t="shared" si="321"/>
        <v>2.1209999999996398E-2</v>
      </c>
      <c r="F5084">
        <f t="shared" si="322"/>
        <v>4.4986409999984723E-4</v>
      </c>
    </row>
    <row r="5085" spans="1:6" x14ac:dyDescent="0.25">
      <c r="A5085">
        <f t="shared" si="323"/>
        <v>5075</v>
      </c>
      <c r="B5085" s="3">
        <f>'from TCS lk script'!L5078</f>
        <v>110.262556</v>
      </c>
      <c r="C5085" s="3">
        <f>'from SAM - TCS debug'!L5078</f>
        <v>110.26300000000001</v>
      </c>
      <c r="D5085">
        <f t="shared" si="320"/>
        <v>-4.4400000000166528E-4</v>
      </c>
      <c r="E5085">
        <f t="shared" si="321"/>
        <v>4.4400000000166528E-4</v>
      </c>
      <c r="F5085">
        <f t="shared" si="322"/>
        <v>1.9713600000147876E-7</v>
      </c>
    </row>
    <row r="5086" spans="1:6" x14ac:dyDescent="0.25">
      <c r="A5086">
        <f t="shared" si="323"/>
        <v>5076</v>
      </c>
      <c r="B5086" s="3">
        <f>'from TCS lk script'!L5079</f>
        <v>110.013069</v>
      </c>
      <c r="C5086" s="3">
        <f>'from SAM - TCS debug'!L5079</f>
        <v>110.01300000000001</v>
      </c>
      <c r="D5086">
        <f t="shared" si="320"/>
        <v>6.8999999996322003E-5</v>
      </c>
      <c r="E5086">
        <f t="shared" si="321"/>
        <v>6.8999999996322003E-5</v>
      </c>
      <c r="F5086">
        <f t="shared" si="322"/>
        <v>4.7609999994924366E-9</v>
      </c>
    </row>
    <row r="5087" spans="1:6" x14ac:dyDescent="0.25">
      <c r="A5087">
        <f t="shared" si="323"/>
        <v>5077</v>
      </c>
      <c r="B5087" s="3">
        <f>'from TCS lk script'!L5080</f>
        <v>107.50049</v>
      </c>
      <c r="C5087" s="3">
        <f>'from SAM - TCS debug'!L5080</f>
        <v>107.501</v>
      </c>
      <c r="D5087">
        <f t="shared" si="320"/>
        <v>-5.1000000000556156E-4</v>
      </c>
      <c r="E5087">
        <f t="shared" si="321"/>
        <v>5.1000000000556156E-4</v>
      </c>
      <c r="F5087">
        <f t="shared" si="322"/>
        <v>2.601000000056728E-7</v>
      </c>
    </row>
    <row r="5088" spans="1:6" x14ac:dyDescent="0.25">
      <c r="A5088">
        <f t="shared" si="323"/>
        <v>5078</v>
      </c>
      <c r="B5088" s="3">
        <f>'from TCS lk script'!L5081</f>
        <v>109.73943199999999</v>
      </c>
      <c r="C5088" s="3">
        <f>'from SAM - TCS debug'!L5081</f>
        <v>109.739</v>
      </c>
      <c r="D5088">
        <f t="shared" si="320"/>
        <v>4.3199999998932981E-4</v>
      </c>
      <c r="E5088">
        <f t="shared" si="321"/>
        <v>4.3199999998932981E-4</v>
      </c>
      <c r="F5088">
        <f t="shared" si="322"/>
        <v>1.8662399999078096E-7</v>
      </c>
    </row>
    <row r="5089" spans="1:6" x14ac:dyDescent="0.25">
      <c r="A5089">
        <f t="shared" si="323"/>
        <v>5079</v>
      </c>
      <c r="B5089" s="3">
        <f>'from TCS lk script'!L5082</f>
        <v>109.72872</v>
      </c>
      <c r="C5089" s="3">
        <f>'from SAM - TCS debug'!L5082</f>
        <v>109.729</v>
      </c>
      <c r="D5089">
        <f t="shared" si="320"/>
        <v>-2.8000000000361069E-4</v>
      </c>
      <c r="E5089">
        <f t="shared" si="321"/>
        <v>2.8000000000361069E-4</v>
      </c>
      <c r="F5089">
        <f t="shared" si="322"/>
        <v>7.8400000002021987E-8</v>
      </c>
    </row>
    <row r="5090" spans="1:6" x14ac:dyDescent="0.25">
      <c r="A5090">
        <f t="shared" si="323"/>
        <v>5080</v>
      </c>
      <c r="B5090" s="3">
        <f>'from TCS lk script'!L5083</f>
        <v>109.6322</v>
      </c>
      <c r="C5090" s="3">
        <f>'from SAM - TCS debug'!L5083</f>
        <v>109.63200000000001</v>
      </c>
      <c r="D5090">
        <f t="shared" si="320"/>
        <v>1.9999999999242846E-4</v>
      </c>
      <c r="E5090">
        <f t="shared" si="321"/>
        <v>1.9999999999242846E-4</v>
      </c>
      <c r="F5090">
        <f t="shared" si="322"/>
        <v>3.9999999996971382E-8</v>
      </c>
    </row>
    <row r="5091" spans="1:6" x14ac:dyDescent="0.25">
      <c r="A5091">
        <f t="shared" si="323"/>
        <v>5081</v>
      </c>
      <c r="B5091" s="3">
        <f>'from TCS lk script'!L5084</f>
        <v>91.342536999999993</v>
      </c>
      <c r="C5091" s="3">
        <f>'from SAM - TCS debug'!L5084</f>
        <v>91.283900000000003</v>
      </c>
      <c r="D5091">
        <f t="shared" si="320"/>
        <v>5.863699999999028E-2</v>
      </c>
      <c r="E5091">
        <f t="shared" si="321"/>
        <v>5.863699999999028E-2</v>
      </c>
      <c r="F5091">
        <f t="shared" si="322"/>
        <v>3.4382977689988601E-3</v>
      </c>
    </row>
    <row r="5092" spans="1:6" x14ac:dyDescent="0.25">
      <c r="A5092">
        <f t="shared" si="323"/>
        <v>5082</v>
      </c>
      <c r="B5092" s="3">
        <f>'from TCS lk script'!L5085</f>
        <v>-0.77195199999999997</v>
      </c>
      <c r="C5092" s="3">
        <f>'from SAM - TCS debug'!L5085</f>
        <v>-0.77194799999999997</v>
      </c>
      <c r="D5092">
        <f t="shared" si="320"/>
        <v>-4.0000000000040004E-6</v>
      </c>
      <c r="E5092">
        <f t="shared" si="321"/>
        <v>4.0000000000040004E-6</v>
      </c>
      <c r="F5092">
        <f t="shared" si="322"/>
        <v>1.6000000000032004E-11</v>
      </c>
    </row>
    <row r="5093" spans="1:6" x14ac:dyDescent="0.25">
      <c r="A5093">
        <f t="shared" si="323"/>
        <v>5083</v>
      </c>
      <c r="B5093" s="3">
        <f>'from TCS lk script'!L5086</f>
        <v>-0.67454599999999998</v>
      </c>
      <c r="C5093" s="3">
        <f>'from SAM - TCS debug'!L5086</f>
        <v>-0.67454599999999998</v>
      </c>
      <c r="D5093">
        <f t="shared" si="320"/>
        <v>0</v>
      </c>
      <c r="E5093">
        <f t="shared" si="321"/>
        <v>0</v>
      </c>
      <c r="F5093">
        <f t="shared" si="322"/>
        <v>0</v>
      </c>
    </row>
    <row r="5094" spans="1:6" x14ac:dyDescent="0.25">
      <c r="A5094">
        <f t="shared" si="323"/>
        <v>5084</v>
      </c>
      <c r="B5094" s="3">
        <f>'from TCS lk script'!L5087</f>
        <v>-0.58887900000000004</v>
      </c>
      <c r="C5094" s="3">
        <f>'from SAM - TCS debug'!L5087</f>
        <v>-0.58887900000000004</v>
      </c>
      <c r="D5094">
        <f t="shared" si="320"/>
        <v>0</v>
      </c>
      <c r="E5094">
        <f t="shared" si="321"/>
        <v>0</v>
      </c>
      <c r="F5094">
        <f t="shared" si="322"/>
        <v>0</v>
      </c>
    </row>
    <row r="5095" spans="1:6" x14ac:dyDescent="0.25">
      <c r="A5095">
        <f t="shared" si="323"/>
        <v>5085</v>
      </c>
      <c r="B5095" s="3">
        <f>'from TCS lk script'!L5088</f>
        <v>-0.58887900000000004</v>
      </c>
      <c r="C5095" s="3">
        <f>'from SAM - TCS debug'!L5088</f>
        <v>-0.58887900000000004</v>
      </c>
      <c r="D5095">
        <f t="shared" si="320"/>
        <v>0</v>
      </c>
      <c r="E5095">
        <f t="shared" si="321"/>
        <v>0</v>
      </c>
      <c r="F5095">
        <f t="shared" si="322"/>
        <v>0</v>
      </c>
    </row>
    <row r="5096" spans="1:6" x14ac:dyDescent="0.25">
      <c r="A5096">
        <f t="shared" si="323"/>
        <v>5086</v>
      </c>
      <c r="B5096" s="3">
        <f>'from TCS lk script'!L5089</f>
        <v>-0.58887900000000004</v>
      </c>
      <c r="C5096" s="3">
        <f>'from SAM - TCS debug'!L5089</f>
        <v>-0.58887900000000004</v>
      </c>
      <c r="D5096">
        <f t="shared" si="320"/>
        <v>0</v>
      </c>
      <c r="E5096">
        <f t="shared" si="321"/>
        <v>0</v>
      </c>
      <c r="F5096">
        <f t="shared" si="322"/>
        <v>0</v>
      </c>
    </row>
    <row r="5097" spans="1:6" x14ac:dyDescent="0.25">
      <c r="A5097">
        <f t="shared" si="323"/>
        <v>5087</v>
      </c>
      <c r="B5097" s="3">
        <f>'from TCS lk script'!L5090</f>
        <v>-0.58887900000000004</v>
      </c>
      <c r="C5097" s="3">
        <f>'from SAM - TCS debug'!L5090</f>
        <v>-0.58887900000000004</v>
      </c>
      <c r="D5097">
        <f t="shared" si="320"/>
        <v>0</v>
      </c>
      <c r="E5097">
        <f t="shared" si="321"/>
        <v>0</v>
      </c>
      <c r="F5097">
        <f t="shared" si="322"/>
        <v>0</v>
      </c>
    </row>
    <row r="5098" spans="1:6" x14ac:dyDescent="0.25">
      <c r="A5098">
        <f t="shared" si="323"/>
        <v>5088</v>
      </c>
      <c r="B5098" s="3">
        <f>'from TCS lk script'!L5091</f>
        <v>-0.58887900000000004</v>
      </c>
      <c r="C5098" s="3">
        <f>'from SAM - TCS debug'!L5091</f>
        <v>-0.58887900000000004</v>
      </c>
      <c r="D5098">
        <f t="shared" si="320"/>
        <v>0</v>
      </c>
      <c r="E5098">
        <f t="shared" si="321"/>
        <v>0</v>
      </c>
      <c r="F5098">
        <f t="shared" si="322"/>
        <v>0</v>
      </c>
    </row>
    <row r="5099" spans="1:6" x14ac:dyDescent="0.25">
      <c r="A5099">
        <f t="shared" si="323"/>
        <v>5089</v>
      </c>
      <c r="B5099" s="3">
        <f>'from TCS lk script'!L5092</f>
        <v>-0.58887900000000004</v>
      </c>
      <c r="C5099" s="3">
        <f>'from SAM - TCS debug'!L5092</f>
        <v>-0.58887900000000004</v>
      </c>
      <c r="D5099">
        <f t="shared" si="320"/>
        <v>0</v>
      </c>
      <c r="E5099">
        <f t="shared" si="321"/>
        <v>0</v>
      </c>
      <c r="F5099">
        <f t="shared" si="322"/>
        <v>0</v>
      </c>
    </row>
    <row r="5100" spans="1:6" x14ac:dyDescent="0.25">
      <c r="A5100">
        <f t="shared" si="323"/>
        <v>5090</v>
      </c>
      <c r="B5100" s="3">
        <f>'from TCS lk script'!L5093</f>
        <v>-0.58887900000000004</v>
      </c>
      <c r="C5100" s="3">
        <f>'from SAM - TCS debug'!L5093</f>
        <v>-0.58887900000000004</v>
      </c>
      <c r="D5100">
        <f t="shared" si="320"/>
        <v>0</v>
      </c>
      <c r="E5100">
        <f t="shared" si="321"/>
        <v>0</v>
      </c>
      <c r="F5100">
        <f t="shared" si="322"/>
        <v>0</v>
      </c>
    </row>
    <row r="5101" spans="1:6" x14ac:dyDescent="0.25">
      <c r="A5101">
        <f t="shared" si="323"/>
        <v>5091</v>
      </c>
      <c r="B5101" s="3">
        <f>'from TCS lk script'!L5094</f>
        <v>-0.58887900000000004</v>
      </c>
      <c r="C5101" s="3">
        <f>'from SAM - TCS debug'!L5094</f>
        <v>-0.58887900000000004</v>
      </c>
      <c r="D5101">
        <f t="shared" si="320"/>
        <v>0</v>
      </c>
      <c r="E5101">
        <f t="shared" si="321"/>
        <v>0</v>
      </c>
      <c r="F5101">
        <f t="shared" si="322"/>
        <v>0</v>
      </c>
    </row>
    <row r="5102" spans="1:6" x14ac:dyDescent="0.25">
      <c r="A5102">
        <f t="shared" si="323"/>
        <v>5092</v>
      </c>
      <c r="B5102" s="3">
        <f>'from TCS lk script'!L5095</f>
        <v>-0.58887900000000004</v>
      </c>
      <c r="C5102" s="3">
        <f>'from SAM - TCS debug'!L5095</f>
        <v>-0.58887900000000004</v>
      </c>
      <c r="D5102">
        <f t="shared" si="320"/>
        <v>0</v>
      </c>
      <c r="E5102">
        <f t="shared" si="321"/>
        <v>0</v>
      </c>
      <c r="F5102">
        <f t="shared" si="322"/>
        <v>0</v>
      </c>
    </row>
    <row r="5103" spans="1:6" x14ac:dyDescent="0.25">
      <c r="A5103">
        <f t="shared" si="323"/>
        <v>5093</v>
      </c>
      <c r="B5103" s="3">
        <f>'from TCS lk script'!L5096</f>
        <v>-0.58887900000000004</v>
      </c>
      <c r="C5103" s="3">
        <f>'from SAM - TCS debug'!L5096</f>
        <v>-0.58887900000000004</v>
      </c>
      <c r="D5103">
        <f t="shared" si="320"/>
        <v>0</v>
      </c>
      <c r="E5103">
        <f t="shared" si="321"/>
        <v>0</v>
      </c>
      <c r="F5103">
        <f t="shared" si="322"/>
        <v>0</v>
      </c>
    </row>
    <row r="5104" spans="1:6" x14ac:dyDescent="0.25">
      <c r="A5104">
        <f t="shared" si="323"/>
        <v>5094</v>
      </c>
      <c r="B5104" s="3">
        <f>'from TCS lk script'!L5097</f>
        <v>-0.58887900000000004</v>
      </c>
      <c r="C5104" s="3">
        <f>'from SAM - TCS debug'!L5097</f>
        <v>-0.58887900000000004</v>
      </c>
      <c r="D5104">
        <f t="shared" si="320"/>
        <v>0</v>
      </c>
      <c r="E5104">
        <f t="shared" si="321"/>
        <v>0</v>
      </c>
      <c r="F5104">
        <f t="shared" si="322"/>
        <v>0</v>
      </c>
    </row>
    <row r="5105" spans="1:6" x14ac:dyDescent="0.25">
      <c r="A5105">
        <f t="shared" si="323"/>
        <v>5095</v>
      </c>
      <c r="B5105" s="3">
        <f>'from TCS lk script'!L5098</f>
        <v>-0.67097099999999998</v>
      </c>
      <c r="C5105" s="3">
        <f>'from SAM - TCS debug'!L5098</f>
        <v>-0.67097099999999998</v>
      </c>
      <c r="D5105">
        <f t="shared" si="320"/>
        <v>0</v>
      </c>
      <c r="E5105">
        <f t="shared" si="321"/>
        <v>0</v>
      </c>
      <c r="F5105">
        <f t="shared" si="322"/>
        <v>0</v>
      </c>
    </row>
    <row r="5106" spans="1:6" x14ac:dyDescent="0.25">
      <c r="A5106">
        <f t="shared" si="323"/>
        <v>5096</v>
      </c>
      <c r="B5106" s="3">
        <f>'from TCS lk script'!L5099</f>
        <v>0.50978800000000002</v>
      </c>
      <c r="C5106" s="3">
        <f>'from SAM - TCS debug'!L5099</f>
        <v>0.50994600000000001</v>
      </c>
      <c r="D5106">
        <f t="shared" si="320"/>
        <v>-1.5799999999999148E-4</v>
      </c>
      <c r="E5106">
        <f t="shared" si="321"/>
        <v>1.5799999999999148E-4</v>
      </c>
      <c r="F5106">
        <f t="shared" si="322"/>
        <v>2.4963999999997308E-8</v>
      </c>
    </row>
    <row r="5107" spans="1:6" x14ac:dyDescent="0.25">
      <c r="A5107">
        <f t="shared" si="323"/>
        <v>5097</v>
      </c>
      <c r="B5107" s="3">
        <f>'from TCS lk script'!L5100</f>
        <v>73.096110999999993</v>
      </c>
      <c r="C5107" s="3">
        <f>'from SAM - TCS debug'!L5100</f>
        <v>73.046300000000002</v>
      </c>
      <c r="D5107">
        <f t="shared" si="320"/>
        <v>4.9810999999991168E-2</v>
      </c>
      <c r="E5107">
        <f t="shared" si="321"/>
        <v>4.9810999999991168E-2</v>
      </c>
      <c r="F5107">
        <f t="shared" si="322"/>
        <v>2.48113572099912E-3</v>
      </c>
    </row>
    <row r="5108" spans="1:6" x14ac:dyDescent="0.25">
      <c r="A5108">
        <f t="shared" si="323"/>
        <v>5098</v>
      </c>
      <c r="B5108" s="3">
        <f>'from TCS lk script'!L5101</f>
        <v>85.938894000000005</v>
      </c>
      <c r="C5108" s="3">
        <f>'from SAM - TCS debug'!L5101</f>
        <v>85.918300000000002</v>
      </c>
      <c r="D5108">
        <f t="shared" si="320"/>
        <v>2.0594000000002666E-2</v>
      </c>
      <c r="E5108">
        <f t="shared" si="321"/>
        <v>2.0594000000002666E-2</v>
      </c>
      <c r="F5108">
        <f t="shared" si="322"/>
        <v>4.2411283600010978E-4</v>
      </c>
    </row>
    <row r="5109" spans="1:6" x14ac:dyDescent="0.25">
      <c r="A5109">
        <f t="shared" si="323"/>
        <v>5099</v>
      </c>
      <c r="B5109" s="3">
        <f>'from TCS lk script'!L5102</f>
        <v>106.010606</v>
      </c>
      <c r="C5109" s="3">
        <f>'from SAM - TCS debug'!L5102</f>
        <v>106.00700000000001</v>
      </c>
      <c r="D5109">
        <f t="shared" si="320"/>
        <v>3.6059999999906722E-3</v>
      </c>
      <c r="E5109">
        <f t="shared" si="321"/>
        <v>3.6059999999906722E-3</v>
      </c>
      <c r="F5109">
        <f t="shared" si="322"/>
        <v>1.3003235999932728E-5</v>
      </c>
    </row>
    <row r="5110" spans="1:6" x14ac:dyDescent="0.25">
      <c r="A5110">
        <f t="shared" si="323"/>
        <v>5100</v>
      </c>
      <c r="B5110" s="3">
        <f>'from TCS lk script'!L5103</f>
        <v>109.824372</v>
      </c>
      <c r="C5110" s="3">
        <f>'from SAM - TCS debug'!L5103</f>
        <v>109.824</v>
      </c>
      <c r="D5110">
        <f t="shared" si="320"/>
        <v>3.719999999987067E-4</v>
      </c>
      <c r="E5110">
        <f t="shared" si="321"/>
        <v>3.719999999987067E-4</v>
      </c>
      <c r="F5110">
        <f t="shared" si="322"/>
        <v>1.3838399999903777E-7</v>
      </c>
    </row>
    <row r="5111" spans="1:6" x14ac:dyDescent="0.25">
      <c r="A5111">
        <f t="shared" si="323"/>
        <v>5101</v>
      </c>
      <c r="B5111" s="3">
        <f>'from TCS lk script'!L5104</f>
        <v>109.583855</v>
      </c>
      <c r="C5111" s="3">
        <f>'from SAM - TCS debug'!L5104</f>
        <v>109.584</v>
      </c>
      <c r="D5111">
        <f t="shared" si="320"/>
        <v>-1.4500000000339242E-4</v>
      </c>
      <c r="E5111">
        <f t="shared" si="321"/>
        <v>1.4500000000339242E-4</v>
      </c>
      <c r="F5111">
        <f t="shared" si="322"/>
        <v>2.10250000009838E-8</v>
      </c>
    </row>
    <row r="5112" spans="1:6" x14ac:dyDescent="0.25">
      <c r="A5112">
        <f t="shared" si="323"/>
        <v>5102</v>
      </c>
      <c r="B5112" s="3">
        <f>'from TCS lk script'!L5105</f>
        <v>109.40575</v>
      </c>
      <c r="C5112" s="3">
        <f>'from SAM - TCS debug'!L5105</f>
        <v>109.40600000000001</v>
      </c>
      <c r="D5112">
        <f t="shared" si="320"/>
        <v>-2.5000000000829914E-4</v>
      </c>
      <c r="E5112">
        <f t="shared" si="321"/>
        <v>2.5000000000829914E-4</v>
      </c>
      <c r="F5112">
        <f t="shared" si="322"/>
        <v>6.2500000004149572E-8</v>
      </c>
    </row>
    <row r="5113" spans="1:6" x14ac:dyDescent="0.25">
      <c r="A5113">
        <f t="shared" si="323"/>
        <v>5103</v>
      </c>
      <c r="B5113" s="3">
        <f>'from TCS lk script'!L5106</f>
        <v>104.865679</v>
      </c>
      <c r="C5113" s="3">
        <f>'from SAM - TCS debug'!L5106</f>
        <v>104.86199999999999</v>
      </c>
      <c r="D5113">
        <f t="shared" si="320"/>
        <v>3.6790000000053169E-3</v>
      </c>
      <c r="E5113">
        <f t="shared" si="321"/>
        <v>3.6790000000053169E-3</v>
      </c>
      <c r="F5113">
        <f t="shared" si="322"/>
        <v>1.3535041000039122E-5</v>
      </c>
    </row>
    <row r="5114" spans="1:6" x14ac:dyDescent="0.25">
      <c r="A5114">
        <f t="shared" si="323"/>
        <v>5104</v>
      </c>
      <c r="B5114" s="3">
        <f>'from TCS lk script'!L5107</f>
        <v>77.469667999999999</v>
      </c>
      <c r="C5114" s="3">
        <f>'from SAM - TCS debug'!L5107</f>
        <v>77.544700000000006</v>
      </c>
      <c r="D5114">
        <f t="shared" si="320"/>
        <v>-7.5032000000007315E-2</v>
      </c>
      <c r="E5114">
        <f t="shared" si="321"/>
        <v>7.5032000000007315E-2</v>
      </c>
      <c r="F5114">
        <f t="shared" si="322"/>
        <v>5.6298010240010974E-3</v>
      </c>
    </row>
    <row r="5115" spans="1:6" x14ac:dyDescent="0.25">
      <c r="A5115">
        <f t="shared" si="323"/>
        <v>5105</v>
      </c>
      <c r="B5115" s="3">
        <f>'from TCS lk script'!L5108</f>
        <v>59.008859000000001</v>
      </c>
      <c r="C5115" s="3">
        <f>'from SAM - TCS debug'!L5108</f>
        <v>59.003500000000003</v>
      </c>
      <c r="D5115">
        <f t="shared" si="320"/>
        <v>5.3589999999985594E-3</v>
      </c>
      <c r="E5115">
        <f t="shared" si="321"/>
        <v>5.3589999999985594E-3</v>
      </c>
      <c r="F5115">
        <f t="shared" si="322"/>
        <v>2.8718880999984559E-5</v>
      </c>
    </row>
    <row r="5116" spans="1:6" x14ac:dyDescent="0.25">
      <c r="A5116">
        <f t="shared" si="323"/>
        <v>5106</v>
      </c>
      <c r="B5116" s="3">
        <f>'from TCS lk script'!L5109</f>
        <v>28.427195999999999</v>
      </c>
      <c r="C5116" s="3">
        <f>'from SAM - TCS debug'!L5109</f>
        <v>28.422799999999999</v>
      </c>
      <c r="D5116">
        <f t="shared" si="320"/>
        <v>4.3959999999998445E-3</v>
      </c>
      <c r="E5116">
        <f t="shared" si="321"/>
        <v>4.3959999999998445E-3</v>
      </c>
      <c r="F5116">
        <f t="shared" si="322"/>
        <v>1.9324815999998633E-5</v>
      </c>
    </row>
    <row r="5117" spans="1:6" x14ac:dyDescent="0.25">
      <c r="A5117">
        <f t="shared" si="323"/>
        <v>5107</v>
      </c>
      <c r="B5117" s="3">
        <f>'from TCS lk script'!L5110</f>
        <v>-0.67238200000000004</v>
      </c>
      <c r="C5117" s="3">
        <f>'from SAM - TCS debug'!L5110</f>
        <v>-0.67238200000000004</v>
      </c>
      <c r="D5117">
        <f t="shared" si="320"/>
        <v>0</v>
      </c>
      <c r="E5117">
        <f t="shared" si="321"/>
        <v>0</v>
      </c>
      <c r="F5117">
        <f t="shared" si="322"/>
        <v>0</v>
      </c>
    </row>
    <row r="5118" spans="1:6" x14ac:dyDescent="0.25">
      <c r="A5118">
        <f t="shared" si="323"/>
        <v>5108</v>
      </c>
      <c r="B5118" s="3">
        <f>'from TCS lk script'!L5111</f>
        <v>-0.58887900000000004</v>
      </c>
      <c r="C5118" s="3">
        <f>'from SAM - TCS debug'!L5111</f>
        <v>-0.58887900000000004</v>
      </c>
      <c r="D5118">
        <f t="shared" si="320"/>
        <v>0</v>
      </c>
      <c r="E5118">
        <f t="shared" si="321"/>
        <v>0</v>
      </c>
      <c r="F5118">
        <f t="shared" si="322"/>
        <v>0</v>
      </c>
    </row>
    <row r="5119" spans="1:6" x14ac:dyDescent="0.25">
      <c r="A5119">
        <f t="shared" si="323"/>
        <v>5109</v>
      </c>
      <c r="B5119" s="3">
        <f>'from TCS lk script'!L5112</f>
        <v>-0.58887900000000004</v>
      </c>
      <c r="C5119" s="3">
        <f>'from SAM - TCS debug'!L5112</f>
        <v>-0.58887900000000004</v>
      </c>
      <c r="D5119">
        <f t="shared" si="320"/>
        <v>0</v>
      </c>
      <c r="E5119">
        <f t="shared" si="321"/>
        <v>0</v>
      </c>
      <c r="F5119">
        <f t="shared" si="322"/>
        <v>0</v>
      </c>
    </row>
    <row r="5120" spans="1:6" x14ac:dyDescent="0.25">
      <c r="A5120">
        <f t="shared" si="323"/>
        <v>5110</v>
      </c>
      <c r="B5120" s="3">
        <f>'from TCS lk script'!L5113</f>
        <v>-0.58887900000000004</v>
      </c>
      <c r="C5120" s="3">
        <f>'from SAM - TCS debug'!L5113</f>
        <v>-0.58887900000000004</v>
      </c>
      <c r="D5120">
        <f t="shared" si="320"/>
        <v>0</v>
      </c>
      <c r="E5120">
        <f t="shared" si="321"/>
        <v>0</v>
      </c>
      <c r="F5120">
        <f t="shared" si="322"/>
        <v>0</v>
      </c>
    </row>
    <row r="5121" spans="1:6" x14ac:dyDescent="0.25">
      <c r="A5121">
        <f t="shared" si="323"/>
        <v>5111</v>
      </c>
      <c r="B5121" s="3">
        <f>'from TCS lk script'!L5114</f>
        <v>-0.58887900000000004</v>
      </c>
      <c r="C5121" s="3">
        <f>'from SAM - TCS debug'!L5114</f>
        <v>-0.58887900000000004</v>
      </c>
      <c r="D5121">
        <f t="shared" si="320"/>
        <v>0</v>
      </c>
      <c r="E5121">
        <f t="shared" si="321"/>
        <v>0</v>
      </c>
      <c r="F5121">
        <f t="shared" si="322"/>
        <v>0</v>
      </c>
    </row>
    <row r="5122" spans="1:6" x14ac:dyDescent="0.25">
      <c r="A5122">
        <f t="shared" si="323"/>
        <v>5112</v>
      </c>
      <c r="B5122" s="3">
        <f>'from TCS lk script'!L5115</f>
        <v>-0.58887900000000004</v>
      </c>
      <c r="C5122" s="3">
        <f>'from SAM - TCS debug'!L5115</f>
        <v>-0.58887900000000004</v>
      </c>
      <c r="D5122">
        <f t="shared" si="320"/>
        <v>0</v>
      </c>
      <c r="E5122">
        <f t="shared" si="321"/>
        <v>0</v>
      </c>
      <c r="F5122">
        <f t="shared" si="322"/>
        <v>0</v>
      </c>
    </row>
    <row r="5123" spans="1:6" x14ac:dyDescent="0.25">
      <c r="A5123">
        <f t="shared" si="323"/>
        <v>5113</v>
      </c>
      <c r="B5123" s="3">
        <f>'from TCS lk script'!L5116</f>
        <v>-0.58887900000000004</v>
      </c>
      <c r="C5123" s="3">
        <f>'from SAM - TCS debug'!L5116</f>
        <v>-0.58887900000000004</v>
      </c>
      <c r="D5123">
        <f t="shared" si="320"/>
        <v>0</v>
      </c>
      <c r="E5123">
        <f t="shared" si="321"/>
        <v>0</v>
      </c>
      <c r="F5123">
        <f t="shared" si="322"/>
        <v>0</v>
      </c>
    </row>
    <row r="5124" spans="1:6" x14ac:dyDescent="0.25">
      <c r="A5124">
        <f t="shared" si="323"/>
        <v>5114</v>
      </c>
      <c r="B5124" s="3">
        <f>'from TCS lk script'!L5117</f>
        <v>-0.58887900000000004</v>
      </c>
      <c r="C5124" s="3">
        <f>'from SAM - TCS debug'!L5117</f>
        <v>-0.58887900000000004</v>
      </c>
      <c r="D5124">
        <f t="shared" si="320"/>
        <v>0</v>
      </c>
      <c r="E5124">
        <f t="shared" si="321"/>
        <v>0</v>
      </c>
      <c r="F5124">
        <f t="shared" si="322"/>
        <v>0</v>
      </c>
    </row>
    <row r="5125" spans="1:6" x14ac:dyDescent="0.25">
      <c r="A5125">
        <f t="shared" si="323"/>
        <v>5115</v>
      </c>
      <c r="B5125" s="3">
        <f>'from TCS lk script'!L5118</f>
        <v>-0.58887900000000004</v>
      </c>
      <c r="C5125" s="3">
        <f>'from SAM - TCS debug'!L5118</f>
        <v>-0.58887900000000004</v>
      </c>
      <c r="D5125">
        <f t="shared" si="320"/>
        <v>0</v>
      </c>
      <c r="E5125">
        <f t="shared" si="321"/>
        <v>0</v>
      </c>
      <c r="F5125">
        <f t="shared" si="322"/>
        <v>0</v>
      </c>
    </row>
    <row r="5126" spans="1:6" x14ac:dyDescent="0.25">
      <c r="A5126">
        <f t="shared" si="323"/>
        <v>5116</v>
      </c>
      <c r="B5126" s="3">
        <f>'from TCS lk script'!L5119</f>
        <v>-0.58887900000000004</v>
      </c>
      <c r="C5126" s="3">
        <f>'from SAM - TCS debug'!L5119</f>
        <v>-0.58887900000000004</v>
      </c>
      <c r="D5126">
        <f t="shared" si="320"/>
        <v>0</v>
      </c>
      <c r="E5126">
        <f t="shared" si="321"/>
        <v>0</v>
      </c>
      <c r="F5126">
        <f t="shared" si="322"/>
        <v>0</v>
      </c>
    </row>
    <row r="5127" spans="1:6" x14ac:dyDescent="0.25">
      <c r="A5127">
        <f t="shared" si="323"/>
        <v>5117</v>
      </c>
      <c r="B5127" s="3">
        <f>'from TCS lk script'!L5120</f>
        <v>-0.58887900000000004</v>
      </c>
      <c r="C5127" s="3">
        <f>'from SAM - TCS debug'!L5120</f>
        <v>-0.58887900000000004</v>
      </c>
      <c r="D5127">
        <f t="shared" si="320"/>
        <v>0</v>
      </c>
      <c r="E5127">
        <f t="shared" si="321"/>
        <v>0</v>
      </c>
      <c r="F5127">
        <f t="shared" si="322"/>
        <v>0</v>
      </c>
    </row>
    <row r="5128" spans="1:6" x14ac:dyDescent="0.25">
      <c r="A5128">
        <f t="shared" si="323"/>
        <v>5118</v>
      </c>
      <c r="B5128" s="3">
        <f>'from TCS lk script'!L5121</f>
        <v>-0.58887900000000004</v>
      </c>
      <c r="C5128" s="3">
        <f>'from SAM - TCS debug'!L5121</f>
        <v>-0.58887900000000004</v>
      </c>
      <c r="D5128">
        <f t="shared" si="320"/>
        <v>0</v>
      </c>
      <c r="E5128">
        <f t="shared" si="321"/>
        <v>0</v>
      </c>
      <c r="F5128">
        <f t="shared" si="322"/>
        <v>0</v>
      </c>
    </row>
    <row r="5129" spans="1:6" x14ac:dyDescent="0.25">
      <c r="A5129">
        <f t="shared" si="323"/>
        <v>5119</v>
      </c>
      <c r="B5129" s="3">
        <f>'from TCS lk script'!L5122</f>
        <v>-0.66901500000000003</v>
      </c>
      <c r="C5129" s="3">
        <f>'from SAM - TCS debug'!L5122</f>
        <v>-0.66901500000000003</v>
      </c>
      <c r="D5129">
        <f t="shared" si="320"/>
        <v>0</v>
      </c>
      <c r="E5129">
        <f t="shared" si="321"/>
        <v>0</v>
      </c>
      <c r="F5129">
        <f t="shared" si="322"/>
        <v>0</v>
      </c>
    </row>
    <row r="5130" spans="1:6" x14ac:dyDescent="0.25">
      <c r="A5130">
        <f t="shared" si="323"/>
        <v>5120</v>
      </c>
      <c r="B5130" s="3">
        <f>'from TCS lk script'!L5123</f>
        <v>-0.76144199999999995</v>
      </c>
      <c r="C5130" s="3">
        <f>'from SAM - TCS debug'!L5123</f>
        <v>-0.76144199999999995</v>
      </c>
      <c r="D5130">
        <f t="shared" si="320"/>
        <v>0</v>
      </c>
      <c r="E5130">
        <f t="shared" si="321"/>
        <v>0</v>
      </c>
      <c r="F5130">
        <f t="shared" si="322"/>
        <v>0</v>
      </c>
    </row>
    <row r="5131" spans="1:6" x14ac:dyDescent="0.25">
      <c r="A5131">
        <f t="shared" si="323"/>
        <v>5121</v>
      </c>
      <c r="B5131" s="3">
        <f>'from TCS lk script'!L5124</f>
        <v>12.552284</v>
      </c>
      <c r="C5131" s="3">
        <f>'from SAM - TCS debug'!L5124</f>
        <v>12.517200000000001</v>
      </c>
      <c r="D5131">
        <f t="shared" si="320"/>
        <v>3.5083999999999449E-2</v>
      </c>
      <c r="E5131">
        <f t="shared" si="321"/>
        <v>3.5083999999999449E-2</v>
      </c>
      <c r="F5131">
        <f t="shared" si="322"/>
        <v>1.2308870559999613E-3</v>
      </c>
    </row>
    <row r="5132" spans="1:6" x14ac:dyDescent="0.25">
      <c r="A5132">
        <f t="shared" si="323"/>
        <v>5122</v>
      </c>
      <c r="B5132" s="3">
        <f>'from TCS lk script'!L5125</f>
        <v>73.181211000000005</v>
      </c>
      <c r="C5132" s="3">
        <f>'from SAM - TCS debug'!L5125</f>
        <v>73.170900000000003</v>
      </c>
      <c r="D5132">
        <f t="shared" ref="D5132:D5195" si="324">B5132-C5132</f>
        <v>1.0311000000001513E-2</v>
      </c>
      <c r="E5132">
        <f t="shared" ref="E5132:E5195" si="325">ABS(D5132)</f>
        <v>1.0311000000001513E-2</v>
      </c>
      <c r="F5132">
        <f t="shared" ref="F5132:F5195" si="326">D5132*D5132</f>
        <v>1.0631672100003121E-4</v>
      </c>
    </row>
    <row r="5133" spans="1:6" x14ac:dyDescent="0.25">
      <c r="A5133">
        <f t="shared" ref="A5133:A5196" si="327">A5132+1</f>
        <v>5123</v>
      </c>
      <c r="B5133" s="3">
        <f>'from TCS lk script'!L5126</f>
        <v>86.880131000000006</v>
      </c>
      <c r="C5133" s="3">
        <f>'from SAM - TCS debug'!L5126</f>
        <v>86.875200000000007</v>
      </c>
      <c r="D5133">
        <f t="shared" si="324"/>
        <v>4.9309999999991305E-3</v>
      </c>
      <c r="E5133">
        <f t="shared" si="325"/>
        <v>4.9309999999991305E-3</v>
      </c>
      <c r="F5133">
        <f t="shared" si="326"/>
        <v>2.4314760999991424E-5</v>
      </c>
    </row>
    <row r="5134" spans="1:6" x14ac:dyDescent="0.25">
      <c r="A5134">
        <f t="shared" si="327"/>
        <v>5124</v>
      </c>
      <c r="B5134" s="3">
        <f>'from TCS lk script'!L5127</f>
        <v>47.173000000000002</v>
      </c>
      <c r="C5134" s="3">
        <f>'from SAM - TCS debug'!L5127</f>
        <v>47.168999999999997</v>
      </c>
      <c r="D5134">
        <f t="shared" si="324"/>
        <v>4.0000000000048885E-3</v>
      </c>
      <c r="E5134">
        <f t="shared" si="325"/>
        <v>4.0000000000048885E-3</v>
      </c>
      <c r="F5134">
        <f t="shared" si="326"/>
        <v>1.6000000000039108E-5</v>
      </c>
    </row>
    <row r="5135" spans="1:6" x14ac:dyDescent="0.25">
      <c r="A5135">
        <f t="shared" si="327"/>
        <v>5125</v>
      </c>
      <c r="B5135" s="3">
        <f>'from TCS lk script'!L5128</f>
        <v>73.499859999999998</v>
      </c>
      <c r="C5135" s="3">
        <f>'from SAM - TCS debug'!L5128</f>
        <v>73.499899999999997</v>
      </c>
      <c r="D5135">
        <f t="shared" si="324"/>
        <v>-3.9999999998485691E-5</v>
      </c>
      <c r="E5135">
        <f t="shared" si="325"/>
        <v>3.9999999998485691E-5</v>
      </c>
      <c r="F5135">
        <f t="shared" si="326"/>
        <v>1.5999999998788553E-9</v>
      </c>
    </row>
    <row r="5136" spans="1:6" x14ac:dyDescent="0.25">
      <c r="A5136">
        <f t="shared" si="327"/>
        <v>5126</v>
      </c>
      <c r="B5136" s="3">
        <f>'from TCS lk script'!L5129</f>
        <v>107.99150400000001</v>
      </c>
      <c r="C5136" s="3">
        <f>'from SAM - TCS debug'!L5129</f>
        <v>107.98699999999999</v>
      </c>
      <c r="D5136">
        <f t="shared" si="324"/>
        <v>4.5040000000113878E-3</v>
      </c>
      <c r="E5136">
        <f t="shared" si="325"/>
        <v>4.5040000000113878E-3</v>
      </c>
      <c r="F5136">
        <f t="shared" si="326"/>
        <v>2.0286016000102581E-5</v>
      </c>
    </row>
    <row r="5137" spans="1:6" x14ac:dyDescent="0.25">
      <c r="A5137">
        <f t="shared" si="327"/>
        <v>5127</v>
      </c>
      <c r="B5137" s="3">
        <f>'from TCS lk script'!L5130</f>
        <v>106.857118</v>
      </c>
      <c r="C5137" s="3">
        <f>'from SAM - TCS debug'!L5130</f>
        <v>106.85299999999999</v>
      </c>
      <c r="D5137">
        <f t="shared" si="324"/>
        <v>4.1180000000053951E-3</v>
      </c>
      <c r="E5137">
        <f t="shared" si="325"/>
        <v>4.1180000000053951E-3</v>
      </c>
      <c r="F5137">
        <f t="shared" si="326"/>
        <v>1.6957924000044433E-5</v>
      </c>
    </row>
    <row r="5138" spans="1:6" x14ac:dyDescent="0.25">
      <c r="A5138">
        <f t="shared" si="327"/>
        <v>5128</v>
      </c>
      <c r="B5138" s="3">
        <f>'from TCS lk script'!L5131</f>
        <v>105.67061200000001</v>
      </c>
      <c r="C5138" s="3">
        <f>'from SAM - TCS debug'!L5131</f>
        <v>105.658</v>
      </c>
      <c r="D5138">
        <f t="shared" si="324"/>
        <v>1.2612000000004286E-2</v>
      </c>
      <c r="E5138">
        <f t="shared" si="325"/>
        <v>1.2612000000004286E-2</v>
      </c>
      <c r="F5138">
        <f t="shared" si="326"/>
        <v>1.5906254400010813E-4</v>
      </c>
    </row>
    <row r="5139" spans="1:6" x14ac:dyDescent="0.25">
      <c r="A5139">
        <f t="shared" si="327"/>
        <v>5129</v>
      </c>
      <c r="B5139" s="3">
        <f>'from TCS lk script'!L5132</f>
        <v>76.418615000000003</v>
      </c>
      <c r="C5139" s="3">
        <f>'from SAM - TCS debug'!L5132</f>
        <v>76.364900000000006</v>
      </c>
      <c r="D5139">
        <f t="shared" si="324"/>
        <v>5.3714999999996849E-2</v>
      </c>
      <c r="E5139">
        <f t="shared" si="325"/>
        <v>5.3714999999996849E-2</v>
      </c>
      <c r="F5139">
        <f t="shared" si="326"/>
        <v>2.8853012249996615E-3</v>
      </c>
    </row>
    <row r="5140" spans="1:6" x14ac:dyDescent="0.25">
      <c r="A5140">
        <f t="shared" si="327"/>
        <v>5130</v>
      </c>
      <c r="B5140" s="3">
        <f>'from TCS lk script'!L5133</f>
        <v>25.883941</v>
      </c>
      <c r="C5140" s="3">
        <f>'from SAM - TCS debug'!L5133</f>
        <v>25.879799999999999</v>
      </c>
      <c r="D5140">
        <f t="shared" si="324"/>
        <v>4.1410000000006164E-3</v>
      </c>
      <c r="E5140">
        <f t="shared" si="325"/>
        <v>4.1410000000006164E-3</v>
      </c>
      <c r="F5140">
        <f t="shared" si="326"/>
        <v>1.7147881000005106E-5</v>
      </c>
    </row>
    <row r="5141" spans="1:6" x14ac:dyDescent="0.25">
      <c r="A5141">
        <f t="shared" si="327"/>
        <v>5131</v>
      </c>
      <c r="B5141" s="3">
        <f>'from TCS lk script'!L5134</f>
        <v>-0.670153</v>
      </c>
      <c r="C5141" s="3">
        <f>'from SAM - TCS debug'!L5134</f>
        <v>-0.67015199999999997</v>
      </c>
      <c r="D5141">
        <f t="shared" si="324"/>
        <v>-1.0000000000287557E-6</v>
      </c>
      <c r="E5141">
        <f t="shared" si="325"/>
        <v>1.0000000000287557E-6</v>
      </c>
      <c r="F5141">
        <f t="shared" si="326"/>
        <v>1.0000000000575112E-12</v>
      </c>
    </row>
    <row r="5142" spans="1:6" x14ac:dyDescent="0.25">
      <c r="A5142">
        <f t="shared" si="327"/>
        <v>5132</v>
      </c>
      <c r="B5142" s="3">
        <f>'from TCS lk script'!L5135</f>
        <v>-0.58887900000000004</v>
      </c>
      <c r="C5142" s="3">
        <f>'from SAM - TCS debug'!L5135</f>
        <v>-0.58887900000000004</v>
      </c>
      <c r="D5142">
        <f t="shared" si="324"/>
        <v>0</v>
      </c>
      <c r="E5142">
        <f t="shared" si="325"/>
        <v>0</v>
      </c>
      <c r="F5142">
        <f t="shared" si="326"/>
        <v>0</v>
      </c>
    </row>
    <row r="5143" spans="1:6" x14ac:dyDescent="0.25">
      <c r="A5143">
        <f t="shared" si="327"/>
        <v>5133</v>
      </c>
      <c r="B5143" s="3">
        <f>'from TCS lk script'!L5136</f>
        <v>-0.58887900000000004</v>
      </c>
      <c r="C5143" s="3">
        <f>'from SAM - TCS debug'!L5136</f>
        <v>-0.58887900000000004</v>
      </c>
      <c r="D5143">
        <f t="shared" si="324"/>
        <v>0</v>
      </c>
      <c r="E5143">
        <f t="shared" si="325"/>
        <v>0</v>
      </c>
      <c r="F5143">
        <f t="shared" si="326"/>
        <v>0</v>
      </c>
    </row>
    <row r="5144" spans="1:6" x14ac:dyDescent="0.25">
      <c r="A5144">
        <f t="shared" si="327"/>
        <v>5134</v>
      </c>
      <c r="B5144" s="3">
        <f>'from TCS lk script'!L5137</f>
        <v>-0.58887900000000004</v>
      </c>
      <c r="C5144" s="3">
        <f>'from SAM - TCS debug'!L5137</f>
        <v>-0.58887900000000004</v>
      </c>
      <c r="D5144">
        <f t="shared" si="324"/>
        <v>0</v>
      </c>
      <c r="E5144">
        <f t="shared" si="325"/>
        <v>0</v>
      </c>
      <c r="F5144">
        <f t="shared" si="326"/>
        <v>0</v>
      </c>
    </row>
    <row r="5145" spans="1:6" x14ac:dyDescent="0.25">
      <c r="A5145">
        <f t="shared" si="327"/>
        <v>5135</v>
      </c>
      <c r="B5145" s="3">
        <f>'from TCS lk script'!L5138</f>
        <v>-0.58887900000000004</v>
      </c>
      <c r="C5145" s="3">
        <f>'from SAM - TCS debug'!L5138</f>
        <v>-0.58887900000000004</v>
      </c>
      <c r="D5145">
        <f t="shared" si="324"/>
        <v>0</v>
      </c>
      <c r="E5145">
        <f t="shared" si="325"/>
        <v>0</v>
      </c>
      <c r="F5145">
        <f t="shared" si="326"/>
        <v>0</v>
      </c>
    </row>
    <row r="5146" spans="1:6" x14ac:dyDescent="0.25">
      <c r="A5146">
        <f t="shared" si="327"/>
        <v>5136</v>
      </c>
      <c r="B5146" s="3">
        <f>'from TCS lk script'!L5139</f>
        <v>-0.58887900000000004</v>
      </c>
      <c r="C5146" s="3">
        <f>'from SAM - TCS debug'!L5139</f>
        <v>-0.58887900000000004</v>
      </c>
      <c r="D5146">
        <f t="shared" si="324"/>
        <v>0</v>
      </c>
      <c r="E5146">
        <f t="shared" si="325"/>
        <v>0</v>
      </c>
      <c r="F5146">
        <f t="shared" si="326"/>
        <v>0</v>
      </c>
    </row>
    <row r="5147" spans="1:6" x14ac:dyDescent="0.25">
      <c r="A5147">
        <f t="shared" si="327"/>
        <v>5137</v>
      </c>
      <c r="B5147" s="3">
        <f>'from TCS lk script'!L5140</f>
        <v>-0.58887900000000004</v>
      </c>
      <c r="C5147" s="3">
        <f>'from SAM - TCS debug'!L5140</f>
        <v>-0.58887900000000004</v>
      </c>
      <c r="D5147">
        <f t="shared" si="324"/>
        <v>0</v>
      </c>
      <c r="E5147">
        <f t="shared" si="325"/>
        <v>0</v>
      </c>
      <c r="F5147">
        <f t="shared" si="326"/>
        <v>0</v>
      </c>
    </row>
    <row r="5148" spans="1:6" x14ac:dyDescent="0.25">
      <c r="A5148">
        <f t="shared" si="327"/>
        <v>5138</v>
      </c>
      <c r="B5148" s="3">
        <f>'from TCS lk script'!L5141</f>
        <v>-0.58887900000000004</v>
      </c>
      <c r="C5148" s="3">
        <f>'from SAM - TCS debug'!L5141</f>
        <v>-0.58887900000000004</v>
      </c>
      <c r="D5148">
        <f t="shared" si="324"/>
        <v>0</v>
      </c>
      <c r="E5148">
        <f t="shared" si="325"/>
        <v>0</v>
      </c>
      <c r="F5148">
        <f t="shared" si="326"/>
        <v>0</v>
      </c>
    </row>
    <row r="5149" spans="1:6" x14ac:dyDescent="0.25">
      <c r="A5149">
        <f t="shared" si="327"/>
        <v>5139</v>
      </c>
      <c r="B5149" s="3">
        <f>'from TCS lk script'!L5142</f>
        <v>-0.58887900000000004</v>
      </c>
      <c r="C5149" s="3">
        <f>'from SAM - TCS debug'!L5142</f>
        <v>-0.58887900000000004</v>
      </c>
      <c r="D5149">
        <f t="shared" si="324"/>
        <v>0</v>
      </c>
      <c r="E5149">
        <f t="shared" si="325"/>
        <v>0</v>
      </c>
      <c r="F5149">
        <f t="shared" si="326"/>
        <v>0</v>
      </c>
    </row>
    <row r="5150" spans="1:6" x14ac:dyDescent="0.25">
      <c r="A5150">
        <f t="shared" si="327"/>
        <v>5140</v>
      </c>
      <c r="B5150" s="3">
        <f>'from TCS lk script'!L5143</f>
        <v>-0.58887900000000004</v>
      </c>
      <c r="C5150" s="3">
        <f>'from SAM - TCS debug'!L5143</f>
        <v>-0.58887900000000004</v>
      </c>
      <c r="D5150">
        <f t="shared" si="324"/>
        <v>0</v>
      </c>
      <c r="E5150">
        <f t="shared" si="325"/>
        <v>0</v>
      </c>
      <c r="F5150">
        <f t="shared" si="326"/>
        <v>0</v>
      </c>
    </row>
    <row r="5151" spans="1:6" x14ac:dyDescent="0.25">
      <c r="A5151">
        <f t="shared" si="327"/>
        <v>5141</v>
      </c>
      <c r="B5151" s="3">
        <f>'from TCS lk script'!L5144</f>
        <v>-0.58887900000000004</v>
      </c>
      <c r="C5151" s="3">
        <f>'from SAM - TCS debug'!L5144</f>
        <v>-0.58887900000000004</v>
      </c>
      <c r="D5151">
        <f t="shared" si="324"/>
        <v>0</v>
      </c>
      <c r="E5151">
        <f t="shared" si="325"/>
        <v>0</v>
      </c>
      <c r="F5151">
        <f t="shared" si="326"/>
        <v>0</v>
      </c>
    </row>
    <row r="5152" spans="1:6" x14ac:dyDescent="0.25">
      <c r="A5152">
        <f t="shared" si="327"/>
        <v>5142</v>
      </c>
      <c r="B5152" s="3">
        <f>'from TCS lk script'!L5145</f>
        <v>-0.58887900000000004</v>
      </c>
      <c r="C5152" s="3">
        <f>'from SAM - TCS debug'!L5145</f>
        <v>-0.58887900000000004</v>
      </c>
      <c r="D5152">
        <f t="shared" si="324"/>
        <v>0</v>
      </c>
      <c r="E5152">
        <f t="shared" si="325"/>
        <v>0</v>
      </c>
      <c r="F5152">
        <f t="shared" si="326"/>
        <v>0</v>
      </c>
    </row>
    <row r="5153" spans="1:6" x14ac:dyDescent="0.25">
      <c r="A5153">
        <f t="shared" si="327"/>
        <v>5143</v>
      </c>
      <c r="B5153" s="3">
        <f>'from TCS lk script'!L5146</f>
        <v>-0.66705499999999995</v>
      </c>
      <c r="C5153" s="3">
        <f>'from SAM - TCS debug'!L5146</f>
        <v>-0.66705499999999995</v>
      </c>
      <c r="D5153">
        <f t="shared" si="324"/>
        <v>0</v>
      </c>
      <c r="E5153">
        <f t="shared" si="325"/>
        <v>0</v>
      </c>
      <c r="F5153">
        <f t="shared" si="326"/>
        <v>0</v>
      </c>
    </row>
    <row r="5154" spans="1:6" x14ac:dyDescent="0.25">
      <c r="A5154">
        <f t="shared" si="327"/>
        <v>5144</v>
      </c>
      <c r="B5154" s="3">
        <f>'from TCS lk script'!L5147</f>
        <v>-0.76144199999999995</v>
      </c>
      <c r="C5154" s="3">
        <f>'from SAM - TCS debug'!L5147</f>
        <v>-0.76144199999999995</v>
      </c>
      <c r="D5154">
        <f t="shared" si="324"/>
        <v>0</v>
      </c>
      <c r="E5154">
        <f t="shared" si="325"/>
        <v>0</v>
      </c>
      <c r="F5154">
        <f t="shared" si="326"/>
        <v>0</v>
      </c>
    </row>
    <row r="5155" spans="1:6" x14ac:dyDescent="0.25">
      <c r="A5155">
        <f t="shared" si="327"/>
        <v>5145</v>
      </c>
      <c r="B5155" s="3">
        <f>'from TCS lk script'!L5148</f>
        <v>-0.763934</v>
      </c>
      <c r="C5155" s="3">
        <f>'from SAM - TCS debug'!L5148</f>
        <v>-0.76392899999999997</v>
      </c>
      <c r="D5155">
        <f t="shared" si="324"/>
        <v>-5.000000000032756E-6</v>
      </c>
      <c r="E5155">
        <f t="shared" si="325"/>
        <v>5.000000000032756E-6</v>
      </c>
      <c r="F5155">
        <f t="shared" si="326"/>
        <v>2.5000000000327561E-11</v>
      </c>
    </row>
    <row r="5156" spans="1:6" x14ac:dyDescent="0.25">
      <c r="A5156">
        <f t="shared" si="327"/>
        <v>5146</v>
      </c>
      <c r="B5156" s="3">
        <f>'from TCS lk script'!L5149</f>
        <v>-2.5826929999999999</v>
      </c>
      <c r="C5156" s="3">
        <f>'from SAM - TCS debug'!L5149</f>
        <v>-2.5826899999999999</v>
      </c>
      <c r="D5156">
        <f t="shared" si="324"/>
        <v>-2.9999999999752447E-6</v>
      </c>
      <c r="E5156">
        <f t="shared" si="325"/>
        <v>2.9999999999752447E-6</v>
      </c>
      <c r="F5156">
        <f t="shared" si="326"/>
        <v>8.9999999998514674E-12</v>
      </c>
    </row>
    <row r="5157" spans="1:6" x14ac:dyDescent="0.25">
      <c r="A5157">
        <f t="shared" si="327"/>
        <v>5147</v>
      </c>
      <c r="B5157" s="3">
        <f>'from TCS lk script'!L5150</f>
        <v>82.945031</v>
      </c>
      <c r="C5157" s="3">
        <f>'from SAM - TCS debug'!L5150</f>
        <v>82.936400000000006</v>
      </c>
      <c r="D5157">
        <f t="shared" si="324"/>
        <v>8.6309999999940601E-3</v>
      </c>
      <c r="E5157">
        <f t="shared" si="325"/>
        <v>8.6309999999940601E-3</v>
      </c>
      <c r="F5157">
        <f t="shared" si="326"/>
        <v>7.4494160999897464E-5</v>
      </c>
    </row>
    <row r="5158" spans="1:6" x14ac:dyDescent="0.25">
      <c r="A5158">
        <f t="shared" si="327"/>
        <v>5148</v>
      </c>
      <c r="B5158" s="3">
        <f>'from TCS lk script'!L5151</f>
        <v>103.72854</v>
      </c>
      <c r="C5158" s="3">
        <f>'from SAM - TCS debug'!L5151</f>
        <v>103.723</v>
      </c>
      <c r="D5158">
        <f t="shared" si="324"/>
        <v>5.5399999999963256E-3</v>
      </c>
      <c r="E5158">
        <f t="shared" si="325"/>
        <v>5.5399999999963256E-3</v>
      </c>
      <c r="F5158">
        <f t="shared" si="326"/>
        <v>3.0691599999959291E-5</v>
      </c>
    </row>
    <row r="5159" spans="1:6" x14ac:dyDescent="0.25">
      <c r="A5159">
        <f t="shared" si="327"/>
        <v>5149</v>
      </c>
      <c r="B5159" s="3">
        <f>'from TCS lk script'!L5152</f>
        <v>109.17329100000001</v>
      </c>
      <c r="C5159" s="3">
        <f>'from SAM - TCS debug'!L5152</f>
        <v>109.172</v>
      </c>
      <c r="D5159">
        <f t="shared" si="324"/>
        <v>1.2910000000090349E-3</v>
      </c>
      <c r="E5159">
        <f t="shared" si="325"/>
        <v>1.2910000000090349E-3</v>
      </c>
      <c r="F5159">
        <f t="shared" si="326"/>
        <v>1.6666810000233281E-6</v>
      </c>
    </row>
    <row r="5160" spans="1:6" x14ac:dyDescent="0.25">
      <c r="A5160">
        <f t="shared" si="327"/>
        <v>5150</v>
      </c>
      <c r="B5160" s="3">
        <f>'from TCS lk script'!L5153</f>
        <v>109.813149</v>
      </c>
      <c r="C5160" s="3">
        <f>'from SAM - TCS debug'!L5153</f>
        <v>109.813</v>
      </c>
      <c r="D5160">
        <f t="shared" si="324"/>
        <v>1.4899999999329339E-4</v>
      </c>
      <c r="E5160">
        <f t="shared" si="325"/>
        <v>1.4899999999329339E-4</v>
      </c>
      <c r="F5160">
        <f t="shared" si="326"/>
        <v>2.220099999800143E-8</v>
      </c>
    </row>
    <row r="5161" spans="1:6" x14ac:dyDescent="0.25">
      <c r="A5161">
        <f t="shared" si="327"/>
        <v>5151</v>
      </c>
      <c r="B5161" s="3">
        <f>'from TCS lk script'!L5154</f>
        <v>109.802797</v>
      </c>
      <c r="C5161" s="3">
        <f>'from SAM - TCS debug'!L5154</f>
        <v>109.803</v>
      </c>
      <c r="D5161">
        <f t="shared" si="324"/>
        <v>-2.0299999999906504E-4</v>
      </c>
      <c r="E5161">
        <f t="shared" si="325"/>
        <v>2.0299999999906504E-4</v>
      </c>
      <c r="F5161">
        <f t="shared" si="326"/>
        <v>4.1208999999620405E-8</v>
      </c>
    </row>
    <row r="5162" spans="1:6" x14ac:dyDescent="0.25">
      <c r="A5162">
        <f t="shared" si="327"/>
        <v>5152</v>
      </c>
      <c r="B5162" s="3">
        <f>'from TCS lk script'!L5155</f>
        <v>102.318195</v>
      </c>
      <c r="C5162" s="3">
        <f>'from SAM - TCS debug'!L5155</f>
        <v>102.306</v>
      </c>
      <c r="D5162">
        <f t="shared" si="324"/>
        <v>1.2195000000005507E-2</v>
      </c>
      <c r="E5162">
        <f t="shared" si="325"/>
        <v>1.2195000000005507E-2</v>
      </c>
      <c r="F5162">
        <f t="shared" si="326"/>
        <v>1.4871802500013431E-4</v>
      </c>
    </row>
    <row r="5163" spans="1:6" x14ac:dyDescent="0.25">
      <c r="A5163">
        <f t="shared" si="327"/>
        <v>5153</v>
      </c>
      <c r="B5163" s="3">
        <f>'from TCS lk script'!L5156</f>
        <v>78.495519000000002</v>
      </c>
      <c r="C5163" s="3">
        <f>'from SAM - TCS debug'!L5156</f>
        <v>78.440600000000003</v>
      </c>
      <c r="D5163">
        <f t="shared" si="324"/>
        <v>5.4918999999998164E-2</v>
      </c>
      <c r="E5163">
        <f t="shared" si="325"/>
        <v>5.4918999999998164E-2</v>
      </c>
      <c r="F5163">
        <f t="shared" si="326"/>
        <v>3.0160965609997985E-3</v>
      </c>
    </row>
    <row r="5164" spans="1:6" x14ac:dyDescent="0.25">
      <c r="A5164">
        <f t="shared" si="327"/>
        <v>5154</v>
      </c>
      <c r="B5164" s="3">
        <f>'from TCS lk script'!L5157</f>
        <v>-0.76369100000000001</v>
      </c>
      <c r="C5164" s="3">
        <f>'from SAM - TCS debug'!L5157</f>
        <v>-0.76368999999999998</v>
      </c>
      <c r="D5164">
        <f t="shared" si="324"/>
        <v>-1.0000000000287557E-6</v>
      </c>
      <c r="E5164">
        <f t="shared" si="325"/>
        <v>1.0000000000287557E-6</v>
      </c>
      <c r="F5164">
        <f t="shared" si="326"/>
        <v>1.0000000000575112E-12</v>
      </c>
    </row>
    <row r="5165" spans="1:6" x14ac:dyDescent="0.25">
      <c r="A5165">
        <f t="shared" si="327"/>
        <v>5155</v>
      </c>
      <c r="B5165" s="3">
        <f>'from TCS lk script'!L5158</f>
        <v>-0.66785899999999998</v>
      </c>
      <c r="C5165" s="3">
        <f>'from SAM - TCS debug'!L5158</f>
        <v>-0.66785899999999998</v>
      </c>
      <c r="D5165">
        <f t="shared" si="324"/>
        <v>0</v>
      </c>
      <c r="E5165">
        <f t="shared" si="325"/>
        <v>0</v>
      </c>
      <c r="F5165">
        <f t="shared" si="326"/>
        <v>0</v>
      </c>
    </row>
    <row r="5166" spans="1:6" x14ac:dyDescent="0.25">
      <c r="A5166">
        <f t="shared" si="327"/>
        <v>5156</v>
      </c>
      <c r="B5166" s="3">
        <f>'from TCS lk script'!L5159</f>
        <v>-0.58887900000000004</v>
      </c>
      <c r="C5166" s="3">
        <f>'from SAM - TCS debug'!L5159</f>
        <v>-0.58887900000000004</v>
      </c>
      <c r="D5166">
        <f t="shared" si="324"/>
        <v>0</v>
      </c>
      <c r="E5166">
        <f t="shared" si="325"/>
        <v>0</v>
      </c>
      <c r="F5166">
        <f t="shared" si="326"/>
        <v>0</v>
      </c>
    </row>
    <row r="5167" spans="1:6" x14ac:dyDescent="0.25">
      <c r="A5167">
        <f t="shared" si="327"/>
        <v>5157</v>
      </c>
      <c r="B5167" s="3">
        <f>'from TCS lk script'!L5160</f>
        <v>-0.58887900000000004</v>
      </c>
      <c r="C5167" s="3">
        <f>'from SAM - TCS debug'!L5160</f>
        <v>-0.58887900000000004</v>
      </c>
      <c r="D5167">
        <f t="shared" si="324"/>
        <v>0</v>
      </c>
      <c r="E5167">
        <f t="shared" si="325"/>
        <v>0</v>
      </c>
      <c r="F5167">
        <f t="shared" si="326"/>
        <v>0</v>
      </c>
    </row>
    <row r="5168" spans="1:6" x14ac:dyDescent="0.25">
      <c r="A5168">
        <f t="shared" si="327"/>
        <v>5158</v>
      </c>
      <c r="B5168" s="3">
        <f>'from TCS lk script'!L5161</f>
        <v>-0.58887900000000004</v>
      </c>
      <c r="C5168" s="3">
        <f>'from SAM - TCS debug'!L5161</f>
        <v>-0.58887900000000004</v>
      </c>
      <c r="D5168">
        <f t="shared" si="324"/>
        <v>0</v>
      </c>
      <c r="E5168">
        <f t="shared" si="325"/>
        <v>0</v>
      </c>
      <c r="F5168">
        <f t="shared" si="326"/>
        <v>0</v>
      </c>
    </row>
    <row r="5169" spans="1:6" x14ac:dyDescent="0.25">
      <c r="A5169">
        <f t="shared" si="327"/>
        <v>5159</v>
      </c>
      <c r="B5169" s="3">
        <f>'from TCS lk script'!L5162</f>
        <v>-0.58887900000000004</v>
      </c>
      <c r="C5169" s="3">
        <f>'from SAM - TCS debug'!L5162</f>
        <v>-0.58887900000000004</v>
      </c>
      <c r="D5169">
        <f t="shared" si="324"/>
        <v>0</v>
      </c>
      <c r="E5169">
        <f t="shared" si="325"/>
        <v>0</v>
      </c>
      <c r="F5169">
        <f t="shared" si="326"/>
        <v>0</v>
      </c>
    </row>
    <row r="5170" spans="1:6" x14ac:dyDescent="0.25">
      <c r="A5170">
        <f t="shared" si="327"/>
        <v>5160</v>
      </c>
      <c r="B5170" s="3">
        <f>'from TCS lk script'!L5163</f>
        <v>-0.58887900000000004</v>
      </c>
      <c r="C5170" s="3">
        <f>'from SAM - TCS debug'!L5163</f>
        <v>-0.58887900000000004</v>
      </c>
      <c r="D5170">
        <f t="shared" si="324"/>
        <v>0</v>
      </c>
      <c r="E5170">
        <f t="shared" si="325"/>
        <v>0</v>
      </c>
      <c r="F5170">
        <f t="shared" si="326"/>
        <v>0</v>
      </c>
    </row>
    <row r="5171" spans="1:6" x14ac:dyDescent="0.25">
      <c r="A5171">
        <f t="shared" si="327"/>
        <v>5161</v>
      </c>
      <c r="B5171" s="3">
        <f>'from TCS lk script'!L5164</f>
        <v>-0.58887900000000004</v>
      </c>
      <c r="C5171" s="3">
        <f>'from SAM - TCS debug'!L5164</f>
        <v>-0.58887900000000004</v>
      </c>
      <c r="D5171">
        <f t="shared" si="324"/>
        <v>0</v>
      </c>
      <c r="E5171">
        <f t="shared" si="325"/>
        <v>0</v>
      </c>
      <c r="F5171">
        <f t="shared" si="326"/>
        <v>0</v>
      </c>
    </row>
    <row r="5172" spans="1:6" x14ac:dyDescent="0.25">
      <c r="A5172">
        <f t="shared" si="327"/>
        <v>5162</v>
      </c>
      <c r="B5172" s="3">
        <f>'from TCS lk script'!L5165</f>
        <v>-0.58887900000000004</v>
      </c>
      <c r="C5172" s="3">
        <f>'from SAM - TCS debug'!L5165</f>
        <v>-0.58887900000000004</v>
      </c>
      <c r="D5172">
        <f t="shared" si="324"/>
        <v>0</v>
      </c>
      <c r="E5172">
        <f t="shared" si="325"/>
        <v>0</v>
      </c>
      <c r="F5172">
        <f t="shared" si="326"/>
        <v>0</v>
      </c>
    </row>
    <row r="5173" spans="1:6" x14ac:dyDescent="0.25">
      <c r="A5173">
        <f t="shared" si="327"/>
        <v>5163</v>
      </c>
      <c r="B5173" s="3">
        <f>'from TCS lk script'!L5166</f>
        <v>-0.58887900000000004</v>
      </c>
      <c r="C5173" s="3">
        <f>'from SAM - TCS debug'!L5166</f>
        <v>-0.58887900000000004</v>
      </c>
      <c r="D5173">
        <f t="shared" si="324"/>
        <v>0</v>
      </c>
      <c r="E5173">
        <f t="shared" si="325"/>
        <v>0</v>
      </c>
      <c r="F5173">
        <f t="shared" si="326"/>
        <v>0</v>
      </c>
    </row>
    <row r="5174" spans="1:6" x14ac:dyDescent="0.25">
      <c r="A5174">
        <f t="shared" si="327"/>
        <v>5164</v>
      </c>
      <c r="B5174" s="3">
        <f>'from TCS lk script'!L5167</f>
        <v>-0.58887900000000004</v>
      </c>
      <c r="C5174" s="3">
        <f>'from SAM - TCS debug'!L5167</f>
        <v>-0.58887900000000004</v>
      </c>
      <c r="D5174">
        <f t="shared" si="324"/>
        <v>0</v>
      </c>
      <c r="E5174">
        <f t="shared" si="325"/>
        <v>0</v>
      </c>
      <c r="F5174">
        <f t="shared" si="326"/>
        <v>0</v>
      </c>
    </row>
    <row r="5175" spans="1:6" x14ac:dyDescent="0.25">
      <c r="A5175">
        <f t="shared" si="327"/>
        <v>5165</v>
      </c>
      <c r="B5175" s="3">
        <f>'from TCS lk script'!L5168</f>
        <v>-0.58887900000000004</v>
      </c>
      <c r="C5175" s="3">
        <f>'from SAM - TCS debug'!L5168</f>
        <v>-0.58887900000000004</v>
      </c>
      <c r="D5175">
        <f t="shared" si="324"/>
        <v>0</v>
      </c>
      <c r="E5175">
        <f t="shared" si="325"/>
        <v>0</v>
      </c>
      <c r="F5175">
        <f t="shared" si="326"/>
        <v>0</v>
      </c>
    </row>
    <row r="5176" spans="1:6" x14ac:dyDescent="0.25">
      <c r="A5176">
        <f t="shared" si="327"/>
        <v>5166</v>
      </c>
      <c r="B5176" s="3">
        <f>'from TCS lk script'!L5169</f>
        <v>-0.58887900000000004</v>
      </c>
      <c r="C5176" s="3">
        <f>'from SAM - TCS debug'!L5169</f>
        <v>-0.58887900000000004</v>
      </c>
      <c r="D5176">
        <f t="shared" si="324"/>
        <v>0</v>
      </c>
      <c r="E5176">
        <f t="shared" si="325"/>
        <v>0</v>
      </c>
      <c r="F5176">
        <f t="shared" si="326"/>
        <v>0</v>
      </c>
    </row>
    <row r="5177" spans="1:6" x14ac:dyDescent="0.25">
      <c r="A5177">
        <f t="shared" si="327"/>
        <v>5167</v>
      </c>
      <c r="B5177" s="3">
        <f>'from TCS lk script'!L5170</f>
        <v>-0.66509300000000005</v>
      </c>
      <c r="C5177" s="3">
        <f>'from SAM - TCS debug'!L5170</f>
        <v>-0.66509200000000002</v>
      </c>
      <c r="D5177">
        <f t="shared" si="324"/>
        <v>-1.0000000000287557E-6</v>
      </c>
      <c r="E5177">
        <f t="shared" si="325"/>
        <v>1.0000000000287557E-6</v>
      </c>
      <c r="F5177">
        <f t="shared" si="326"/>
        <v>1.0000000000575112E-12</v>
      </c>
    </row>
    <row r="5178" spans="1:6" x14ac:dyDescent="0.25">
      <c r="A5178">
        <f t="shared" si="327"/>
        <v>5168</v>
      </c>
      <c r="B5178" s="3">
        <f>'from TCS lk script'!L5171</f>
        <v>0.64914899999999998</v>
      </c>
      <c r="C5178" s="3">
        <f>'from SAM - TCS debug'!L5171</f>
        <v>0.65048099999999998</v>
      </c>
      <c r="D5178">
        <f t="shared" si="324"/>
        <v>-1.3319999999999999E-3</v>
      </c>
      <c r="E5178">
        <f t="shared" si="325"/>
        <v>1.3319999999999999E-3</v>
      </c>
      <c r="F5178">
        <f t="shared" si="326"/>
        <v>1.7742239999999997E-6</v>
      </c>
    </row>
    <row r="5179" spans="1:6" x14ac:dyDescent="0.25">
      <c r="A5179">
        <f t="shared" si="327"/>
        <v>5169</v>
      </c>
      <c r="B5179" s="3">
        <f>'from TCS lk script'!L5172</f>
        <v>80.629942</v>
      </c>
      <c r="C5179" s="3">
        <f>'from SAM - TCS debug'!L5172</f>
        <v>80.5762</v>
      </c>
      <c r="D5179">
        <f t="shared" si="324"/>
        <v>5.3741999999999734E-2</v>
      </c>
      <c r="E5179">
        <f t="shared" si="325"/>
        <v>5.3741999999999734E-2</v>
      </c>
      <c r="F5179">
        <f t="shared" si="326"/>
        <v>2.8882025639999716E-3</v>
      </c>
    </row>
    <row r="5180" spans="1:6" x14ac:dyDescent="0.25">
      <c r="A5180">
        <f t="shared" si="327"/>
        <v>5170</v>
      </c>
      <c r="B5180" s="3">
        <f>'from TCS lk script'!L5173</f>
        <v>109.21955800000001</v>
      </c>
      <c r="C5180" s="3">
        <f>'from SAM - TCS debug'!L5173</f>
        <v>109.21899999999999</v>
      </c>
      <c r="D5180">
        <f t="shared" si="324"/>
        <v>5.580000000122709E-4</v>
      </c>
      <c r="E5180">
        <f t="shared" si="325"/>
        <v>5.580000000122709E-4</v>
      </c>
      <c r="F5180">
        <f t="shared" si="326"/>
        <v>3.1136400001369431E-7</v>
      </c>
    </row>
    <row r="5181" spans="1:6" x14ac:dyDescent="0.25">
      <c r="A5181">
        <f t="shared" si="327"/>
        <v>5171</v>
      </c>
      <c r="B5181" s="3">
        <f>'from TCS lk script'!L5174</f>
        <v>109.316824</v>
      </c>
      <c r="C5181" s="3">
        <f>'from SAM - TCS debug'!L5174</f>
        <v>109.31699999999999</v>
      </c>
      <c r="D5181">
        <f t="shared" si="324"/>
        <v>-1.7599999999617921E-4</v>
      </c>
      <c r="E5181">
        <f t="shared" si="325"/>
        <v>1.7599999999617921E-4</v>
      </c>
      <c r="F5181">
        <f t="shared" si="326"/>
        <v>3.0975999998655083E-8</v>
      </c>
    </row>
    <row r="5182" spans="1:6" x14ac:dyDescent="0.25">
      <c r="A5182">
        <f t="shared" si="327"/>
        <v>5172</v>
      </c>
      <c r="B5182" s="3">
        <f>'from TCS lk script'!L5175</f>
        <v>109.280247</v>
      </c>
      <c r="C5182" s="3">
        <f>'from SAM - TCS debug'!L5175</f>
        <v>109.28</v>
      </c>
      <c r="D5182">
        <f t="shared" si="324"/>
        <v>2.4700000000166256E-4</v>
      </c>
      <c r="E5182">
        <f t="shared" si="325"/>
        <v>2.4700000000166256E-4</v>
      </c>
      <c r="F5182">
        <f t="shared" si="326"/>
        <v>6.1009000000821305E-8</v>
      </c>
    </row>
    <row r="5183" spans="1:6" x14ac:dyDescent="0.25">
      <c r="A5183">
        <f t="shared" si="327"/>
        <v>5173</v>
      </c>
      <c r="B5183" s="3">
        <f>'from TCS lk script'!L5176</f>
        <v>104.20001499999999</v>
      </c>
      <c r="C5183" s="3">
        <f>'from SAM - TCS debug'!L5176</f>
        <v>104.2</v>
      </c>
      <c r="D5183">
        <f t="shared" si="324"/>
        <v>1.499999999055035E-5</v>
      </c>
      <c r="E5183">
        <f t="shared" si="325"/>
        <v>1.499999999055035E-5</v>
      </c>
      <c r="F5183">
        <f t="shared" si="326"/>
        <v>2.2499999971651049E-10</v>
      </c>
    </row>
    <row r="5184" spans="1:6" x14ac:dyDescent="0.25">
      <c r="A5184">
        <f t="shared" si="327"/>
        <v>5174</v>
      </c>
      <c r="B5184" s="3">
        <f>'from TCS lk script'!L5177</f>
        <v>91.907241999999997</v>
      </c>
      <c r="C5184" s="3">
        <f>'from SAM - TCS debug'!L5177</f>
        <v>91.902000000000001</v>
      </c>
      <c r="D5184">
        <f t="shared" si="324"/>
        <v>5.241999999995528E-3</v>
      </c>
      <c r="E5184">
        <f t="shared" si="325"/>
        <v>5.241999999995528E-3</v>
      </c>
      <c r="F5184">
        <f t="shared" si="326"/>
        <v>2.7478563999953115E-5</v>
      </c>
    </row>
    <row r="5185" spans="1:6" x14ac:dyDescent="0.25">
      <c r="A5185">
        <f t="shared" si="327"/>
        <v>5175</v>
      </c>
      <c r="B5185" s="3">
        <f>'from TCS lk script'!L5178</f>
        <v>83.867936</v>
      </c>
      <c r="C5185" s="3">
        <f>'from SAM - TCS debug'!L5178</f>
        <v>83.864699999999999</v>
      </c>
      <c r="D5185">
        <f t="shared" si="324"/>
        <v>3.2360000000011269E-3</v>
      </c>
      <c r="E5185">
        <f t="shared" si="325"/>
        <v>3.2360000000011269E-3</v>
      </c>
      <c r="F5185">
        <f t="shared" si="326"/>
        <v>1.0471696000007294E-5</v>
      </c>
    </row>
    <row r="5186" spans="1:6" x14ac:dyDescent="0.25">
      <c r="A5186">
        <f t="shared" si="327"/>
        <v>5176</v>
      </c>
      <c r="B5186" s="3">
        <f>'from TCS lk script'!L5179</f>
        <v>23.301317000000001</v>
      </c>
      <c r="C5186" s="3">
        <f>'from SAM - TCS debug'!L5179</f>
        <v>23.2958</v>
      </c>
      <c r="D5186">
        <f t="shared" si="324"/>
        <v>5.5170000000011044E-3</v>
      </c>
      <c r="E5186">
        <f t="shared" si="325"/>
        <v>5.5170000000011044E-3</v>
      </c>
      <c r="F5186">
        <f t="shared" si="326"/>
        <v>3.0437289000012184E-5</v>
      </c>
    </row>
    <row r="5187" spans="1:6" x14ac:dyDescent="0.25">
      <c r="A5187">
        <f t="shared" si="327"/>
        <v>5177</v>
      </c>
      <c r="B5187" s="3">
        <f>'from TCS lk script'!L5180</f>
        <v>-0.76144199999999995</v>
      </c>
      <c r="C5187" s="3">
        <f>'from SAM - TCS debug'!L5180</f>
        <v>-0.76144199999999995</v>
      </c>
      <c r="D5187">
        <f t="shared" si="324"/>
        <v>0</v>
      </c>
      <c r="E5187">
        <f t="shared" si="325"/>
        <v>0</v>
      </c>
      <c r="F5187">
        <f t="shared" si="326"/>
        <v>0</v>
      </c>
    </row>
    <row r="5188" spans="1:6" x14ac:dyDescent="0.25">
      <c r="A5188">
        <f t="shared" si="327"/>
        <v>5178</v>
      </c>
      <c r="B5188" s="3">
        <f>'from TCS lk script'!L5181</f>
        <v>-0.76269900000000002</v>
      </c>
      <c r="C5188" s="3">
        <f>'from SAM - TCS debug'!L5181</f>
        <v>-0.76269900000000002</v>
      </c>
      <c r="D5188">
        <f t="shared" si="324"/>
        <v>0</v>
      </c>
      <c r="E5188">
        <f t="shared" si="325"/>
        <v>0</v>
      </c>
      <c r="F5188">
        <f t="shared" si="326"/>
        <v>0</v>
      </c>
    </row>
    <row r="5189" spans="1:6" x14ac:dyDescent="0.25">
      <c r="A5189">
        <f t="shared" si="327"/>
        <v>5179</v>
      </c>
      <c r="B5189" s="3">
        <f>'from TCS lk script'!L5182</f>
        <v>-0.66550100000000001</v>
      </c>
      <c r="C5189" s="3">
        <f>'from SAM - TCS debug'!L5182</f>
        <v>-0.66550100000000001</v>
      </c>
      <c r="D5189">
        <f t="shared" si="324"/>
        <v>0</v>
      </c>
      <c r="E5189">
        <f t="shared" si="325"/>
        <v>0</v>
      </c>
      <c r="F5189">
        <f t="shared" si="326"/>
        <v>0</v>
      </c>
    </row>
    <row r="5190" spans="1:6" x14ac:dyDescent="0.25">
      <c r="A5190">
        <f t="shared" si="327"/>
        <v>5180</v>
      </c>
      <c r="B5190" s="3">
        <f>'from TCS lk script'!L5183</f>
        <v>-0.58887900000000004</v>
      </c>
      <c r="C5190" s="3">
        <f>'from SAM - TCS debug'!L5183</f>
        <v>-0.58887900000000004</v>
      </c>
      <c r="D5190">
        <f t="shared" si="324"/>
        <v>0</v>
      </c>
      <c r="E5190">
        <f t="shared" si="325"/>
        <v>0</v>
      </c>
      <c r="F5190">
        <f t="shared" si="326"/>
        <v>0</v>
      </c>
    </row>
    <row r="5191" spans="1:6" x14ac:dyDescent="0.25">
      <c r="A5191">
        <f t="shared" si="327"/>
        <v>5181</v>
      </c>
      <c r="B5191" s="3">
        <f>'from TCS lk script'!L5184</f>
        <v>-0.58887900000000004</v>
      </c>
      <c r="C5191" s="3">
        <f>'from SAM - TCS debug'!L5184</f>
        <v>-0.58887900000000004</v>
      </c>
      <c r="D5191">
        <f t="shared" si="324"/>
        <v>0</v>
      </c>
      <c r="E5191">
        <f t="shared" si="325"/>
        <v>0</v>
      </c>
      <c r="F5191">
        <f t="shared" si="326"/>
        <v>0</v>
      </c>
    </row>
    <row r="5192" spans="1:6" x14ac:dyDescent="0.25">
      <c r="A5192">
        <f t="shared" si="327"/>
        <v>5182</v>
      </c>
      <c r="B5192" s="3">
        <f>'from TCS lk script'!L5185</f>
        <v>-0.58887900000000004</v>
      </c>
      <c r="C5192" s="3">
        <f>'from SAM - TCS debug'!L5185</f>
        <v>-0.58887900000000004</v>
      </c>
      <c r="D5192">
        <f t="shared" si="324"/>
        <v>0</v>
      </c>
      <c r="E5192">
        <f t="shared" si="325"/>
        <v>0</v>
      </c>
      <c r="F5192">
        <f t="shared" si="326"/>
        <v>0</v>
      </c>
    </row>
    <row r="5193" spans="1:6" x14ac:dyDescent="0.25">
      <c r="A5193">
        <f t="shared" si="327"/>
        <v>5183</v>
      </c>
      <c r="B5193" s="3">
        <f>'from TCS lk script'!L5186</f>
        <v>-0.58887900000000004</v>
      </c>
      <c r="C5193" s="3">
        <f>'from SAM - TCS debug'!L5186</f>
        <v>-0.58887900000000004</v>
      </c>
      <c r="D5193">
        <f t="shared" si="324"/>
        <v>0</v>
      </c>
      <c r="E5193">
        <f t="shared" si="325"/>
        <v>0</v>
      </c>
      <c r="F5193">
        <f t="shared" si="326"/>
        <v>0</v>
      </c>
    </row>
    <row r="5194" spans="1:6" x14ac:dyDescent="0.25">
      <c r="A5194">
        <f t="shared" si="327"/>
        <v>5184</v>
      </c>
      <c r="B5194" s="3">
        <f>'from TCS lk script'!L5187</f>
        <v>-0.58887900000000004</v>
      </c>
      <c r="C5194" s="3">
        <f>'from SAM - TCS debug'!L5187</f>
        <v>-0.58887900000000004</v>
      </c>
      <c r="D5194">
        <f t="shared" si="324"/>
        <v>0</v>
      </c>
      <c r="E5194">
        <f t="shared" si="325"/>
        <v>0</v>
      </c>
      <c r="F5194">
        <f t="shared" si="326"/>
        <v>0</v>
      </c>
    </row>
    <row r="5195" spans="1:6" x14ac:dyDescent="0.25">
      <c r="A5195">
        <f t="shared" si="327"/>
        <v>5185</v>
      </c>
      <c r="B5195" s="3">
        <f>'from TCS lk script'!L5188</f>
        <v>-0.58887900000000004</v>
      </c>
      <c r="C5195" s="3">
        <f>'from SAM - TCS debug'!L5188</f>
        <v>-0.58887900000000004</v>
      </c>
      <c r="D5195">
        <f t="shared" si="324"/>
        <v>0</v>
      </c>
      <c r="E5195">
        <f t="shared" si="325"/>
        <v>0</v>
      </c>
      <c r="F5195">
        <f t="shared" si="326"/>
        <v>0</v>
      </c>
    </row>
    <row r="5196" spans="1:6" x14ac:dyDescent="0.25">
      <c r="A5196">
        <f t="shared" si="327"/>
        <v>5186</v>
      </c>
      <c r="B5196" s="3">
        <f>'from TCS lk script'!L5189</f>
        <v>-0.58887900000000004</v>
      </c>
      <c r="C5196" s="3">
        <f>'from SAM - TCS debug'!L5189</f>
        <v>-0.58887900000000004</v>
      </c>
      <c r="D5196">
        <f t="shared" ref="D5196:D5259" si="328">B5196-C5196</f>
        <v>0</v>
      </c>
      <c r="E5196">
        <f t="shared" ref="E5196:E5259" si="329">ABS(D5196)</f>
        <v>0</v>
      </c>
      <c r="F5196">
        <f t="shared" ref="F5196:F5259" si="330">D5196*D5196</f>
        <v>0</v>
      </c>
    </row>
    <row r="5197" spans="1:6" x14ac:dyDescent="0.25">
      <c r="A5197">
        <f t="shared" ref="A5197:A5260" si="331">A5196+1</f>
        <v>5187</v>
      </c>
      <c r="B5197" s="3">
        <f>'from TCS lk script'!L5190</f>
        <v>-0.58887900000000004</v>
      </c>
      <c r="C5197" s="3">
        <f>'from SAM - TCS debug'!L5190</f>
        <v>-0.58887900000000004</v>
      </c>
      <c r="D5197">
        <f t="shared" si="328"/>
        <v>0</v>
      </c>
      <c r="E5197">
        <f t="shared" si="329"/>
        <v>0</v>
      </c>
      <c r="F5197">
        <f t="shared" si="330"/>
        <v>0</v>
      </c>
    </row>
    <row r="5198" spans="1:6" x14ac:dyDescent="0.25">
      <c r="A5198">
        <f t="shared" si="331"/>
        <v>5188</v>
      </c>
      <c r="B5198" s="3">
        <f>'from TCS lk script'!L5191</f>
        <v>-0.58887900000000004</v>
      </c>
      <c r="C5198" s="3">
        <f>'from SAM - TCS debug'!L5191</f>
        <v>-0.58887900000000004</v>
      </c>
      <c r="D5198">
        <f t="shared" si="328"/>
        <v>0</v>
      </c>
      <c r="E5198">
        <f t="shared" si="329"/>
        <v>0</v>
      </c>
      <c r="F5198">
        <f t="shared" si="330"/>
        <v>0</v>
      </c>
    </row>
    <row r="5199" spans="1:6" x14ac:dyDescent="0.25">
      <c r="A5199">
        <f t="shared" si="331"/>
        <v>5189</v>
      </c>
      <c r="B5199" s="3">
        <f>'from TCS lk script'!L5192</f>
        <v>-0.58887900000000004</v>
      </c>
      <c r="C5199" s="3">
        <f>'from SAM - TCS debug'!L5192</f>
        <v>-0.58887900000000004</v>
      </c>
      <c r="D5199">
        <f t="shared" si="328"/>
        <v>0</v>
      </c>
      <c r="E5199">
        <f t="shared" si="329"/>
        <v>0</v>
      </c>
      <c r="F5199">
        <f t="shared" si="330"/>
        <v>0</v>
      </c>
    </row>
    <row r="5200" spans="1:6" x14ac:dyDescent="0.25">
      <c r="A5200">
        <f t="shared" si="331"/>
        <v>5190</v>
      </c>
      <c r="B5200" s="3">
        <f>'from TCS lk script'!L5193</f>
        <v>-0.58887900000000004</v>
      </c>
      <c r="C5200" s="3">
        <f>'from SAM - TCS debug'!L5193</f>
        <v>-0.58887900000000004</v>
      </c>
      <c r="D5200">
        <f t="shared" si="328"/>
        <v>0</v>
      </c>
      <c r="E5200">
        <f t="shared" si="329"/>
        <v>0</v>
      </c>
      <c r="F5200">
        <f t="shared" si="330"/>
        <v>0</v>
      </c>
    </row>
    <row r="5201" spans="1:6" x14ac:dyDescent="0.25">
      <c r="A5201">
        <f t="shared" si="331"/>
        <v>5191</v>
      </c>
      <c r="B5201" s="3">
        <f>'from TCS lk script'!L5194</f>
        <v>-0.66312899999999997</v>
      </c>
      <c r="C5201" s="3">
        <f>'from SAM - TCS debug'!L5194</f>
        <v>-0.66312899999999997</v>
      </c>
      <c r="D5201">
        <f t="shared" si="328"/>
        <v>0</v>
      </c>
      <c r="E5201">
        <f t="shared" si="329"/>
        <v>0</v>
      </c>
      <c r="F5201">
        <f t="shared" si="330"/>
        <v>0</v>
      </c>
    </row>
    <row r="5202" spans="1:6" x14ac:dyDescent="0.25">
      <c r="A5202">
        <f t="shared" si="331"/>
        <v>5192</v>
      </c>
      <c r="B5202" s="3">
        <f>'from TCS lk script'!L5195</f>
        <v>-0.76325200000000004</v>
      </c>
      <c r="C5202" s="3">
        <f>'from SAM - TCS debug'!L5195</f>
        <v>-0.76325200000000004</v>
      </c>
      <c r="D5202">
        <f t="shared" si="328"/>
        <v>0</v>
      </c>
      <c r="E5202">
        <f t="shared" si="329"/>
        <v>0</v>
      </c>
      <c r="F5202">
        <f t="shared" si="330"/>
        <v>0</v>
      </c>
    </row>
    <row r="5203" spans="1:6" x14ac:dyDescent="0.25">
      <c r="A5203">
        <f t="shared" si="331"/>
        <v>5193</v>
      </c>
      <c r="B5203" s="3">
        <f>'from TCS lk script'!L5196</f>
        <v>0.65259900000000004</v>
      </c>
      <c r="C5203" s="3">
        <f>'from SAM - TCS debug'!L5196</f>
        <v>0.62768100000000004</v>
      </c>
      <c r="D5203">
        <f t="shared" si="328"/>
        <v>2.4917999999999996E-2</v>
      </c>
      <c r="E5203">
        <f t="shared" si="329"/>
        <v>2.4917999999999996E-2</v>
      </c>
      <c r="F5203">
        <f t="shared" si="330"/>
        <v>6.2090672399999977E-4</v>
      </c>
    </row>
    <row r="5204" spans="1:6" x14ac:dyDescent="0.25">
      <c r="A5204">
        <f t="shared" si="331"/>
        <v>5194</v>
      </c>
      <c r="B5204" s="3">
        <f>'from TCS lk script'!L5197</f>
        <v>83.305387999999994</v>
      </c>
      <c r="C5204" s="3">
        <f>'from SAM - TCS debug'!L5197</f>
        <v>83.292400000000001</v>
      </c>
      <c r="D5204">
        <f t="shared" si="328"/>
        <v>1.2987999999992894E-2</v>
      </c>
      <c r="E5204">
        <f t="shared" si="329"/>
        <v>1.2987999999992894E-2</v>
      </c>
      <c r="F5204">
        <f t="shared" si="330"/>
        <v>1.6868814399981542E-4</v>
      </c>
    </row>
    <row r="5205" spans="1:6" x14ac:dyDescent="0.25">
      <c r="A5205">
        <f t="shared" si="331"/>
        <v>5195</v>
      </c>
      <c r="B5205" s="3">
        <f>'from TCS lk script'!L5198</f>
        <v>51.454172</v>
      </c>
      <c r="C5205" s="3">
        <f>'from SAM - TCS debug'!L5198</f>
        <v>51.451000000000001</v>
      </c>
      <c r="D5205">
        <f t="shared" si="328"/>
        <v>3.1719999999992865E-3</v>
      </c>
      <c r="E5205">
        <f t="shared" si="329"/>
        <v>3.1719999999992865E-3</v>
      </c>
      <c r="F5205">
        <f t="shared" si="330"/>
        <v>1.0061583999995473E-5</v>
      </c>
    </row>
    <row r="5206" spans="1:6" x14ac:dyDescent="0.25">
      <c r="A5206">
        <f t="shared" si="331"/>
        <v>5196</v>
      </c>
      <c r="B5206" s="3">
        <f>'from TCS lk script'!L5199</f>
        <v>21.006384000000001</v>
      </c>
      <c r="C5206" s="3">
        <f>'from SAM - TCS debug'!L5199</f>
        <v>21.003699999999998</v>
      </c>
      <c r="D5206">
        <f t="shared" si="328"/>
        <v>2.6840000000021291E-3</v>
      </c>
      <c r="E5206">
        <f t="shared" si="329"/>
        <v>2.6840000000021291E-3</v>
      </c>
      <c r="F5206">
        <f t="shared" si="330"/>
        <v>7.2038560000114293E-6</v>
      </c>
    </row>
    <row r="5207" spans="1:6" x14ac:dyDescent="0.25">
      <c r="A5207">
        <f t="shared" si="331"/>
        <v>5197</v>
      </c>
      <c r="B5207" s="3">
        <f>'from TCS lk script'!L5200</f>
        <v>23.143357000000002</v>
      </c>
      <c r="C5207" s="3">
        <f>'from SAM - TCS debug'!L5200</f>
        <v>23.1434</v>
      </c>
      <c r="D5207">
        <f t="shared" si="328"/>
        <v>-4.2999999998016847E-5</v>
      </c>
      <c r="E5207">
        <f t="shared" si="329"/>
        <v>4.2999999998016847E-5</v>
      </c>
      <c r="F5207">
        <f t="shared" si="330"/>
        <v>1.8489999998294487E-9</v>
      </c>
    </row>
    <row r="5208" spans="1:6" x14ac:dyDescent="0.25">
      <c r="A5208">
        <f t="shared" si="331"/>
        <v>5198</v>
      </c>
      <c r="B5208" s="3">
        <f>'from TCS lk script'!L5201</f>
        <v>26.964268000000001</v>
      </c>
      <c r="C5208" s="3">
        <f>'from SAM - TCS debug'!L5201</f>
        <v>26.961600000000001</v>
      </c>
      <c r="D5208">
        <f t="shared" si="328"/>
        <v>2.6679999999998927E-3</v>
      </c>
      <c r="E5208">
        <f t="shared" si="329"/>
        <v>2.6679999999998927E-3</v>
      </c>
      <c r="F5208">
        <f t="shared" si="330"/>
        <v>7.1182239999994271E-6</v>
      </c>
    </row>
    <row r="5209" spans="1:6" x14ac:dyDescent="0.25">
      <c r="A5209">
        <f t="shared" si="331"/>
        <v>5199</v>
      </c>
      <c r="B5209" s="3">
        <f>'from TCS lk script'!L5202</f>
        <v>48.561962999999999</v>
      </c>
      <c r="C5209" s="3">
        <f>'from SAM - TCS debug'!L5202</f>
        <v>48.560299999999998</v>
      </c>
      <c r="D5209">
        <f t="shared" si="328"/>
        <v>1.6630000000006362E-3</v>
      </c>
      <c r="E5209">
        <f t="shared" si="329"/>
        <v>1.6630000000006362E-3</v>
      </c>
      <c r="F5209">
        <f t="shared" si="330"/>
        <v>2.7655690000021159E-6</v>
      </c>
    </row>
    <row r="5210" spans="1:6" x14ac:dyDescent="0.25">
      <c r="A5210">
        <f t="shared" si="331"/>
        <v>5200</v>
      </c>
      <c r="B5210" s="3">
        <f>'from TCS lk script'!L5203</f>
        <v>-0.76674500000000001</v>
      </c>
      <c r="C5210" s="3">
        <f>'from SAM - TCS debug'!L5203</f>
        <v>-0.76674299999999995</v>
      </c>
      <c r="D5210">
        <f t="shared" si="328"/>
        <v>-2.0000000000575113E-6</v>
      </c>
      <c r="E5210">
        <f t="shared" si="329"/>
        <v>2.0000000000575113E-6</v>
      </c>
      <c r="F5210">
        <f t="shared" si="330"/>
        <v>4.000000000230045E-12</v>
      </c>
    </row>
    <row r="5211" spans="1:6" x14ac:dyDescent="0.25">
      <c r="A5211">
        <f t="shared" si="331"/>
        <v>5201</v>
      </c>
      <c r="B5211" s="3">
        <f>'from TCS lk script'!L5204</f>
        <v>-2.5879340000000002</v>
      </c>
      <c r="C5211" s="3">
        <f>'from SAM - TCS debug'!L5204</f>
        <v>-2.5879099999999999</v>
      </c>
      <c r="D5211">
        <f t="shared" si="328"/>
        <v>-2.4000000000246047E-5</v>
      </c>
      <c r="E5211">
        <f t="shared" si="329"/>
        <v>2.4000000000246047E-5</v>
      </c>
      <c r="F5211">
        <f t="shared" si="330"/>
        <v>5.7600000001181025E-10</v>
      </c>
    </row>
    <row r="5212" spans="1:6" x14ac:dyDescent="0.25">
      <c r="A5212">
        <f t="shared" si="331"/>
        <v>5202</v>
      </c>
      <c r="B5212" s="3">
        <f>'from TCS lk script'!L5205</f>
        <v>-0.76544699999999999</v>
      </c>
      <c r="C5212" s="3">
        <f>'from SAM - TCS debug'!L5205</f>
        <v>-0.76544800000000002</v>
      </c>
      <c r="D5212">
        <f t="shared" si="328"/>
        <v>1.0000000000287557E-6</v>
      </c>
      <c r="E5212">
        <f t="shared" si="329"/>
        <v>1.0000000000287557E-6</v>
      </c>
      <c r="F5212">
        <f t="shared" si="330"/>
        <v>1.0000000000575112E-12</v>
      </c>
    </row>
    <row r="5213" spans="1:6" x14ac:dyDescent="0.25">
      <c r="A5213">
        <f t="shared" si="331"/>
        <v>5203</v>
      </c>
      <c r="B5213" s="3">
        <f>'from TCS lk script'!L5206</f>
        <v>-0.66308100000000003</v>
      </c>
      <c r="C5213" s="3">
        <f>'from SAM - TCS debug'!L5206</f>
        <v>-0.66308100000000003</v>
      </c>
      <c r="D5213">
        <f t="shared" si="328"/>
        <v>0</v>
      </c>
      <c r="E5213">
        <f t="shared" si="329"/>
        <v>0</v>
      </c>
      <c r="F5213">
        <f t="shared" si="330"/>
        <v>0</v>
      </c>
    </row>
    <row r="5214" spans="1:6" x14ac:dyDescent="0.25">
      <c r="A5214">
        <f t="shared" si="331"/>
        <v>5204</v>
      </c>
      <c r="B5214" s="3">
        <f>'from TCS lk script'!L5207</f>
        <v>-0.58887900000000004</v>
      </c>
      <c r="C5214" s="3">
        <f>'from SAM - TCS debug'!L5207</f>
        <v>-0.58887900000000004</v>
      </c>
      <c r="D5214">
        <f t="shared" si="328"/>
        <v>0</v>
      </c>
      <c r="E5214">
        <f t="shared" si="329"/>
        <v>0</v>
      </c>
      <c r="F5214">
        <f t="shared" si="330"/>
        <v>0</v>
      </c>
    </row>
    <row r="5215" spans="1:6" x14ac:dyDescent="0.25">
      <c r="A5215">
        <f t="shared" si="331"/>
        <v>5205</v>
      </c>
      <c r="B5215" s="3">
        <f>'from TCS lk script'!L5208</f>
        <v>-0.58887900000000004</v>
      </c>
      <c r="C5215" s="3">
        <f>'from SAM - TCS debug'!L5208</f>
        <v>-0.58887900000000004</v>
      </c>
      <c r="D5215">
        <f t="shared" si="328"/>
        <v>0</v>
      </c>
      <c r="E5215">
        <f t="shared" si="329"/>
        <v>0</v>
      </c>
      <c r="F5215">
        <f t="shared" si="330"/>
        <v>0</v>
      </c>
    </row>
    <row r="5216" spans="1:6" x14ac:dyDescent="0.25">
      <c r="A5216">
        <f t="shared" si="331"/>
        <v>5206</v>
      </c>
      <c r="B5216" s="3">
        <f>'from TCS lk script'!L5209</f>
        <v>-0.58887900000000004</v>
      </c>
      <c r="C5216" s="3">
        <f>'from SAM - TCS debug'!L5209</f>
        <v>-0.58887900000000004</v>
      </c>
      <c r="D5216">
        <f t="shared" si="328"/>
        <v>0</v>
      </c>
      <c r="E5216">
        <f t="shared" si="329"/>
        <v>0</v>
      </c>
      <c r="F5216">
        <f t="shared" si="330"/>
        <v>0</v>
      </c>
    </row>
    <row r="5217" spans="1:6" x14ac:dyDescent="0.25">
      <c r="A5217">
        <f t="shared" si="331"/>
        <v>5207</v>
      </c>
      <c r="B5217" s="3">
        <f>'from TCS lk script'!L5210</f>
        <v>-0.58887900000000004</v>
      </c>
      <c r="C5217" s="3">
        <f>'from SAM - TCS debug'!L5210</f>
        <v>-0.58887900000000004</v>
      </c>
      <c r="D5217">
        <f t="shared" si="328"/>
        <v>0</v>
      </c>
      <c r="E5217">
        <f t="shared" si="329"/>
        <v>0</v>
      </c>
      <c r="F5217">
        <f t="shared" si="330"/>
        <v>0</v>
      </c>
    </row>
    <row r="5218" spans="1:6" x14ac:dyDescent="0.25">
      <c r="A5218">
        <f t="shared" si="331"/>
        <v>5208</v>
      </c>
      <c r="B5218" s="3">
        <f>'from TCS lk script'!L5211</f>
        <v>-0.58887900000000004</v>
      </c>
      <c r="C5218" s="3">
        <f>'from SAM - TCS debug'!L5211</f>
        <v>-0.58887900000000004</v>
      </c>
      <c r="D5218">
        <f t="shared" si="328"/>
        <v>0</v>
      </c>
      <c r="E5218">
        <f t="shared" si="329"/>
        <v>0</v>
      </c>
      <c r="F5218">
        <f t="shared" si="330"/>
        <v>0</v>
      </c>
    </row>
    <row r="5219" spans="1:6" x14ac:dyDescent="0.25">
      <c r="A5219">
        <f t="shared" si="331"/>
        <v>5209</v>
      </c>
      <c r="B5219" s="3">
        <f>'from TCS lk script'!L5212</f>
        <v>-0.58887900000000004</v>
      </c>
      <c r="C5219" s="3">
        <f>'from SAM - TCS debug'!L5212</f>
        <v>-0.58887900000000004</v>
      </c>
      <c r="D5219">
        <f t="shared" si="328"/>
        <v>0</v>
      </c>
      <c r="E5219">
        <f t="shared" si="329"/>
        <v>0</v>
      </c>
      <c r="F5219">
        <f t="shared" si="330"/>
        <v>0</v>
      </c>
    </row>
    <row r="5220" spans="1:6" x14ac:dyDescent="0.25">
      <c r="A5220">
        <f t="shared" si="331"/>
        <v>5210</v>
      </c>
      <c r="B5220" s="3">
        <f>'from TCS lk script'!L5213</f>
        <v>-0.58887900000000004</v>
      </c>
      <c r="C5220" s="3">
        <f>'from SAM - TCS debug'!L5213</f>
        <v>-0.58887900000000004</v>
      </c>
      <c r="D5220">
        <f t="shared" si="328"/>
        <v>0</v>
      </c>
      <c r="E5220">
        <f t="shared" si="329"/>
        <v>0</v>
      </c>
      <c r="F5220">
        <f t="shared" si="330"/>
        <v>0</v>
      </c>
    </row>
    <row r="5221" spans="1:6" x14ac:dyDescent="0.25">
      <c r="A5221">
        <f t="shared" si="331"/>
        <v>5211</v>
      </c>
      <c r="B5221" s="3">
        <f>'from TCS lk script'!L5214</f>
        <v>-0.58887900000000004</v>
      </c>
      <c r="C5221" s="3">
        <f>'from SAM - TCS debug'!L5214</f>
        <v>-0.58887900000000004</v>
      </c>
      <c r="D5221">
        <f t="shared" si="328"/>
        <v>0</v>
      </c>
      <c r="E5221">
        <f t="shared" si="329"/>
        <v>0</v>
      </c>
      <c r="F5221">
        <f t="shared" si="330"/>
        <v>0</v>
      </c>
    </row>
    <row r="5222" spans="1:6" x14ac:dyDescent="0.25">
      <c r="A5222">
        <f t="shared" si="331"/>
        <v>5212</v>
      </c>
      <c r="B5222" s="3">
        <f>'from TCS lk script'!L5215</f>
        <v>-0.58887900000000004</v>
      </c>
      <c r="C5222" s="3">
        <f>'from SAM - TCS debug'!L5215</f>
        <v>-0.58887900000000004</v>
      </c>
      <c r="D5222">
        <f t="shared" si="328"/>
        <v>0</v>
      </c>
      <c r="E5222">
        <f t="shared" si="329"/>
        <v>0</v>
      </c>
      <c r="F5222">
        <f t="shared" si="330"/>
        <v>0</v>
      </c>
    </row>
    <row r="5223" spans="1:6" x14ac:dyDescent="0.25">
      <c r="A5223">
        <f t="shared" si="331"/>
        <v>5213</v>
      </c>
      <c r="B5223" s="3">
        <f>'from TCS lk script'!L5216</f>
        <v>-0.58887900000000004</v>
      </c>
      <c r="C5223" s="3">
        <f>'from SAM - TCS debug'!L5216</f>
        <v>-0.58887900000000004</v>
      </c>
      <c r="D5223">
        <f t="shared" si="328"/>
        <v>0</v>
      </c>
      <c r="E5223">
        <f t="shared" si="329"/>
        <v>0</v>
      </c>
      <c r="F5223">
        <f t="shared" si="330"/>
        <v>0</v>
      </c>
    </row>
    <row r="5224" spans="1:6" x14ac:dyDescent="0.25">
      <c r="A5224">
        <f t="shared" si="331"/>
        <v>5214</v>
      </c>
      <c r="B5224" s="3">
        <f>'from TCS lk script'!L5217</f>
        <v>-0.58887900000000004</v>
      </c>
      <c r="C5224" s="3">
        <f>'from SAM - TCS debug'!L5217</f>
        <v>-0.58887900000000004</v>
      </c>
      <c r="D5224">
        <f t="shared" si="328"/>
        <v>0</v>
      </c>
      <c r="E5224">
        <f t="shared" si="329"/>
        <v>0</v>
      </c>
      <c r="F5224">
        <f t="shared" si="330"/>
        <v>0</v>
      </c>
    </row>
    <row r="5225" spans="1:6" x14ac:dyDescent="0.25">
      <c r="A5225">
        <f t="shared" si="331"/>
        <v>5215</v>
      </c>
      <c r="B5225" s="3">
        <f>'from TCS lk script'!L5218</f>
        <v>-0.661165</v>
      </c>
      <c r="C5225" s="3">
        <f>'from SAM - TCS debug'!L5218</f>
        <v>-0.661165</v>
      </c>
      <c r="D5225">
        <f t="shared" si="328"/>
        <v>0</v>
      </c>
      <c r="E5225">
        <f t="shared" si="329"/>
        <v>0</v>
      </c>
      <c r="F5225">
        <f t="shared" si="330"/>
        <v>0</v>
      </c>
    </row>
    <row r="5226" spans="1:6" x14ac:dyDescent="0.25">
      <c r="A5226">
        <f t="shared" si="331"/>
        <v>5216</v>
      </c>
      <c r="B5226" s="3">
        <f>'from TCS lk script'!L5219</f>
        <v>3.1710090000000002</v>
      </c>
      <c r="C5226" s="3">
        <f>'from SAM - TCS debug'!L5219</f>
        <v>3.1734399999999998</v>
      </c>
      <c r="D5226">
        <f t="shared" si="328"/>
        <v>-2.4309999999996279E-3</v>
      </c>
      <c r="E5226">
        <f t="shared" si="329"/>
        <v>2.4309999999996279E-3</v>
      </c>
      <c r="F5226">
        <f t="shared" si="330"/>
        <v>5.9097609999981904E-6</v>
      </c>
    </row>
    <row r="5227" spans="1:6" x14ac:dyDescent="0.25">
      <c r="A5227">
        <f t="shared" si="331"/>
        <v>5217</v>
      </c>
      <c r="B5227" s="3">
        <f>'from TCS lk script'!L5220</f>
        <v>77.949431000000004</v>
      </c>
      <c r="C5227" s="3">
        <f>'from SAM - TCS debug'!L5220</f>
        <v>77.896600000000007</v>
      </c>
      <c r="D5227">
        <f t="shared" si="328"/>
        <v>5.283099999999763E-2</v>
      </c>
      <c r="E5227">
        <f t="shared" si="329"/>
        <v>5.283099999999763E-2</v>
      </c>
      <c r="F5227">
        <f t="shared" si="330"/>
        <v>2.7911145609997496E-3</v>
      </c>
    </row>
    <row r="5228" spans="1:6" x14ac:dyDescent="0.25">
      <c r="A5228">
        <f t="shared" si="331"/>
        <v>5218</v>
      </c>
      <c r="B5228" s="3">
        <f>'from TCS lk script'!L5221</f>
        <v>109.524928</v>
      </c>
      <c r="C5228" s="3">
        <f>'from SAM - TCS debug'!L5221</f>
        <v>109.524</v>
      </c>
      <c r="D5228">
        <f t="shared" si="328"/>
        <v>9.2800000000181626E-4</v>
      </c>
      <c r="E5228">
        <f t="shared" si="329"/>
        <v>9.2800000000181626E-4</v>
      </c>
      <c r="F5228">
        <f t="shared" si="330"/>
        <v>8.6118400000337097E-7</v>
      </c>
    </row>
    <row r="5229" spans="1:6" x14ac:dyDescent="0.25">
      <c r="A5229">
        <f t="shared" si="331"/>
        <v>5219</v>
      </c>
      <c r="B5229" s="3">
        <f>'from TCS lk script'!L5222</f>
        <v>109.931494</v>
      </c>
      <c r="C5229" s="3">
        <f>'from SAM - TCS debug'!L5222</f>
        <v>109.932</v>
      </c>
      <c r="D5229">
        <f t="shared" si="328"/>
        <v>-5.0600000000144973E-4</v>
      </c>
      <c r="E5229">
        <f t="shared" si="329"/>
        <v>5.0600000000144973E-4</v>
      </c>
      <c r="F5229">
        <f t="shared" si="330"/>
        <v>2.5603600000146712E-7</v>
      </c>
    </row>
    <row r="5230" spans="1:6" x14ac:dyDescent="0.25">
      <c r="A5230">
        <f t="shared" si="331"/>
        <v>5220</v>
      </c>
      <c r="B5230" s="3">
        <f>'from TCS lk script'!L5223</f>
        <v>109.88852</v>
      </c>
      <c r="C5230" s="3">
        <f>'from SAM - TCS debug'!L5223</f>
        <v>109.88800000000001</v>
      </c>
      <c r="D5230">
        <f t="shared" si="328"/>
        <v>5.1999999999452484E-4</v>
      </c>
      <c r="E5230">
        <f t="shared" si="329"/>
        <v>5.1999999999452484E-4</v>
      </c>
      <c r="F5230">
        <f t="shared" si="330"/>
        <v>2.7039999999430586E-7</v>
      </c>
    </row>
    <row r="5231" spans="1:6" x14ac:dyDescent="0.25">
      <c r="A5231">
        <f t="shared" si="331"/>
        <v>5221</v>
      </c>
      <c r="B5231" s="3">
        <f>'from TCS lk script'!L5224</f>
        <v>109.856921</v>
      </c>
      <c r="C5231" s="3">
        <f>'from SAM - TCS debug'!L5224</f>
        <v>109.857</v>
      </c>
      <c r="D5231">
        <f t="shared" si="328"/>
        <v>-7.899999999949614E-5</v>
      </c>
      <c r="E5231">
        <f t="shared" si="329"/>
        <v>7.899999999949614E-5</v>
      </c>
      <c r="F5231">
        <f t="shared" si="330"/>
        <v>6.2409999999203899E-9</v>
      </c>
    </row>
    <row r="5232" spans="1:6" x14ac:dyDescent="0.25">
      <c r="A5232">
        <f t="shared" si="331"/>
        <v>5222</v>
      </c>
      <c r="B5232" s="3">
        <f>'from TCS lk script'!L5225</f>
        <v>109.85545</v>
      </c>
      <c r="C5232" s="3">
        <f>'from SAM - TCS debug'!L5225</f>
        <v>109.855</v>
      </c>
      <c r="D5232">
        <f t="shared" si="328"/>
        <v>4.500000000007276E-4</v>
      </c>
      <c r="E5232">
        <f t="shared" si="329"/>
        <v>4.500000000007276E-4</v>
      </c>
      <c r="F5232">
        <f t="shared" si="330"/>
        <v>2.0250000000065483E-7</v>
      </c>
    </row>
    <row r="5233" spans="1:6" x14ac:dyDescent="0.25">
      <c r="A5233">
        <f t="shared" si="331"/>
        <v>5223</v>
      </c>
      <c r="B5233" s="3">
        <f>'from TCS lk script'!L5226</f>
        <v>109.85545</v>
      </c>
      <c r="C5233" s="3">
        <f>'from SAM - TCS debug'!L5226</f>
        <v>109.855</v>
      </c>
      <c r="D5233">
        <f t="shared" si="328"/>
        <v>4.500000000007276E-4</v>
      </c>
      <c r="E5233">
        <f t="shared" si="329"/>
        <v>4.500000000007276E-4</v>
      </c>
      <c r="F5233">
        <f t="shared" si="330"/>
        <v>2.0250000000065483E-7</v>
      </c>
    </row>
    <row r="5234" spans="1:6" x14ac:dyDescent="0.25">
      <c r="A5234">
        <f t="shared" si="331"/>
        <v>5224</v>
      </c>
      <c r="B5234" s="3">
        <f>'from TCS lk script'!L5227</f>
        <v>84.525747999999993</v>
      </c>
      <c r="C5234" s="3">
        <f>'from SAM - TCS debug'!L5227</f>
        <v>84.5124</v>
      </c>
      <c r="D5234">
        <f t="shared" si="328"/>
        <v>1.3347999999993476E-2</v>
      </c>
      <c r="E5234">
        <f t="shared" si="329"/>
        <v>1.3347999999993476E-2</v>
      </c>
      <c r="F5234">
        <f t="shared" si="330"/>
        <v>1.7816910399982584E-4</v>
      </c>
    </row>
    <row r="5235" spans="1:6" x14ac:dyDescent="0.25">
      <c r="A5235">
        <f t="shared" si="331"/>
        <v>5225</v>
      </c>
      <c r="B5235" s="3">
        <f>'from TCS lk script'!L5228</f>
        <v>-0.76382499999999998</v>
      </c>
      <c r="C5235" s="3">
        <f>'from SAM - TCS debug'!L5228</f>
        <v>-0.76381900000000003</v>
      </c>
      <c r="D5235">
        <f t="shared" si="328"/>
        <v>-5.9999999999504894E-6</v>
      </c>
      <c r="E5235">
        <f t="shared" si="329"/>
        <v>5.9999999999504894E-6</v>
      </c>
      <c r="F5235">
        <f t="shared" si="330"/>
        <v>3.599999999940587E-11</v>
      </c>
    </row>
    <row r="5236" spans="1:6" x14ac:dyDescent="0.25">
      <c r="A5236">
        <f t="shared" si="331"/>
        <v>5226</v>
      </c>
      <c r="B5236" s="3">
        <f>'from TCS lk script'!L5229</f>
        <v>-0.76517800000000002</v>
      </c>
      <c r="C5236" s="3">
        <f>'from SAM - TCS debug'!L5229</f>
        <v>-0.76517900000000005</v>
      </c>
      <c r="D5236">
        <f t="shared" si="328"/>
        <v>1.0000000000287557E-6</v>
      </c>
      <c r="E5236">
        <f t="shared" si="329"/>
        <v>1.0000000000287557E-6</v>
      </c>
      <c r="F5236">
        <f t="shared" si="330"/>
        <v>1.0000000000575112E-12</v>
      </c>
    </row>
    <row r="5237" spans="1:6" x14ac:dyDescent="0.25">
      <c r="A5237">
        <f t="shared" si="331"/>
        <v>5227</v>
      </c>
      <c r="B5237" s="3">
        <f>'from TCS lk script'!L5230</f>
        <v>-0.66059900000000005</v>
      </c>
      <c r="C5237" s="3">
        <f>'from SAM - TCS debug'!L5230</f>
        <v>-0.66059900000000005</v>
      </c>
      <c r="D5237">
        <f t="shared" si="328"/>
        <v>0</v>
      </c>
      <c r="E5237">
        <f t="shared" si="329"/>
        <v>0</v>
      </c>
      <c r="F5237">
        <f t="shared" si="330"/>
        <v>0</v>
      </c>
    </row>
    <row r="5238" spans="1:6" x14ac:dyDescent="0.25">
      <c r="A5238">
        <f t="shared" si="331"/>
        <v>5228</v>
      </c>
      <c r="B5238" s="3">
        <f>'from TCS lk script'!L5231</f>
        <v>-0.58887900000000004</v>
      </c>
      <c r="C5238" s="3">
        <f>'from SAM - TCS debug'!L5231</f>
        <v>-0.58887900000000004</v>
      </c>
      <c r="D5238">
        <f t="shared" si="328"/>
        <v>0</v>
      </c>
      <c r="E5238">
        <f t="shared" si="329"/>
        <v>0</v>
      </c>
      <c r="F5238">
        <f t="shared" si="330"/>
        <v>0</v>
      </c>
    </row>
    <row r="5239" spans="1:6" x14ac:dyDescent="0.25">
      <c r="A5239">
        <f t="shared" si="331"/>
        <v>5229</v>
      </c>
      <c r="B5239" s="3">
        <f>'from TCS lk script'!L5232</f>
        <v>-0.58887900000000004</v>
      </c>
      <c r="C5239" s="3">
        <f>'from SAM - TCS debug'!L5232</f>
        <v>-0.58887900000000004</v>
      </c>
      <c r="D5239">
        <f t="shared" si="328"/>
        <v>0</v>
      </c>
      <c r="E5239">
        <f t="shared" si="329"/>
        <v>0</v>
      </c>
      <c r="F5239">
        <f t="shared" si="330"/>
        <v>0</v>
      </c>
    </row>
    <row r="5240" spans="1:6" x14ac:dyDescent="0.25">
      <c r="A5240">
        <f t="shared" si="331"/>
        <v>5230</v>
      </c>
      <c r="B5240" s="3">
        <f>'from TCS lk script'!L5233</f>
        <v>-0.58887900000000004</v>
      </c>
      <c r="C5240" s="3">
        <f>'from SAM - TCS debug'!L5233</f>
        <v>-0.58887900000000004</v>
      </c>
      <c r="D5240">
        <f t="shared" si="328"/>
        <v>0</v>
      </c>
      <c r="E5240">
        <f t="shared" si="329"/>
        <v>0</v>
      </c>
      <c r="F5240">
        <f t="shared" si="330"/>
        <v>0</v>
      </c>
    </row>
    <row r="5241" spans="1:6" x14ac:dyDescent="0.25">
      <c r="A5241">
        <f t="shared" si="331"/>
        <v>5231</v>
      </c>
      <c r="B5241" s="3">
        <f>'from TCS lk script'!L5234</f>
        <v>-0.58887900000000004</v>
      </c>
      <c r="C5241" s="3">
        <f>'from SAM - TCS debug'!L5234</f>
        <v>-0.58887900000000004</v>
      </c>
      <c r="D5241">
        <f t="shared" si="328"/>
        <v>0</v>
      </c>
      <c r="E5241">
        <f t="shared" si="329"/>
        <v>0</v>
      </c>
      <c r="F5241">
        <f t="shared" si="330"/>
        <v>0</v>
      </c>
    </row>
    <row r="5242" spans="1:6" x14ac:dyDescent="0.25">
      <c r="A5242">
        <f t="shared" si="331"/>
        <v>5232</v>
      </c>
      <c r="B5242" s="3">
        <f>'from TCS lk script'!L5235</f>
        <v>-0.58887900000000004</v>
      </c>
      <c r="C5242" s="3">
        <f>'from SAM - TCS debug'!L5235</f>
        <v>-0.58887900000000004</v>
      </c>
      <c r="D5242">
        <f t="shared" si="328"/>
        <v>0</v>
      </c>
      <c r="E5242">
        <f t="shared" si="329"/>
        <v>0</v>
      </c>
      <c r="F5242">
        <f t="shared" si="330"/>
        <v>0</v>
      </c>
    </row>
    <row r="5243" spans="1:6" x14ac:dyDescent="0.25">
      <c r="A5243">
        <f t="shared" si="331"/>
        <v>5233</v>
      </c>
      <c r="B5243" s="3">
        <f>'from TCS lk script'!L5236</f>
        <v>-0.58887900000000004</v>
      </c>
      <c r="C5243" s="3">
        <f>'from SAM - TCS debug'!L5236</f>
        <v>-0.58887900000000004</v>
      </c>
      <c r="D5243">
        <f t="shared" si="328"/>
        <v>0</v>
      </c>
      <c r="E5243">
        <f t="shared" si="329"/>
        <v>0</v>
      </c>
      <c r="F5243">
        <f t="shared" si="330"/>
        <v>0</v>
      </c>
    </row>
    <row r="5244" spans="1:6" x14ac:dyDescent="0.25">
      <c r="A5244">
        <f t="shared" si="331"/>
        <v>5234</v>
      </c>
      <c r="B5244" s="3">
        <f>'from TCS lk script'!L5237</f>
        <v>-0.58887900000000004</v>
      </c>
      <c r="C5244" s="3">
        <f>'from SAM - TCS debug'!L5237</f>
        <v>-0.58887900000000004</v>
      </c>
      <c r="D5244">
        <f t="shared" si="328"/>
        <v>0</v>
      </c>
      <c r="E5244">
        <f t="shared" si="329"/>
        <v>0</v>
      </c>
      <c r="F5244">
        <f t="shared" si="330"/>
        <v>0</v>
      </c>
    </row>
    <row r="5245" spans="1:6" x14ac:dyDescent="0.25">
      <c r="A5245">
        <f t="shared" si="331"/>
        <v>5235</v>
      </c>
      <c r="B5245" s="3">
        <f>'from TCS lk script'!L5238</f>
        <v>-0.58887900000000004</v>
      </c>
      <c r="C5245" s="3">
        <f>'from SAM - TCS debug'!L5238</f>
        <v>-0.58887900000000004</v>
      </c>
      <c r="D5245">
        <f t="shared" si="328"/>
        <v>0</v>
      </c>
      <c r="E5245">
        <f t="shared" si="329"/>
        <v>0</v>
      </c>
      <c r="F5245">
        <f t="shared" si="330"/>
        <v>0</v>
      </c>
    </row>
    <row r="5246" spans="1:6" x14ac:dyDescent="0.25">
      <c r="A5246">
        <f t="shared" si="331"/>
        <v>5236</v>
      </c>
      <c r="B5246" s="3">
        <f>'from TCS lk script'!L5239</f>
        <v>-0.58887900000000004</v>
      </c>
      <c r="C5246" s="3">
        <f>'from SAM - TCS debug'!L5239</f>
        <v>-0.58887900000000004</v>
      </c>
      <c r="D5246">
        <f t="shared" si="328"/>
        <v>0</v>
      </c>
      <c r="E5246">
        <f t="shared" si="329"/>
        <v>0</v>
      </c>
      <c r="F5246">
        <f t="shared" si="330"/>
        <v>0</v>
      </c>
    </row>
    <row r="5247" spans="1:6" x14ac:dyDescent="0.25">
      <c r="A5247">
        <f t="shared" si="331"/>
        <v>5237</v>
      </c>
      <c r="B5247" s="3">
        <f>'from TCS lk script'!L5240</f>
        <v>-0.58887900000000004</v>
      </c>
      <c r="C5247" s="3">
        <f>'from SAM - TCS debug'!L5240</f>
        <v>-0.58887900000000004</v>
      </c>
      <c r="D5247">
        <f t="shared" si="328"/>
        <v>0</v>
      </c>
      <c r="E5247">
        <f t="shared" si="329"/>
        <v>0</v>
      </c>
      <c r="F5247">
        <f t="shared" si="330"/>
        <v>0</v>
      </c>
    </row>
    <row r="5248" spans="1:6" x14ac:dyDescent="0.25">
      <c r="A5248">
        <f t="shared" si="331"/>
        <v>5238</v>
      </c>
      <c r="B5248" s="3">
        <f>'from TCS lk script'!L5241</f>
        <v>-0.58887900000000004</v>
      </c>
      <c r="C5248" s="3">
        <f>'from SAM - TCS debug'!L5241</f>
        <v>-0.58887900000000004</v>
      </c>
      <c r="D5248">
        <f t="shared" si="328"/>
        <v>0</v>
      </c>
      <c r="E5248">
        <f t="shared" si="329"/>
        <v>0</v>
      </c>
      <c r="F5248">
        <f t="shared" si="330"/>
        <v>0</v>
      </c>
    </row>
    <row r="5249" spans="1:6" x14ac:dyDescent="0.25">
      <c r="A5249">
        <f t="shared" si="331"/>
        <v>5239</v>
      </c>
      <c r="B5249" s="3">
        <f>'from TCS lk script'!L5242</f>
        <v>-0.65920100000000004</v>
      </c>
      <c r="C5249" s="3">
        <f>'from SAM - TCS debug'!L5242</f>
        <v>-0.65920100000000004</v>
      </c>
      <c r="D5249">
        <f t="shared" si="328"/>
        <v>0</v>
      </c>
      <c r="E5249">
        <f t="shared" si="329"/>
        <v>0</v>
      </c>
      <c r="F5249">
        <f t="shared" si="330"/>
        <v>0</v>
      </c>
    </row>
    <row r="5250" spans="1:6" x14ac:dyDescent="0.25">
      <c r="A5250">
        <f t="shared" si="331"/>
        <v>5240</v>
      </c>
      <c r="B5250" s="3">
        <f>'from TCS lk script'!L5243</f>
        <v>9.525404</v>
      </c>
      <c r="C5250" s="3">
        <f>'from SAM - TCS debug'!L5243</f>
        <v>9.5276099999999992</v>
      </c>
      <c r="D5250">
        <f t="shared" si="328"/>
        <v>-2.2059999999992641E-3</v>
      </c>
      <c r="E5250">
        <f t="shared" si="329"/>
        <v>2.2059999999992641E-3</v>
      </c>
      <c r="F5250">
        <f t="shared" si="330"/>
        <v>4.8664359999967532E-6</v>
      </c>
    </row>
    <row r="5251" spans="1:6" x14ac:dyDescent="0.25">
      <c r="A5251">
        <f t="shared" si="331"/>
        <v>5241</v>
      </c>
      <c r="B5251" s="3">
        <f>'from TCS lk script'!L5244</f>
        <v>88.597215000000006</v>
      </c>
      <c r="C5251" s="3">
        <f>'from SAM - TCS debug'!L5244</f>
        <v>88.538799999999995</v>
      </c>
      <c r="D5251">
        <f t="shared" si="328"/>
        <v>5.8415000000010764E-2</v>
      </c>
      <c r="E5251">
        <f t="shared" si="329"/>
        <v>5.8415000000010764E-2</v>
      </c>
      <c r="F5251">
        <f t="shared" si="330"/>
        <v>3.4123122250012575E-3</v>
      </c>
    </row>
    <row r="5252" spans="1:6" x14ac:dyDescent="0.25">
      <c r="A5252">
        <f t="shared" si="331"/>
        <v>5242</v>
      </c>
      <c r="B5252" s="3">
        <f>'from TCS lk script'!L5245</f>
        <v>106.494726</v>
      </c>
      <c r="C5252" s="3">
        <f>'from SAM - TCS debug'!L5245</f>
        <v>106.48399999999999</v>
      </c>
      <c r="D5252">
        <f t="shared" si="328"/>
        <v>1.0726000000005342E-2</v>
      </c>
      <c r="E5252">
        <f t="shared" si="329"/>
        <v>1.0726000000005342E-2</v>
      </c>
      <c r="F5252">
        <f t="shared" si="330"/>
        <v>1.1504707600011461E-4</v>
      </c>
    </row>
    <row r="5253" spans="1:6" x14ac:dyDescent="0.25">
      <c r="A5253">
        <f t="shared" si="331"/>
        <v>5243</v>
      </c>
      <c r="B5253" s="3">
        <f>'from TCS lk script'!L5246</f>
        <v>109.736498</v>
      </c>
      <c r="C5253" s="3">
        <f>'from SAM - TCS debug'!L5246</f>
        <v>109.73699999999999</v>
      </c>
      <c r="D5253">
        <f t="shared" si="328"/>
        <v>-5.0199999999733791E-4</v>
      </c>
      <c r="E5253">
        <f t="shared" si="329"/>
        <v>5.0199999999733791E-4</v>
      </c>
      <c r="F5253">
        <f t="shared" si="330"/>
        <v>2.5200399999732728E-7</v>
      </c>
    </row>
    <row r="5254" spans="1:6" x14ac:dyDescent="0.25">
      <c r="A5254">
        <f t="shared" si="331"/>
        <v>5244</v>
      </c>
      <c r="B5254" s="3">
        <f>'from TCS lk script'!L5247</f>
        <v>109.686967</v>
      </c>
      <c r="C5254" s="3">
        <f>'from SAM - TCS debug'!L5247</f>
        <v>109.687</v>
      </c>
      <c r="D5254">
        <f t="shared" si="328"/>
        <v>-3.3000000001948138E-5</v>
      </c>
      <c r="E5254">
        <f t="shared" si="329"/>
        <v>3.3000000001948138E-5</v>
      </c>
      <c r="F5254">
        <f t="shared" si="330"/>
        <v>1.089000000128577E-9</v>
      </c>
    </row>
    <row r="5255" spans="1:6" x14ac:dyDescent="0.25">
      <c r="A5255">
        <f t="shared" si="331"/>
        <v>5245</v>
      </c>
      <c r="B5255" s="3">
        <f>'from TCS lk script'!L5248</f>
        <v>109.75145000000001</v>
      </c>
      <c r="C5255" s="3">
        <f>'from SAM - TCS debug'!L5248</f>
        <v>109.751</v>
      </c>
      <c r="D5255">
        <f t="shared" si="328"/>
        <v>4.500000000007276E-4</v>
      </c>
      <c r="E5255">
        <f t="shared" si="329"/>
        <v>4.500000000007276E-4</v>
      </c>
      <c r="F5255">
        <f t="shared" si="330"/>
        <v>2.0250000000065483E-7</v>
      </c>
    </row>
    <row r="5256" spans="1:6" x14ac:dyDescent="0.25">
      <c r="A5256">
        <f t="shared" si="331"/>
        <v>5246</v>
      </c>
      <c r="B5256" s="3">
        <f>'from TCS lk script'!L5249</f>
        <v>87.240587000000005</v>
      </c>
      <c r="C5256" s="3">
        <f>'from SAM - TCS debug'!L5249</f>
        <v>87.233699999999999</v>
      </c>
      <c r="D5256">
        <f t="shared" si="328"/>
        <v>6.8870000000060827E-3</v>
      </c>
      <c r="E5256">
        <f t="shared" si="329"/>
        <v>6.8870000000060827E-3</v>
      </c>
      <c r="F5256">
        <f t="shared" si="330"/>
        <v>4.7430769000083784E-5</v>
      </c>
    </row>
    <row r="5257" spans="1:6" x14ac:dyDescent="0.25">
      <c r="A5257">
        <f t="shared" si="331"/>
        <v>5247</v>
      </c>
      <c r="B5257" s="3">
        <f>'from TCS lk script'!L5250</f>
        <v>66.659929000000005</v>
      </c>
      <c r="C5257" s="3">
        <f>'from SAM - TCS debug'!L5250</f>
        <v>66.657499999999999</v>
      </c>
      <c r="D5257">
        <f t="shared" si="328"/>
        <v>2.4290000000064538E-3</v>
      </c>
      <c r="E5257">
        <f t="shared" si="329"/>
        <v>2.4290000000064538E-3</v>
      </c>
      <c r="F5257">
        <f t="shared" si="330"/>
        <v>5.9000410000313528E-6</v>
      </c>
    </row>
    <row r="5258" spans="1:6" x14ac:dyDescent="0.25">
      <c r="A5258">
        <f t="shared" si="331"/>
        <v>5248</v>
      </c>
      <c r="B5258" s="3">
        <f>'from TCS lk script'!L5251</f>
        <v>-0.77400100000000005</v>
      </c>
      <c r="C5258" s="3">
        <f>'from SAM - TCS debug'!L5251</f>
        <v>-0.77399499999999999</v>
      </c>
      <c r="D5258">
        <f t="shared" si="328"/>
        <v>-6.0000000000615117E-6</v>
      </c>
      <c r="E5258">
        <f t="shared" si="329"/>
        <v>6.0000000000615117E-6</v>
      </c>
      <c r="F5258">
        <f t="shared" si="330"/>
        <v>3.6000000000738141E-11</v>
      </c>
    </row>
    <row r="5259" spans="1:6" x14ac:dyDescent="0.25">
      <c r="A5259">
        <f t="shared" si="331"/>
        <v>5249</v>
      </c>
      <c r="B5259" s="3">
        <f>'from TCS lk script'!L5252</f>
        <v>-0.76502800000000004</v>
      </c>
      <c r="C5259" s="3">
        <f>'from SAM - TCS debug'!L5252</f>
        <v>-0.76502000000000003</v>
      </c>
      <c r="D5259">
        <f t="shared" si="328"/>
        <v>-8.0000000000080007E-6</v>
      </c>
      <c r="E5259">
        <f t="shared" si="329"/>
        <v>8.0000000000080007E-6</v>
      </c>
      <c r="F5259">
        <f t="shared" si="330"/>
        <v>6.4000000000128018E-11</v>
      </c>
    </row>
    <row r="5260" spans="1:6" x14ac:dyDescent="0.25">
      <c r="A5260">
        <f t="shared" si="331"/>
        <v>5250</v>
      </c>
      <c r="B5260" s="3">
        <f>'from TCS lk script'!L5253</f>
        <v>-0.76228899999999999</v>
      </c>
      <c r="C5260" s="3">
        <f>'from SAM - TCS debug'!L5253</f>
        <v>-0.76229000000000002</v>
      </c>
      <c r="D5260">
        <f t="shared" ref="D5260:D5323" si="332">B5260-C5260</f>
        <v>1.0000000000287557E-6</v>
      </c>
      <c r="E5260">
        <f t="shared" ref="E5260:E5323" si="333">ABS(D5260)</f>
        <v>1.0000000000287557E-6</v>
      </c>
      <c r="F5260">
        <f t="shared" ref="F5260:F5323" si="334">D5260*D5260</f>
        <v>1.0000000000575112E-12</v>
      </c>
    </row>
    <row r="5261" spans="1:6" x14ac:dyDescent="0.25">
      <c r="A5261">
        <f t="shared" ref="A5261:A5324" si="335">A5260+1</f>
        <v>5251</v>
      </c>
      <c r="B5261" s="3">
        <f>'from TCS lk script'!L5254</f>
        <v>-0.65805599999999997</v>
      </c>
      <c r="C5261" s="3">
        <f>'from SAM - TCS debug'!L5254</f>
        <v>-0.65805499999999995</v>
      </c>
      <c r="D5261">
        <f t="shared" si="332"/>
        <v>-1.0000000000287557E-6</v>
      </c>
      <c r="E5261">
        <f t="shared" si="333"/>
        <v>1.0000000000287557E-6</v>
      </c>
      <c r="F5261">
        <f t="shared" si="334"/>
        <v>1.0000000000575112E-12</v>
      </c>
    </row>
    <row r="5262" spans="1:6" x14ac:dyDescent="0.25">
      <c r="A5262">
        <f t="shared" si="335"/>
        <v>5252</v>
      </c>
      <c r="B5262" s="3">
        <f>'from TCS lk script'!L5255</f>
        <v>-0.58887900000000004</v>
      </c>
      <c r="C5262" s="3">
        <f>'from SAM - TCS debug'!L5255</f>
        <v>-0.58887900000000004</v>
      </c>
      <c r="D5262">
        <f t="shared" si="332"/>
        <v>0</v>
      </c>
      <c r="E5262">
        <f t="shared" si="333"/>
        <v>0</v>
      </c>
      <c r="F5262">
        <f t="shared" si="334"/>
        <v>0</v>
      </c>
    </row>
    <row r="5263" spans="1:6" x14ac:dyDescent="0.25">
      <c r="A5263">
        <f t="shared" si="335"/>
        <v>5253</v>
      </c>
      <c r="B5263" s="3">
        <f>'from TCS lk script'!L5256</f>
        <v>-0.58887900000000004</v>
      </c>
      <c r="C5263" s="3">
        <f>'from SAM - TCS debug'!L5256</f>
        <v>-0.58887900000000004</v>
      </c>
      <c r="D5263">
        <f t="shared" si="332"/>
        <v>0</v>
      </c>
      <c r="E5263">
        <f t="shared" si="333"/>
        <v>0</v>
      </c>
      <c r="F5263">
        <f t="shared" si="334"/>
        <v>0</v>
      </c>
    </row>
    <row r="5264" spans="1:6" x14ac:dyDescent="0.25">
      <c r="A5264">
        <f t="shared" si="335"/>
        <v>5254</v>
      </c>
      <c r="B5264" s="3">
        <f>'from TCS lk script'!L5257</f>
        <v>-0.58887900000000004</v>
      </c>
      <c r="C5264" s="3">
        <f>'from SAM - TCS debug'!L5257</f>
        <v>-0.58887900000000004</v>
      </c>
      <c r="D5264">
        <f t="shared" si="332"/>
        <v>0</v>
      </c>
      <c r="E5264">
        <f t="shared" si="333"/>
        <v>0</v>
      </c>
      <c r="F5264">
        <f t="shared" si="334"/>
        <v>0</v>
      </c>
    </row>
    <row r="5265" spans="1:6" x14ac:dyDescent="0.25">
      <c r="A5265">
        <f t="shared" si="335"/>
        <v>5255</v>
      </c>
      <c r="B5265" s="3">
        <f>'from TCS lk script'!L5258</f>
        <v>-0.58887900000000004</v>
      </c>
      <c r="C5265" s="3">
        <f>'from SAM - TCS debug'!L5258</f>
        <v>-0.58887900000000004</v>
      </c>
      <c r="D5265">
        <f t="shared" si="332"/>
        <v>0</v>
      </c>
      <c r="E5265">
        <f t="shared" si="333"/>
        <v>0</v>
      </c>
      <c r="F5265">
        <f t="shared" si="334"/>
        <v>0</v>
      </c>
    </row>
    <row r="5266" spans="1:6" x14ac:dyDescent="0.25">
      <c r="A5266">
        <f t="shared" si="335"/>
        <v>5256</v>
      </c>
      <c r="B5266" s="3">
        <f>'from TCS lk script'!L5259</f>
        <v>-0.58887900000000004</v>
      </c>
      <c r="C5266" s="3">
        <f>'from SAM - TCS debug'!L5259</f>
        <v>-0.58887900000000004</v>
      </c>
      <c r="D5266">
        <f t="shared" si="332"/>
        <v>0</v>
      </c>
      <c r="E5266">
        <f t="shared" si="333"/>
        <v>0</v>
      </c>
      <c r="F5266">
        <f t="shared" si="334"/>
        <v>0</v>
      </c>
    </row>
    <row r="5267" spans="1:6" x14ac:dyDescent="0.25">
      <c r="A5267">
        <f t="shared" si="335"/>
        <v>5257</v>
      </c>
      <c r="B5267" s="3">
        <f>'from TCS lk script'!L5260</f>
        <v>-0.58887900000000004</v>
      </c>
      <c r="C5267" s="3">
        <f>'from SAM - TCS debug'!L5260</f>
        <v>-0.58887900000000004</v>
      </c>
      <c r="D5267">
        <f t="shared" si="332"/>
        <v>0</v>
      </c>
      <c r="E5267">
        <f t="shared" si="333"/>
        <v>0</v>
      </c>
      <c r="F5267">
        <f t="shared" si="334"/>
        <v>0</v>
      </c>
    </row>
    <row r="5268" spans="1:6" x14ac:dyDescent="0.25">
      <c r="A5268">
        <f t="shared" si="335"/>
        <v>5258</v>
      </c>
      <c r="B5268" s="3">
        <f>'from TCS lk script'!L5261</f>
        <v>-0.58887900000000004</v>
      </c>
      <c r="C5268" s="3">
        <f>'from SAM - TCS debug'!L5261</f>
        <v>-0.58887900000000004</v>
      </c>
      <c r="D5268">
        <f t="shared" si="332"/>
        <v>0</v>
      </c>
      <c r="E5268">
        <f t="shared" si="333"/>
        <v>0</v>
      </c>
      <c r="F5268">
        <f t="shared" si="334"/>
        <v>0</v>
      </c>
    </row>
    <row r="5269" spans="1:6" x14ac:dyDescent="0.25">
      <c r="A5269">
        <f t="shared" si="335"/>
        <v>5259</v>
      </c>
      <c r="B5269" s="3">
        <f>'from TCS lk script'!L5262</f>
        <v>-0.58887900000000004</v>
      </c>
      <c r="C5269" s="3">
        <f>'from SAM - TCS debug'!L5262</f>
        <v>-0.58887900000000004</v>
      </c>
      <c r="D5269">
        <f t="shared" si="332"/>
        <v>0</v>
      </c>
      <c r="E5269">
        <f t="shared" si="333"/>
        <v>0</v>
      </c>
      <c r="F5269">
        <f t="shared" si="334"/>
        <v>0</v>
      </c>
    </row>
    <row r="5270" spans="1:6" x14ac:dyDescent="0.25">
      <c r="A5270">
        <f t="shared" si="335"/>
        <v>5260</v>
      </c>
      <c r="B5270" s="3">
        <f>'from TCS lk script'!L5263</f>
        <v>-0.58887900000000004</v>
      </c>
      <c r="C5270" s="3">
        <f>'from SAM - TCS debug'!L5263</f>
        <v>-0.58887900000000004</v>
      </c>
      <c r="D5270">
        <f t="shared" si="332"/>
        <v>0</v>
      </c>
      <c r="E5270">
        <f t="shared" si="333"/>
        <v>0</v>
      </c>
      <c r="F5270">
        <f t="shared" si="334"/>
        <v>0</v>
      </c>
    </row>
    <row r="5271" spans="1:6" x14ac:dyDescent="0.25">
      <c r="A5271">
        <f t="shared" si="335"/>
        <v>5261</v>
      </c>
      <c r="B5271" s="3">
        <f>'from TCS lk script'!L5264</f>
        <v>-0.58887900000000004</v>
      </c>
      <c r="C5271" s="3">
        <f>'from SAM - TCS debug'!L5264</f>
        <v>-0.58887900000000004</v>
      </c>
      <c r="D5271">
        <f t="shared" si="332"/>
        <v>0</v>
      </c>
      <c r="E5271">
        <f t="shared" si="333"/>
        <v>0</v>
      </c>
      <c r="F5271">
        <f t="shared" si="334"/>
        <v>0</v>
      </c>
    </row>
    <row r="5272" spans="1:6" x14ac:dyDescent="0.25">
      <c r="A5272">
        <f t="shared" si="335"/>
        <v>5262</v>
      </c>
      <c r="B5272" s="3">
        <f>'from TCS lk script'!L5265</f>
        <v>-0.58887900000000004</v>
      </c>
      <c r="C5272" s="3">
        <f>'from SAM - TCS debug'!L5265</f>
        <v>-0.58887900000000004</v>
      </c>
      <c r="D5272">
        <f t="shared" si="332"/>
        <v>0</v>
      </c>
      <c r="E5272">
        <f t="shared" si="333"/>
        <v>0</v>
      </c>
      <c r="F5272">
        <f t="shared" si="334"/>
        <v>0</v>
      </c>
    </row>
    <row r="5273" spans="1:6" x14ac:dyDescent="0.25">
      <c r="A5273">
        <f t="shared" si="335"/>
        <v>5263</v>
      </c>
      <c r="B5273" s="3">
        <f>'from TCS lk script'!L5266</f>
        <v>-0.65723799999999999</v>
      </c>
      <c r="C5273" s="3">
        <f>'from SAM - TCS debug'!L5266</f>
        <v>-0.65723799999999999</v>
      </c>
      <c r="D5273">
        <f t="shared" si="332"/>
        <v>0</v>
      </c>
      <c r="E5273">
        <f t="shared" si="333"/>
        <v>0</v>
      </c>
      <c r="F5273">
        <f t="shared" si="334"/>
        <v>0</v>
      </c>
    </row>
    <row r="5274" spans="1:6" x14ac:dyDescent="0.25">
      <c r="A5274">
        <f t="shared" si="335"/>
        <v>5264</v>
      </c>
      <c r="B5274" s="3">
        <f>'from TCS lk script'!L5267</f>
        <v>-0.76464799999999999</v>
      </c>
      <c r="C5274" s="3">
        <f>'from SAM - TCS debug'!L5267</f>
        <v>-0.76464900000000002</v>
      </c>
      <c r="D5274">
        <f t="shared" si="332"/>
        <v>1.0000000000287557E-6</v>
      </c>
      <c r="E5274">
        <f t="shared" si="333"/>
        <v>1.0000000000287557E-6</v>
      </c>
      <c r="F5274">
        <f t="shared" si="334"/>
        <v>1.0000000000575112E-12</v>
      </c>
    </row>
    <row r="5275" spans="1:6" x14ac:dyDescent="0.25">
      <c r="A5275">
        <f t="shared" si="335"/>
        <v>5265</v>
      </c>
      <c r="B5275" s="3">
        <f>'from TCS lk script'!L5268</f>
        <v>25.849778000000001</v>
      </c>
      <c r="C5275" s="3">
        <f>'from SAM - TCS debug'!L5268</f>
        <v>25.8123</v>
      </c>
      <c r="D5275">
        <f t="shared" si="332"/>
        <v>3.7478000000000122E-2</v>
      </c>
      <c r="E5275">
        <f t="shared" si="333"/>
        <v>3.7478000000000122E-2</v>
      </c>
      <c r="F5275">
        <f t="shared" si="334"/>
        <v>1.4046004840000091E-3</v>
      </c>
    </row>
    <row r="5276" spans="1:6" x14ac:dyDescent="0.25">
      <c r="A5276">
        <f t="shared" si="335"/>
        <v>5266</v>
      </c>
      <c r="B5276" s="3">
        <f>'from TCS lk script'!L5269</f>
        <v>89.120277999999999</v>
      </c>
      <c r="C5276" s="3">
        <f>'from SAM - TCS debug'!L5269</f>
        <v>89.095600000000005</v>
      </c>
      <c r="D5276">
        <f t="shared" si="332"/>
        <v>2.4677999999994427E-2</v>
      </c>
      <c r="E5276">
        <f t="shared" si="333"/>
        <v>2.4677999999994427E-2</v>
      </c>
      <c r="F5276">
        <f t="shared" si="334"/>
        <v>6.0900368399972491E-4</v>
      </c>
    </row>
    <row r="5277" spans="1:6" x14ac:dyDescent="0.25">
      <c r="A5277">
        <f t="shared" si="335"/>
        <v>5267</v>
      </c>
      <c r="B5277" s="3">
        <f>'from TCS lk script'!L5270</f>
        <v>110.265163</v>
      </c>
      <c r="C5277" s="3">
        <f>'from SAM - TCS debug'!L5270</f>
        <v>107.093</v>
      </c>
      <c r="D5277">
        <f t="shared" si="332"/>
        <v>3.1721629999999976</v>
      </c>
      <c r="E5277">
        <f t="shared" si="333"/>
        <v>3.1721629999999976</v>
      </c>
      <c r="F5277">
        <f t="shared" si="334"/>
        <v>10.062618098568985</v>
      </c>
    </row>
    <row r="5278" spans="1:6" x14ac:dyDescent="0.25">
      <c r="A5278">
        <f t="shared" si="335"/>
        <v>5268</v>
      </c>
      <c r="B5278" s="3">
        <f>'from TCS lk script'!L5271</f>
        <v>110.400907</v>
      </c>
      <c r="C5278" s="3">
        <f>'from SAM - TCS debug'!L5271</f>
        <v>110.404</v>
      </c>
      <c r="D5278">
        <f t="shared" si="332"/>
        <v>-3.0929999999926849E-3</v>
      </c>
      <c r="E5278">
        <f t="shared" si="333"/>
        <v>3.0929999999926849E-3</v>
      </c>
      <c r="F5278">
        <f t="shared" si="334"/>
        <v>9.5666489999547497E-6</v>
      </c>
    </row>
    <row r="5279" spans="1:6" x14ac:dyDescent="0.25">
      <c r="A5279">
        <f t="shared" si="335"/>
        <v>5269</v>
      </c>
      <c r="B5279" s="3">
        <f>'from TCS lk script'!L5272</f>
        <v>54.109768000000003</v>
      </c>
      <c r="C5279" s="3">
        <f>'from SAM - TCS debug'!L5272</f>
        <v>54.109200000000001</v>
      </c>
      <c r="D5279">
        <f t="shared" si="332"/>
        <v>5.6800000000123418E-4</v>
      </c>
      <c r="E5279">
        <f t="shared" si="333"/>
        <v>5.6800000000123418E-4</v>
      </c>
      <c r="F5279">
        <f t="shared" si="334"/>
        <v>3.2262400000140202E-7</v>
      </c>
    </row>
    <row r="5280" spans="1:6" x14ac:dyDescent="0.25">
      <c r="A5280">
        <f t="shared" si="335"/>
        <v>5270</v>
      </c>
      <c r="B5280" s="3">
        <f>'from TCS lk script'!L5273</f>
        <v>63.293388999999998</v>
      </c>
      <c r="C5280" s="3">
        <f>'from SAM - TCS debug'!L5273</f>
        <v>63.287300000000002</v>
      </c>
      <c r="D5280">
        <f t="shared" si="332"/>
        <v>6.0889999999957922E-3</v>
      </c>
      <c r="E5280">
        <f t="shared" si="333"/>
        <v>6.0889999999957922E-3</v>
      </c>
      <c r="F5280">
        <f t="shared" si="334"/>
        <v>3.7075920999948757E-5</v>
      </c>
    </row>
    <row r="5281" spans="1:6" x14ac:dyDescent="0.25">
      <c r="A5281">
        <f t="shared" si="335"/>
        <v>5271</v>
      </c>
      <c r="B5281" s="3">
        <f>'from TCS lk script'!L5274</f>
        <v>20.220856999999999</v>
      </c>
      <c r="C5281" s="3">
        <f>'from SAM - TCS debug'!L5274</f>
        <v>20.219799999999999</v>
      </c>
      <c r="D5281">
        <f t="shared" si="332"/>
        <v>1.0569999999994195E-3</v>
      </c>
      <c r="E5281">
        <f t="shared" si="333"/>
        <v>1.0569999999994195E-3</v>
      </c>
      <c r="F5281">
        <f t="shared" si="334"/>
        <v>1.1172489999987728E-6</v>
      </c>
    </row>
    <row r="5282" spans="1:6" x14ac:dyDescent="0.25">
      <c r="A5282">
        <f t="shared" si="335"/>
        <v>5272</v>
      </c>
      <c r="B5282" s="3">
        <f>'from TCS lk script'!L5275</f>
        <v>46.052484999999997</v>
      </c>
      <c r="C5282" s="3">
        <f>'from SAM - TCS debug'!L5275</f>
        <v>46.0411</v>
      </c>
      <c r="D5282">
        <f t="shared" si="332"/>
        <v>1.1384999999997092E-2</v>
      </c>
      <c r="E5282">
        <f t="shared" si="333"/>
        <v>1.1384999999997092E-2</v>
      </c>
      <c r="F5282">
        <f t="shared" si="334"/>
        <v>1.2961822499993377E-4</v>
      </c>
    </row>
    <row r="5283" spans="1:6" x14ac:dyDescent="0.25">
      <c r="A5283">
        <f t="shared" si="335"/>
        <v>5273</v>
      </c>
      <c r="B5283" s="3">
        <f>'from TCS lk script'!L5276</f>
        <v>-0.77042600000000006</v>
      </c>
      <c r="C5283" s="3">
        <f>'from SAM - TCS debug'!L5276</f>
        <v>-0.77041000000000004</v>
      </c>
      <c r="D5283">
        <f t="shared" si="332"/>
        <v>-1.6000000000016001E-5</v>
      </c>
      <c r="E5283">
        <f t="shared" si="333"/>
        <v>1.6000000000016001E-5</v>
      </c>
      <c r="F5283">
        <f t="shared" si="334"/>
        <v>2.5600000000051207E-10</v>
      </c>
    </row>
    <row r="5284" spans="1:6" x14ac:dyDescent="0.25">
      <c r="A5284">
        <f t="shared" si="335"/>
        <v>5274</v>
      </c>
      <c r="B5284" s="3">
        <f>'from TCS lk script'!L5277</f>
        <v>-0.76144199999999995</v>
      </c>
      <c r="C5284" s="3">
        <f>'from SAM - TCS debug'!L5277</f>
        <v>-0.76144199999999995</v>
      </c>
      <c r="D5284">
        <f t="shared" si="332"/>
        <v>0</v>
      </c>
      <c r="E5284">
        <f t="shared" si="333"/>
        <v>0</v>
      </c>
      <c r="F5284">
        <f t="shared" si="334"/>
        <v>0</v>
      </c>
    </row>
    <row r="5285" spans="1:6" x14ac:dyDescent="0.25">
      <c r="A5285">
        <f t="shared" si="335"/>
        <v>5275</v>
      </c>
      <c r="B5285" s="3">
        <f>'from TCS lk script'!L5278</f>
        <v>-0.65545200000000003</v>
      </c>
      <c r="C5285" s="3">
        <f>'from SAM - TCS debug'!L5278</f>
        <v>-0.65545200000000003</v>
      </c>
      <c r="D5285">
        <f t="shared" si="332"/>
        <v>0</v>
      </c>
      <c r="E5285">
        <f t="shared" si="333"/>
        <v>0</v>
      </c>
      <c r="F5285">
        <f t="shared" si="334"/>
        <v>0</v>
      </c>
    </row>
    <row r="5286" spans="1:6" x14ac:dyDescent="0.25">
      <c r="A5286">
        <f t="shared" si="335"/>
        <v>5276</v>
      </c>
      <c r="B5286" s="3">
        <f>'from TCS lk script'!L5279</f>
        <v>-0.58887900000000004</v>
      </c>
      <c r="C5286" s="3">
        <f>'from SAM - TCS debug'!L5279</f>
        <v>-0.58887900000000004</v>
      </c>
      <c r="D5286">
        <f t="shared" si="332"/>
        <v>0</v>
      </c>
      <c r="E5286">
        <f t="shared" si="333"/>
        <v>0</v>
      </c>
      <c r="F5286">
        <f t="shared" si="334"/>
        <v>0</v>
      </c>
    </row>
    <row r="5287" spans="1:6" x14ac:dyDescent="0.25">
      <c r="A5287">
        <f t="shared" si="335"/>
        <v>5277</v>
      </c>
      <c r="B5287" s="3">
        <f>'from TCS lk script'!L5280</f>
        <v>-0.58887900000000004</v>
      </c>
      <c r="C5287" s="3">
        <f>'from SAM - TCS debug'!L5280</f>
        <v>-0.58887900000000004</v>
      </c>
      <c r="D5287">
        <f t="shared" si="332"/>
        <v>0</v>
      </c>
      <c r="E5287">
        <f t="shared" si="333"/>
        <v>0</v>
      </c>
      <c r="F5287">
        <f t="shared" si="334"/>
        <v>0</v>
      </c>
    </row>
    <row r="5288" spans="1:6" x14ac:dyDescent="0.25">
      <c r="A5288">
        <f t="shared" si="335"/>
        <v>5278</v>
      </c>
      <c r="B5288" s="3">
        <f>'from TCS lk script'!L5281</f>
        <v>-0.58887900000000004</v>
      </c>
      <c r="C5288" s="3">
        <f>'from SAM - TCS debug'!L5281</f>
        <v>-0.58887900000000004</v>
      </c>
      <c r="D5288">
        <f t="shared" si="332"/>
        <v>0</v>
      </c>
      <c r="E5288">
        <f t="shared" si="333"/>
        <v>0</v>
      </c>
      <c r="F5288">
        <f t="shared" si="334"/>
        <v>0</v>
      </c>
    </row>
    <row r="5289" spans="1:6" x14ac:dyDescent="0.25">
      <c r="A5289">
        <f t="shared" si="335"/>
        <v>5279</v>
      </c>
      <c r="B5289" s="3">
        <f>'from TCS lk script'!L5282</f>
        <v>-0.58887900000000004</v>
      </c>
      <c r="C5289" s="3">
        <f>'from SAM - TCS debug'!L5282</f>
        <v>-0.58887900000000004</v>
      </c>
      <c r="D5289">
        <f t="shared" si="332"/>
        <v>0</v>
      </c>
      <c r="E5289">
        <f t="shared" si="333"/>
        <v>0</v>
      </c>
      <c r="F5289">
        <f t="shared" si="334"/>
        <v>0</v>
      </c>
    </row>
    <row r="5290" spans="1:6" x14ac:dyDescent="0.25">
      <c r="A5290">
        <f t="shared" si="335"/>
        <v>5280</v>
      </c>
      <c r="B5290" s="3">
        <f>'from TCS lk script'!L5283</f>
        <v>-0.58887900000000004</v>
      </c>
      <c r="C5290" s="3">
        <f>'from SAM - TCS debug'!L5283</f>
        <v>-0.58887900000000004</v>
      </c>
      <c r="D5290">
        <f t="shared" si="332"/>
        <v>0</v>
      </c>
      <c r="E5290">
        <f t="shared" si="333"/>
        <v>0</v>
      </c>
      <c r="F5290">
        <f t="shared" si="334"/>
        <v>0</v>
      </c>
    </row>
    <row r="5291" spans="1:6" x14ac:dyDescent="0.25">
      <c r="A5291">
        <f t="shared" si="335"/>
        <v>5281</v>
      </c>
      <c r="B5291" s="3">
        <f>'from TCS lk script'!L5284</f>
        <v>-0.58887900000000004</v>
      </c>
      <c r="C5291" s="3">
        <f>'from SAM - TCS debug'!L5284</f>
        <v>-0.58887900000000004</v>
      </c>
      <c r="D5291">
        <f t="shared" si="332"/>
        <v>0</v>
      </c>
      <c r="E5291">
        <f t="shared" si="333"/>
        <v>0</v>
      </c>
      <c r="F5291">
        <f t="shared" si="334"/>
        <v>0</v>
      </c>
    </row>
    <row r="5292" spans="1:6" x14ac:dyDescent="0.25">
      <c r="A5292">
        <f t="shared" si="335"/>
        <v>5282</v>
      </c>
      <c r="B5292" s="3">
        <f>'from TCS lk script'!L5285</f>
        <v>-0.58887900000000004</v>
      </c>
      <c r="C5292" s="3">
        <f>'from SAM - TCS debug'!L5285</f>
        <v>-0.58887900000000004</v>
      </c>
      <c r="D5292">
        <f t="shared" si="332"/>
        <v>0</v>
      </c>
      <c r="E5292">
        <f t="shared" si="333"/>
        <v>0</v>
      </c>
      <c r="F5292">
        <f t="shared" si="334"/>
        <v>0</v>
      </c>
    </row>
    <row r="5293" spans="1:6" x14ac:dyDescent="0.25">
      <c r="A5293">
        <f t="shared" si="335"/>
        <v>5283</v>
      </c>
      <c r="B5293" s="3">
        <f>'from TCS lk script'!L5286</f>
        <v>-0.58887900000000004</v>
      </c>
      <c r="C5293" s="3">
        <f>'from SAM - TCS debug'!L5286</f>
        <v>-0.58887900000000004</v>
      </c>
      <c r="D5293">
        <f t="shared" si="332"/>
        <v>0</v>
      </c>
      <c r="E5293">
        <f t="shared" si="333"/>
        <v>0</v>
      </c>
      <c r="F5293">
        <f t="shared" si="334"/>
        <v>0</v>
      </c>
    </row>
    <row r="5294" spans="1:6" x14ac:dyDescent="0.25">
      <c r="A5294">
        <f t="shared" si="335"/>
        <v>5284</v>
      </c>
      <c r="B5294" s="3">
        <f>'from TCS lk script'!L5287</f>
        <v>-0.58887900000000004</v>
      </c>
      <c r="C5294" s="3">
        <f>'from SAM - TCS debug'!L5287</f>
        <v>-0.58887900000000004</v>
      </c>
      <c r="D5294">
        <f t="shared" si="332"/>
        <v>0</v>
      </c>
      <c r="E5294">
        <f t="shared" si="333"/>
        <v>0</v>
      </c>
      <c r="F5294">
        <f t="shared" si="334"/>
        <v>0</v>
      </c>
    </row>
    <row r="5295" spans="1:6" x14ac:dyDescent="0.25">
      <c r="A5295">
        <f t="shared" si="335"/>
        <v>5285</v>
      </c>
      <c r="B5295" s="3">
        <f>'from TCS lk script'!L5288</f>
        <v>-0.58887900000000004</v>
      </c>
      <c r="C5295" s="3">
        <f>'from SAM - TCS debug'!L5288</f>
        <v>-0.58887900000000004</v>
      </c>
      <c r="D5295">
        <f t="shared" si="332"/>
        <v>0</v>
      </c>
      <c r="E5295">
        <f t="shared" si="333"/>
        <v>0</v>
      </c>
      <c r="F5295">
        <f t="shared" si="334"/>
        <v>0</v>
      </c>
    </row>
    <row r="5296" spans="1:6" x14ac:dyDescent="0.25">
      <c r="A5296">
        <f t="shared" si="335"/>
        <v>5286</v>
      </c>
      <c r="B5296" s="3">
        <f>'from TCS lk script'!L5289</f>
        <v>-0.58887900000000004</v>
      </c>
      <c r="C5296" s="3">
        <f>'from SAM - TCS debug'!L5289</f>
        <v>-0.58887900000000004</v>
      </c>
      <c r="D5296">
        <f t="shared" si="332"/>
        <v>0</v>
      </c>
      <c r="E5296">
        <f t="shared" si="333"/>
        <v>0</v>
      </c>
      <c r="F5296">
        <f t="shared" si="334"/>
        <v>0</v>
      </c>
    </row>
    <row r="5297" spans="1:6" x14ac:dyDescent="0.25">
      <c r="A5297">
        <f t="shared" si="335"/>
        <v>5287</v>
      </c>
      <c r="B5297" s="3">
        <f>'from TCS lk script'!L5290</f>
        <v>-0.65527800000000003</v>
      </c>
      <c r="C5297" s="3">
        <f>'from SAM - TCS debug'!L5290</f>
        <v>-0.65527800000000003</v>
      </c>
      <c r="D5297">
        <f t="shared" si="332"/>
        <v>0</v>
      </c>
      <c r="E5297">
        <f t="shared" si="333"/>
        <v>0</v>
      </c>
      <c r="F5297">
        <f t="shared" si="334"/>
        <v>0</v>
      </c>
    </row>
    <row r="5298" spans="1:6" x14ac:dyDescent="0.25">
      <c r="A5298">
        <f t="shared" si="335"/>
        <v>5288</v>
      </c>
      <c r="B5298" s="3">
        <f>'from TCS lk script'!L5291</f>
        <v>-0.76144199999999995</v>
      </c>
      <c r="C5298" s="3">
        <f>'from SAM - TCS debug'!L5291</f>
        <v>-0.76144199999999995</v>
      </c>
      <c r="D5298">
        <f t="shared" si="332"/>
        <v>0</v>
      </c>
      <c r="E5298">
        <f t="shared" si="333"/>
        <v>0</v>
      </c>
      <c r="F5298">
        <f t="shared" si="334"/>
        <v>0</v>
      </c>
    </row>
    <row r="5299" spans="1:6" x14ac:dyDescent="0.25">
      <c r="A5299">
        <f t="shared" si="335"/>
        <v>5289</v>
      </c>
      <c r="B5299" s="3">
        <f>'from TCS lk script'!L5292</f>
        <v>-0.76144199999999995</v>
      </c>
      <c r="C5299" s="3">
        <f>'from SAM - TCS debug'!L5292</f>
        <v>-0.76144199999999995</v>
      </c>
      <c r="D5299">
        <f t="shared" si="332"/>
        <v>0</v>
      </c>
      <c r="E5299">
        <f t="shared" si="333"/>
        <v>0</v>
      </c>
      <c r="F5299">
        <f t="shared" si="334"/>
        <v>0</v>
      </c>
    </row>
    <row r="5300" spans="1:6" x14ac:dyDescent="0.25">
      <c r="A5300">
        <f t="shared" si="335"/>
        <v>5290</v>
      </c>
      <c r="B5300" s="3">
        <f>'from TCS lk script'!L5293</f>
        <v>-0.76144199999999995</v>
      </c>
      <c r="C5300" s="3">
        <f>'from SAM - TCS debug'!L5293</f>
        <v>-0.76144199999999995</v>
      </c>
      <c r="D5300">
        <f t="shared" si="332"/>
        <v>0</v>
      </c>
      <c r="E5300">
        <f t="shared" si="333"/>
        <v>0</v>
      </c>
      <c r="F5300">
        <f t="shared" si="334"/>
        <v>0</v>
      </c>
    </row>
    <row r="5301" spans="1:6" x14ac:dyDescent="0.25">
      <c r="A5301">
        <f t="shared" si="335"/>
        <v>5291</v>
      </c>
      <c r="B5301" s="3">
        <f>'from TCS lk script'!L5294</f>
        <v>-0.76144199999999995</v>
      </c>
      <c r="C5301" s="3">
        <f>'from SAM - TCS debug'!L5294</f>
        <v>-0.76144199999999995</v>
      </c>
      <c r="D5301">
        <f t="shared" si="332"/>
        <v>0</v>
      </c>
      <c r="E5301">
        <f t="shared" si="333"/>
        <v>0</v>
      </c>
      <c r="F5301">
        <f t="shared" si="334"/>
        <v>0</v>
      </c>
    </row>
    <row r="5302" spans="1:6" x14ac:dyDescent="0.25">
      <c r="A5302">
        <f t="shared" si="335"/>
        <v>5292</v>
      </c>
      <c r="B5302" s="3">
        <f>'from TCS lk script'!L5295</f>
        <v>-0.76144199999999995</v>
      </c>
      <c r="C5302" s="3">
        <f>'from SAM - TCS debug'!L5295</f>
        <v>-0.76144199999999995</v>
      </c>
      <c r="D5302">
        <f t="shared" si="332"/>
        <v>0</v>
      </c>
      <c r="E5302">
        <f t="shared" si="333"/>
        <v>0</v>
      </c>
      <c r="F5302">
        <f t="shared" si="334"/>
        <v>0</v>
      </c>
    </row>
    <row r="5303" spans="1:6" x14ac:dyDescent="0.25">
      <c r="A5303">
        <f t="shared" si="335"/>
        <v>5293</v>
      </c>
      <c r="B5303" s="3">
        <f>'from TCS lk script'!L5296</f>
        <v>-0.76144199999999995</v>
      </c>
      <c r="C5303" s="3">
        <f>'from SAM - TCS debug'!L5296</f>
        <v>-0.76144199999999995</v>
      </c>
      <c r="D5303">
        <f t="shared" si="332"/>
        <v>0</v>
      </c>
      <c r="E5303">
        <f t="shared" si="333"/>
        <v>0</v>
      </c>
      <c r="F5303">
        <f t="shared" si="334"/>
        <v>0</v>
      </c>
    </row>
    <row r="5304" spans="1:6" x14ac:dyDescent="0.25">
      <c r="A5304">
        <f t="shared" si="335"/>
        <v>5294</v>
      </c>
      <c r="B5304" s="3">
        <f>'from TCS lk script'!L5297</f>
        <v>-0.77319599999999999</v>
      </c>
      <c r="C5304" s="3">
        <f>'from SAM - TCS debug'!L5297</f>
        <v>-0.77319300000000002</v>
      </c>
      <c r="D5304">
        <f t="shared" si="332"/>
        <v>-2.9999999999752447E-6</v>
      </c>
      <c r="E5304">
        <f t="shared" si="333"/>
        <v>2.9999999999752447E-6</v>
      </c>
      <c r="F5304">
        <f t="shared" si="334"/>
        <v>8.9999999998514674E-12</v>
      </c>
    </row>
    <row r="5305" spans="1:6" x14ac:dyDescent="0.25">
      <c r="A5305">
        <f t="shared" si="335"/>
        <v>5295</v>
      </c>
      <c r="B5305" s="3">
        <f>'from TCS lk script'!L5298</f>
        <v>-0.76144199999999995</v>
      </c>
      <c r="C5305" s="3">
        <f>'from SAM - TCS debug'!L5298</f>
        <v>-0.76144199999999995</v>
      </c>
      <c r="D5305">
        <f t="shared" si="332"/>
        <v>0</v>
      </c>
      <c r="E5305">
        <f t="shared" si="333"/>
        <v>0</v>
      </c>
      <c r="F5305">
        <f t="shared" si="334"/>
        <v>0</v>
      </c>
    </row>
    <row r="5306" spans="1:6" x14ac:dyDescent="0.25">
      <c r="A5306">
        <f t="shared" si="335"/>
        <v>5296</v>
      </c>
      <c r="B5306" s="3">
        <f>'from TCS lk script'!L5299</f>
        <v>-0.76144199999999995</v>
      </c>
      <c r="C5306" s="3">
        <f>'from SAM - TCS debug'!L5299</f>
        <v>-0.76144199999999995</v>
      </c>
      <c r="D5306">
        <f t="shared" si="332"/>
        <v>0</v>
      </c>
      <c r="E5306">
        <f t="shared" si="333"/>
        <v>0</v>
      </c>
      <c r="F5306">
        <f t="shared" si="334"/>
        <v>0</v>
      </c>
    </row>
    <row r="5307" spans="1:6" x14ac:dyDescent="0.25">
      <c r="A5307">
        <f t="shared" si="335"/>
        <v>5297</v>
      </c>
      <c r="B5307" s="3">
        <f>'from TCS lk script'!L5300</f>
        <v>-0.76245799999999997</v>
      </c>
      <c r="C5307" s="3">
        <f>'from SAM - TCS debug'!L5300</f>
        <v>-0.76245499999999999</v>
      </c>
      <c r="D5307">
        <f t="shared" si="332"/>
        <v>-2.9999999999752447E-6</v>
      </c>
      <c r="E5307">
        <f t="shared" si="333"/>
        <v>2.9999999999752447E-6</v>
      </c>
      <c r="F5307">
        <f t="shared" si="334"/>
        <v>8.9999999998514674E-12</v>
      </c>
    </row>
    <row r="5308" spans="1:6" x14ac:dyDescent="0.25">
      <c r="A5308">
        <f t="shared" si="335"/>
        <v>5298</v>
      </c>
      <c r="B5308" s="3">
        <f>'from TCS lk script'!L5301</f>
        <v>-0.76144199999999995</v>
      </c>
      <c r="C5308" s="3">
        <f>'from SAM - TCS debug'!L5301</f>
        <v>-0.76144199999999995</v>
      </c>
      <c r="D5308">
        <f t="shared" si="332"/>
        <v>0</v>
      </c>
      <c r="E5308">
        <f t="shared" si="333"/>
        <v>0</v>
      </c>
      <c r="F5308">
        <f t="shared" si="334"/>
        <v>0</v>
      </c>
    </row>
    <row r="5309" spans="1:6" x14ac:dyDescent="0.25">
      <c r="A5309">
        <f t="shared" si="335"/>
        <v>5299</v>
      </c>
      <c r="B5309" s="3">
        <f>'from TCS lk script'!L5302</f>
        <v>-0.65279699999999996</v>
      </c>
      <c r="C5309" s="3">
        <f>'from SAM - TCS debug'!L5302</f>
        <v>-0.65279699999999996</v>
      </c>
      <c r="D5309">
        <f t="shared" si="332"/>
        <v>0</v>
      </c>
      <c r="E5309">
        <f t="shared" si="333"/>
        <v>0</v>
      </c>
      <c r="F5309">
        <f t="shared" si="334"/>
        <v>0</v>
      </c>
    </row>
    <row r="5310" spans="1:6" x14ac:dyDescent="0.25">
      <c r="A5310">
        <f t="shared" si="335"/>
        <v>5300</v>
      </c>
      <c r="B5310" s="3">
        <f>'from TCS lk script'!L5303</f>
        <v>-0.58888499999999999</v>
      </c>
      <c r="C5310" s="3">
        <f>'from SAM - TCS debug'!L5303</f>
        <v>-0.58888499999999999</v>
      </c>
      <c r="D5310">
        <f t="shared" si="332"/>
        <v>0</v>
      </c>
      <c r="E5310">
        <f t="shared" si="333"/>
        <v>0</v>
      </c>
      <c r="F5310">
        <f t="shared" si="334"/>
        <v>0</v>
      </c>
    </row>
    <row r="5311" spans="1:6" x14ac:dyDescent="0.25">
      <c r="A5311">
        <f t="shared" si="335"/>
        <v>5301</v>
      </c>
      <c r="B5311" s="3">
        <f>'from TCS lk script'!L5304</f>
        <v>-0.58888499999999999</v>
      </c>
      <c r="C5311" s="3">
        <f>'from SAM - TCS debug'!L5304</f>
        <v>-0.58888499999999999</v>
      </c>
      <c r="D5311">
        <f t="shared" si="332"/>
        <v>0</v>
      </c>
      <c r="E5311">
        <f t="shared" si="333"/>
        <v>0</v>
      </c>
      <c r="F5311">
        <f t="shared" si="334"/>
        <v>0</v>
      </c>
    </row>
    <row r="5312" spans="1:6" x14ac:dyDescent="0.25">
      <c r="A5312">
        <f t="shared" si="335"/>
        <v>5302</v>
      </c>
      <c r="B5312" s="3">
        <f>'from TCS lk script'!L5305</f>
        <v>-0.58888499999999999</v>
      </c>
      <c r="C5312" s="3">
        <f>'from SAM - TCS debug'!L5305</f>
        <v>-0.58888499999999999</v>
      </c>
      <c r="D5312">
        <f t="shared" si="332"/>
        <v>0</v>
      </c>
      <c r="E5312">
        <f t="shared" si="333"/>
        <v>0</v>
      </c>
      <c r="F5312">
        <f t="shared" si="334"/>
        <v>0</v>
      </c>
    </row>
    <row r="5313" spans="1:6" x14ac:dyDescent="0.25">
      <c r="A5313">
        <f t="shared" si="335"/>
        <v>5303</v>
      </c>
      <c r="B5313" s="3">
        <f>'from TCS lk script'!L5306</f>
        <v>-0.58888499999999999</v>
      </c>
      <c r="C5313" s="3">
        <f>'from SAM - TCS debug'!L5306</f>
        <v>-0.58888499999999999</v>
      </c>
      <c r="D5313">
        <f t="shared" si="332"/>
        <v>0</v>
      </c>
      <c r="E5313">
        <f t="shared" si="333"/>
        <v>0</v>
      </c>
      <c r="F5313">
        <f t="shared" si="334"/>
        <v>0</v>
      </c>
    </row>
    <row r="5314" spans="1:6" x14ac:dyDescent="0.25">
      <c r="A5314">
        <f t="shared" si="335"/>
        <v>5304</v>
      </c>
      <c r="B5314" s="3">
        <f>'from TCS lk script'!L5307</f>
        <v>-0.58888499999999999</v>
      </c>
      <c r="C5314" s="3">
        <f>'from SAM - TCS debug'!L5307</f>
        <v>-0.58888499999999999</v>
      </c>
      <c r="D5314">
        <f t="shared" si="332"/>
        <v>0</v>
      </c>
      <c r="E5314">
        <f t="shared" si="333"/>
        <v>0</v>
      </c>
      <c r="F5314">
        <f t="shared" si="334"/>
        <v>0</v>
      </c>
    </row>
    <row r="5315" spans="1:6" x14ac:dyDescent="0.25">
      <c r="A5315">
        <f t="shared" si="335"/>
        <v>5305</v>
      </c>
      <c r="B5315" s="3">
        <f>'from TCS lk script'!L5308</f>
        <v>-0.58888499999999999</v>
      </c>
      <c r="C5315" s="3">
        <f>'from SAM - TCS debug'!L5308</f>
        <v>-0.58888499999999999</v>
      </c>
      <c r="D5315">
        <f t="shared" si="332"/>
        <v>0</v>
      </c>
      <c r="E5315">
        <f t="shared" si="333"/>
        <v>0</v>
      </c>
      <c r="F5315">
        <f t="shared" si="334"/>
        <v>0</v>
      </c>
    </row>
    <row r="5316" spans="1:6" x14ac:dyDescent="0.25">
      <c r="A5316">
        <f t="shared" si="335"/>
        <v>5306</v>
      </c>
      <c r="B5316" s="3">
        <f>'from TCS lk script'!L5309</f>
        <v>-0.58888499999999999</v>
      </c>
      <c r="C5316" s="3">
        <f>'from SAM - TCS debug'!L5309</f>
        <v>-0.58888499999999999</v>
      </c>
      <c r="D5316">
        <f t="shared" si="332"/>
        <v>0</v>
      </c>
      <c r="E5316">
        <f t="shared" si="333"/>
        <v>0</v>
      </c>
      <c r="F5316">
        <f t="shared" si="334"/>
        <v>0</v>
      </c>
    </row>
    <row r="5317" spans="1:6" x14ac:dyDescent="0.25">
      <c r="A5317">
        <f t="shared" si="335"/>
        <v>5307</v>
      </c>
      <c r="B5317" s="3">
        <f>'from TCS lk script'!L5310</f>
        <v>-0.58888499999999999</v>
      </c>
      <c r="C5317" s="3">
        <f>'from SAM - TCS debug'!L5310</f>
        <v>-0.58888499999999999</v>
      </c>
      <c r="D5317">
        <f t="shared" si="332"/>
        <v>0</v>
      </c>
      <c r="E5317">
        <f t="shared" si="333"/>
        <v>0</v>
      </c>
      <c r="F5317">
        <f t="shared" si="334"/>
        <v>0</v>
      </c>
    </row>
    <row r="5318" spans="1:6" x14ac:dyDescent="0.25">
      <c r="A5318">
        <f t="shared" si="335"/>
        <v>5308</v>
      </c>
      <c r="B5318" s="3">
        <f>'from TCS lk script'!L5311</f>
        <v>-0.58888499999999999</v>
      </c>
      <c r="C5318" s="3">
        <f>'from SAM - TCS debug'!L5311</f>
        <v>-0.58888499999999999</v>
      </c>
      <c r="D5318">
        <f t="shared" si="332"/>
        <v>0</v>
      </c>
      <c r="E5318">
        <f t="shared" si="333"/>
        <v>0</v>
      </c>
      <c r="F5318">
        <f t="shared" si="334"/>
        <v>0</v>
      </c>
    </row>
    <row r="5319" spans="1:6" x14ac:dyDescent="0.25">
      <c r="A5319">
        <f t="shared" si="335"/>
        <v>5309</v>
      </c>
      <c r="B5319" s="3">
        <f>'from TCS lk script'!L5312</f>
        <v>-0.58888499999999999</v>
      </c>
      <c r="C5319" s="3">
        <f>'from SAM - TCS debug'!L5312</f>
        <v>-0.58888499999999999</v>
      </c>
      <c r="D5319">
        <f t="shared" si="332"/>
        <v>0</v>
      </c>
      <c r="E5319">
        <f t="shared" si="333"/>
        <v>0</v>
      </c>
      <c r="F5319">
        <f t="shared" si="334"/>
        <v>0</v>
      </c>
    </row>
    <row r="5320" spans="1:6" x14ac:dyDescent="0.25">
      <c r="A5320">
        <f t="shared" si="335"/>
        <v>5310</v>
      </c>
      <c r="B5320" s="3">
        <f>'from TCS lk script'!L5313</f>
        <v>-0.58888499999999999</v>
      </c>
      <c r="C5320" s="3">
        <f>'from SAM - TCS debug'!L5313</f>
        <v>-0.58888499999999999</v>
      </c>
      <c r="D5320">
        <f t="shared" si="332"/>
        <v>0</v>
      </c>
      <c r="E5320">
        <f t="shared" si="333"/>
        <v>0</v>
      </c>
      <c r="F5320">
        <f t="shared" si="334"/>
        <v>0</v>
      </c>
    </row>
    <row r="5321" spans="1:6" x14ac:dyDescent="0.25">
      <c r="A5321">
        <f t="shared" si="335"/>
        <v>5311</v>
      </c>
      <c r="B5321" s="3">
        <f>'from TCS lk script'!L5314</f>
        <v>-0.65332000000000001</v>
      </c>
      <c r="C5321" s="3">
        <f>'from SAM - TCS debug'!L5314</f>
        <v>-0.65332000000000001</v>
      </c>
      <c r="D5321">
        <f t="shared" si="332"/>
        <v>0</v>
      </c>
      <c r="E5321">
        <f t="shared" si="333"/>
        <v>0</v>
      </c>
      <c r="F5321">
        <f t="shared" si="334"/>
        <v>0</v>
      </c>
    </row>
    <row r="5322" spans="1:6" x14ac:dyDescent="0.25">
      <c r="A5322">
        <f t="shared" si="335"/>
        <v>5312</v>
      </c>
      <c r="B5322" s="3">
        <f>'from TCS lk script'!L5315</f>
        <v>-0.76803100000000002</v>
      </c>
      <c r="C5322" s="3">
        <f>'from SAM - TCS debug'!L5315</f>
        <v>-0.76803299999999997</v>
      </c>
      <c r="D5322">
        <f t="shared" si="332"/>
        <v>1.999999999946489E-6</v>
      </c>
      <c r="E5322">
        <f t="shared" si="333"/>
        <v>1.999999999946489E-6</v>
      </c>
      <c r="F5322">
        <f t="shared" si="334"/>
        <v>3.9999999997859564E-12</v>
      </c>
    </row>
    <row r="5323" spans="1:6" x14ac:dyDescent="0.25">
      <c r="A5323">
        <f t="shared" si="335"/>
        <v>5313</v>
      </c>
      <c r="B5323" s="3">
        <f>'from TCS lk script'!L5316</f>
        <v>15.165238</v>
      </c>
      <c r="C5323" s="3">
        <f>'from SAM - TCS debug'!L5316</f>
        <v>15.1271</v>
      </c>
      <c r="D5323">
        <f t="shared" si="332"/>
        <v>3.8138000000000005E-2</v>
      </c>
      <c r="E5323">
        <f t="shared" si="333"/>
        <v>3.8138000000000005E-2</v>
      </c>
      <c r="F5323">
        <f t="shared" si="334"/>
        <v>1.4545070440000003E-3</v>
      </c>
    </row>
    <row r="5324" spans="1:6" x14ac:dyDescent="0.25">
      <c r="A5324">
        <f t="shared" si="335"/>
        <v>5314</v>
      </c>
      <c r="B5324" s="3">
        <f>'from TCS lk script'!L5317</f>
        <v>56.259247000000002</v>
      </c>
      <c r="C5324" s="3">
        <f>'from SAM - TCS debug'!L5317</f>
        <v>56.247300000000003</v>
      </c>
      <c r="D5324">
        <f t="shared" ref="D5324:D5387" si="336">B5324-C5324</f>
        <v>1.1946999999999264E-2</v>
      </c>
      <c r="E5324">
        <f t="shared" ref="E5324:E5387" si="337">ABS(D5324)</f>
        <v>1.1946999999999264E-2</v>
      </c>
      <c r="F5324">
        <f t="shared" ref="F5324:F5387" si="338">D5324*D5324</f>
        <v>1.4273080899998241E-4</v>
      </c>
    </row>
    <row r="5325" spans="1:6" x14ac:dyDescent="0.25">
      <c r="A5325">
        <f t="shared" ref="A5325:A5388" si="339">A5324+1</f>
        <v>5315</v>
      </c>
      <c r="B5325" s="3">
        <f>'from TCS lk script'!L5318</f>
        <v>-0.76162300000000005</v>
      </c>
      <c r="C5325" s="3">
        <f>'from SAM - TCS debug'!L5318</f>
        <v>-0.76162300000000005</v>
      </c>
      <c r="D5325">
        <f t="shared" si="336"/>
        <v>0</v>
      </c>
      <c r="E5325">
        <f t="shared" si="337"/>
        <v>0</v>
      </c>
      <c r="F5325">
        <f t="shared" si="338"/>
        <v>0</v>
      </c>
    </row>
    <row r="5326" spans="1:6" x14ac:dyDescent="0.25">
      <c r="A5326">
        <f t="shared" si="339"/>
        <v>5316</v>
      </c>
      <c r="B5326" s="3">
        <f>'from TCS lk script'!L5319</f>
        <v>-0.76365499999999997</v>
      </c>
      <c r="C5326" s="3">
        <f>'from SAM - TCS debug'!L5319</f>
        <v>-0.76365400000000005</v>
      </c>
      <c r="D5326">
        <f t="shared" si="336"/>
        <v>-9.9999999991773336E-7</v>
      </c>
      <c r="E5326">
        <f t="shared" si="337"/>
        <v>9.9999999991773336E-7</v>
      </c>
      <c r="F5326">
        <f t="shared" si="338"/>
        <v>9.9999999983546677E-13</v>
      </c>
    </row>
    <row r="5327" spans="1:6" x14ac:dyDescent="0.25">
      <c r="A5327">
        <f t="shared" si="339"/>
        <v>5317</v>
      </c>
      <c r="B5327" s="3">
        <f>'from TCS lk script'!L5320</f>
        <v>-0.76365499999999997</v>
      </c>
      <c r="C5327" s="3">
        <f>'from SAM - TCS debug'!L5320</f>
        <v>-0.76365400000000005</v>
      </c>
      <c r="D5327">
        <f t="shared" si="336"/>
        <v>-9.9999999991773336E-7</v>
      </c>
      <c r="E5327">
        <f t="shared" si="337"/>
        <v>9.9999999991773336E-7</v>
      </c>
      <c r="F5327">
        <f t="shared" si="338"/>
        <v>9.9999999983546677E-13</v>
      </c>
    </row>
    <row r="5328" spans="1:6" x14ac:dyDescent="0.25">
      <c r="A5328">
        <f t="shared" si="339"/>
        <v>5318</v>
      </c>
      <c r="B5328" s="3">
        <f>'from TCS lk script'!L5321</f>
        <v>-0.76365499999999997</v>
      </c>
      <c r="C5328" s="3">
        <f>'from SAM - TCS debug'!L5321</f>
        <v>-0.76365400000000005</v>
      </c>
      <c r="D5328">
        <f t="shared" si="336"/>
        <v>-9.9999999991773336E-7</v>
      </c>
      <c r="E5328">
        <f t="shared" si="337"/>
        <v>9.9999999991773336E-7</v>
      </c>
      <c r="F5328">
        <f t="shared" si="338"/>
        <v>9.9999999983546677E-13</v>
      </c>
    </row>
    <row r="5329" spans="1:6" x14ac:dyDescent="0.25">
      <c r="A5329">
        <f t="shared" si="339"/>
        <v>5319</v>
      </c>
      <c r="B5329" s="3">
        <f>'from TCS lk script'!L5322</f>
        <v>37.427624000000002</v>
      </c>
      <c r="C5329" s="3">
        <f>'from SAM - TCS debug'!L5322</f>
        <v>37.426699999999997</v>
      </c>
      <c r="D5329">
        <f t="shared" si="336"/>
        <v>9.2400000000480986E-4</v>
      </c>
      <c r="E5329">
        <f t="shared" si="337"/>
        <v>9.2400000000480986E-4</v>
      </c>
      <c r="F5329">
        <f t="shared" si="338"/>
        <v>8.5377600000888861E-7</v>
      </c>
    </row>
    <row r="5330" spans="1:6" x14ac:dyDescent="0.25">
      <c r="A5330">
        <f t="shared" si="339"/>
        <v>5320</v>
      </c>
      <c r="B5330" s="3">
        <f>'from TCS lk script'!L5323</f>
        <v>93.450515999999993</v>
      </c>
      <c r="C5330" s="3">
        <f>'from SAM - TCS debug'!L5323</f>
        <v>93.431899999999999</v>
      </c>
      <c r="D5330">
        <f t="shared" si="336"/>
        <v>1.8615999999994415E-2</v>
      </c>
      <c r="E5330">
        <f t="shared" si="337"/>
        <v>1.8615999999994415E-2</v>
      </c>
      <c r="F5330">
        <f t="shared" si="338"/>
        <v>3.4655545599979204E-4</v>
      </c>
    </row>
    <row r="5331" spans="1:6" x14ac:dyDescent="0.25">
      <c r="A5331">
        <f t="shared" si="339"/>
        <v>5321</v>
      </c>
      <c r="B5331" s="3">
        <f>'from TCS lk script'!L5324</f>
        <v>82.829027999999994</v>
      </c>
      <c r="C5331" s="3">
        <f>'from SAM - TCS debug'!L5324</f>
        <v>82.769400000000005</v>
      </c>
      <c r="D5331">
        <f t="shared" si="336"/>
        <v>5.9627999999989356E-2</v>
      </c>
      <c r="E5331">
        <f t="shared" si="337"/>
        <v>5.9627999999989356E-2</v>
      </c>
      <c r="F5331">
        <f t="shared" si="338"/>
        <v>3.5554983839987306E-3</v>
      </c>
    </row>
    <row r="5332" spans="1:6" x14ac:dyDescent="0.25">
      <c r="A5332">
        <f t="shared" si="339"/>
        <v>5322</v>
      </c>
      <c r="B5332" s="3">
        <f>'from TCS lk script'!L5325</f>
        <v>23.753423999999999</v>
      </c>
      <c r="C5332" s="3">
        <f>'from SAM - TCS debug'!L5325</f>
        <v>23.755600000000001</v>
      </c>
      <c r="D5332">
        <f t="shared" si="336"/>
        <v>-2.1760000000021762E-3</v>
      </c>
      <c r="E5332">
        <f t="shared" si="337"/>
        <v>2.1760000000021762E-3</v>
      </c>
      <c r="F5332">
        <f t="shared" si="338"/>
        <v>4.7349760000094704E-6</v>
      </c>
    </row>
    <row r="5333" spans="1:6" x14ac:dyDescent="0.25">
      <c r="A5333">
        <f t="shared" si="339"/>
        <v>5323</v>
      </c>
      <c r="B5333" s="3">
        <f>'from TCS lk script'!L5326</f>
        <v>-0.65007000000000004</v>
      </c>
      <c r="C5333" s="3">
        <f>'from SAM - TCS debug'!L5326</f>
        <v>-0.65006900000000001</v>
      </c>
      <c r="D5333">
        <f t="shared" si="336"/>
        <v>-1.0000000000287557E-6</v>
      </c>
      <c r="E5333">
        <f t="shared" si="337"/>
        <v>1.0000000000287557E-6</v>
      </c>
      <c r="F5333">
        <f t="shared" si="338"/>
        <v>1.0000000000575112E-12</v>
      </c>
    </row>
    <row r="5334" spans="1:6" x14ac:dyDescent="0.25">
      <c r="A5334">
        <f t="shared" si="339"/>
        <v>5324</v>
      </c>
      <c r="B5334" s="3">
        <f>'from TCS lk script'!L5327</f>
        <v>-0.58887900000000004</v>
      </c>
      <c r="C5334" s="3">
        <f>'from SAM - TCS debug'!L5327</f>
        <v>-0.58887900000000004</v>
      </c>
      <c r="D5334">
        <f t="shared" si="336"/>
        <v>0</v>
      </c>
      <c r="E5334">
        <f t="shared" si="337"/>
        <v>0</v>
      </c>
      <c r="F5334">
        <f t="shared" si="338"/>
        <v>0</v>
      </c>
    </row>
    <row r="5335" spans="1:6" x14ac:dyDescent="0.25">
      <c r="A5335">
        <f t="shared" si="339"/>
        <v>5325</v>
      </c>
      <c r="B5335" s="3">
        <f>'from TCS lk script'!L5328</f>
        <v>-0.58887900000000004</v>
      </c>
      <c r="C5335" s="3">
        <f>'from SAM - TCS debug'!L5328</f>
        <v>-0.58887900000000004</v>
      </c>
      <c r="D5335">
        <f t="shared" si="336"/>
        <v>0</v>
      </c>
      <c r="E5335">
        <f t="shared" si="337"/>
        <v>0</v>
      </c>
      <c r="F5335">
        <f t="shared" si="338"/>
        <v>0</v>
      </c>
    </row>
    <row r="5336" spans="1:6" x14ac:dyDescent="0.25">
      <c r="A5336">
        <f t="shared" si="339"/>
        <v>5326</v>
      </c>
      <c r="B5336" s="3">
        <f>'from TCS lk script'!L5329</f>
        <v>-0.58887900000000004</v>
      </c>
      <c r="C5336" s="3">
        <f>'from SAM - TCS debug'!L5329</f>
        <v>-0.58887900000000004</v>
      </c>
      <c r="D5336">
        <f t="shared" si="336"/>
        <v>0</v>
      </c>
      <c r="E5336">
        <f t="shared" si="337"/>
        <v>0</v>
      </c>
      <c r="F5336">
        <f t="shared" si="338"/>
        <v>0</v>
      </c>
    </row>
    <row r="5337" spans="1:6" x14ac:dyDescent="0.25">
      <c r="A5337">
        <f t="shared" si="339"/>
        <v>5327</v>
      </c>
      <c r="B5337" s="3">
        <f>'from TCS lk script'!L5330</f>
        <v>-0.58887900000000004</v>
      </c>
      <c r="C5337" s="3">
        <f>'from SAM - TCS debug'!L5330</f>
        <v>-0.58887900000000004</v>
      </c>
      <c r="D5337">
        <f t="shared" si="336"/>
        <v>0</v>
      </c>
      <c r="E5337">
        <f t="shared" si="337"/>
        <v>0</v>
      </c>
      <c r="F5337">
        <f t="shared" si="338"/>
        <v>0</v>
      </c>
    </row>
    <row r="5338" spans="1:6" x14ac:dyDescent="0.25">
      <c r="A5338">
        <f t="shared" si="339"/>
        <v>5328</v>
      </c>
      <c r="B5338" s="3">
        <f>'from TCS lk script'!L5331</f>
        <v>-0.58887900000000004</v>
      </c>
      <c r="C5338" s="3">
        <f>'from SAM - TCS debug'!L5331</f>
        <v>-0.58887900000000004</v>
      </c>
      <c r="D5338">
        <f t="shared" si="336"/>
        <v>0</v>
      </c>
      <c r="E5338">
        <f t="shared" si="337"/>
        <v>0</v>
      </c>
      <c r="F5338">
        <f t="shared" si="338"/>
        <v>0</v>
      </c>
    </row>
    <row r="5339" spans="1:6" x14ac:dyDescent="0.25">
      <c r="A5339">
        <f t="shared" si="339"/>
        <v>5329</v>
      </c>
      <c r="B5339" s="3">
        <f>'from TCS lk script'!L5332</f>
        <v>-0.58887900000000004</v>
      </c>
      <c r="C5339" s="3">
        <f>'from SAM - TCS debug'!L5332</f>
        <v>-0.58887900000000004</v>
      </c>
      <c r="D5339">
        <f t="shared" si="336"/>
        <v>0</v>
      </c>
      <c r="E5339">
        <f t="shared" si="337"/>
        <v>0</v>
      </c>
      <c r="F5339">
        <f t="shared" si="338"/>
        <v>0</v>
      </c>
    </row>
    <row r="5340" spans="1:6" x14ac:dyDescent="0.25">
      <c r="A5340">
        <f t="shared" si="339"/>
        <v>5330</v>
      </c>
      <c r="B5340" s="3">
        <f>'from TCS lk script'!L5333</f>
        <v>-0.58887900000000004</v>
      </c>
      <c r="C5340" s="3">
        <f>'from SAM - TCS debug'!L5333</f>
        <v>-0.58887900000000004</v>
      </c>
      <c r="D5340">
        <f t="shared" si="336"/>
        <v>0</v>
      </c>
      <c r="E5340">
        <f t="shared" si="337"/>
        <v>0</v>
      </c>
      <c r="F5340">
        <f t="shared" si="338"/>
        <v>0</v>
      </c>
    </row>
    <row r="5341" spans="1:6" x14ac:dyDescent="0.25">
      <c r="A5341">
        <f t="shared" si="339"/>
        <v>5331</v>
      </c>
      <c r="B5341" s="3">
        <f>'from TCS lk script'!L5334</f>
        <v>-0.58887900000000004</v>
      </c>
      <c r="C5341" s="3">
        <f>'from SAM - TCS debug'!L5334</f>
        <v>-0.58887900000000004</v>
      </c>
      <c r="D5341">
        <f t="shared" si="336"/>
        <v>0</v>
      </c>
      <c r="E5341">
        <f t="shared" si="337"/>
        <v>0</v>
      </c>
      <c r="F5341">
        <f t="shared" si="338"/>
        <v>0</v>
      </c>
    </row>
    <row r="5342" spans="1:6" x14ac:dyDescent="0.25">
      <c r="A5342">
        <f t="shared" si="339"/>
        <v>5332</v>
      </c>
      <c r="B5342" s="3">
        <f>'from TCS lk script'!L5335</f>
        <v>-0.58887900000000004</v>
      </c>
      <c r="C5342" s="3">
        <f>'from SAM - TCS debug'!L5335</f>
        <v>-0.58887900000000004</v>
      </c>
      <c r="D5342">
        <f t="shared" si="336"/>
        <v>0</v>
      </c>
      <c r="E5342">
        <f t="shared" si="337"/>
        <v>0</v>
      </c>
      <c r="F5342">
        <f t="shared" si="338"/>
        <v>0</v>
      </c>
    </row>
    <row r="5343" spans="1:6" x14ac:dyDescent="0.25">
      <c r="A5343">
        <f t="shared" si="339"/>
        <v>5333</v>
      </c>
      <c r="B5343" s="3">
        <f>'from TCS lk script'!L5336</f>
        <v>-0.58887900000000004</v>
      </c>
      <c r="C5343" s="3">
        <f>'from SAM - TCS debug'!L5336</f>
        <v>-0.58887900000000004</v>
      </c>
      <c r="D5343">
        <f t="shared" si="336"/>
        <v>0</v>
      </c>
      <c r="E5343">
        <f t="shared" si="337"/>
        <v>0</v>
      </c>
      <c r="F5343">
        <f t="shared" si="338"/>
        <v>0</v>
      </c>
    </row>
    <row r="5344" spans="1:6" x14ac:dyDescent="0.25">
      <c r="A5344">
        <f t="shared" si="339"/>
        <v>5334</v>
      </c>
      <c r="B5344" s="3">
        <f>'from TCS lk script'!L5337</f>
        <v>-0.58887900000000004</v>
      </c>
      <c r="C5344" s="3">
        <f>'from SAM - TCS debug'!L5337</f>
        <v>-0.58887900000000004</v>
      </c>
      <c r="D5344">
        <f t="shared" si="336"/>
        <v>0</v>
      </c>
      <c r="E5344">
        <f t="shared" si="337"/>
        <v>0</v>
      </c>
      <c r="F5344">
        <f t="shared" si="338"/>
        <v>0</v>
      </c>
    </row>
    <row r="5345" spans="1:6" x14ac:dyDescent="0.25">
      <c r="A5345">
        <f t="shared" si="339"/>
        <v>5335</v>
      </c>
      <c r="B5345" s="3">
        <f>'from TCS lk script'!L5338</f>
        <v>-0.65136499999999997</v>
      </c>
      <c r="C5345" s="3">
        <f>'from SAM - TCS debug'!L5338</f>
        <v>-0.65136499999999997</v>
      </c>
      <c r="D5345">
        <f t="shared" si="336"/>
        <v>0</v>
      </c>
      <c r="E5345">
        <f t="shared" si="337"/>
        <v>0</v>
      </c>
      <c r="F5345">
        <f t="shared" si="338"/>
        <v>0</v>
      </c>
    </row>
    <row r="5346" spans="1:6" x14ac:dyDescent="0.25">
      <c r="A5346">
        <f t="shared" si="339"/>
        <v>5336</v>
      </c>
      <c r="B5346" s="3">
        <f>'from TCS lk script'!L5339</f>
        <v>-0.76144199999999995</v>
      </c>
      <c r="C5346" s="3">
        <f>'from SAM - TCS debug'!L5339</f>
        <v>-0.76144199999999995</v>
      </c>
      <c r="D5346">
        <f t="shared" si="336"/>
        <v>0</v>
      </c>
      <c r="E5346">
        <f t="shared" si="337"/>
        <v>0</v>
      </c>
      <c r="F5346">
        <f t="shared" si="338"/>
        <v>0</v>
      </c>
    </row>
    <row r="5347" spans="1:6" x14ac:dyDescent="0.25">
      <c r="A5347">
        <f t="shared" si="339"/>
        <v>5337</v>
      </c>
      <c r="B5347" s="3">
        <f>'from TCS lk script'!L5340</f>
        <v>10.626937</v>
      </c>
      <c r="C5347" s="3">
        <f>'from SAM - TCS debug'!L5340</f>
        <v>10.5928</v>
      </c>
      <c r="D5347">
        <f t="shared" si="336"/>
        <v>3.4136999999999418E-2</v>
      </c>
      <c r="E5347">
        <f t="shared" si="337"/>
        <v>3.4136999999999418E-2</v>
      </c>
      <c r="F5347">
        <f t="shared" si="338"/>
        <v>1.1653347689999604E-3</v>
      </c>
    </row>
    <row r="5348" spans="1:6" x14ac:dyDescent="0.25">
      <c r="A5348">
        <f t="shared" si="339"/>
        <v>5338</v>
      </c>
      <c r="B5348" s="3">
        <f>'from TCS lk script'!L5341</f>
        <v>96.854991999999996</v>
      </c>
      <c r="C5348" s="3">
        <f>'from SAM - TCS debug'!L5341</f>
        <v>96.836600000000004</v>
      </c>
      <c r="D5348">
        <f t="shared" si="336"/>
        <v>1.8391999999991526E-2</v>
      </c>
      <c r="E5348">
        <f t="shared" si="337"/>
        <v>1.8391999999991526E-2</v>
      </c>
      <c r="F5348">
        <f t="shared" si="338"/>
        <v>3.3826566399968832E-4</v>
      </c>
    </row>
    <row r="5349" spans="1:6" x14ac:dyDescent="0.25">
      <c r="A5349">
        <f t="shared" si="339"/>
        <v>5339</v>
      </c>
      <c r="B5349" s="3">
        <f>'from TCS lk script'!L5342</f>
        <v>108.069382</v>
      </c>
      <c r="C5349" s="3">
        <f>'from SAM - TCS debug'!L5342</f>
        <v>108.066</v>
      </c>
      <c r="D5349">
        <f t="shared" si="336"/>
        <v>3.3820000000019945E-3</v>
      </c>
      <c r="E5349">
        <f t="shared" si="337"/>
        <v>3.3820000000019945E-3</v>
      </c>
      <c r="F5349">
        <f t="shared" si="338"/>
        <v>1.1437924000013492E-5</v>
      </c>
    </row>
    <row r="5350" spans="1:6" x14ac:dyDescent="0.25">
      <c r="A5350">
        <f t="shared" si="339"/>
        <v>5340</v>
      </c>
      <c r="B5350" s="3">
        <f>'from TCS lk script'!L5343</f>
        <v>109.873332</v>
      </c>
      <c r="C5350" s="3">
        <f>'from SAM - TCS debug'!L5343</f>
        <v>109.873</v>
      </c>
      <c r="D5350">
        <f t="shared" si="336"/>
        <v>3.3200000000022101E-4</v>
      </c>
      <c r="E5350">
        <f t="shared" si="337"/>
        <v>3.3200000000022101E-4</v>
      </c>
      <c r="F5350">
        <f t="shared" si="338"/>
        <v>1.1022400000014674E-7</v>
      </c>
    </row>
    <row r="5351" spans="1:6" x14ac:dyDescent="0.25">
      <c r="A5351">
        <f t="shared" si="339"/>
        <v>5341</v>
      </c>
      <c r="B5351" s="3">
        <f>'from TCS lk script'!L5344</f>
        <v>76.795145000000005</v>
      </c>
      <c r="C5351" s="3">
        <f>'from SAM - TCS debug'!L5344</f>
        <v>76.795599999999993</v>
      </c>
      <c r="D5351">
        <f t="shared" si="336"/>
        <v>-4.5499999998810381E-4</v>
      </c>
      <c r="E5351">
        <f t="shared" si="337"/>
        <v>4.5499999998810381E-4</v>
      </c>
      <c r="F5351">
        <f t="shared" si="338"/>
        <v>2.0702499998917446E-7</v>
      </c>
    </row>
    <row r="5352" spans="1:6" x14ac:dyDescent="0.25">
      <c r="A5352">
        <f t="shared" si="339"/>
        <v>5342</v>
      </c>
      <c r="B5352" s="3">
        <f>'from TCS lk script'!L5345</f>
        <v>-0.76229199999999997</v>
      </c>
      <c r="C5352" s="3">
        <f>'from SAM - TCS debug'!L5345</f>
        <v>-0.76229100000000005</v>
      </c>
      <c r="D5352">
        <f t="shared" si="336"/>
        <v>-9.9999999991773336E-7</v>
      </c>
      <c r="E5352">
        <f t="shared" si="337"/>
        <v>9.9999999991773336E-7</v>
      </c>
      <c r="F5352">
        <f t="shared" si="338"/>
        <v>9.9999999983546677E-13</v>
      </c>
    </row>
    <row r="5353" spans="1:6" x14ac:dyDescent="0.25">
      <c r="A5353">
        <f t="shared" si="339"/>
        <v>5343</v>
      </c>
      <c r="B5353" s="3">
        <f>'from TCS lk script'!L5346</f>
        <v>1.47671</v>
      </c>
      <c r="C5353" s="3">
        <f>'from SAM - TCS debug'!L5346</f>
        <v>1.4761299999999999</v>
      </c>
      <c r="D5353">
        <f t="shared" si="336"/>
        <v>5.8000000000002494E-4</v>
      </c>
      <c r="E5353">
        <f t="shared" si="337"/>
        <v>5.8000000000002494E-4</v>
      </c>
      <c r="F5353">
        <f t="shared" si="338"/>
        <v>3.3640000000002893E-7</v>
      </c>
    </row>
    <row r="5354" spans="1:6" x14ac:dyDescent="0.25">
      <c r="A5354">
        <f t="shared" si="339"/>
        <v>5344</v>
      </c>
      <c r="B5354" s="3">
        <f>'from TCS lk script'!L5347</f>
        <v>51.455378000000003</v>
      </c>
      <c r="C5354" s="3">
        <f>'from SAM - TCS debug'!L5347</f>
        <v>51.443399999999997</v>
      </c>
      <c r="D5354">
        <f t="shared" si="336"/>
        <v>1.1978000000006261E-2</v>
      </c>
      <c r="E5354">
        <f t="shared" si="337"/>
        <v>1.1978000000006261E-2</v>
      </c>
      <c r="F5354">
        <f t="shared" si="338"/>
        <v>1.4347248400015E-4</v>
      </c>
    </row>
    <row r="5355" spans="1:6" x14ac:dyDescent="0.25">
      <c r="A5355">
        <f t="shared" si="339"/>
        <v>5345</v>
      </c>
      <c r="B5355" s="3">
        <f>'from TCS lk script'!L5348</f>
        <v>34.610605</v>
      </c>
      <c r="C5355" s="3">
        <f>'from SAM - TCS debug'!L5348</f>
        <v>34.574199999999998</v>
      </c>
      <c r="D5355">
        <f t="shared" si="336"/>
        <v>3.6405000000002019E-2</v>
      </c>
      <c r="E5355">
        <f t="shared" si="337"/>
        <v>3.6405000000002019E-2</v>
      </c>
      <c r="F5355">
        <f t="shared" si="338"/>
        <v>1.325324025000147E-3</v>
      </c>
    </row>
    <row r="5356" spans="1:6" x14ac:dyDescent="0.25">
      <c r="A5356">
        <f t="shared" si="339"/>
        <v>5346</v>
      </c>
      <c r="B5356" s="3">
        <f>'from TCS lk script'!L5349</f>
        <v>-0.76653899999999997</v>
      </c>
      <c r="C5356" s="3">
        <f>'from SAM - TCS debug'!L5349</f>
        <v>-0.76654199999999995</v>
      </c>
      <c r="D5356">
        <f t="shared" si="336"/>
        <v>2.9999999999752447E-6</v>
      </c>
      <c r="E5356">
        <f t="shared" si="337"/>
        <v>2.9999999999752447E-6</v>
      </c>
      <c r="F5356">
        <f t="shared" si="338"/>
        <v>8.9999999998514674E-12</v>
      </c>
    </row>
    <row r="5357" spans="1:6" x14ac:dyDescent="0.25">
      <c r="A5357">
        <f t="shared" si="339"/>
        <v>5347</v>
      </c>
      <c r="B5357" s="3">
        <f>'from TCS lk script'!L5350</f>
        <v>-0.64729199999999998</v>
      </c>
      <c r="C5357" s="3">
        <f>'from SAM - TCS debug'!L5350</f>
        <v>-0.64729199999999998</v>
      </c>
      <c r="D5357">
        <f t="shared" si="336"/>
        <v>0</v>
      </c>
      <c r="E5357">
        <f t="shared" si="337"/>
        <v>0</v>
      </c>
      <c r="F5357">
        <f t="shared" si="338"/>
        <v>0</v>
      </c>
    </row>
    <row r="5358" spans="1:6" x14ac:dyDescent="0.25">
      <c r="A5358">
        <f t="shared" si="339"/>
        <v>5348</v>
      </c>
      <c r="B5358" s="3">
        <f>'from TCS lk script'!L5351</f>
        <v>-0.58887900000000004</v>
      </c>
      <c r="C5358" s="3">
        <f>'from SAM - TCS debug'!L5351</f>
        <v>-0.58887900000000004</v>
      </c>
      <c r="D5358">
        <f t="shared" si="336"/>
        <v>0</v>
      </c>
      <c r="E5358">
        <f t="shared" si="337"/>
        <v>0</v>
      </c>
      <c r="F5358">
        <f t="shared" si="338"/>
        <v>0</v>
      </c>
    </row>
    <row r="5359" spans="1:6" x14ac:dyDescent="0.25">
      <c r="A5359">
        <f t="shared" si="339"/>
        <v>5349</v>
      </c>
      <c r="B5359" s="3">
        <f>'from TCS lk script'!L5352</f>
        <v>-0.58887900000000004</v>
      </c>
      <c r="C5359" s="3">
        <f>'from SAM - TCS debug'!L5352</f>
        <v>-0.58887900000000004</v>
      </c>
      <c r="D5359">
        <f t="shared" si="336"/>
        <v>0</v>
      </c>
      <c r="E5359">
        <f t="shared" si="337"/>
        <v>0</v>
      </c>
      <c r="F5359">
        <f t="shared" si="338"/>
        <v>0</v>
      </c>
    </row>
    <row r="5360" spans="1:6" x14ac:dyDescent="0.25">
      <c r="A5360">
        <f t="shared" si="339"/>
        <v>5350</v>
      </c>
      <c r="B5360" s="3">
        <f>'from TCS lk script'!L5353</f>
        <v>-0.58887900000000004</v>
      </c>
      <c r="C5360" s="3">
        <f>'from SAM - TCS debug'!L5353</f>
        <v>-0.58887900000000004</v>
      </c>
      <c r="D5360">
        <f t="shared" si="336"/>
        <v>0</v>
      </c>
      <c r="E5360">
        <f t="shared" si="337"/>
        <v>0</v>
      </c>
      <c r="F5360">
        <f t="shared" si="338"/>
        <v>0</v>
      </c>
    </row>
    <row r="5361" spans="1:6" x14ac:dyDescent="0.25">
      <c r="A5361">
        <f t="shared" si="339"/>
        <v>5351</v>
      </c>
      <c r="B5361" s="3">
        <f>'from TCS lk script'!L5354</f>
        <v>-0.58887900000000004</v>
      </c>
      <c r="C5361" s="3">
        <f>'from SAM - TCS debug'!L5354</f>
        <v>-0.58887900000000004</v>
      </c>
      <c r="D5361">
        <f t="shared" si="336"/>
        <v>0</v>
      </c>
      <c r="E5361">
        <f t="shared" si="337"/>
        <v>0</v>
      </c>
      <c r="F5361">
        <f t="shared" si="338"/>
        <v>0</v>
      </c>
    </row>
    <row r="5362" spans="1:6" x14ac:dyDescent="0.25">
      <c r="A5362">
        <f t="shared" si="339"/>
        <v>5352</v>
      </c>
      <c r="B5362" s="3">
        <f>'from TCS lk script'!L5355</f>
        <v>-0.58887900000000004</v>
      </c>
      <c r="C5362" s="3">
        <f>'from SAM - TCS debug'!L5355</f>
        <v>-0.58887900000000004</v>
      </c>
      <c r="D5362">
        <f t="shared" si="336"/>
        <v>0</v>
      </c>
      <c r="E5362">
        <f t="shared" si="337"/>
        <v>0</v>
      </c>
      <c r="F5362">
        <f t="shared" si="338"/>
        <v>0</v>
      </c>
    </row>
    <row r="5363" spans="1:6" x14ac:dyDescent="0.25">
      <c r="A5363">
        <f t="shared" si="339"/>
        <v>5353</v>
      </c>
      <c r="B5363" s="3">
        <f>'from TCS lk script'!L5356</f>
        <v>-0.58887900000000004</v>
      </c>
      <c r="C5363" s="3">
        <f>'from SAM - TCS debug'!L5356</f>
        <v>-0.58887900000000004</v>
      </c>
      <c r="D5363">
        <f t="shared" si="336"/>
        <v>0</v>
      </c>
      <c r="E5363">
        <f t="shared" si="337"/>
        <v>0</v>
      </c>
      <c r="F5363">
        <f t="shared" si="338"/>
        <v>0</v>
      </c>
    </row>
    <row r="5364" spans="1:6" x14ac:dyDescent="0.25">
      <c r="A5364">
        <f t="shared" si="339"/>
        <v>5354</v>
      </c>
      <c r="B5364" s="3">
        <f>'from TCS lk script'!L5357</f>
        <v>-0.58887900000000004</v>
      </c>
      <c r="C5364" s="3">
        <f>'from SAM - TCS debug'!L5357</f>
        <v>-0.58887900000000004</v>
      </c>
      <c r="D5364">
        <f t="shared" si="336"/>
        <v>0</v>
      </c>
      <c r="E5364">
        <f t="shared" si="337"/>
        <v>0</v>
      </c>
      <c r="F5364">
        <f t="shared" si="338"/>
        <v>0</v>
      </c>
    </row>
    <row r="5365" spans="1:6" x14ac:dyDescent="0.25">
      <c r="A5365">
        <f t="shared" si="339"/>
        <v>5355</v>
      </c>
      <c r="B5365" s="3">
        <f>'from TCS lk script'!L5358</f>
        <v>-0.58887900000000004</v>
      </c>
      <c r="C5365" s="3">
        <f>'from SAM - TCS debug'!L5358</f>
        <v>-0.58887900000000004</v>
      </c>
      <c r="D5365">
        <f t="shared" si="336"/>
        <v>0</v>
      </c>
      <c r="E5365">
        <f t="shared" si="337"/>
        <v>0</v>
      </c>
      <c r="F5365">
        <f t="shared" si="338"/>
        <v>0</v>
      </c>
    </row>
    <row r="5366" spans="1:6" x14ac:dyDescent="0.25">
      <c r="A5366">
        <f t="shared" si="339"/>
        <v>5356</v>
      </c>
      <c r="B5366" s="3">
        <f>'from TCS lk script'!L5359</f>
        <v>-0.58887900000000004</v>
      </c>
      <c r="C5366" s="3">
        <f>'from SAM - TCS debug'!L5359</f>
        <v>-0.58887900000000004</v>
      </c>
      <c r="D5366">
        <f t="shared" si="336"/>
        <v>0</v>
      </c>
      <c r="E5366">
        <f t="shared" si="337"/>
        <v>0</v>
      </c>
      <c r="F5366">
        <f t="shared" si="338"/>
        <v>0</v>
      </c>
    </row>
    <row r="5367" spans="1:6" x14ac:dyDescent="0.25">
      <c r="A5367">
        <f t="shared" si="339"/>
        <v>5357</v>
      </c>
      <c r="B5367" s="3">
        <f>'from TCS lk script'!L5360</f>
        <v>-0.58887900000000004</v>
      </c>
      <c r="C5367" s="3">
        <f>'from SAM - TCS debug'!L5360</f>
        <v>-0.58887900000000004</v>
      </c>
      <c r="D5367">
        <f t="shared" si="336"/>
        <v>0</v>
      </c>
      <c r="E5367">
        <f t="shared" si="337"/>
        <v>0</v>
      </c>
      <c r="F5367">
        <f t="shared" si="338"/>
        <v>0</v>
      </c>
    </row>
    <row r="5368" spans="1:6" x14ac:dyDescent="0.25">
      <c r="A5368">
        <f t="shared" si="339"/>
        <v>5358</v>
      </c>
      <c r="B5368" s="3">
        <f>'from TCS lk script'!L5361</f>
        <v>-0.58887900000000004</v>
      </c>
      <c r="C5368" s="3">
        <f>'from SAM - TCS debug'!L5361</f>
        <v>-0.58887900000000004</v>
      </c>
      <c r="D5368">
        <f t="shared" si="336"/>
        <v>0</v>
      </c>
      <c r="E5368">
        <f t="shared" si="337"/>
        <v>0</v>
      </c>
      <c r="F5368">
        <f t="shared" si="338"/>
        <v>0</v>
      </c>
    </row>
    <row r="5369" spans="1:6" x14ac:dyDescent="0.25">
      <c r="A5369">
        <f t="shared" si="339"/>
        <v>5359</v>
      </c>
      <c r="B5369" s="3">
        <f>'from TCS lk script'!L5362</f>
        <v>-0.64941499999999996</v>
      </c>
      <c r="C5369" s="3">
        <f>'from SAM - TCS debug'!L5362</f>
        <v>-0.64941499999999996</v>
      </c>
      <c r="D5369">
        <f t="shared" si="336"/>
        <v>0</v>
      </c>
      <c r="E5369">
        <f t="shared" si="337"/>
        <v>0</v>
      </c>
      <c r="F5369">
        <f t="shared" si="338"/>
        <v>0</v>
      </c>
    </row>
    <row r="5370" spans="1:6" x14ac:dyDescent="0.25">
      <c r="A5370">
        <f t="shared" si="339"/>
        <v>5360</v>
      </c>
      <c r="B5370" s="3">
        <f>'from TCS lk script'!L5363</f>
        <v>5.8651400000000002</v>
      </c>
      <c r="C5370" s="3">
        <f>'from SAM - TCS debug'!L5363</f>
        <v>5.8705100000000003</v>
      </c>
      <c r="D5370">
        <f t="shared" si="336"/>
        <v>-5.3700000000000969E-3</v>
      </c>
      <c r="E5370">
        <f t="shared" si="337"/>
        <v>5.3700000000000969E-3</v>
      </c>
      <c r="F5370">
        <f t="shared" si="338"/>
        <v>2.8836900000001042E-5</v>
      </c>
    </row>
    <row r="5371" spans="1:6" x14ac:dyDescent="0.25">
      <c r="A5371">
        <f t="shared" si="339"/>
        <v>5361</v>
      </c>
      <c r="B5371" s="3">
        <f>'from TCS lk script'!L5364</f>
        <v>92.663309999999996</v>
      </c>
      <c r="C5371" s="3">
        <f>'from SAM - TCS debug'!L5364</f>
        <v>92.602400000000003</v>
      </c>
      <c r="D5371">
        <f t="shared" si="336"/>
        <v>6.0909999999992692E-2</v>
      </c>
      <c r="E5371">
        <f t="shared" si="337"/>
        <v>6.0909999999992692E-2</v>
      </c>
      <c r="F5371">
        <f t="shared" si="338"/>
        <v>3.7100280999991099E-3</v>
      </c>
    </row>
    <row r="5372" spans="1:6" x14ac:dyDescent="0.25">
      <c r="A5372">
        <f t="shared" si="339"/>
        <v>5362</v>
      </c>
      <c r="B5372" s="3">
        <f>'from TCS lk script'!L5365</f>
        <v>107.407696</v>
      </c>
      <c r="C5372" s="3">
        <f>'from SAM - TCS debug'!L5365</f>
        <v>107.396</v>
      </c>
      <c r="D5372">
        <f t="shared" si="336"/>
        <v>1.1696000000000595E-2</v>
      </c>
      <c r="E5372">
        <f t="shared" si="337"/>
        <v>1.1696000000000595E-2</v>
      </c>
      <c r="F5372">
        <f t="shared" si="338"/>
        <v>1.3679641600001391E-4</v>
      </c>
    </row>
    <row r="5373" spans="1:6" x14ac:dyDescent="0.25">
      <c r="A5373">
        <f t="shared" si="339"/>
        <v>5363</v>
      </c>
      <c r="B5373" s="3">
        <f>'from TCS lk script'!L5366</f>
        <v>109.547208</v>
      </c>
      <c r="C5373" s="3">
        <f>'from SAM - TCS debug'!L5366</f>
        <v>109.54600000000001</v>
      </c>
      <c r="D5373">
        <f t="shared" si="336"/>
        <v>1.2079999999912161E-3</v>
      </c>
      <c r="E5373">
        <f t="shared" si="337"/>
        <v>1.2079999999912161E-3</v>
      </c>
      <c r="F5373">
        <f t="shared" si="338"/>
        <v>1.459263999978778E-6</v>
      </c>
    </row>
    <row r="5374" spans="1:6" x14ac:dyDescent="0.25">
      <c r="A5374">
        <f t="shared" si="339"/>
        <v>5364</v>
      </c>
      <c r="B5374" s="3">
        <f>'from TCS lk script'!L5367</f>
        <v>109.493926</v>
      </c>
      <c r="C5374" s="3">
        <f>'from SAM - TCS debug'!L5367</f>
        <v>109.494</v>
      </c>
      <c r="D5374">
        <f t="shared" si="336"/>
        <v>-7.3999999997909072E-5</v>
      </c>
      <c r="E5374">
        <f t="shared" si="337"/>
        <v>7.3999999997909072E-5</v>
      </c>
      <c r="F5374">
        <f t="shared" si="338"/>
        <v>5.4759999996905423E-9</v>
      </c>
    </row>
    <row r="5375" spans="1:6" x14ac:dyDescent="0.25">
      <c r="A5375">
        <f t="shared" si="339"/>
        <v>5365</v>
      </c>
      <c r="B5375" s="3">
        <f>'from TCS lk script'!L5368</f>
        <v>109.507606</v>
      </c>
      <c r="C5375" s="3">
        <f>'from SAM - TCS debug'!L5368</f>
        <v>109.508</v>
      </c>
      <c r="D5375">
        <f t="shared" si="336"/>
        <v>-3.9400000000000546E-4</v>
      </c>
      <c r="E5375">
        <f t="shared" si="337"/>
        <v>3.9400000000000546E-4</v>
      </c>
      <c r="F5375">
        <f t="shared" si="338"/>
        <v>1.5523600000000429E-7</v>
      </c>
    </row>
    <row r="5376" spans="1:6" x14ac:dyDescent="0.25">
      <c r="A5376">
        <f t="shared" si="339"/>
        <v>5366</v>
      </c>
      <c r="B5376" s="3">
        <f>'from TCS lk script'!L5369</f>
        <v>109.57430100000001</v>
      </c>
      <c r="C5376" s="3">
        <f>'from SAM - TCS debug'!L5369</f>
        <v>109.574</v>
      </c>
      <c r="D5376">
        <f t="shared" si="336"/>
        <v>3.0100000000743421E-4</v>
      </c>
      <c r="E5376">
        <f t="shared" si="337"/>
        <v>3.0100000000743421E-4</v>
      </c>
      <c r="F5376">
        <f t="shared" si="338"/>
        <v>9.0601000004475396E-8</v>
      </c>
    </row>
    <row r="5377" spans="1:6" x14ac:dyDescent="0.25">
      <c r="A5377">
        <f t="shared" si="339"/>
        <v>5367</v>
      </c>
      <c r="B5377" s="3">
        <f>'from TCS lk script'!L5370</f>
        <v>83.629473000000004</v>
      </c>
      <c r="C5377" s="3">
        <f>'from SAM - TCS debug'!L5370</f>
        <v>83.628500000000003</v>
      </c>
      <c r="D5377">
        <f t="shared" si="336"/>
        <v>9.7300000000188902E-4</v>
      </c>
      <c r="E5377">
        <f t="shared" si="337"/>
        <v>9.7300000000188902E-4</v>
      </c>
      <c r="F5377">
        <f t="shared" si="338"/>
        <v>9.4672900000367605E-7</v>
      </c>
    </row>
    <row r="5378" spans="1:6" x14ac:dyDescent="0.25">
      <c r="A5378">
        <f t="shared" si="339"/>
        <v>5368</v>
      </c>
      <c r="B5378" s="3">
        <f>'from TCS lk script'!L5371</f>
        <v>29.179950999999999</v>
      </c>
      <c r="C5378" s="3">
        <f>'from SAM - TCS debug'!L5371</f>
        <v>29.168900000000001</v>
      </c>
      <c r="D5378">
        <f t="shared" si="336"/>
        <v>1.1050999999998368E-2</v>
      </c>
      <c r="E5378">
        <f t="shared" si="337"/>
        <v>1.1050999999998368E-2</v>
      </c>
      <c r="F5378">
        <f t="shared" si="338"/>
        <v>1.2212460099996392E-4</v>
      </c>
    </row>
    <row r="5379" spans="1:6" x14ac:dyDescent="0.25">
      <c r="A5379">
        <f t="shared" si="339"/>
        <v>5369</v>
      </c>
      <c r="B5379" s="3">
        <f>'from TCS lk script'!L5372</f>
        <v>-0.77389600000000003</v>
      </c>
      <c r="C5379" s="3">
        <f>'from SAM - TCS debug'!L5372</f>
        <v>-0.77387399999999995</v>
      </c>
      <c r="D5379">
        <f t="shared" si="336"/>
        <v>-2.2000000000077513E-5</v>
      </c>
      <c r="E5379">
        <f t="shared" si="337"/>
        <v>2.2000000000077513E-5</v>
      </c>
      <c r="F5379">
        <f t="shared" si="338"/>
        <v>4.8400000000341055E-10</v>
      </c>
    </row>
    <row r="5380" spans="1:6" x14ac:dyDescent="0.25">
      <c r="A5380">
        <f t="shared" si="339"/>
        <v>5370</v>
      </c>
      <c r="B5380" s="3">
        <f>'from TCS lk script'!L5373</f>
        <v>-0.76466500000000004</v>
      </c>
      <c r="C5380" s="3">
        <f>'from SAM - TCS debug'!L5373</f>
        <v>-0.76466800000000001</v>
      </c>
      <c r="D5380">
        <f t="shared" si="336"/>
        <v>2.9999999999752447E-6</v>
      </c>
      <c r="E5380">
        <f t="shared" si="337"/>
        <v>2.9999999999752447E-6</v>
      </c>
      <c r="F5380">
        <f t="shared" si="338"/>
        <v>8.9999999998514674E-12</v>
      </c>
    </row>
    <row r="5381" spans="1:6" x14ac:dyDescent="0.25">
      <c r="A5381">
        <f t="shared" si="339"/>
        <v>5371</v>
      </c>
      <c r="B5381" s="3">
        <f>'from TCS lk script'!L5374</f>
        <v>-0.644459</v>
      </c>
      <c r="C5381" s="3">
        <f>'from SAM - TCS debug'!L5374</f>
        <v>-0.644459</v>
      </c>
      <c r="D5381">
        <f t="shared" si="336"/>
        <v>0</v>
      </c>
      <c r="E5381">
        <f t="shared" si="337"/>
        <v>0</v>
      </c>
      <c r="F5381">
        <f t="shared" si="338"/>
        <v>0</v>
      </c>
    </row>
    <row r="5382" spans="1:6" x14ac:dyDescent="0.25">
      <c r="A5382">
        <f t="shared" si="339"/>
        <v>5372</v>
      </c>
      <c r="B5382" s="3">
        <f>'from TCS lk script'!L5375</f>
        <v>-0.58887900000000004</v>
      </c>
      <c r="C5382" s="3">
        <f>'from SAM - TCS debug'!L5375</f>
        <v>-0.58887900000000004</v>
      </c>
      <c r="D5382">
        <f t="shared" si="336"/>
        <v>0</v>
      </c>
      <c r="E5382">
        <f t="shared" si="337"/>
        <v>0</v>
      </c>
      <c r="F5382">
        <f t="shared" si="338"/>
        <v>0</v>
      </c>
    </row>
    <row r="5383" spans="1:6" x14ac:dyDescent="0.25">
      <c r="A5383">
        <f t="shared" si="339"/>
        <v>5373</v>
      </c>
      <c r="B5383" s="3">
        <f>'from TCS lk script'!L5376</f>
        <v>-0.58887900000000004</v>
      </c>
      <c r="C5383" s="3">
        <f>'from SAM - TCS debug'!L5376</f>
        <v>-0.58887900000000004</v>
      </c>
      <c r="D5383">
        <f t="shared" si="336"/>
        <v>0</v>
      </c>
      <c r="E5383">
        <f t="shared" si="337"/>
        <v>0</v>
      </c>
      <c r="F5383">
        <f t="shared" si="338"/>
        <v>0</v>
      </c>
    </row>
    <row r="5384" spans="1:6" x14ac:dyDescent="0.25">
      <c r="A5384">
        <f t="shared" si="339"/>
        <v>5374</v>
      </c>
      <c r="B5384" s="3">
        <f>'from TCS lk script'!L5377</f>
        <v>-0.58887900000000004</v>
      </c>
      <c r="C5384" s="3">
        <f>'from SAM - TCS debug'!L5377</f>
        <v>-0.58887900000000004</v>
      </c>
      <c r="D5384">
        <f t="shared" si="336"/>
        <v>0</v>
      </c>
      <c r="E5384">
        <f t="shared" si="337"/>
        <v>0</v>
      </c>
      <c r="F5384">
        <f t="shared" si="338"/>
        <v>0</v>
      </c>
    </row>
    <row r="5385" spans="1:6" x14ac:dyDescent="0.25">
      <c r="A5385">
        <f t="shared" si="339"/>
        <v>5375</v>
      </c>
      <c r="B5385" s="3">
        <f>'from TCS lk script'!L5378</f>
        <v>-0.58887900000000004</v>
      </c>
      <c r="C5385" s="3">
        <f>'from SAM - TCS debug'!L5378</f>
        <v>-0.58887900000000004</v>
      </c>
      <c r="D5385">
        <f t="shared" si="336"/>
        <v>0</v>
      </c>
      <c r="E5385">
        <f t="shared" si="337"/>
        <v>0</v>
      </c>
      <c r="F5385">
        <f t="shared" si="338"/>
        <v>0</v>
      </c>
    </row>
    <row r="5386" spans="1:6" x14ac:dyDescent="0.25">
      <c r="A5386">
        <f t="shared" si="339"/>
        <v>5376</v>
      </c>
      <c r="B5386" s="3">
        <f>'from TCS lk script'!L5379</f>
        <v>-0.58887900000000004</v>
      </c>
      <c r="C5386" s="3">
        <f>'from SAM - TCS debug'!L5379</f>
        <v>-0.58887900000000004</v>
      </c>
      <c r="D5386">
        <f t="shared" si="336"/>
        <v>0</v>
      </c>
      <c r="E5386">
        <f t="shared" si="337"/>
        <v>0</v>
      </c>
      <c r="F5386">
        <f t="shared" si="338"/>
        <v>0</v>
      </c>
    </row>
    <row r="5387" spans="1:6" x14ac:dyDescent="0.25">
      <c r="A5387">
        <f t="shared" si="339"/>
        <v>5377</v>
      </c>
      <c r="B5387" s="3">
        <f>'from TCS lk script'!L5380</f>
        <v>-0.58887900000000004</v>
      </c>
      <c r="C5387" s="3">
        <f>'from SAM - TCS debug'!L5380</f>
        <v>-0.58887900000000004</v>
      </c>
      <c r="D5387">
        <f t="shared" si="336"/>
        <v>0</v>
      </c>
      <c r="E5387">
        <f t="shared" si="337"/>
        <v>0</v>
      </c>
      <c r="F5387">
        <f t="shared" si="338"/>
        <v>0</v>
      </c>
    </row>
    <row r="5388" spans="1:6" x14ac:dyDescent="0.25">
      <c r="A5388">
        <f t="shared" si="339"/>
        <v>5378</v>
      </c>
      <c r="B5388" s="3">
        <f>'from TCS lk script'!L5381</f>
        <v>-0.58887900000000004</v>
      </c>
      <c r="C5388" s="3">
        <f>'from SAM - TCS debug'!L5381</f>
        <v>-0.58887900000000004</v>
      </c>
      <c r="D5388">
        <f t="shared" ref="D5388:D5451" si="340">B5388-C5388</f>
        <v>0</v>
      </c>
      <c r="E5388">
        <f t="shared" ref="E5388:E5451" si="341">ABS(D5388)</f>
        <v>0</v>
      </c>
      <c r="F5388">
        <f t="shared" ref="F5388:F5451" si="342">D5388*D5388</f>
        <v>0</v>
      </c>
    </row>
    <row r="5389" spans="1:6" x14ac:dyDescent="0.25">
      <c r="A5389">
        <f t="shared" ref="A5389:A5452" si="343">A5388+1</f>
        <v>5379</v>
      </c>
      <c r="B5389" s="3">
        <f>'from TCS lk script'!L5382</f>
        <v>-0.58887900000000004</v>
      </c>
      <c r="C5389" s="3">
        <f>'from SAM - TCS debug'!L5382</f>
        <v>-0.58887900000000004</v>
      </c>
      <c r="D5389">
        <f t="shared" si="340"/>
        <v>0</v>
      </c>
      <c r="E5389">
        <f t="shared" si="341"/>
        <v>0</v>
      </c>
      <c r="F5389">
        <f t="shared" si="342"/>
        <v>0</v>
      </c>
    </row>
    <row r="5390" spans="1:6" x14ac:dyDescent="0.25">
      <c r="A5390">
        <f t="shared" si="343"/>
        <v>5380</v>
      </c>
      <c r="B5390" s="3">
        <f>'from TCS lk script'!L5383</f>
        <v>-0.58887900000000004</v>
      </c>
      <c r="C5390" s="3">
        <f>'from SAM - TCS debug'!L5383</f>
        <v>-0.58887900000000004</v>
      </c>
      <c r="D5390">
        <f t="shared" si="340"/>
        <v>0</v>
      </c>
      <c r="E5390">
        <f t="shared" si="341"/>
        <v>0</v>
      </c>
      <c r="F5390">
        <f t="shared" si="342"/>
        <v>0</v>
      </c>
    </row>
    <row r="5391" spans="1:6" x14ac:dyDescent="0.25">
      <c r="A5391">
        <f t="shared" si="343"/>
        <v>5381</v>
      </c>
      <c r="B5391" s="3">
        <f>'from TCS lk script'!L5384</f>
        <v>-0.58887900000000004</v>
      </c>
      <c r="C5391" s="3">
        <f>'from SAM - TCS debug'!L5384</f>
        <v>-0.58887900000000004</v>
      </c>
      <c r="D5391">
        <f t="shared" si="340"/>
        <v>0</v>
      </c>
      <c r="E5391">
        <f t="shared" si="341"/>
        <v>0</v>
      </c>
      <c r="F5391">
        <f t="shared" si="342"/>
        <v>0</v>
      </c>
    </row>
    <row r="5392" spans="1:6" x14ac:dyDescent="0.25">
      <c r="A5392">
        <f t="shared" si="343"/>
        <v>5382</v>
      </c>
      <c r="B5392" s="3">
        <f>'from TCS lk script'!L5385</f>
        <v>-0.58887900000000004</v>
      </c>
      <c r="C5392" s="3">
        <f>'from SAM - TCS debug'!L5385</f>
        <v>-0.58887900000000004</v>
      </c>
      <c r="D5392">
        <f t="shared" si="340"/>
        <v>0</v>
      </c>
      <c r="E5392">
        <f t="shared" si="341"/>
        <v>0</v>
      </c>
      <c r="F5392">
        <f t="shared" si="342"/>
        <v>0</v>
      </c>
    </row>
    <row r="5393" spans="1:6" x14ac:dyDescent="0.25">
      <c r="A5393">
        <f t="shared" si="343"/>
        <v>5383</v>
      </c>
      <c r="B5393" s="3">
        <f>'from TCS lk script'!L5386</f>
        <v>-0.64746899999999996</v>
      </c>
      <c r="C5393" s="3">
        <f>'from SAM - TCS debug'!L5386</f>
        <v>-0.64746899999999996</v>
      </c>
      <c r="D5393">
        <f t="shared" si="340"/>
        <v>0</v>
      </c>
      <c r="E5393">
        <f t="shared" si="341"/>
        <v>0</v>
      </c>
      <c r="F5393">
        <f t="shared" si="342"/>
        <v>0</v>
      </c>
    </row>
    <row r="5394" spans="1:6" x14ac:dyDescent="0.25">
      <c r="A5394">
        <f t="shared" si="343"/>
        <v>5384</v>
      </c>
      <c r="B5394" s="3">
        <f>'from TCS lk script'!L5387</f>
        <v>-2.5763530000000001</v>
      </c>
      <c r="C5394" s="3">
        <f>'from SAM - TCS debug'!L5387</f>
        <v>-2.5763600000000002</v>
      </c>
      <c r="D5394">
        <f t="shared" si="340"/>
        <v>7.0000000000902673E-6</v>
      </c>
      <c r="E5394">
        <f t="shared" si="341"/>
        <v>7.0000000000902673E-6</v>
      </c>
      <c r="F5394">
        <f t="shared" si="342"/>
        <v>4.9000000001263743E-11</v>
      </c>
    </row>
    <row r="5395" spans="1:6" x14ac:dyDescent="0.25">
      <c r="A5395">
        <f t="shared" si="343"/>
        <v>5385</v>
      </c>
      <c r="B5395" s="3">
        <f>'from TCS lk script'!L5388</f>
        <v>94.576397</v>
      </c>
      <c r="C5395" s="3">
        <f>'from SAM - TCS debug'!L5388</f>
        <v>94.520899999999997</v>
      </c>
      <c r="D5395">
        <f t="shared" si="340"/>
        <v>5.5497000000002572E-2</v>
      </c>
      <c r="E5395">
        <f t="shared" si="341"/>
        <v>5.5497000000002572E-2</v>
      </c>
      <c r="F5395">
        <f t="shared" si="342"/>
        <v>3.0799170090002855E-3</v>
      </c>
    </row>
    <row r="5396" spans="1:6" x14ac:dyDescent="0.25">
      <c r="A5396">
        <f t="shared" si="343"/>
        <v>5386</v>
      </c>
      <c r="B5396" s="3">
        <f>'from TCS lk script'!L5389</f>
        <v>108.253406</v>
      </c>
      <c r="C5396" s="3">
        <f>'from SAM - TCS debug'!L5389</f>
        <v>108.242</v>
      </c>
      <c r="D5396">
        <f t="shared" si="340"/>
        <v>1.140599999999381E-2</v>
      </c>
      <c r="E5396">
        <f t="shared" si="341"/>
        <v>1.140599999999381E-2</v>
      </c>
      <c r="F5396">
        <f t="shared" si="342"/>
        <v>1.3009683599985879E-4</v>
      </c>
    </row>
    <row r="5397" spans="1:6" x14ac:dyDescent="0.25">
      <c r="A5397">
        <f t="shared" si="343"/>
        <v>5387</v>
      </c>
      <c r="B5397" s="3">
        <f>'from TCS lk script'!L5390</f>
        <v>109.826978</v>
      </c>
      <c r="C5397" s="3">
        <f>'from SAM - TCS debug'!L5390</f>
        <v>109.827</v>
      </c>
      <c r="D5397">
        <f t="shared" si="340"/>
        <v>-2.2000000001298758E-5</v>
      </c>
      <c r="E5397">
        <f t="shared" si="341"/>
        <v>2.2000000001298758E-5</v>
      </c>
      <c r="F5397">
        <f t="shared" si="342"/>
        <v>4.8400000005714534E-10</v>
      </c>
    </row>
    <row r="5398" spans="1:6" x14ac:dyDescent="0.25">
      <c r="A5398">
        <f t="shared" si="343"/>
        <v>5388</v>
      </c>
      <c r="B5398" s="3">
        <f>'from TCS lk script'!L5391</f>
        <v>109.770512</v>
      </c>
      <c r="C5398" s="3">
        <f>'from SAM - TCS debug'!L5391</f>
        <v>109.77</v>
      </c>
      <c r="D5398">
        <f t="shared" si="340"/>
        <v>5.1200000000051205E-4</v>
      </c>
      <c r="E5398">
        <f t="shared" si="341"/>
        <v>5.1200000000051205E-4</v>
      </c>
      <c r="F5398">
        <f t="shared" si="342"/>
        <v>2.6214400000052436E-7</v>
      </c>
    </row>
    <row r="5399" spans="1:6" x14ac:dyDescent="0.25">
      <c r="A5399">
        <f t="shared" si="343"/>
        <v>5389</v>
      </c>
      <c r="B5399" s="3">
        <f>'from TCS lk script'!L5392</f>
        <v>106.602368</v>
      </c>
      <c r="C5399" s="3">
        <f>'from SAM - TCS debug'!L5392</f>
        <v>106.60299999999999</v>
      </c>
      <c r="D5399">
        <f t="shared" si="340"/>
        <v>-6.3199999999596912E-4</v>
      </c>
      <c r="E5399">
        <f t="shared" si="341"/>
        <v>6.3199999999596912E-4</v>
      </c>
      <c r="F5399">
        <f t="shared" si="342"/>
        <v>3.9942399999490495E-7</v>
      </c>
    </row>
    <row r="5400" spans="1:6" x14ac:dyDescent="0.25">
      <c r="A5400">
        <f t="shared" si="343"/>
        <v>5390</v>
      </c>
      <c r="B5400" s="3">
        <f>'from TCS lk script'!L5393</f>
        <v>-0.763405</v>
      </c>
      <c r="C5400" s="3">
        <f>'from SAM - TCS debug'!L5393</f>
        <v>-0.76340399999999997</v>
      </c>
      <c r="D5400">
        <f t="shared" si="340"/>
        <v>-1.0000000000287557E-6</v>
      </c>
      <c r="E5400">
        <f t="shared" si="341"/>
        <v>1.0000000000287557E-6</v>
      </c>
      <c r="F5400">
        <f t="shared" si="342"/>
        <v>1.0000000000575112E-12</v>
      </c>
    </row>
    <row r="5401" spans="1:6" x14ac:dyDescent="0.25">
      <c r="A5401">
        <f t="shared" si="343"/>
        <v>5391</v>
      </c>
      <c r="B5401" s="3">
        <f>'from TCS lk script'!L5394</f>
        <v>27.527262</v>
      </c>
      <c r="C5401" s="3">
        <f>'from SAM - TCS debug'!L5394</f>
        <v>27.526499999999999</v>
      </c>
      <c r="D5401">
        <f t="shared" si="340"/>
        <v>7.6200000000170576E-4</v>
      </c>
      <c r="E5401">
        <f t="shared" si="341"/>
        <v>7.6200000000170576E-4</v>
      </c>
      <c r="F5401">
        <f t="shared" si="342"/>
        <v>5.8064400000259959E-7</v>
      </c>
    </row>
    <row r="5402" spans="1:6" x14ac:dyDescent="0.25">
      <c r="A5402">
        <f t="shared" si="343"/>
        <v>5392</v>
      </c>
      <c r="B5402" s="3">
        <f>'from TCS lk script'!L5395</f>
        <v>97.897225000000006</v>
      </c>
      <c r="C5402" s="3">
        <f>'from SAM - TCS debug'!L5395</f>
        <v>97.875200000000007</v>
      </c>
      <c r="D5402">
        <f t="shared" si="340"/>
        <v>2.2024999999999295E-2</v>
      </c>
      <c r="E5402">
        <f t="shared" si="341"/>
        <v>2.2024999999999295E-2</v>
      </c>
      <c r="F5402">
        <f t="shared" si="342"/>
        <v>4.8510062499996896E-4</v>
      </c>
    </row>
    <row r="5403" spans="1:6" x14ac:dyDescent="0.25">
      <c r="A5403">
        <f t="shared" si="343"/>
        <v>5393</v>
      </c>
      <c r="B5403" s="3">
        <f>'from TCS lk script'!L5396</f>
        <v>105.475634</v>
      </c>
      <c r="C5403" s="3">
        <f>'from SAM - TCS debug'!L5396</f>
        <v>105.404</v>
      </c>
      <c r="D5403">
        <f t="shared" si="340"/>
        <v>7.1634000000003084E-2</v>
      </c>
      <c r="E5403">
        <f t="shared" si="341"/>
        <v>7.1634000000003084E-2</v>
      </c>
      <c r="F5403">
        <f t="shared" si="342"/>
        <v>5.1314299560004419E-3</v>
      </c>
    </row>
    <row r="5404" spans="1:6" x14ac:dyDescent="0.25">
      <c r="A5404">
        <f t="shared" si="343"/>
        <v>5394</v>
      </c>
      <c r="B5404" s="3">
        <f>'from TCS lk script'!L5397</f>
        <v>56.076267000000001</v>
      </c>
      <c r="C5404" s="3">
        <f>'from SAM - TCS debug'!L5397</f>
        <v>56.0824</v>
      </c>
      <c r="D5404">
        <f t="shared" si="340"/>
        <v>-6.1329999999983897E-3</v>
      </c>
      <c r="E5404">
        <f t="shared" si="341"/>
        <v>6.1329999999983897E-3</v>
      </c>
      <c r="F5404">
        <f t="shared" si="342"/>
        <v>3.7613688999980246E-5</v>
      </c>
    </row>
    <row r="5405" spans="1:6" x14ac:dyDescent="0.25">
      <c r="A5405">
        <f t="shared" si="343"/>
        <v>5395</v>
      </c>
      <c r="B5405" s="3">
        <f>'from TCS lk script'!L5398</f>
        <v>-0.641571</v>
      </c>
      <c r="C5405" s="3">
        <f>'from SAM - TCS debug'!L5398</f>
        <v>-0.641571</v>
      </c>
      <c r="D5405">
        <f t="shared" si="340"/>
        <v>0</v>
      </c>
      <c r="E5405">
        <f t="shared" si="341"/>
        <v>0</v>
      </c>
      <c r="F5405">
        <f t="shared" si="342"/>
        <v>0</v>
      </c>
    </row>
    <row r="5406" spans="1:6" x14ac:dyDescent="0.25">
      <c r="A5406">
        <f t="shared" si="343"/>
        <v>5396</v>
      </c>
      <c r="B5406" s="3">
        <f>'from TCS lk script'!L5399</f>
        <v>-0.58887900000000004</v>
      </c>
      <c r="C5406" s="3">
        <f>'from SAM - TCS debug'!L5399</f>
        <v>-0.58887900000000004</v>
      </c>
      <c r="D5406">
        <f t="shared" si="340"/>
        <v>0</v>
      </c>
      <c r="E5406">
        <f t="shared" si="341"/>
        <v>0</v>
      </c>
      <c r="F5406">
        <f t="shared" si="342"/>
        <v>0</v>
      </c>
    </row>
    <row r="5407" spans="1:6" x14ac:dyDescent="0.25">
      <c r="A5407">
        <f t="shared" si="343"/>
        <v>5397</v>
      </c>
      <c r="B5407" s="3">
        <f>'from TCS lk script'!L5400</f>
        <v>-0.58887900000000004</v>
      </c>
      <c r="C5407" s="3">
        <f>'from SAM - TCS debug'!L5400</f>
        <v>-0.58887900000000004</v>
      </c>
      <c r="D5407">
        <f t="shared" si="340"/>
        <v>0</v>
      </c>
      <c r="E5407">
        <f t="shared" si="341"/>
        <v>0</v>
      </c>
      <c r="F5407">
        <f t="shared" si="342"/>
        <v>0</v>
      </c>
    </row>
    <row r="5408" spans="1:6" x14ac:dyDescent="0.25">
      <c r="A5408">
        <f t="shared" si="343"/>
        <v>5398</v>
      </c>
      <c r="B5408" s="3">
        <f>'from TCS lk script'!L5401</f>
        <v>-0.58887900000000004</v>
      </c>
      <c r="C5408" s="3">
        <f>'from SAM - TCS debug'!L5401</f>
        <v>-0.58887900000000004</v>
      </c>
      <c r="D5408">
        <f t="shared" si="340"/>
        <v>0</v>
      </c>
      <c r="E5408">
        <f t="shared" si="341"/>
        <v>0</v>
      </c>
      <c r="F5408">
        <f t="shared" si="342"/>
        <v>0</v>
      </c>
    </row>
    <row r="5409" spans="1:6" x14ac:dyDescent="0.25">
      <c r="A5409">
        <f t="shared" si="343"/>
        <v>5399</v>
      </c>
      <c r="B5409" s="3">
        <f>'from TCS lk script'!L5402</f>
        <v>-0.58887900000000004</v>
      </c>
      <c r="C5409" s="3">
        <f>'from SAM - TCS debug'!L5402</f>
        <v>-0.58887900000000004</v>
      </c>
      <c r="D5409">
        <f t="shared" si="340"/>
        <v>0</v>
      </c>
      <c r="E5409">
        <f t="shared" si="341"/>
        <v>0</v>
      </c>
      <c r="F5409">
        <f t="shared" si="342"/>
        <v>0</v>
      </c>
    </row>
    <row r="5410" spans="1:6" x14ac:dyDescent="0.25">
      <c r="A5410">
        <f t="shared" si="343"/>
        <v>5400</v>
      </c>
      <c r="B5410" s="3">
        <f>'from TCS lk script'!L5403</f>
        <v>-0.58887900000000004</v>
      </c>
      <c r="C5410" s="3">
        <f>'from SAM - TCS debug'!L5403</f>
        <v>-0.58887900000000004</v>
      </c>
      <c r="D5410">
        <f t="shared" si="340"/>
        <v>0</v>
      </c>
      <c r="E5410">
        <f t="shared" si="341"/>
        <v>0</v>
      </c>
      <c r="F5410">
        <f t="shared" si="342"/>
        <v>0</v>
      </c>
    </row>
    <row r="5411" spans="1:6" x14ac:dyDescent="0.25">
      <c r="A5411">
        <f t="shared" si="343"/>
        <v>5401</v>
      </c>
      <c r="B5411" s="3">
        <f>'from TCS lk script'!L5404</f>
        <v>-0.58887900000000004</v>
      </c>
      <c r="C5411" s="3">
        <f>'from SAM - TCS debug'!L5404</f>
        <v>-0.58887900000000004</v>
      </c>
      <c r="D5411">
        <f t="shared" si="340"/>
        <v>0</v>
      </c>
      <c r="E5411">
        <f t="shared" si="341"/>
        <v>0</v>
      </c>
      <c r="F5411">
        <f t="shared" si="342"/>
        <v>0</v>
      </c>
    </row>
    <row r="5412" spans="1:6" x14ac:dyDescent="0.25">
      <c r="A5412">
        <f t="shared" si="343"/>
        <v>5402</v>
      </c>
      <c r="B5412" s="3">
        <f>'from TCS lk script'!L5405</f>
        <v>-0.58887900000000004</v>
      </c>
      <c r="C5412" s="3">
        <f>'from SAM - TCS debug'!L5405</f>
        <v>-0.58887900000000004</v>
      </c>
      <c r="D5412">
        <f t="shared" si="340"/>
        <v>0</v>
      </c>
      <c r="E5412">
        <f t="shared" si="341"/>
        <v>0</v>
      </c>
      <c r="F5412">
        <f t="shared" si="342"/>
        <v>0</v>
      </c>
    </row>
    <row r="5413" spans="1:6" x14ac:dyDescent="0.25">
      <c r="A5413">
        <f t="shared" si="343"/>
        <v>5403</v>
      </c>
      <c r="B5413" s="3">
        <f>'from TCS lk script'!L5406</f>
        <v>-0.58887900000000004</v>
      </c>
      <c r="C5413" s="3">
        <f>'from SAM - TCS debug'!L5406</f>
        <v>-0.58887900000000004</v>
      </c>
      <c r="D5413">
        <f t="shared" si="340"/>
        <v>0</v>
      </c>
      <c r="E5413">
        <f t="shared" si="341"/>
        <v>0</v>
      </c>
      <c r="F5413">
        <f t="shared" si="342"/>
        <v>0</v>
      </c>
    </row>
    <row r="5414" spans="1:6" x14ac:dyDescent="0.25">
      <c r="A5414">
        <f t="shared" si="343"/>
        <v>5404</v>
      </c>
      <c r="B5414" s="3">
        <f>'from TCS lk script'!L5407</f>
        <v>-0.58887900000000004</v>
      </c>
      <c r="C5414" s="3">
        <f>'from SAM - TCS debug'!L5407</f>
        <v>-0.58887900000000004</v>
      </c>
      <c r="D5414">
        <f t="shared" si="340"/>
        <v>0</v>
      </c>
      <c r="E5414">
        <f t="shared" si="341"/>
        <v>0</v>
      </c>
      <c r="F5414">
        <f t="shared" si="342"/>
        <v>0</v>
      </c>
    </row>
    <row r="5415" spans="1:6" x14ac:dyDescent="0.25">
      <c r="A5415">
        <f t="shared" si="343"/>
        <v>5405</v>
      </c>
      <c r="B5415" s="3">
        <f>'from TCS lk script'!L5408</f>
        <v>-0.58887900000000004</v>
      </c>
      <c r="C5415" s="3">
        <f>'from SAM - TCS debug'!L5408</f>
        <v>-0.58887900000000004</v>
      </c>
      <c r="D5415">
        <f t="shared" si="340"/>
        <v>0</v>
      </c>
      <c r="E5415">
        <f t="shared" si="341"/>
        <v>0</v>
      </c>
      <c r="F5415">
        <f t="shared" si="342"/>
        <v>0</v>
      </c>
    </row>
    <row r="5416" spans="1:6" x14ac:dyDescent="0.25">
      <c r="A5416">
        <f t="shared" si="343"/>
        <v>5406</v>
      </c>
      <c r="B5416" s="3">
        <f>'from TCS lk script'!L5409</f>
        <v>-0.58887900000000004</v>
      </c>
      <c r="C5416" s="3">
        <f>'from SAM - TCS debug'!L5409</f>
        <v>-0.58887900000000004</v>
      </c>
      <c r="D5416">
        <f t="shared" si="340"/>
        <v>0</v>
      </c>
      <c r="E5416">
        <f t="shared" si="341"/>
        <v>0</v>
      </c>
      <c r="F5416">
        <f t="shared" si="342"/>
        <v>0</v>
      </c>
    </row>
    <row r="5417" spans="1:6" x14ac:dyDescent="0.25">
      <c r="A5417">
        <f t="shared" si="343"/>
        <v>5407</v>
      </c>
      <c r="B5417" s="3">
        <f>'from TCS lk script'!L5410</f>
        <v>-0.64552799999999999</v>
      </c>
      <c r="C5417" s="3">
        <f>'from SAM - TCS debug'!L5410</f>
        <v>-0.64552799999999999</v>
      </c>
      <c r="D5417">
        <f t="shared" si="340"/>
        <v>0</v>
      </c>
      <c r="E5417">
        <f t="shared" si="341"/>
        <v>0</v>
      </c>
      <c r="F5417">
        <f t="shared" si="342"/>
        <v>0</v>
      </c>
    </row>
    <row r="5418" spans="1:6" x14ac:dyDescent="0.25">
      <c r="A5418">
        <f t="shared" si="343"/>
        <v>5408</v>
      </c>
      <c r="B5418" s="3">
        <f>'from TCS lk script'!L5411</f>
        <v>5.915292</v>
      </c>
      <c r="C5418" s="3">
        <f>'from SAM - TCS debug'!L5411</f>
        <v>5.9221199999999996</v>
      </c>
      <c r="D5418">
        <f t="shared" si="340"/>
        <v>-6.8279999999996122E-3</v>
      </c>
      <c r="E5418">
        <f t="shared" si="341"/>
        <v>6.8279999999996122E-3</v>
      </c>
      <c r="F5418">
        <f t="shared" si="342"/>
        <v>4.6621583999994705E-5</v>
      </c>
    </row>
    <row r="5419" spans="1:6" x14ac:dyDescent="0.25">
      <c r="A5419">
        <f t="shared" si="343"/>
        <v>5409</v>
      </c>
      <c r="B5419" s="3">
        <f>'from TCS lk script'!L5412</f>
        <v>94.943746000000004</v>
      </c>
      <c r="C5419" s="3">
        <f>'from SAM - TCS debug'!L5412</f>
        <v>94.881399999999999</v>
      </c>
      <c r="D5419">
        <f t="shared" si="340"/>
        <v>6.234600000000512E-2</v>
      </c>
      <c r="E5419">
        <f t="shared" si="341"/>
        <v>6.234600000000512E-2</v>
      </c>
      <c r="F5419">
        <f t="shared" si="342"/>
        <v>3.8870237160006384E-3</v>
      </c>
    </row>
    <row r="5420" spans="1:6" x14ac:dyDescent="0.25">
      <c r="A5420">
        <f t="shared" si="343"/>
        <v>5410</v>
      </c>
      <c r="B5420" s="3">
        <f>'from TCS lk script'!L5413</f>
        <v>108.141293</v>
      </c>
      <c r="C5420" s="3">
        <f>'from SAM - TCS debug'!L5413</f>
        <v>108.131</v>
      </c>
      <c r="D5420">
        <f t="shared" si="340"/>
        <v>1.0293000000004326E-2</v>
      </c>
      <c r="E5420">
        <f t="shared" si="341"/>
        <v>1.0293000000004326E-2</v>
      </c>
      <c r="F5420">
        <f t="shared" si="342"/>
        <v>1.0594584900008907E-4</v>
      </c>
    </row>
    <row r="5421" spans="1:6" x14ac:dyDescent="0.25">
      <c r="A5421">
        <f t="shared" si="343"/>
        <v>5411</v>
      </c>
      <c r="B5421" s="3">
        <f>'from TCS lk script'!L5414</f>
        <v>110.381866</v>
      </c>
      <c r="C5421" s="3">
        <f>'from SAM - TCS debug'!L5414</f>
        <v>110.38200000000001</v>
      </c>
      <c r="D5421">
        <f t="shared" si="340"/>
        <v>-1.3400000000274304E-4</v>
      </c>
      <c r="E5421">
        <f t="shared" si="341"/>
        <v>1.3400000000274304E-4</v>
      </c>
      <c r="F5421">
        <f t="shared" si="342"/>
        <v>1.7956000000735134E-8</v>
      </c>
    </row>
    <row r="5422" spans="1:6" x14ac:dyDescent="0.25">
      <c r="A5422">
        <f t="shared" si="343"/>
        <v>5412</v>
      </c>
      <c r="B5422" s="3">
        <f>'from TCS lk script'!L5415</f>
        <v>110.448229</v>
      </c>
      <c r="C5422" s="3">
        <f>'from SAM - TCS debug'!L5415</f>
        <v>110.44799999999999</v>
      </c>
      <c r="D5422">
        <f t="shared" si="340"/>
        <v>2.2900000000447562E-4</v>
      </c>
      <c r="E5422">
        <f t="shared" si="341"/>
        <v>2.2900000000447562E-4</v>
      </c>
      <c r="F5422">
        <f t="shared" si="342"/>
        <v>5.2441000002049833E-8</v>
      </c>
    </row>
    <row r="5423" spans="1:6" x14ac:dyDescent="0.25">
      <c r="A5423">
        <f t="shared" si="343"/>
        <v>5413</v>
      </c>
      <c r="B5423" s="3">
        <f>'from TCS lk script'!L5416</f>
        <v>110.445544</v>
      </c>
      <c r="C5423" s="3">
        <f>'from SAM - TCS debug'!L5416</f>
        <v>110.44499999999999</v>
      </c>
      <c r="D5423">
        <f t="shared" si="340"/>
        <v>5.4400000000498494E-4</v>
      </c>
      <c r="E5423">
        <f t="shared" si="341"/>
        <v>5.4400000000498494E-4</v>
      </c>
      <c r="F5423">
        <f t="shared" si="342"/>
        <v>2.9593600000542359E-7</v>
      </c>
    </row>
    <row r="5424" spans="1:6" x14ac:dyDescent="0.25">
      <c r="A5424">
        <f t="shared" si="343"/>
        <v>5414</v>
      </c>
      <c r="B5424" s="3">
        <f>'from TCS lk script'!L5417</f>
        <v>110.26173799999999</v>
      </c>
      <c r="C5424" s="3">
        <f>'from SAM - TCS debug'!L5417</f>
        <v>110.262</v>
      </c>
      <c r="D5424">
        <f t="shared" si="340"/>
        <v>-2.6200000000642376E-4</v>
      </c>
      <c r="E5424">
        <f t="shared" si="341"/>
        <v>2.6200000000642376E-4</v>
      </c>
      <c r="F5424">
        <f t="shared" si="342"/>
        <v>6.8644000003366045E-8</v>
      </c>
    </row>
    <row r="5425" spans="1:6" x14ac:dyDescent="0.25">
      <c r="A5425">
        <f t="shared" si="343"/>
        <v>5415</v>
      </c>
      <c r="B5425" s="3">
        <f>'from TCS lk script'!L5418</f>
        <v>110.259863</v>
      </c>
      <c r="C5425" s="3">
        <f>'from SAM - TCS debug'!L5418</f>
        <v>110.26</v>
      </c>
      <c r="D5425">
        <f t="shared" si="340"/>
        <v>-1.3700000000937962E-4</v>
      </c>
      <c r="E5425">
        <f t="shared" si="341"/>
        <v>1.3700000000937962E-4</v>
      </c>
      <c r="F5425">
        <f t="shared" si="342"/>
        <v>1.8769000002570015E-8</v>
      </c>
    </row>
    <row r="5426" spans="1:6" x14ac:dyDescent="0.25">
      <c r="A5426">
        <f t="shared" si="343"/>
        <v>5416</v>
      </c>
      <c r="B5426" s="3">
        <f>'from TCS lk script'!L5419</f>
        <v>99.363642999999996</v>
      </c>
      <c r="C5426" s="3">
        <f>'from SAM - TCS debug'!L5419</f>
        <v>99.3399</v>
      </c>
      <c r="D5426">
        <f t="shared" si="340"/>
        <v>2.3742999999996073E-2</v>
      </c>
      <c r="E5426">
        <f t="shared" si="341"/>
        <v>2.3742999999996073E-2</v>
      </c>
      <c r="F5426">
        <f t="shared" si="342"/>
        <v>5.6373004899981356E-4</v>
      </c>
    </row>
    <row r="5427" spans="1:6" x14ac:dyDescent="0.25">
      <c r="A5427">
        <f t="shared" si="343"/>
        <v>5417</v>
      </c>
      <c r="B5427" s="3">
        <f>'from TCS lk script'!L5420</f>
        <v>74.932306999999994</v>
      </c>
      <c r="C5427" s="3">
        <f>'from SAM - TCS debug'!L5420</f>
        <v>74.866200000000006</v>
      </c>
      <c r="D5427">
        <f t="shared" si="340"/>
        <v>6.6106999999988147E-2</v>
      </c>
      <c r="E5427">
        <f t="shared" si="341"/>
        <v>6.6106999999988147E-2</v>
      </c>
      <c r="F5427">
        <f t="shared" si="342"/>
        <v>4.3701354489984329E-3</v>
      </c>
    </row>
    <row r="5428" spans="1:6" x14ac:dyDescent="0.25">
      <c r="A5428">
        <f t="shared" si="343"/>
        <v>5418</v>
      </c>
      <c r="B5428" s="3">
        <f>'from TCS lk script'!L5421</f>
        <v>-0.76698999999999995</v>
      </c>
      <c r="C5428" s="3">
        <f>'from SAM - TCS debug'!L5421</f>
        <v>-0.76699099999999998</v>
      </c>
      <c r="D5428">
        <f t="shared" si="340"/>
        <v>1.0000000000287557E-6</v>
      </c>
      <c r="E5428">
        <f t="shared" si="341"/>
        <v>1.0000000000287557E-6</v>
      </c>
      <c r="F5428">
        <f t="shared" si="342"/>
        <v>1.0000000000575112E-12</v>
      </c>
    </row>
    <row r="5429" spans="1:6" x14ac:dyDescent="0.25">
      <c r="A5429">
        <f t="shared" si="343"/>
        <v>5419</v>
      </c>
      <c r="B5429" s="3">
        <f>'from TCS lk script'!L5422</f>
        <v>-0.638629</v>
      </c>
      <c r="C5429" s="3">
        <f>'from SAM - TCS debug'!L5422</f>
        <v>-0.638629</v>
      </c>
      <c r="D5429">
        <f t="shared" si="340"/>
        <v>0</v>
      </c>
      <c r="E5429">
        <f t="shared" si="341"/>
        <v>0</v>
      </c>
      <c r="F5429">
        <f t="shared" si="342"/>
        <v>0</v>
      </c>
    </row>
    <row r="5430" spans="1:6" x14ac:dyDescent="0.25">
      <c r="A5430">
        <f t="shared" si="343"/>
        <v>5420</v>
      </c>
      <c r="B5430" s="3">
        <f>'from TCS lk script'!L5423</f>
        <v>-0.58887900000000004</v>
      </c>
      <c r="C5430" s="3">
        <f>'from SAM - TCS debug'!L5423</f>
        <v>-0.58887900000000004</v>
      </c>
      <c r="D5430">
        <f t="shared" si="340"/>
        <v>0</v>
      </c>
      <c r="E5430">
        <f t="shared" si="341"/>
        <v>0</v>
      </c>
      <c r="F5430">
        <f t="shared" si="342"/>
        <v>0</v>
      </c>
    </row>
    <row r="5431" spans="1:6" x14ac:dyDescent="0.25">
      <c r="A5431">
        <f t="shared" si="343"/>
        <v>5421</v>
      </c>
      <c r="B5431" s="3">
        <f>'from TCS lk script'!L5424</f>
        <v>-0.58887900000000004</v>
      </c>
      <c r="C5431" s="3">
        <f>'from SAM - TCS debug'!L5424</f>
        <v>-0.58887900000000004</v>
      </c>
      <c r="D5431">
        <f t="shared" si="340"/>
        <v>0</v>
      </c>
      <c r="E5431">
        <f t="shared" si="341"/>
        <v>0</v>
      </c>
      <c r="F5431">
        <f t="shared" si="342"/>
        <v>0</v>
      </c>
    </row>
    <row r="5432" spans="1:6" x14ac:dyDescent="0.25">
      <c r="A5432">
        <f t="shared" si="343"/>
        <v>5422</v>
      </c>
      <c r="B5432" s="3">
        <f>'from TCS lk script'!L5425</f>
        <v>-0.58887900000000004</v>
      </c>
      <c r="C5432" s="3">
        <f>'from SAM - TCS debug'!L5425</f>
        <v>-0.58887900000000004</v>
      </c>
      <c r="D5432">
        <f t="shared" si="340"/>
        <v>0</v>
      </c>
      <c r="E5432">
        <f t="shared" si="341"/>
        <v>0</v>
      </c>
      <c r="F5432">
        <f t="shared" si="342"/>
        <v>0</v>
      </c>
    </row>
    <row r="5433" spans="1:6" x14ac:dyDescent="0.25">
      <c r="A5433">
        <f t="shared" si="343"/>
        <v>5423</v>
      </c>
      <c r="B5433" s="3">
        <f>'from TCS lk script'!L5426</f>
        <v>-0.58887900000000004</v>
      </c>
      <c r="C5433" s="3">
        <f>'from SAM - TCS debug'!L5426</f>
        <v>-0.58887900000000004</v>
      </c>
      <c r="D5433">
        <f t="shared" si="340"/>
        <v>0</v>
      </c>
      <c r="E5433">
        <f t="shared" si="341"/>
        <v>0</v>
      </c>
      <c r="F5433">
        <f t="shared" si="342"/>
        <v>0</v>
      </c>
    </row>
    <row r="5434" spans="1:6" x14ac:dyDescent="0.25">
      <c r="A5434">
        <f t="shared" si="343"/>
        <v>5424</v>
      </c>
      <c r="B5434" s="3">
        <f>'from TCS lk script'!L5427</f>
        <v>-0.58887900000000004</v>
      </c>
      <c r="C5434" s="3">
        <f>'from SAM - TCS debug'!L5427</f>
        <v>-0.58887900000000004</v>
      </c>
      <c r="D5434">
        <f t="shared" si="340"/>
        <v>0</v>
      </c>
      <c r="E5434">
        <f t="shared" si="341"/>
        <v>0</v>
      </c>
      <c r="F5434">
        <f t="shared" si="342"/>
        <v>0</v>
      </c>
    </row>
    <row r="5435" spans="1:6" x14ac:dyDescent="0.25">
      <c r="A5435">
        <f t="shared" si="343"/>
        <v>5425</v>
      </c>
      <c r="B5435" s="3">
        <f>'from TCS lk script'!L5428</f>
        <v>-0.58887900000000004</v>
      </c>
      <c r="C5435" s="3">
        <f>'from SAM - TCS debug'!L5428</f>
        <v>-0.58887900000000004</v>
      </c>
      <c r="D5435">
        <f t="shared" si="340"/>
        <v>0</v>
      </c>
      <c r="E5435">
        <f t="shared" si="341"/>
        <v>0</v>
      </c>
      <c r="F5435">
        <f t="shared" si="342"/>
        <v>0</v>
      </c>
    </row>
    <row r="5436" spans="1:6" x14ac:dyDescent="0.25">
      <c r="A5436">
        <f t="shared" si="343"/>
        <v>5426</v>
      </c>
      <c r="B5436" s="3">
        <f>'from TCS lk script'!L5429</f>
        <v>-0.58887900000000004</v>
      </c>
      <c r="C5436" s="3">
        <f>'from SAM - TCS debug'!L5429</f>
        <v>-0.58887900000000004</v>
      </c>
      <c r="D5436">
        <f t="shared" si="340"/>
        <v>0</v>
      </c>
      <c r="E5436">
        <f t="shared" si="341"/>
        <v>0</v>
      </c>
      <c r="F5436">
        <f t="shared" si="342"/>
        <v>0</v>
      </c>
    </row>
    <row r="5437" spans="1:6" x14ac:dyDescent="0.25">
      <c r="A5437">
        <f t="shared" si="343"/>
        <v>5427</v>
      </c>
      <c r="B5437" s="3">
        <f>'from TCS lk script'!L5430</f>
        <v>-0.58887900000000004</v>
      </c>
      <c r="C5437" s="3">
        <f>'from SAM - TCS debug'!L5430</f>
        <v>-0.58887900000000004</v>
      </c>
      <c r="D5437">
        <f t="shared" si="340"/>
        <v>0</v>
      </c>
      <c r="E5437">
        <f t="shared" si="341"/>
        <v>0</v>
      </c>
      <c r="F5437">
        <f t="shared" si="342"/>
        <v>0</v>
      </c>
    </row>
    <row r="5438" spans="1:6" x14ac:dyDescent="0.25">
      <c r="A5438">
        <f t="shared" si="343"/>
        <v>5428</v>
      </c>
      <c r="B5438" s="3">
        <f>'from TCS lk script'!L5431</f>
        <v>-0.58887900000000004</v>
      </c>
      <c r="C5438" s="3">
        <f>'from SAM - TCS debug'!L5431</f>
        <v>-0.58887900000000004</v>
      </c>
      <c r="D5438">
        <f t="shared" si="340"/>
        <v>0</v>
      </c>
      <c r="E5438">
        <f t="shared" si="341"/>
        <v>0</v>
      </c>
      <c r="F5438">
        <f t="shared" si="342"/>
        <v>0</v>
      </c>
    </row>
    <row r="5439" spans="1:6" x14ac:dyDescent="0.25">
      <c r="A5439">
        <f t="shared" si="343"/>
        <v>5429</v>
      </c>
      <c r="B5439" s="3">
        <f>'from TCS lk script'!L5432</f>
        <v>-0.58887900000000004</v>
      </c>
      <c r="C5439" s="3">
        <f>'from SAM - TCS debug'!L5432</f>
        <v>-0.58887900000000004</v>
      </c>
      <c r="D5439">
        <f t="shared" si="340"/>
        <v>0</v>
      </c>
      <c r="E5439">
        <f t="shared" si="341"/>
        <v>0</v>
      </c>
      <c r="F5439">
        <f t="shared" si="342"/>
        <v>0</v>
      </c>
    </row>
    <row r="5440" spans="1:6" x14ac:dyDescent="0.25">
      <c r="A5440">
        <f t="shared" si="343"/>
        <v>5430</v>
      </c>
      <c r="B5440" s="3">
        <f>'from TCS lk script'!L5433</f>
        <v>-0.58887900000000004</v>
      </c>
      <c r="C5440" s="3">
        <f>'from SAM - TCS debug'!L5433</f>
        <v>-0.58887900000000004</v>
      </c>
      <c r="D5440">
        <f t="shared" si="340"/>
        <v>0</v>
      </c>
      <c r="E5440">
        <f t="shared" si="341"/>
        <v>0</v>
      </c>
      <c r="F5440">
        <f t="shared" si="342"/>
        <v>0</v>
      </c>
    </row>
    <row r="5441" spans="1:6" x14ac:dyDescent="0.25">
      <c r="A5441">
        <f t="shared" si="343"/>
        <v>5431</v>
      </c>
      <c r="B5441" s="3">
        <f>'from TCS lk script'!L5434</f>
        <v>-0.64359299999999997</v>
      </c>
      <c r="C5441" s="3">
        <f>'from SAM - TCS debug'!L5434</f>
        <v>-0.64359299999999997</v>
      </c>
      <c r="D5441">
        <f t="shared" si="340"/>
        <v>0</v>
      </c>
      <c r="E5441">
        <f t="shared" si="341"/>
        <v>0</v>
      </c>
      <c r="F5441">
        <f t="shared" si="342"/>
        <v>0</v>
      </c>
    </row>
    <row r="5442" spans="1:6" x14ac:dyDescent="0.25">
      <c r="A5442">
        <f t="shared" si="343"/>
        <v>5432</v>
      </c>
      <c r="B5442" s="3">
        <f>'from TCS lk script'!L5435</f>
        <v>-0.76418200000000003</v>
      </c>
      <c r="C5442" s="3">
        <f>'from SAM - TCS debug'!L5435</f>
        <v>-0.76418299999999995</v>
      </c>
      <c r="D5442">
        <f t="shared" si="340"/>
        <v>9.9999999991773336E-7</v>
      </c>
      <c r="E5442">
        <f t="shared" si="341"/>
        <v>9.9999999991773336E-7</v>
      </c>
      <c r="F5442">
        <f t="shared" si="342"/>
        <v>9.9999999983546677E-13</v>
      </c>
    </row>
    <row r="5443" spans="1:6" x14ac:dyDescent="0.25">
      <c r="A5443">
        <f t="shared" si="343"/>
        <v>5433</v>
      </c>
      <c r="B5443" s="3">
        <f>'from TCS lk script'!L5436</f>
        <v>38.334674</v>
      </c>
      <c r="C5443" s="3">
        <f>'from SAM - TCS debug'!L5436</f>
        <v>38.286200000000001</v>
      </c>
      <c r="D5443">
        <f t="shared" si="340"/>
        <v>4.8473999999998796E-2</v>
      </c>
      <c r="E5443">
        <f t="shared" si="341"/>
        <v>4.8473999999998796E-2</v>
      </c>
      <c r="F5443">
        <f t="shared" si="342"/>
        <v>2.3497286759998834E-3</v>
      </c>
    </row>
    <row r="5444" spans="1:6" x14ac:dyDescent="0.25">
      <c r="A5444">
        <f t="shared" si="343"/>
        <v>5434</v>
      </c>
      <c r="B5444" s="3">
        <f>'from TCS lk script'!L5437</f>
        <v>109.913718</v>
      </c>
      <c r="C5444" s="3">
        <f>'from SAM - TCS debug'!L5437</f>
        <v>109.91200000000001</v>
      </c>
      <c r="D5444">
        <f t="shared" si="340"/>
        <v>1.7179999999967777E-3</v>
      </c>
      <c r="E5444">
        <f t="shared" si="341"/>
        <v>1.7179999999967777E-3</v>
      </c>
      <c r="F5444">
        <f t="shared" si="342"/>
        <v>2.9515239999889279E-6</v>
      </c>
    </row>
    <row r="5445" spans="1:6" x14ac:dyDescent="0.25">
      <c r="A5445">
        <f t="shared" si="343"/>
        <v>5435</v>
      </c>
      <c r="B5445" s="3">
        <f>'from TCS lk script'!L5438</f>
        <v>110.60217400000001</v>
      </c>
      <c r="C5445" s="3">
        <f>'from SAM - TCS debug'!L5438</f>
        <v>110.602</v>
      </c>
      <c r="D5445">
        <f t="shared" si="340"/>
        <v>1.7400000000122873E-4</v>
      </c>
      <c r="E5445">
        <f t="shared" si="341"/>
        <v>1.7400000000122873E-4</v>
      </c>
      <c r="F5445">
        <f t="shared" si="342"/>
        <v>3.0276000000427599E-8</v>
      </c>
    </row>
    <row r="5446" spans="1:6" x14ac:dyDescent="0.25">
      <c r="A5446">
        <f t="shared" si="343"/>
        <v>5436</v>
      </c>
      <c r="B5446" s="3">
        <f>'from TCS lk script'!L5439</f>
        <v>110.46228499999999</v>
      </c>
      <c r="C5446" s="3">
        <f>'from SAM - TCS debug'!L5439</f>
        <v>110.462</v>
      </c>
      <c r="D5446">
        <f t="shared" si="340"/>
        <v>2.8499999999098691E-4</v>
      </c>
      <c r="E5446">
        <f t="shared" si="341"/>
        <v>2.8499999999098691E-4</v>
      </c>
      <c r="F5446">
        <f t="shared" si="342"/>
        <v>8.1224999994862534E-8</v>
      </c>
    </row>
    <row r="5447" spans="1:6" x14ac:dyDescent="0.25">
      <c r="A5447">
        <f t="shared" si="343"/>
        <v>5437</v>
      </c>
      <c r="B5447" s="3">
        <f>'from TCS lk script'!L5440</f>
        <v>110.458776</v>
      </c>
      <c r="C5447" s="3">
        <f>'from SAM - TCS debug'!L5440</f>
        <v>110.459</v>
      </c>
      <c r="D5447">
        <f t="shared" si="340"/>
        <v>-2.2400000000288856E-4</v>
      </c>
      <c r="E5447">
        <f t="shared" si="341"/>
        <v>2.2400000000288856E-4</v>
      </c>
      <c r="F5447">
        <f t="shared" si="342"/>
        <v>5.0176000001294073E-8</v>
      </c>
    </row>
    <row r="5448" spans="1:6" x14ac:dyDescent="0.25">
      <c r="A5448">
        <f t="shared" si="343"/>
        <v>5438</v>
      </c>
      <c r="B5448" s="3">
        <f>'from TCS lk script'!L5441</f>
        <v>110.308735</v>
      </c>
      <c r="C5448" s="3">
        <f>'from SAM - TCS debug'!L5441</f>
        <v>110.309</v>
      </c>
      <c r="D5448">
        <f t="shared" si="340"/>
        <v>-2.6499999999884949E-4</v>
      </c>
      <c r="E5448">
        <f t="shared" si="341"/>
        <v>2.6499999999884949E-4</v>
      </c>
      <c r="F5448">
        <f t="shared" si="342"/>
        <v>7.0224999999390224E-8</v>
      </c>
    </row>
    <row r="5449" spans="1:6" x14ac:dyDescent="0.25">
      <c r="A5449">
        <f t="shared" si="343"/>
        <v>5439</v>
      </c>
      <c r="B5449" s="3">
        <f>'from TCS lk script'!L5442</f>
        <v>110.280756</v>
      </c>
      <c r="C5449" s="3">
        <f>'from SAM - TCS debug'!L5442</f>
        <v>110.28100000000001</v>
      </c>
      <c r="D5449">
        <f t="shared" si="340"/>
        <v>-2.4400000000923683E-4</v>
      </c>
      <c r="E5449">
        <f t="shared" si="341"/>
        <v>2.4400000000923683E-4</v>
      </c>
      <c r="F5449">
        <f t="shared" si="342"/>
        <v>5.953600000450757E-8</v>
      </c>
    </row>
    <row r="5450" spans="1:6" x14ac:dyDescent="0.25">
      <c r="A5450">
        <f t="shared" si="343"/>
        <v>5440</v>
      </c>
      <c r="B5450" s="3">
        <f>'from TCS lk script'!L5443</f>
        <v>110.293373</v>
      </c>
      <c r="C5450" s="3">
        <f>'from SAM - TCS debug'!L5443</f>
        <v>110.29300000000001</v>
      </c>
      <c r="D5450">
        <f t="shared" si="340"/>
        <v>3.7299999999618194E-4</v>
      </c>
      <c r="E5450">
        <f t="shared" si="341"/>
        <v>3.7299999999618194E-4</v>
      </c>
      <c r="F5450">
        <f t="shared" si="342"/>
        <v>1.3912899999715172E-7</v>
      </c>
    </row>
    <row r="5451" spans="1:6" x14ac:dyDescent="0.25">
      <c r="A5451">
        <f t="shared" si="343"/>
        <v>5441</v>
      </c>
      <c r="B5451" s="3">
        <f>'from TCS lk script'!L5444</f>
        <v>105.078293</v>
      </c>
      <c r="C5451" s="3">
        <f>'from SAM - TCS debug'!L5444</f>
        <v>105.01</v>
      </c>
      <c r="D5451">
        <f t="shared" si="340"/>
        <v>6.8292999999997051E-2</v>
      </c>
      <c r="E5451">
        <f t="shared" si="341"/>
        <v>6.8292999999997051E-2</v>
      </c>
      <c r="F5451">
        <f t="shared" si="342"/>
        <v>4.6639338489995975E-3</v>
      </c>
    </row>
    <row r="5452" spans="1:6" x14ac:dyDescent="0.25">
      <c r="A5452">
        <f t="shared" si="343"/>
        <v>5442</v>
      </c>
      <c r="B5452" s="3">
        <f>'from TCS lk script'!L5445</f>
        <v>41.312524000000003</v>
      </c>
      <c r="C5452" s="3">
        <f>'from SAM - TCS debug'!L5445</f>
        <v>41.317300000000003</v>
      </c>
      <c r="D5452">
        <f t="shared" ref="D5452:D5515" si="344">B5452-C5452</f>
        <v>-4.7759999999996694E-3</v>
      </c>
      <c r="E5452">
        <f t="shared" ref="E5452:E5515" si="345">ABS(D5452)</f>
        <v>4.7759999999996694E-3</v>
      </c>
      <c r="F5452">
        <f t="shared" ref="F5452:F5515" si="346">D5452*D5452</f>
        <v>2.281017599999684E-5</v>
      </c>
    </row>
    <row r="5453" spans="1:6" x14ac:dyDescent="0.25">
      <c r="A5453">
        <f t="shared" ref="A5453:A5516" si="347">A5452+1</f>
        <v>5443</v>
      </c>
      <c r="B5453" s="3">
        <f>'from TCS lk script'!L5446</f>
        <v>-0.63563499999999995</v>
      </c>
      <c r="C5453" s="3">
        <f>'from SAM - TCS debug'!L5446</f>
        <v>-0.63563499999999995</v>
      </c>
      <c r="D5453">
        <f t="shared" si="344"/>
        <v>0</v>
      </c>
      <c r="E5453">
        <f t="shared" si="345"/>
        <v>0</v>
      </c>
      <c r="F5453">
        <f t="shared" si="346"/>
        <v>0</v>
      </c>
    </row>
    <row r="5454" spans="1:6" x14ac:dyDescent="0.25">
      <c r="A5454">
        <f t="shared" si="347"/>
        <v>5444</v>
      </c>
      <c r="B5454" s="3">
        <f>'from TCS lk script'!L5447</f>
        <v>-0.58887900000000004</v>
      </c>
      <c r="C5454" s="3">
        <f>'from SAM - TCS debug'!L5447</f>
        <v>-0.58887900000000004</v>
      </c>
      <c r="D5454">
        <f t="shared" si="344"/>
        <v>0</v>
      </c>
      <c r="E5454">
        <f t="shared" si="345"/>
        <v>0</v>
      </c>
      <c r="F5454">
        <f t="shared" si="346"/>
        <v>0</v>
      </c>
    </row>
    <row r="5455" spans="1:6" x14ac:dyDescent="0.25">
      <c r="A5455">
        <f t="shared" si="347"/>
        <v>5445</v>
      </c>
      <c r="B5455" s="3">
        <f>'from TCS lk script'!L5448</f>
        <v>-0.58887900000000004</v>
      </c>
      <c r="C5455" s="3">
        <f>'from SAM - TCS debug'!L5448</f>
        <v>-0.58887900000000004</v>
      </c>
      <c r="D5455">
        <f t="shared" si="344"/>
        <v>0</v>
      </c>
      <c r="E5455">
        <f t="shared" si="345"/>
        <v>0</v>
      </c>
      <c r="F5455">
        <f t="shared" si="346"/>
        <v>0</v>
      </c>
    </row>
    <row r="5456" spans="1:6" x14ac:dyDescent="0.25">
      <c r="A5456">
        <f t="shared" si="347"/>
        <v>5446</v>
      </c>
      <c r="B5456" s="3">
        <f>'from TCS lk script'!L5449</f>
        <v>-0.58887900000000004</v>
      </c>
      <c r="C5456" s="3">
        <f>'from SAM - TCS debug'!L5449</f>
        <v>-0.58887900000000004</v>
      </c>
      <c r="D5456">
        <f t="shared" si="344"/>
        <v>0</v>
      </c>
      <c r="E5456">
        <f t="shared" si="345"/>
        <v>0</v>
      </c>
      <c r="F5456">
        <f t="shared" si="346"/>
        <v>0</v>
      </c>
    </row>
    <row r="5457" spans="1:6" x14ac:dyDescent="0.25">
      <c r="A5457">
        <f t="shared" si="347"/>
        <v>5447</v>
      </c>
      <c r="B5457" s="3">
        <f>'from TCS lk script'!L5450</f>
        <v>-0.58887900000000004</v>
      </c>
      <c r="C5457" s="3">
        <f>'from SAM - TCS debug'!L5450</f>
        <v>-0.58887900000000004</v>
      </c>
      <c r="D5457">
        <f t="shared" si="344"/>
        <v>0</v>
      </c>
      <c r="E5457">
        <f t="shared" si="345"/>
        <v>0</v>
      </c>
      <c r="F5457">
        <f t="shared" si="346"/>
        <v>0</v>
      </c>
    </row>
    <row r="5458" spans="1:6" x14ac:dyDescent="0.25">
      <c r="A5458">
        <f t="shared" si="347"/>
        <v>5448</v>
      </c>
      <c r="B5458" s="3">
        <f>'from TCS lk script'!L5451</f>
        <v>-0.58887900000000004</v>
      </c>
      <c r="C5458" s="3">
        <f>'from SAM - TCS debug'!L5451</f>
        <v>-0.58887900000000004</v>
      </c>
      <c r="D5458">
        <f t="shared" si="344"/>
        <v>0</v>
      </c>
      <c r="E5458">
        <f t="shared" si="345"/>
        <v>0</v>
      </c>
      <c r="F5458">
        <f t="shared" si="346"/>
        <v>0</v>
      </c>
    </row>
    <row r="5459" spans="1:6" x14ac:dyDescent="0.25">
      <c r="A5459">
        <f t="shared" si="347"/>
        <v>5449</v>
      </c>
      <c r="B5459" s="3">
        <f>'from TCS lk script'!L5452</f>
        <v>-0.58887900000000004</v>
      </c>
      <c r="C5459" s="3">
        <f>'from SAM - TCS debug'!L5452</f>
        <v>-0.58887900000000004</v>
      </c>
      <c r="D5459">
        <f t="shared" si="344"/>
        <v>0</v>
      </c>
      <c r="E5459">
        <f t="shared" si="345"/>
        <v>0</v>
      </c>
      <c r="F5459">
        <f t="shared" si="346"/>
        <v>0</v>
      </c>
    </row>
    <row r="5460" spans="1:6" x14ac:dyDescent="0.25">
      <c r="A5460">
        <f t="shared" si="347"/>
        <v>5450</v>
      </c>
      <c r="B5460" s="3">
        <f>'from TCS lk script'!L5453</f>
        <v>-0.58887900000000004</v>
      </c>
      <c r="C5460" s="3">
        <f>'from SAM - TCS debug'!L5453</f>
        <v>-0.58887900000000004</v>
      </c>
      <c r="D5460">
        <f t="shared" si="344"/>
        <v>0</v>
      </c>
      <c r="E5460">
        <f t="shared" si="345"/>
        <v>0</v>
      </c>
      <c r="F5460">
        <f t="shared" si="346"/>
        <v>0</v>
      </c>
    </row>
    <row r="5461" spans="1:6" x14ac:dyDescent="0.25">
      <c r="A5461">
        <f t="shared" si="347"/>
        <v>5451</v>
      </c>
      <c r="B5461" s="3">
        <f>'from TCS lk script'!L5454</f>
        <v>-0.58887900000000004</v>
      </c>
      <c r="C5461" s="3">
        <f>'from SAM - TCS debug'!L5454</f>
        <v>-0.58887900000000004</v>
      </c>
      <c r="D5461">
        <f t="shared" si="344"/>
        <v>0</v>
      </c>
      <c r="E5461">
        <f t="shared" si="345"/>
        <v>0</v>
      </c>
      <c r="F5461">
        <f t="shared" si="346"/>
        <v>0</v>
      </c>
    </row>
    <row r="5462" spans="1:6" x14ac:dyDescent="0.25">
      <c r="A5462">
        <f t="shared" si="347"/>
        <v>5452</v>
      </c>
      <c r="B5462" s="3">
        <f>'from TCS lk script'!L5455</f>
        <v>-0.58887900000000004</v>
      </c>
      <c r="C5462" s="3">
        <f>'from SAM - TCS debug'!L5455</f>
        <v>-0.58887900000000004</v>
      </c>
      <c r="D5462">
        <f t="shared" si="344"/>
        <v>0</v>
      </c>
      <c r="E5462">
        <f t="shared" si="345"/>
        <v>0</v>
      </c>
      <c r="F5462">
        <f t="shared" si="346"/>
        <v>0</v>
      </c>
    </row>
    <row r="5463" spans="1:6" x14ac:dyDescent="0.25">
      <c r="A5463">
        <f t="shared" si="347"/>
        <v>5453</v>
      </c>
      <c r="B5463" s="3">
        <f>'from TCS lk script'!L5456</f>
        <v>-0.58887900000000004</v>
      </c>
      <c r="C5463" s="3">
        <f>'from SAM - TCS debug'!L5456</f>
        <v>-0.58887900000000004</v>
      </c>
      <c r="D5463">
        <f t="shared" si="344"/>
        <v>0</v>
      </c>
      <c r="E5463">
        <f t="shared" si="345"/>
        <v>0</v>
      </c>
      <c r="F5463">
        <f t="shared" si="346"/>
        <v>0</v>
      </c>
    </row>
    <row r="5464" spans="1:6" x14ac:dyDescent="0.25">
      <c r="A5464">
        <f t="shared" si="347"/>
        <v>5454</v>
      </c>
      <c r="B5464" s="3">
        <f>'from TCS lk script'!L5457</f>
        <v>-0.58887900000000004</v>
      </c>
      <c r="C5464" s="3">
        <f>'from SAM - TCS debug'!L5457</f>
        <v>-0.58887900000000004</v>
      </c>
      <c r="D5464">
        <f t="shared" si="344"/>
        <v>0</v>
      </c>
      <c r="E5464">
        <f t="shared" si="345"/>
        <v>0</v>
      </c>
      <c r="F5464">
        <f t="shared" si="346"/>
        <v>0</v>
      </c>
    </row>
    <row r="5465" spans="1:6" x14ac:dyDescent="0.25">
      <c r="A5465">
        <f t="shared" si="347"/>
        <v>5455</v>
      </c>
      <c r="B5465" s="3">
        <f>'from TCS lk script'!L5458</f>
        <v>-0.64166400000000001</v>
      </c>
      <c r="C5465" s="3">
        <f>'from SAM - TCS debug'!L5458</f>
        <v>-0.64166400000000001</v>
      </c>
      <c r="D5465">
        <f t="shared" si="344"/>
        <v>0</v>
      </c>
      <c r="E5465">
        <f t="shared" si="345"/>
        <v>0</v>
      </c>
      <c r="F5465">
        <f t="shared" si="346"/>
        <v>0</v>
      </c>
    </row>
    <row r="5466" spans="1:6" x14ac:dyDescent="0.25">
      <c r="A5466">
        <f t="shared" si="347"/>
        <v>5456</v>
      </c>
      <c r="B5466" s="3">
        <f>'from TCS lk script'!L5459</f>
        <v>1.681799</v>
      </c>
      <c r="C5466" s="3">
        <f>'from SAM - TCS debug'!L5459</f>
        <v>1.68892</v>
      </c>
      <c r="D5466">
        <f t="shared" si="344"/>
        <v>-7.1209999999999329E-3</v>
      </c>
      <c r="E5466">
        <f t="shared" si="345"/>
        <v>7.1209999999999329E-3</v>
      </c>
      <c r="F5466">
        <f t="shared" si="346"/>
        <v>5.0708640999999048E-5</v>
      </c>
    </row>
    <row r="5467" spans="1:6" x14ac:dyDescent="0.25">
      <c r="A5467">
        <f t="shared" si="347"/>
        <v>5457</v>
      </c>
      <c r="B5467" s="3">
        <f>'from TCS lk script'!L5460</f>
        <v>92.014013000000006</v>
      </c>
      <c r="C5467" s="3">
        <f>'from SAM - TCS debug'!L5460</f>
        <v>91.953500000000005</v>
      </c>
      <c r="D5467">
        <f t="shared" si="344"/>
        <v>6.0513000000000261E-2</v>
      </c>
      <c r="E5467">
        <f t="shared" si="345"/>
        <v>6.0513000000000261E-2</v>
      </c>
      <c r="F5467">
        <f t="shared" si="346"/>
        <v>3.6618231690000317E-3</v>
      </c>
    </row>
    <row r="5468" spans="1:6" x14ac:dyDescent="0.25">
      <c r="A5468">
        <f t="shared" si="347"/>
        <v>5458</v>
      </c>
      <c r="B5468" s="3">
        <f>'from TCS lk script'!L5461</f>
        <v>108.01258900000001</v>
      </c>
      <c r="C5468" s="3">
        <f>'from SAM - TCS debug'!L5461</f>
        <v>108</v>
      </c>
      <c r="D5468">
        <f t="shared" si="344"/>
        <v>1.2589000000005512E-2</v>
      </c>
      <c r="E5468">
        <f t="shared" si="345"/>
        <v>1.2589000000005512E-2</v>
      </c>
      <c r="F5468">
        <f t="shared" si="346"/>
        <v>1.584829210001388E-4</v>
      </c>
    </row>
    <row r="5469" spans="1:6" x14ac:dyDescent="0.25">
      <c r="A5469">
        <f t="shared" si="347"/>
        <v>5459</v>
      </c>
      <c r="B5469" s="3">
        <f>'from TCS lk script'!L5462</f>
        <v>110.64756199999999</v>
      </c>
      <c r="C5469" s="3">
        <f>'from SAM - TCS debug'!L5462</f>
        <v>110.646</v>
      </c>
      <c r="D5469">
        <f t="shared" si="344"/>
        <v>1.5619999999927359E-3</v>
      </c>
      <c r="E5469">
        <f t="shared" si="345"/>
        <v>1.5619999999927359E-3</v>
      </c>
      <c r="F5469">
        <f t="shared" si="346"/>
        <v>2.439843999977307E-6</v>
      </c>
    </row>
    <row r="5470" spans="1:6" x14ac:dyDescent="0.25">
      <c r="A5470">
        <f t="shared" si="347"/>
        <v>5460</v>
      </c>
      <c r="B5470" s="3">
        <f>'from TCS lk script'!L5463</f>
        <v>110.45137099999999</v>
      </c>
      <c r="C5470" s="3">
        <f>'from SAM - TCS debug'!L5463</f>
        <v>110.45099999999999</v>
      </c>
      <c r="D5470">
        <f t="shared" si="344"/>
        <v>3.7100000000123146E-4</v>
      </c>
      <c r="E5470">
        <f t="shared" si="345"/>
        <v>3.7100000000123146E-4</v>
      </c>
      <c r="F5470">
        <f t="shared" si="346"/>
        <v>1.3764100000091374E-7</v>
      </c>
    </row>
    <row r="5471" spans="1:6" x14ac:dyDescent="0.25">
      <c r="A5471">
        <f t="shared" si="347"/>
        <v>5461</v>
      </c>
      <c r="B5471" s="3">
        <f>'from TCS lk script'!L5464</f>
        <v>110.448735</v>
      </c>
      <c r="C5471" s="3">
        <f>'from SAM - TCS debug'!L5464</f>
        <v>110.449</v>
      </c>
      <c r="D5471">
        <f t="shared" si="344"/>
        <v>-2.6499999999884949E-4</v>
      </c>
      <c r="E5471">
        <f t="shared" si="345"/>
        <v>2.6499999999884949E-4</v>
      </c>
      <c r="F5471">
        <f t="shared" si="346"/>
        <v>7.0224999999390224E-8</v>
      </c>
    </row>
    <row r="5472" spans="1:6" x14ac:dyDescent="0.25">
      <c r="A5472">
        <f t="shared" si="347"/>
        <v>5462</v>
      </c>
      <c r="B5472" s="3">
        <f>'from TCS lk script'!L5465</f>
        <v>110.27766699999999</v>
      </c>
      <c r="C5472" s="3">
        <f>'from SAM - TCS debug'!L5465</f>
        <v>110.27800000000001</v>
      </c>
      <c r="D5472">
        <f t="shared" si="344"/>
        <v>-3.330000000119071E-4</v>
      </c>
      <c r="E5472">
        <f t="shared" si="345"/>
        <v>3.330000000119071E-4</v>
      </c>
      <c r="F5472">
        <f t="shared" si="346"/>
        <v>1.1088900000793013E-7</v>
      </c>
    </row>
    <row r="5473" spans="1:6" x14ac:dyDescent="0.25">
      <c r="A5473">
        <f t="shared" si="347"/>
        <v>5463</v>
      </c>
      <c r="B5473" s="3">
        <f>'from TCS lk script'!L5466</f>
        <v>110.212447</v>
      </c>
      <c r="C5473" s="3">
        <f>'from SAM - TCS debug'!L5466</f>
        <v>110.212</v>
      </c>
      <c r="D5473">
        <f t="shared" si="344"/>
        <v>4.4699999999409101E-4</v>
      </c>
      <c r="E5473">
        <f t="shared" si="345"/>
        <v>4.4699999999409101E-4</v>
      </c>
      <c r="F5473">
        <f t="shared" si="346"/>
        <v>1.9980899999471736E-7</v>
      </c>
    </row>
    <row r="5474" spans="1:6" x14ac:dyDescent="0.25">
      <c r="A5474">
        <f t="shared" si="347"/>
        <v>5464</v>
      </c>
      <c r="B5474" s="3">
        <f>'from TCS lk script'!L5467</f>
        <v>110.161013</v>
      </c>
      <c r="C5474" s="3">
        <f>'from SAM - TCS debug'!L5467</f>
        <v>110.161</v>
      </c>
      <c r="D5474">
        <f t="shared" si="344"/>
        <v>1.2999999995599865E-5</v>
      </c>
      <c r="E5474">
        <f t="shared" si="345"/>
        <v>1.2999999995599865E-5</v>
      </c>
      <c r="F5474">
        <f t="shared" si="346"/>
        <v>1.6899999988559649E-10</v>
      </c>
    </row>
    <row r="5475" spans="1:6" x14ac:dyDescent="0.25">
      <c r="A5475">
        <f t="shared" si="347"/>
        <v>5465</v>
      </c>
      <c r="B5475" s="3">
        <f>'from TCS lk script'!L5468</f>
        <v>104.500016</v>
      </c>
      <c r="C5475" s="3">
        <f>'from SAM - TCS debug'!L5468</f>
        <v>104.432</v>
      </c>
      <c r="D5475">
        <f t="shared" si="344"/>
        <v>6.8016000000000076E-2</v>
      </c>
      <c r="E5475">
        <f t="shared" si="345"/>
        <v>6.8016000000000076E-2</v>
      </c>
      <c r="F5475">
        <f t="shared" si="346"/>
        <v>4.6261762560000103E-3</v>
      </c>
    </row>
    <row r="5476" spans="1:6" x14ac:dyDescent="0.25">
      <c r="A5476">
        <f t="shared" si="347"/>
        <v>5466</v>
      </c>
      <c r="B5476" s="3">
        <f>'from TCS lk script'!L5469</f>
        <v>37.864637999999999</v>
      </c>
      <c r="C5476" s="3">
        <f>'from SAM - TCS debug'!L5469</f>
        <v>37.868699999999997</v>
      </c>
      <c r="D5476">
        <f t="shared" si="344"/>
        <v>-4.0619999999975676E-3</v>
      </c>
      <c r="E5476">
        <f t="shared" si="345"/>
        <v>4.0619999999975676E-3</v>
      </c>
      <c r="F5476">
        <f t="shared" si="346"/>
        <v>1.6499843999980238E-5</v>
      </c>
    </row>
    <row r="5477" spans="1:6" x14ac:dyDescent="0.25">
      <c r="A5477">
        <f t="shared" si="347"/>
        <v>5467</v>
      </c>
      <c r="B5477" s="3">
        <f>'from TCS lk script'!L5470</f>
        <v>-0.63258899999999996</v>
      </c>
      <c r="C5477" s="3">
        <f>'from SAM - TCS debug'!L5470</f>
        <v>-0.63258899999999996</v>
      </c>
      <c r="D5477">
        <f t="shared" si="344"/>
        <v>0</v>
      </c>
      <c r="E5477">
        <f t="shared" si="345"/>
        <v>0</v>
      </c>
      <c r="F5477">
        <f t="shared" si="346"/>
        <v>0</v>
      </c>
    </row>
    <row r="5478" spans="1:6" x14ac:dyDescent="0.25">
      <c r="A5478">
        <f t="shared" si="347"/>
        <v>5468</v>
      </c>
      <c r="B5478" s="3">
        <f>'from TCS lk script'!L5471</f>
        <v>-0.58887900000000004</v>
      </c>
      <c r="C5478" s="3">
        <f>'from SAM - TCS debug'!L5471</f>
        <v>-0.58887900000000004</v>
      </c>
      <c r="D5478">
        <f t="shared" si="344"/>
        <v>0</v>
      </c>
      <c r="E5478">
        <f t="shared" si="345"/>
        <v>0</v>
      </c>
      <c r="F5478">
        <f t="shared" si="346"/>
        <v>0</v>
      </c>
    </row>
    <row r="5479" spans="1:6" x14ac:dyDescent="0.25">
      <c r="A5479">
        <f t="shared" si="347"/>
        <v>5469</v>
      </c>
      <c r="B5479" s="3">
        <f>'from TCS lk script'!L5472</f>
        <v>-0.58887900000000004</v>
      </c>
      <c r="C5479" s="3">
        <f>'from SAM - TCS debug'!L5472</f>
        <v>-0.58887900000000004</v>
      </c>
      <c r="D5479">
        <f t="shared" si="344"/>
        <v>0</v>
      </c>
      <c r="E5479">
        <f t="shared" si="345"/>
        <v>0</v>
      </c>
      <c r="F5479">
        <f t="shared" si="346"/>
        <v>0</v>
      </c>
    </row>
    <row r="5480" spans="1:6" x14ac:dyDescent="0.25">
      <c r="A5480">
        <f t="shared" si="347"/>
        <v>5470</v>
      </c>
      <c r="B5480" s="3">
        <f>'from TCS lk script'!L5473</f>
        <v>-0.58887900000000004</v>
      </c>
      <c r="C5480" s="3">
        <f>'from SAM - TCS debug'!L5473</f>
        <v>-0.58887900000000004</v>
      </c>
      <c r="D5480">
        <f t="shared" si="344"/>
        <v>0</v>
      </c>
      <c r="E5480">
        <f t="shared" si="345"/>
        <v>0</v>
      </c>
      <c r="F5480">
        <f t="shared" si="346"/>
        <v>0</v>
      </c>
    </row>
    <row r="5481" spans="1:6" x14ac:dyDescent="0.25">
      <c r="A5481">
        <f t="shared" si="347"/>
        <v>5471</v>
      </c>
      <c r="B5481" s="3">
        <f>'from TCS lk script'!L5474</f>
        <v>-0.58887900000000004</v>
      </c>
      <c r="C5481" s="3">
        <f>'from SAM - TCS debug'!L5474</f>
        <v>-0.58887900000000004</v>
      </c>
      <c r="D5481">
        <f t="shared" si="344"/>
        <v>0</v>
      </c>
      <c r="E5481">
        <f t="shared" si="345"/>
        <v>0</v>
      </c>
      <c r="F5481">
        <f t="shared" si="346"/>
        <v>0</v>
      </c>
    </row>
    <row r="5482" spans="1:6" x14ac:dyDescent="0.25">
      <c r="A5482">
        <f t="shared" si="347"/>
        <v>5472</v>
      </c>
      <c r="B5482" s="3">
        <f>'from TCS lk script'!L5475</f>
        <v>-0.58887900000000004</v>
      </c>
      <c r="C5482" s="3">
        <f>'from SAM - TCS debug'!L5475</f>
        <v>-0.58887900000000004</v>
      </c>
      <c r="D5482">
        <f t="shared" si="344"/>
        <v>0</v>
      </c>
      <c r="E5482">
        <f t="shared" si="345"/>
        <v>0</v>
      </c>
      <c r="F5482">
        <f t="shared" si="346"/>
        <v>0</v>
      </c>
    </row>
    <row r="5483" spans="1:6" x14ac:dyDescent="0.25">
      <c r="A5483">
        <f t="shared" si="347"/>
        <v>5473</v>
      </c>
      <c r="B5483" s="3">
        <f>'from TCS lk script'!L5476</f>
        <v>-0.58887900000000004</v>
      </c>
      <c r="C5483" s="3">
        <f>'from SAM - TCS debug'!L5476</f>
        <v>-0.58887900000000004</v>
      </c>
      <c r="D5483">
        <f t="shared" si="344"/>
        <v>0</v>
      </c>
      <c r="E5483">
        <f t="shared" si="345"/>
        <v>0</v>
      </c>
      <c r="F5483">
        <f t="shared" si="346"/>
        <v>0</v>
      </c>
    </row>
    <row r="5484" spans="1:6" x14ac:dyDescent="0.25">
      <c r="A5484">
        <f t="shared" si="347"/>
        <v>5474</v>
      </c>
      <c r="B5484" s="3">
        <f>'from TCS lk script'!L5477</f>
        <v>-0.58887900000000004</v>
      </c>
      <c r="C5484" s="3">
        <f>'from SAM - TCS debug'!L5477</f>
        <v>-0.58887900000000004</v>
      </c>
      <c r="D5484">
        <f t="shared" si="344"/>
        <v>0</v>
      </c>
      <c r="E5484">
        <f t="shared" si="345"/>
        <v>0</v>
      </c>
      <c r="F5484">
        <f t="shared" si="346"/>
        <v>0</v>
      </c>
    </row>
    <row r="5485" spans="1:6" x14ac:dyDescent="0.25">
      <c r="A5485">
        <f t="shared" si="347"/>
        <v>5475</v>
      </c>
      <c r="B5485" s="3">
        <f>'from TCS lk script'!L5478</f>
        <v>-0.58887900000000004</v>
      </c>
      <c r="C5485" s="3">
        <f>'from SAM - TCS debug'!L5478</f>
        <v>-0.58887900000000004</v>
      </c>
      <c r="D5485">
        <f t="shared" si="344"/>
        <v>0</v>
      </c>
      <c r="E5485">
        <f t="shared" si="345"/>
        <v>0</v>
      </c>
      <c r="F5485">
        <f t="shared" si="346"/>
        <v>0</v>
      </c>
    </row>
    <row r="5486" spans="1:6" x14ac:dyDescent="0.25">
      <c r="A5486">
        <f t="shared" si="347"/>
        <v>5476</v>
      </c>
      <c r="B5486" s="3">
        <f>'from TCS lk script'!L5479</f>
        <v>-0.58887900000000004</v>
      </c>
      <c r="C5486" s="3">
        <f>'from SAM - TCS debug'!L5479</f>
        <v>-0.58887900000000004</v>
      </c>
      <c r="D5486">
        <f t="shared" si="344"/>
        <v>0</v>
      </c>
      <c r="E5486">
        <f t="shared" si="345"/>
        <v>0</v>
      </c>
      <c r="F5486">
        <f t="shared" si="346"/>
        <v>0</v>
      </c>
    </row>
    <row r="5487" spans="1:6" x14ac:dyDescent="0.25">
      <c r="A5487">
        <f t="shared" si="347"/>
        <v>5477</v>
      </c>
      <c r="B5487" s="3">
        <f>'from TCS lk script'!L5480</f>
        <v>-0.58887900000000004</v>
      </c>
      <c r="C5487" s="3">
        <f>'from SAM - TCS debug'!L5480</f>
        <v>-0.58887900000000004</v>
      </c>
      <c r="D5487">
        <f t="shared" si="344"/>
        <v>0</v>
      </c>
      <c r="E5487">
        <f t="shared" si="345"/>
        <v>0</v>
      </c>
      <c r="F5487">
        <f t="shared" si="346"/>
        <v>0</v>
      </c>
    </row>
    <row r="5488" spans="1:6" x14ac:dyDescent="0.25">
      <c r="A5488">
        <f t="shared" si="347"/>
        <v>5478</v>
      </c>
      <c r="B5488" s="3">
        <f>'from TCS lk script'!L5481</f>
        <v>-0.58887900000000004</v>
      </c>
      <c r="C5488" s="3">
        <f>'from SAM - TCS debug'!L5481</f>
        <v>-0.58887900000000004</v>
      </c>
      <c r="D5488">
        <f t="shared" si="344"/>
        <v>0</v>
      </c>
      <c r="E5488">
        <f t="shared" si="345"/>
        <v>0</v>
      </c>
      <c r="F5488">
        <f t="shared" si="346"/>
        <v>0</v>
      </c>
    </row>
    <row r="5489" spans="1:6" x14ac:dyDescent="0.25">
      <c r="A5489">
        <f t="shared" si="347"/>
        <v>5479</v>
      </c>
      <c r="B5489" s="3">
        <f>'from TCS lk script'!L5482</f>
        <v>-0.63974200000000003</v>
      </c>
      <c r="C5489" s="3">
        <f>'from SAM - TCS debug'!L5482</f>
        <v>-0.63974200000000003</v>
      </c>
      <c r="D5489">
        <f t="shared" si="344"/>
        <v>0</v>
      </c>
      <c r="E5489">
        <f t="shared" si="345"/>
        <v>0</v>
      </c>
      <c r="F5489">
        <f t="shared" si="346"/>
        <v>0</v>
      </c>
    </row>
    <row r="5490" spans="1:6" x14ac:dyDescent="0.25">
      <c r="A5490">
        <f t="shared" si="347"/>
        <v>5480</v>
      </c>
      <c r="B5490" s="3">
        <f>'from TCS lk script'!L5483</f>
        <v>-2.0277620000000001</v>
      </c>
      <c r="C5490" s="3">
        <f>'from SAM - TCS debug'!L5483</f>
        <v>-2.0214599999999998</v>
      </c>
      <c r="D5490">
        <f t="shared" si="344"/>
        <v>-6.3020000000002518E-3</v>
      </c>
      <c r="E5490">
        <f t="shared" si="345"/>
        <v>6.3020000000002518E-3</v>
      </c>
      <c r="F5490">
        <f t="shared" si="346"/>
        <v>3.9715204000003171E-5</v>
      </c>
    </row>
    <row r="5491" spans="1:6" x14ac:dyDescent="0.25">
      <c r="A5491">
        <f t="shared" si="347"/>
        <v>5481</v>
      </c>
      <c r="B5491" s="3">
        <f>'from TCS lk script'!L5484</f>
        <v>90.046910999999994</v>
      </c>
      <c r="C5491" s="3">
        <f>'from SAM - TCS debug'!L5484</f>
        <v>89.9876</v>
      </c>
      <c r="D5491">
        <f t="shared" si="344"/>
        <v>5.9310999999993896E-2</v>
      </c>
      <c r="E5491">
        <f t="shared" si="345"/>
        <v>5.9310999999993896E-2</v>
      </c>
      <c r="F5491">
        <f t="shared" si="346"/>
        <v>3.5177947209992758E-3</v>
      </c>
    </row>
    <row r="5492" spans="1:6" x14ac:dyDescent="0.25">
      <c r="A5492">
        <f t="shared" si="347"/>
        <v>5482</v>
      </c>
      <c r="B5492" s="3">
        <f>'from TCS lk script'!L5485</f>
        <v>107.736152</v>
      </c>
      <c r="C5492" s="3">
        <f>'from SAM - TCS debug'!L5485</f>
        <v>107.724</v>
      </c>
      <c r="D5492">
        <f t="shared" si="344"/>
        <v>1.2152000000000385E-2</v>
      </c>
      <c r="E5492">
        <f t="shared" si="345"/>
        <v>1.2152000000000385E-2</v>
      </c>
      <c r="F5492">
        <f t="shared" si="346"/>
        <v>1.4767110400000936E-4</v>
      </c>
    </row>
    <row r="5493" spans="1:6" x14ac:dyDescent="0.25">
      <c r="A5493">
        <f t="shared" si="347"/>
        <v>5483</v>
      </c>
      <c r="B5493" s="3">
        <f>'from TCS lk script'!L5486</f>
        <v>110.895921</v>
      </c>
      <c r="C5493" s="3">
        <f>'from SAM - TCS debug'!L5486</f>
        <v>110.896</v>
      </c>
      <c r="D5493">
        <f t="shared" si="344"/>
        <v>-7.899999999949614E-5</v>
      </c>
      <c r="E5493">
        <f t="shared" si="345"/>
        <v>7.899999999949614E-5</v>
      </c>
      <c r="F5493">
        <f t="shared" si="346"/>
        <v>6.2409999999203899E-9</v>
      </c>
    </row>
    <row r="5494" spans="1:6" x14ac:dyDescent="0.25">
      <c r="A5494">
        <f t="shared" si="347"/>
        <v>5484</v>
      </c>
      <c r="B5494" s="3">
        <f>'from TCS lk script'!L5487</f>
        <v>110.746183</v>
      </c>
      <c r="C5494" s="3">
        <f>'from SAM - TCS debug'!L5487</f>
        <v>110.746</v>
      </c>
      <c r="D5494">
        <f t="shared" si="344"/>
        <v>1.8300000000692762E-4</v>
      </c>
      <c r="E5494">
        <f t="shared" si="345"/>
        <v>1.8300000000692762E-4</v>
      </c>
      <c r="F5494">
        <f t="shared" si="346"/>
        <v>3.348900000253551E-8</v>
      </c>
    </row>
    <row r="5495" spans="1:6" x14ac:dyDescent="0.25">
      <c r="A5495">
        <f t="shared" si="347"/>
        <v>5485</v>
      </c>
      <c r="B5495" s="3">
        <f>'from TCS lk script'!L5488</f>
        <v>110.528791</v>
      </c>
      <c r="C5495" s="3">
        <f>'from SAM - TCS debug'!L5488</f>
        <v>110.529</v>
      </c>
      <c r="D5495">
        <f t="shared" si="344"/>
        <v>-2.0899999999812735E-4</v>
      </c>
      <c r="E5495">
        <f t="shared" si="345"/>
        <v>2.0899999999812735E-4</v>
      </c>
      <c r="F5495">
        <f t="shared" si="346"/>
        <v>4.3680999999217235E-8</v>
      </c>
    </row>
    <row r="5496" spans="1:6" x14ac:dyDescent="0.25">
      <c r="A5496">
        <f t="shared" si="347"/>
        <v>5486</v>
      </c>
      <c r="B5496" s="3">
        <f>'from TCS lk script'!L5489</f>
        <v>110.321905</v>
      </c>
      <c r="C5496" s="3">
        <f>'from SAM - TCS debug'!L5489</f>
        <v>110.322</v>
      </c>
      <c r="D5496">
        <f t="shared" si="344"/>
        <v>-9.5000000001732587E-5</v>
      </c>
      <c r="E5496">
        <f t="shared" si="345"/>
        <v>9.5000000001732587E-5</v>
      </c>
      <c r="F5496">
        <f t="shared" si="346"/>
        <v>9.0250000003291912E-9</v>
      </c>
    </row>
    <row r="5497" spans="1:6" x14ac:dyDescent="0.25">
      <c r="A5497">
        <f t="shared" si="347"/>
        <v>5487</v>
      </c>
      <c r="B5497" s="3">
        <f>'from TCS lk script'!L5490</f>
        <v>110.17713000000001</v>
      </c>
      <c r="C5497" s="3">
        <f>'from SAM - TCS debug'!L5490</f>
        <v>110.17700000000001</v>
      </c>
      <c r="D5497">
        <f t="shared" si="344"/>
        <v>1.2999999999863121E-4</v>
      </c>
      <c r="E5497">
        <f t="shared" si="345"/>
        <v>1.2999999999863121E-4</v>
      </c>
      <c r="F5497">
        <f t="shared" si="346"/>
        <v>1.6899999999644116E-8</v>
      </c>
    </row>
    <row r="5498" spans="1:6" x14ac:dyDescent="0.25">
      <c r="A5498">
        <f t="shared" si="347"/>
        <v>5488</v>
      </c>
      <c r="B5498" s="3">
        <f>'from TCS lk script'!L5491</f>
        <v>110.15850399999999</v>
      </c>
      <c r="C5498" s="3">
        <f>'from SAM - TCS debug'!L5491</f>
        <v>110.15900000000001</v>
      </c>
      <c r="D5498">
        <f t="shared" si="344"/>
        <v>-4.9600000001248645E-4</v>
      </c>
      <c r="E5498">
        <f t="shared" si="345"/>
        <v>4.9600000001248645E-4</v>
      </c>
      <c r="F5498">
        <f t="shared" si="346"/>
        <v>2.4601600001238656E-7</v>
      </c>
    </row>
    <row r="5499" spans="1:6" x14ac:dyDescent="0.25">
      <c r="A5499">
        <f t="shared" si="347"/>
        <v>5489</v>
      </c>
      <c r="B5499" s="3">
        <f>'from TCS lk script'!L5492</f>
        <v>102.484264</v>
      </c>
      <c r="C5499" s="3">
        <f>'from SAM - TCS debug'!L5492</f>
        <v>102.417</v>
      </c>
      <c r="D5499">
        <f t="shared" si="344"/>
        <v>6.7263999999994439E-2</v>
      </c>
      <c r="E5499">
        <f t="shared" si="345"/>
        <v>6.7263999999994439E-2</v>
      </c>
      <c r="F5499">
        <f t="shared" si="346"/>
        <v>4.5244456959992524E-3</v>
      </c>
    </row>
    <row r="5500" spans="1:6" x14ac:dyDescent="0.25">
      <c r="A5500">
        <f t="shared" si="347"/>
        <v>5490</v>
      </c>
      <c r="B5500" s="3">
        <f>'from TCS lk script'!L5493</f>
        <v>47.655940000000001</v>
      </c>
      <c r="C5500" s="3">
        <f>'from SAM - TCS debug'!L5493</f>
        <v>47.659700000000001</v>
      </c>
      <c r="D5500">
        <f t="shared" si="344"/>
        <v>-3.7599999999997635E-3</v>
      </c>
      <c r="E5500">
        <f t="shared" si="345"/>
        <v>3.7599999999997635E-3</v>
      </c>
      <c r="F5500">
        <f t="shared" si="346"/>
        <v>1.4137599999998221E-5</v>
      </c>
    </row>
    <row r="5501" spans="1:6" x14ac:dyDescent="0.25">
      <c r="A5501">
        <f t="shared" si="347"/>
        <v>5491</v>
      </c>
      <c r="B5501" s="3">
        <f>'from TCS lk script'!L5494</f>
        <v>-0.62949299999999997</v>
      </c>
      <c r="C5501" s="3">
        <f>'from SAM - TCS debug'!L5494</f>
        <v>-0.62949299999999997</v>
      </c>
      <c r="D5501">
        <f t="shared" si="344"/>
        <v>0</v>
      </c>
      <c r="E5501">
        <f t="shared" si="345"/>
        <v>0</v>
      </c>
      <c r="F5501">
        <f t="shared" si="346"/>
        <v>0</v>
      </c>
    </row>
    <row r="5502" spans="1:6" x14ac:dyDescent="0.25">
      <c r="A5502">
        <f t="shared" si="347"/>
        <v>5492</v>
      </c>
      <c r="B5502" s="3">
        <f>'from TCS lk script'!L5495</f>
        <v>-0.58887900000000004</v>
      </c>
      <c r="C5502" s="3">
        <f>'from SAM - TCS debug'!L5495</f>
        <v>-0.58887900000000004</v>
      </c>
      <c r="D5502">
        <f t="shared" si="344"/>
        <v>0</v>
      </c>
      <c r="E5502">
        <f t="shared" si="345"/>
        <v>0</v>
      </c>
      <c r="F5502">
        <f t="shared" si="346"/>
        <v>0</v>
      </c>
    </row>
    <row r="5503" spans="1:6" x14ac:dyDescent="0.25">
      <c r="A5503">
        <f t="shared" si="347"/>
        <v>5493</v>
      </c>
      <c r="B5503" s="3">
        <f>'from TCS lk script'!L5496</f>
        <v>-0.58887900000000004</v>
      </c>
      <c r="C5503" s="3">
        <f>'from SAM - TCS debug'!L5496</f>
        <v>-0.58887900000000004</v>
      </c>
      <c r="D5503">
        <f t="shared" si="344"/>
        <v>0</v>
      </c>
      <c r="E5503">
        <f t="shared" si="345"/>
        <v>0</v>
      </c>
      <c r="F5503">
        <f t="shared" si="346"/>
        <v>0</v>
      </c>
    </row>
    <row r="5504" spans="1:6" x14ac:dyDescent="0.25">
      <c r="A5504">
        <f t="shared" si="347"/>
        <v>5494</v>
      </c>
      <c r="B5504" s="3">
        <f>'from TCS lk script'!L5497</f>
        <v>-0.58887900000000004</v>
      </c>
      <c r="C5504" s="3">
        <f>'from SAM - TCS debug'!L5497</f>
        <v>-0.58887900000000004</v>
      </c>
      <c r="D5504">
        <f t="shared" si="344"/>
        <v>0</v>
      </c>
      <c r="E5504">
        <f t="shared" si="345"/>
        <v>0</v>
      </c>
      <c r="F5504">
        <f t="shared" si="346"/>
        <v>0</v>
      </c>
    </row>
    <row r="5505" spans="1:6" x14ac:dyDescent="0.25">
      <c r="A5505">
        <f t="shared" si="347"/>
        <v>5495</v>
      </c>
      <c r="B5505" s="3">
        <f>'from TCS lk script'!L5498</f>
        <v>-0.58887900000000004</v>
      </c>
      <c r="C5505" s="3">
        <f>'from SAM - TCS debug'!L5498</f>
        <v>-0.58887900000000004</v>
      </c>
      <c r="D5505">
        <f t="shared" si="344"/>
        <v>0</v>
      </c>
      <c r="E5505">
        <f t="shared" si="345"/>
        <v>0</v>
      </c>
      <c r="F5505">
        <f t="shared" si="346"/>
        <v>0</v>
      </c>
    </row>
    <row r="5506" spans="1:6" x14ac:dyDescent="0.25">
      <c r="A5506">
        <f t="shared" si="347"/>
        <v>5496</v>
      </c>
      <c r="B5506" s="3">
        <f>'from TCS lk script'!L5499</f>
        <v>-0.58887900000000004</v>
      </c>
      <c r="C5506" s="3">
        <f>'from SAM - TCS debug'!L5499</f>
        <v>-0.58887900000000004</v>
      </c>
      <c r="D5506">
        <f t="shared" si="344"/>
        <v>0</v>
      </c>
      <c r="E5506">
        <f t="shared" si="345"/>
        <v>0</v>
      </c>
      <c r="F5506">
        <f t="shared" si="346"/>
        <v>0</v>
      </c>
    </row>
    <row r="5507" spans="1:6" x14ac:dyDescent="0.25">
      <c r="A5507">
        <f t="shared" si="347"/>
        <v>5497</v>
      </c>
      <c r="B5507" s="3">
        <f>'from TCS lk script'!L5500</f>
        <v>-0.58887900000000004</v>
      </c>
      <c r="C5507" s="3">
        <f>'from SAM - TCS debug'!L5500</f>
        <v>-0.58887900000000004</v>
      </c>
      <c r="D5507">
        <f t="shared" si="344"/>
        <v>0</v>
      </c>
      <c r="E5507">
        <f t="shared" si="345"/>
        <v>0</v>
      </c>
      <c r="F5507">
        <f t="shared" si="346"/>
        <v>0</v>
      </c>
    </row>
    <row r="5508" spans="1:6" x14ac:dyDescent="0.25">
      <c r="A5508">
        <f t="shared" si="347"/>
        <v>5498</v>
      </c>
      <c r="B5508" s="3">
        <f>'from TCS lk script'!L5501</f>
        <v>-0.58887900000000004</v>
      </c>
      <c r="C5508" s="3">
        <f>'from SAM - TCS debug'!L5501</f>
        <v>-0.58887900000000004</v>
      </c>
      <c r="D5508">
        <f t="shared" si="344"/>
        <v>0</v>
      </c>
      <c r="E5508">
        <f t="shared" si="345"/>
        <v>0</v>
      </c>
      <c r="F5508">
        <f t="shared" si="346"/>
        <v>0</v>
      </c>
    </row>
    <row r="5509" spans="1:6" x14ac:dyDescent="0.25">
      <c r="A5509">
        <f t="shared" si="347"/>
        <v>5499</v>
      </c>
      <c r="B5509" s="3">
        <f>'from TCS lk script'!L5502</f>
        <v>-0.58887900000000004</v>
      </c>
      <c r="C5509" s="3">
        <f>'from SAM - TCS debug'!L5502</f>
        <v>-0.58887900000000004</v>
      </c>
      <c r="D5509">
        <f t="shared" si="344"/>
        <v>0</v>
      </c>
      <c r="E5509">
        <f t="shared" si="345"/>
        <v>0</v>
      </c>
      <c r="F5509">
        <f t="shared" si="346"/>
        <v>0</v>
      </c>
    </row>
    <row r="5510" spans="1:6" x14ac:dyDescent="0.25">
      <c r="A5510">
        <f t="shared" si="347"/>
        <v>5500</v>
      </c>
      <c r="B5510" s="3">
        <f>'from TCS lk script'!L5503</f>
        <v>-0.58887900000000004</v>
      </c>
      <c r="C5510" s="3">
        <f>'from SAM - TCS debug'!L5503</f>
        <v>-0.58887900000000004</v>
      </c>
      <c r="D5510">
        <f t="shared" si="344"/>
        <v>0</v>
      </c>
      <c r="E5510">
        <f t="shared" si="345"/>
        <v>0</v>
      </c>
      <c r="F5510">
        <f t="shared" si="346"/>
        <v>0</v>
      </c>
    </row>
    <row r="5511" spans="1:6" x14ac:dyDescent="0.25">
      <c r="A5511">
        <f t="shared" si="347"/>
        <v>5501</v>
      </c>
      <c r="B5511" s="3">
        <f>'from TCS lk script'!L5504</f>
        <v>-0.58887900000000004</v>
      </c>
      <c r="C5511" s="3">
        <f>'from SAM - TCS debug'!L5504</f>
        <v>-0.58887900000000004</v>
      </c>
      <c r="D5511">
        <f t="shared" si="344"/>
        <v>0</v>
      </c>
      <c r="E5511">
        <f t="shared" si="345"/>
        <v>0</v>
      </c>
      <c r="F5511">
        <f t="shared" si="346"/>
        <v>0</v>
      </c>
    </row>
    <row r="5512" spans="1:6" x14ac:dyDescent="0.25">
      <c r="A5512">
        <f t="shared" si="347"/>
        <v>5502</v>
      </c>
      <c r="B5512" s="3">
        <f>'from TCS lk script'!L5505</f>
        <v>-0.58887900000000004</v>
      </c>
      <c r="C5512" s="3">
        <f>'from SAM - TCS debug'!L5505</f>
        <v>-0.58887900000000004</v>
      </c>
      <c r="D5512">
        <f t="shared" si="344"/>
        <v>0</v>
      </c>
      <c r="E5512">
        <f t="shared" si="345"/>
        <v>0</v>
      </c>
      <c r="F5512">
        <f t="shared" si="346"/>
        <v>0</v>
      </c>
    </row>
    <row r="5513" spans="1:6" x14ac:dyDescent="0.25">
      <c r="A5513">
        <f t="shared" si="347"/>
        <v>5503</v>
      </c>
      <c r="B5513" s="3">
        <f>'from TCS lk script'!L5506</f>
        <v>-0.637826</v>
      </c>
      <c r="C5513" s="3">
        <f>'from SAM - TCS debug'!L5506</f>
        <v>-0.637826</v>
      </c>
      <c r="D5513">
        <f t="shared" si="344"/>
        <v>0</v>
      </c>
      <c r="E5513">
        <f t="shared" si="345"/>
        <v>0</v>
      </c>
      <c r="F5513">
        <f t="shared" si="346"/>
        <v>0</v>
      </c>
    </row>
    <row r="5514" spans="1:6" x14ac:dyDescent="0.25">
      <c r="A5514">
        <f t="shared" si="347"/>
        <v>5504</v>
      </c>
      <c r="B5514" s="3">
        <f>'from TCS lk script'!L5507</f>
        <v>-0.93036099999999999</v>
      </c>
      <c r="C5514" s="3">
        <f>'from SAM - TCS debug'!L5507</f>
        <v>-0.92432800000000004</v>
      </c>
      <c r="D5514">
        <f t="shared" si="344"/>
        <v>-6.0329999999999551E-3</v>
      </c>
      <c r="E5514">
        <f t="shared" si="345"/>
        <v>6.0329999999999551E-3</v>
      </c>
      <c r="F5514">
        <f t="shared" si="346"/>
        <v>3.6397088999999459E-5</v>
      </c>
    </row>
    <row r="5515" spans="1:6" x14ac:dyDescent="0.25">
      <c r="A5515">
        <f t="shared" si="347"/>
        <v>5505</v>
      </c>
      <c r="B5515" s="3">
        <f>'from TCS lk script'!L5508</f>
        <v>90.326702999999995</v>
      </c>
      <c r="C5515" s="3">
        <f>'from SAM - TCS debug'!L5508</f>
        <v>90.271900000000002</v>
      </c>
      <c r="D5515">
        <f t="shared" si="344"/>
        <v>5.4802999999992608E-2</v>
      </c>
      <c r="E5515">
        <f t="shared" si="345"/>
        <v>5.4802999999992608E-2</v>
      </c>
      <c r="F5515">
        <f t="shared" si="346"/>
        <v>3.0033688089991899E-3</v>
      </c>
    </row>
    <row r="5516" spans="1:6" x14ac:dyDescent="0.25">
      <c r="A5516">
        <f t="shared" si="347"/>
        <v>5506</v>
      </c>
      <c r="B5516" s="3">
        <f>'from TCS lk script'!L5509</f>
        <v>107.23663000000001</v>
      </c>
      <c r="C5516" s="3">
        <f>'from SAM - TCS debug'!L5509</f>
        <v>107.21</v>
      </c>
      <c r="D5516">
        <f t="shared" ref="D5516:D5579" si="348">B5516-C5516</f>
        <v>2.6630000000011478E-2</v>
      </c>
      <c r="E5516">
        <f t="shared" ref="E5516:E5579" si="349">ABS(D5516)</f>
        <v>2.6630000000011478E-2</v>
      </c>
      <c r="F5516">
        <f t="shared" ref="F5516:F5579" si="350">D5516*D5516</f>
        <v>7.0915690000061132E-4</v>
      </c>
    </row>
    <row r="5517" spans="1:6" x14ac:dyDescent="0.25">
      <c r="A5517">
        <f t="shared" ref="A5517:A5580" si="351">A5516+1</f>
        <v>5507</v>
      </c>
      <c r="B5517" s="3">
        <f>'from TCS lk script'!L5510</f>
        <v>110.132159</v>
      </c>
      <c r="C5517" s="3">
        <f>'from SAM - TCS debug'!L5510</f>
        <v>110.11499999999999</v>
      </c>
      <c r="D5517">
        <f t="shared" si="348"/>
        <v>1.7159000000006586E-2</v>
      </c>
      <c r="E5517">
        <f t="shared" si="349"/>
        <v>1.7159000000006586E-2</v>
      </c>
      <c r="F5517">
        <f t="shared" si="350"/>
        <v>2.9443128100022602E-4</v>
      </c>
    </row>
    <row r="5518" spans="1:6" x14ac:dyDescent="0.25">
      <c r="A5518">
        <f t="shared" si="351"/>
        <v>5508</v>
      </c>
      <c r="B5518" s="3">
        <f>'from TCS lk script'!L5511</f>
        <v>110.127877</v>
      </c>
      <c r="C5518" s="3">
        <f>'from SAM - TCS debug'!L5511</f>
        <v>110.111</v>
      </c>
      <c r="D5518">
        <f t="shared" si="348"/>
        <v>1.6876999999993814E-2</v>
      </c>
      <c r="E5518">
        <f t="shared" si="349"/>
        <v>1.6876999999993814E-2</v>
      </c>
      <c r="F5518">
        <f t="shared" si="350"/>
        <v>2.8483312899979117E-4</v>
      </c>
    </row>
    <row r="5519" spans="1:6" x14ac:dyDescent="0.25">
      <c r="A5519">
        <f t="shared" si="351"/>
        <v>5509</v>
      </c>
      <c r="B5519" s="3">
        <f>'from TCS lk script'!L5512</f>
        <v>109.993197</v>
      </c>
      <c r="C5519" s="3">
        <f>'from SAM - TCS debug'!L5512</f>
        <v>109.96899999999999</v>
      </c>
      <c r="D5519">
        <f t="shared" si="348"/>
        <v>2.4197000000000912E-2</v>
      </c>
      <c r="E5519">
        <f t="shared" si="349"/>
        <v>2.4197000000000912E-2</v>
      </c>
      <c r="F5519">
        <f t="shared" si="350"/>
        <v>5.8549480900004414E-4</v>
      </c>
    </row>
    <row r="5520" spans="1:6" x14ac:dyDescent="0.25">
      <c r="A5520">
        <f t="shared" si="351"/>
        <v>5510</v>
      </c>
      <c r="B5520" s="3">
        <f>'from TCS lk script'!L5513</f>
        <v>109.968666</v>
      </c>
      <c r="C5520" s="3">
        <f>'from SAM - TCS debug'!L5513</f>
        <v>109.944</v>
      </c>
      <c r="D5520">
        <f t="shared" si="348"/>
        <v>2.4665999999996302E-2</v>
      </c>
      <c r="E5520">
        <f t="shared" si="349"/>
        <v>2.4665999999996302E-2</v>
      </c>
      <c r="F5520">
        <f t="shared" si="350"/>
        <v>6.0841155599981758E-4</v>
      </c>
    </row>
    <row r="5521" spans="1:6" x14ac:dyDescent="0.25">
      <c r="A5521">
        <f t="shared" si="351"/>
        <v>5511</v>
      </c>
      <c r="B5521" s="3">
        <f>'from TCS lk script'!L5514</f>
        <v>109.967704</v>
      </c>
      <c r="C5521" s="3">
        <f>'from SAM - TCS debug'!L5514</f>
        <v>109.943</v>
      </c>
      <c r="D5521">
        <f t="shared" si="348"/>
        <v>2.4703999999999837E-2</v>
      </c>
      <c r="E5521">
        <f t="shared" si="349"/>
        <v>2.4703999999999837E-2</v>
      </c>
      <c r="F5521">
        <f t="shared" si="350"/>
        <v>6.1028761599999195E-4</v>
      </c>
    </row>
    <row r="5522" spans="1:6" x14ac:dyDescent="0.25">
      <c r="A5522">
        <f t="shared" si="351"/>
        <v>5512</v>
      </c>
      <c r="B5522" s="3">
        <f>'from TCS lk script'!L5515</f>
        <v>97.426433000000003</v>
      </c>
      <c r="C5522" s="3">
        <f>'from SAM - TCS debug'!L5515</f>
        <v>97.397499999999994</v>
      </c>
      <c r="D5522">
        <f t="shared" si="348"/>
        <v>2.8933000000009201E-2</v>
      </c>
      <c r="E5522">
        <f t="shared" si="349"/>
        <v>2.8933000000009201E-2</v>
      </c>
      <c r="F5522">
        <f t="shared" si="350"/>
        <v>8.3711848900053243E-4</v>
      </c>
    </row>
    <row r="5523" spans="1:6" x14ac:dyDescent="0.25">
      <c r="A5523">
        <f t="shared" si="351"/>
        <v>5513</v>
      </c>
      <c r="B5523" s="3">
        <f>'from TCS lk script'!L5516</f>
        <v>62.327337999999997</v>
      </c>
      <c r="C5523" s="3">
        <f>'from SAM - TCS debug'!L5516</f>
        <v>62.274999999999999</v>
      </c>
      <c r="D5523">
        <f t="shared" si="348"/>
        <v>5.2337999999998885E-2</v>
      </c>
      <c r="E5523">
        <f t="shared" si="349"/>
        <v>5.2337999999998885E-2</v>
      </c>
      <c r="F5523">
        <f t="shared" si="350"/>
        <v>2.7392662439998834E-3</v>
      </c>
    </row>
    <row r="5524" spans="1:6" x14ac:dyDescent="0.25">
      <c r="A5524">
        <f t="shared" si="351"/>
        <v>5514</v>
      </c>
      <c r="B5524" s="3">
        <f>'from TCS lk script'!L5517</f>
        <v>-0.77357299999999996</v>
      </c>
      <c r="C5524" s="3">
        <f>'from SAM - TCS debug'!L5517</f>
        <v>-0.77357500000000001</v>
      </c>
      <c r="D5524">
        <f t="shared" si="348"/>
        <v>2.0000000000575113E-6</v>
      </c>
      <c r="E5524">
        <f t="shared" si="349"/>
        <v>2.0000000000575113E-6</v>
      </c>
      <c r="F5524">
        <f t="shared" si="350"/>
        <v>4.000000000230045E-12</v>
      </c>
    </row>
    <row r="5525" spans="1:6" x14ac:dyDescent="0.25">
      <c r="A5525">
        <f t="shared" si="351"/>
        <v>5515</v>
      </c>
      <c r="B5525" s="3">
        <f>'from TCS lk script'!L5518</f>
        <v>-0.62634900000000004</v>
      </c>
      <c r="C5525" s="3">
        <f>'from SAM - TCS debug'!L5518</f>
        <v>-0.62634900000000004</v>
      </c>
      <c r="D5525">
        <f t="shared" si="348"/>
        <v>0</v>
      </c>
      <c r="E5525">
        <f t="shared" si="349"/>
        <v>0</v>
      </c>
      <c r="F5525">
        <f t="shared" si="350"/>
        <v>0</v>
      </c>
    </row>
    <row r="5526" spans="1:6" x14ac:dyDescent="0.25">
      <c r="A5526">
        <f t="shared" si="351"/>
        <v>5516</v>
      </c>
      <c r="B5526" s="3">
        <f>'from TCS lk script'!L5519</f>
        <v>-0.58887900000000004</v>
      </c>
      <c r="C5526" s="3">
        <f>'from SAM - TCS debug'!L5519</f>
        <v>-0.58887900000000004</v>
      </c>
      <c r="D5526">
        <f t="shared" si="348"/>
        <v>0</v>
      </c>
      <c r="E5526">
        <f t="shared" si="349"/>
        <v>0</v>
      </c>
      <c r="F5526">
        <f t="shared" si="350"/>
        <v>0</v>
      </c>
    </row>
    <row r="5527" spans="1:6" x14ac:dyDescent="0.25">
      <c r="A5527">
        <f t="shared" si="351"/>
        <v>5517</v>
      </c>
      <c r="B5527" s="3">
        <f>'from TCS lk script'!L5520</f>
        <v>-0.58887900000000004</v>
      </c>
      <c r="C5527" s="3">
        <f>'from SAM - TCS debug'!L5520</f>
        <v>-0.58887900000000004</v>
      </c>
      <c r="D5527">
        <f t="shared" si="348"/>
        <v>0</v>
      </c>
      <c r="E5527">
        <f t="shared" si="349"/>
        <v>0</v>
      </c>
      <c r="F5527">
        <f t="shared" si="350"/>
        <v>0</v>
      </c>
    </row>
    <row r="5528" spans="1:6" x14ac:dyDescent="0.25">
      <c r="A5528">
        <f t="shared" si="351"/>
        <v>5518</v>
      </c>
      <c r="B5528" s="3">
        <f>'from TCS lk script'!L5521</f>
        <v>-0.58887900000000004</v>
      </c>
      <c r="C5528" s="3">
        <f>'from SAM - TCS debug'!L5521</f>
        <v>-0.58887900000000004</v>
      </c>
      <c r="D5528">
        <f t="shared" si="348"/>
        <v>0</v>
      </c>
      <c r="E5528">
        <f t="shared" si="349"/>
        <v>0</v>
      </c>
      <c r="F5528">
        <f t="shared" si="350"/>
        <v>0</v>
      </c>
    </row>
    <row r="5529" spans="1:6" x14ac:dyDescent="0.25">
      <c r="A5529">
        <f t="shared" si="351"/>
        <v>5519</v>
      </c>
      <c r="B5529" s="3">
        <f>'from TCS lk script'!L5522</f>
        <v>-0.58887900000000004</v>
      </c>
      <c r="C5529" s="3">
        <f>'from SAM - TCS debug'!L5522</f>
        <v>-0.58887900000000004</v>
      </c>
      <c r="D5529">
        <f t="shared" si="348"/>
        <v>0</v>
      </c>
      <c r="E5529">
        <f t="shared" si="349"/>
        <v>0</v>
      </c>
      <c r="F5529">
        <f t="shared" si="350"/>
        <v>0</v>
      </c>
    </row>
    <row r="5530" spans="1:6" x14ac:dyDescent="0.25">
      <c r="A5530">
        <f t="shared" si="351"/>
        <v>5520</v>
      </c>
      <c r="B5530" s="3">
        <f>'from TCS lk script'!L5523</f>
        <v>-0.58887900000000004</v>
      </c>
      <c r="C5530" s="3">
        <f>'from SAM - TCS debug'!L5523</f>
        <v>-0.58887900000000004</v>
      </c>
      <c r="D5530">
        <f t="shared" si="348"/>
        <v>0</v>
      </c>
      <c r="E5530">
        <f t="shared" si="349"/>
        <v>0</v>
      </c>
      <c r="F5530">
        <f t="shared" si="350"/>
        <v>0</v>
      </c>
    </row>
    <row r="5531" spans="1:6" x14ac:dyDescent="0.25">
      <c r="A5531">
        <f t="shared" si="351"/>
        <v>5521</v>
      </c>
      <c r="B5531" s="3">
        <f>'from TCS lk script'!L5524</f>
        <v>-0.58887900000000004</v>
      </c>
      <c r="C5531" s="3">
        <f>'from SAM - TCS debug'!L5524</f>
        <v>-0.58887900000000004</v>
      </c>
      <c r="D5531">
        <f t="shared" si="348"/>
        <v>0</v>
      </c>
      <c r="E5531">
        <f t="shared" si="349"/>
        <v>0</v>
      </c>
      <c r="F5531">
        <f t="shared" si="350"/>
        <v>0</v>
      </c>
    </row>
    <row r="5532" spans="1:6" x14ac:dyDescent="0.25">
      <c r="A5532">
        <f t="shared" si="351"/>
        <v>5522</v>
      </c>
      <c r="B5532" s="3">
        <f>'from TCS lk script'!L5525</f>
        <v>-0.58887900000000004</v>
      </c>
      <c r="C5532" s="3">
        <f>'from SAM - TCS debug'!L5525</f>
        <v>-0.58887900000000004</v>
      </c>
      <c r="D5532">
        <f t="shared" si="348"/>
        <v>0</v>
      </c>
      <c r="E5532">
        <f t="shared" si="349"/>
        <v>0</v>
      </c>
      <c r="F5532">
        <f t="shared" si="350"/>
        <v>0</v>
      </c>
    </row>
    <row r="5533" spans="1:6" x14ac:dyDescent="0.25">
      <c r="A5533">
        <f t="shared" si="351"/>
        <v>5523</v>
      </c>
      <c r="B5533" s="3">
        <f>'from TCS lk script'!L5526</f>
        <v>-0.58887900000000004</v>
      </c>
      <c r="C5533" s="3">
        <f>'from SAM - TCS debug'!L5526</f>
        <v>-0.58887900000000004</v>
      </c>
      <c r="D5533">
        <f t="shared" si="348"/>
        <v>0</v>
      </c>
      <c r="E5533">
        <f t="shared" si="349"/>
        <v>0</v>
      </c>
      <c r="F5533">
        <f t="shared" si="350"/>
        <v>0</v>
      </c>
    </row>
    <row r="5534" spans="1:6" x14ac:dyDescent="0.25">
      <c r="A5534">
        <f t="shared" si="351"/>
        <v>5524</v>
      </c>
      <c r="B5534" s="3">
        <f>'from TCS lk script'!L5527</f>
        <v>-0.58887900000000004</v>
      </c>
      <c r="C5534" s="3">
        <f>'from SAM - TCS debug'!L5527</f>
        <v>-0.58887900000000004</v>
      </c>
      <c r="D5534">
        <f t="shared" si="348"/>
        <v>0</v>
      </c>
      <c r="E5534">
        <f t="shared" si="349"/>
        <v>0</v>
      </c>
      <c r="F5534">
        <f t="shared" si="350"/>
        <v>0</v>
      </c>
    </row>
    <row r="5535" spans="1:6" x14ac:dyDescent="0.25">
      <c r="A5535">
        <f t="shared" si="351"/>
        <v>5525</v>
      </c>
      <c r="B5535" s="3">
        <f>'from TCS lk script'!L5528</f>
        <v>-0.58887900000000004</v>
      </c>
      <c r="C5535" s="3">
        <f>'from SAM - TCS debug'!L5528</f>
        <v>-0.58887900000000004</v>
      </c>
      <c r="D5535">
        <f t="shared" si="348"/>
        <v>0</v>
      </c>
      <c r="E5535">
        <f t="shared" si="349"/>
        <v>0</v>
      </c>
      <c r="F5535">
        <f t="shared" si="350"/>
        <v>0</v>
      </c>
    </row>
    <row r="5536" spans="1:6" x14ac:dyDescent="0.25">
      <c r="A5536">
        <f t="shared" si="351"/>
        <v>5526</v>
      </c>
      <c r="B5536" s="3">
        <f>'from TCS lk script'!L5529</f>
        <v>-0.58887900000000004</v>
      </c>
      <c r="C5536" s="3">
        <f>'from SAM - TCS debug'!L5529</f>
        <v>-0.58887900000000004</v>
      </c>
      <c r="D5536">
        <f t="shared" si="348"/>
        <v>0</v>
      </c>
      <c r="E5536">
        <f t="shared" si="349"/>
        <v>0</v>
      </c>
      <c r="F5536">
        <f t="shared" si="350"/>
        <v>0</v>
      </c>
    </row>
    <row r="5537" spans="1:6" x14ac:dyDescent="0.25">
      <c r="A5537">
        <f t="shared" si="351"/>
        <v>5527</v>
      </c>
      <c r="B5537" s="3">
        <f>'from TCS lk script'!L5530</f>
        <v>-0.63591699999999995</v>
      </c>
      <c r="C5537" s="3">
        <f>'from SAM - TCS debug'!L5530</f>
        <v>-0.63591699999999995</v>
      </c>
      <c r="D5537">
        <f t="shared" si="348"/>
        <v>0</v>
      </c>
      <c r="E5537">
        <f t="shared" si="349"/>
        <v>0</v>
      </c>
      <c r="F5537">
        <f t="shared" si="350"/>
        <v>0</v>
      </c>
    </row>
    <row r="5538" spans="1:6" x14ac:dyDescent="0.25">
      <c r="A5538">
        <f t="shared" si="351"/>
        <v>5528</v>
      </c>
      <c r="B5538" s="3">
        <f>'from TCS lk script'!L5531</f>
        <v>-2.5599440000000002</v>
      </c>
      <c r="C5538" s="3">
        <f>'from SAM - TCS debug'!L5531</f>
        <v>-2.5599500000000002</v>
      </c>
      <c r="D5538">
        <f t="shared" si="348"/>
        <v>5.9999999999504894E-6</v>
      </c>
      <c r="E5538">
        <f t="shared" si="349"/>
        <v>5.9999999999504894E-6</v>
      </c>
      <c r="F5538">
        <f t="shared" si="350"/>
        <v>3.599999999940587E-11</v>
      </c>
    </row>
    <row r="5539" spans="1:6" x14ac:dyDescent="0.25">
      <c r="A5539">
        <f t="shared" si="351"/>
        <v>5529</v>
      </c>
      <c r="B5539" s="3">
        <f>'from TCS lk script'!L5532</f>
        <v>81.890051</v>
      </c>
      <c r="C5539" s="3">
        <f>'from SAM - TCS debug'!L5532</f>
        <v>81.839799999999997</v>
      </c>
      <c r="D5539">
        <f t="shared" si="348"/>
        <v>5.0251000000002932E-2</v>
      </c>
      <c r="E5539">
        <f t="shared" si="349"/>
        <v>5.0251000000002932E-2</v>
      </c>
      <c r="F5539">
        <f t="shared" si="350"/>
        <v>2.5251630010002949E-3</v>
      </c>
    </row>
    <row r="5540" spans="1:6" x14ac:dyDescent="0.25">
      <c r="A5540">
        <f t="shared" si="351"/>
        <v>5530</v>
      </c>
      <c r="B5540" s="3">
        <f>'from TCS lk script'!L5533</f>
        <v>110.26137</v>
      </c>
      <c r="C5540" s="3">
        <f>'from SAM - TCS debug'!L5533</f>
        <v>110.261</v>
      </c>
      <c r="D5540">
        <f t="shared" si="348"/>
        <v>3.7000000000375621E-4</v>
      </c>
      <c r="E5540">
        <f t="shared" si="349"/>
        <v>3.7000000000375621E-4</v>
      </c>
      <c r="F5540">
        <f t="shared" si="350"/>
        <v>1.3690000000277961E-7</v>
      </c>
    </row>
    <row r="5541" spans="1:6" x14ac:dyDescent="0.25">
      <c r="A5541">
        <f t="shared" si="351"/>
        <v>5531</v>
      </c>
      <c r="B5541" s="3">
        <f>'from TCS lk script'!L5534</f>
        <v>110.232106</v>
      </c>
      <c r="C5541" s="3">
        <f>'from SAM - TCS debug'!L5534</f>
        <v>110.232</v>
      </c>
      <c r="D5541">
        <f t="shared" si="348"/>
        <v>1.0600000000238197E-4</v>
      </c>
      <c r="E5541">
        <f t="shared" si="349"/>
        <v>1.0600000000238197E-4</v>
      </c>
      <c r="F5541">
        <f t="shared" si="350"/>
        <v>1.1236000000504978E-8</v>
      </c>
    </row>
    <row r="5542" spans="1:6" x14ac:dyDescent="0.25">
      <c r="A5542">
        <f t="shared" si="351"/>
        <v>5532</v>
      </c>
      <c r="B5542" s="3">
        <f>'from TCS lk script'!L5535</f>
        <v>110.19732</v>
      </c>
      <c r="C5542" s="3">
        <f>'from SAM - TCS debug'!L5535</f>
        <v>110.197</v>
      </c>
      <c r="D5542">
        <f t="shared" si="348"/>
        <v>3.2000000000209639E-4</v>
      </c>
      <c r="E5542">
        <f t="shared" si="349"/>
        <v>3.2000000000209639E-4</v>
      </c>
      <c r="F5542">
        <f t="shared" si="350"/>
        <v>1.0240000000134169E-7</v>
      </c>
    </row>
    <row r="5543" spans="1:6" x14ac:dyDescent="0.25">
      <c r="A5543">
        <f t="shared" si="351"/>
        <v>5533</v>
      </c>
      <c r="B5543" s="3">
        <f>'from TCS lk script'!L5536</f>
        <v>110.252522</v>
      </c>
      <c r="C5543" s="3">
        <f>'from SAM - TCS debug'!L5536</f>
        <v>110.252</v>
      </c>
      <c r="D5543">
        <f t="shared" si="348"/>
        <v>5.2200000000368618E-4</v>
      </c>
      <c r="E5543">
        <f t="shared" si="349"/>
        <v>5.2200000000368618E-4</v>
      </c>
      <c r="F5543">
        <f t="shared" si="350"/>
        <v>2.7248400000384836E-7</v>
      </c>
    </row>
    <row r="5544" spans="1:6" x14ac:dyDescent="0.25">
      <c r="A5544">
        <f t="shared" si="351"/>
        <v>5534</v>
      </c>
      <c r="B5544" s="3">
        <f>'from TCS lk script'!L5537</f>
        <v>110.36269900000001</v>
      </c>
      <c r="C5544" s="3">
        <f>'from SAM - TCS debug'!L5537</f>
        <v>110.363</v>
      </c>
      <c r="D5544">
        <f t="shared" si="348"/>
        <v>-3.0099999999322335E-4</v>
      </c>
      <c r="E5544">
        <f t="shared" si="349"/>
        <v>3.0099999999322335E-4</v>
      </c>
      <c r="F5544">
        <f t="shared" si="350"/>
        <v>9.0600999995920456E-8</v>
      </c>
    </row>
    <row r="5545" spans="1:6" x14ac:dyDescent="0.25">
      <c r="A5545">
        <f t="shared" si="351"/>
        <v>5535</v>
      </c>
      <c r="B5545" s="3">
        <f>'from TCS lk script'!L5538</f>
        <v>110.41238800000001</v>
      </c>
      <c r="C5545" s="3">
        <f>'from SAM - TCS debug'!L5538</f>
        <v>110.41200000000001</v>
      </c>
      <c r="D5545">
        <f t="shared" si="348"/>
        <v>3.8800000000094315E-4</v>
      </c>
      <c r="E5545">
        <f t="shared" si="349"/>
        <v>3.8800000000094315E-4</v>
      </c>
      <c r="F5545">
        <f t="shared" si="350"/>
        <v>1.5054400000073189E-7</v>
      </c>
    </row>
    <row r="5546" spans="1:6" x14ac:dyDescent="0.25">
      <c r="A5546">
        <f t="shared" si="351"/>
        <v>5536</v>
      </c>
      <c r="B5546" s="3">
        <f>'from TCS lk script'!L5539</f>
        <v>110.43050700000001</v>
      </c>
      <c r="C5546" s="3">
        <f>'from SAM - TCS debug'!L5539</f>
        <v>110.43</v>
      </c>
      <c r="D5546">
        <f t="shared" si="348"/>
        <v>5.0699999999892498E-4</v>
      </c>
      <c r="E5546">
        <f t="shared" si="349"/>
        <v>5.0699999999892498E-4</v>
      </c>
      <c r="F5546">
        <f t="shared" si="350"/>
        <v>2.5704899999890994E-7</v>
      </c>
    </row>
    <row r="5547" spans="1:6" x14ac:dyDescent="0.25">
      <c r="A5547">
        <f t="shared" si="351"/>
        <v>5537</v>
      </c>
      <c r="B5547" s="3">
        <f>'from TCS lk script'!L5540</f>
        <v>99.302002999999999</v>
      </c>
      <c r="C5547" s="3">
        <f>'from SAM - TCS debug'!L5540</f>
        <v>99.2363</v>
      </c>
      <c r="D5547">
        <f t="shared" si="348"/>
        <v>6.5702999999999179E-2</v>
      </c>
      <c r="E5547">
        <f t="shared" si="349"/>
        <v>6.5702999999999179E-2</v>
      </c>
      <c r="F5547">
        <f t="shared" si="350"/>
        <v>4.316884208999892E-3</v>
      </c>
    </row>
    <row r="5548" spans="1:6" x14ac:dyDescent="0.25">
      <c r="A5548">
        <f t="shared" si="351"/>
        <v>5538</v>
      </c>
      <c r="B5548" s="3">
        <f>'from TCS lk script'!L5541</f>
        <v>39.396248</v>
      </c>
      <c r="C5548" s="3">
        <f>'from SAM - TCS debug'!L5541</f>
        <v>39.398200000000003</v>
      </c>
      <c r="D5548">
        <f t="shared" si="348"/>
        <v>-1.9520000000028404E-3</v>
      </c>
      <c r="E5548">
        <f t="shared" si="349"/>
        <v>1.9520000000028404E-3</v>
      </c>
      <c r="F5548">
        <f t="shared" si="350"/>
        <v>3.8103040000110888E-6</v>
      </c>
    </row>
    <row r="5549" spans="1:6" x14ac:dyDescent="0.25">
      <c r="A5549">
        <f t="shared" si="351"/>
        <v>5539</v>
      </c>
      <c r="B5549" s="3">
        <f>'from TCS lk script'!L5542</f>
        <v>-0.62315600000000004</v>
      </c>
      <c r="C5549" s="3">
        <f>'from SAM - TCS debug'!L5542</f>
        <v>-0.62315600000000004</v>
      </c>
      <c r="D5549">
        <f t="shared" si="348"/>
        <v>0</v>
      </c>
      <c r="E5549">
        <f t="shared" si="349"/>
        <v>0</v>
      </c>
      <c r="F5549">
        <f t="shared" si="350"/>
        <v>0</v>
      </c>
    </row>
    <row r="5550" spans="1:6" x14ac:dyDescent="0.25">
      <c r="A5550">
        <f t="shared" si="351"/>
        <v>5540</v>
      </c>
      <c r="B5550" s="3">
        <f>'from TCS lk script'!L5543</f>
        <v>-0.58887900000000004</v>
      </c>
      <c r="C5550" s="3">
        <f>'from SAM - TCS debug'!L5543</f>
        <v>-0.58887900000000004</v>
      </c>
      <c r="D5550">
        <f t="shared" si="348"/>
        <v>0</v>
      </c>
      <c r="E5550">
        <f t="shared" si="349"/>
        <v>0</v>
      </c>
      <c r="F5550">
        <f t="shared" si="350"/>
        <v>0</v>
      </c>
    </row>
    <row r="5551" spans="1:6" x14ac:dyDescent="0.25">
      <c r="A5551">
        <f t="shared" si="351"/>
        <v>5541</v>
      </c>
      <c r="B5551" s="3">
        <f>'from TCS lk script'!L5544</f>
        <v>-0.58887900000000004</v>
      </c>
      <c r="C5551" s="3">
        <f>'from SAM - TCS debug'!L5544</f>
        <v>-0.58887900000000004</v>
      </c>
      <c r="D5551">
        <f t="shared" si="348"/>
        <v>0</v>
      </c>
      <c r="E5551">
        <f t="shared" si="349"/>
        <v>0</v>
      </c>
      <c r="F5551">
        <f t="shared" si="350"/>
        <v>0</v>
      </c>
    </row>
    <row r="5552" spans="1:6" x14ac:dyDescent="0.25">
      <c r="A5552">
        <f t="shared" si="351"/>
        <v>5542</v>
      </c>
      <c r="B5552" s="3">
        <f>'from TCS lk script'!L5545</f>
        <v>-0.58887900000000004</v>
      </c>
      <c r="C5552" s="3">
        <f>'from SAM - TCS debug'!L5545</f>
        <v>-0.58887900000000004</v>
      </c>
      <c r="D5552">
        <f t="shared" si="348"/>
        <v>0</v>
      </c>
      <c r="E5552">
        <f t="shared" si="349"/>
        <v>0</v>
      </c>
      <c r="F5552">
        <f t="shared" si="350"/>
        <v>0</v>
      </c>
    </row>
    <row r="5553" spans="1:6" x14ac:dyDescent="0.25">
      <c r="A5553">
        <f t="shared" si="351"/>
        <v>5543</v>
      </c>
      <c r="B5553" s="3">
        <f>'from TCS lk script'!L5546</f>
        <v>-0.58887900000000004</v>
      </c>
      <c r="C5553" s="3">
        <f>'from SAM - TCS debug'!L5546</f>
        <v>-0.58887900000000004</v>
      </c>
      <c r="D5553">
        <f t="shared" si="348"/>
        <v>0</v>
      </c>
      <c r="E5553">
        <f t="shared" si="349"/>
        <v>0</v>
      </c>
      <c r="F5553">
        <f t="shared" si="350"/>
        <v>0</v>
      </c>
    </row>
    <row r="5554" spans="1:6" x14ac:dyDescent="0.25">
      <c r="A5554">
        <f t="shared" si="351"/>
        <v>5544</v>
      </c>
      <c r="B5554" s="3">
        <f>'from TCS lk script'!L5547</f>
        <v>-0.58887900000000004</v>
      </c>
      <c r="C5554" s="3">
        <f>'from SAM - TCS debug'!L5547</f>
        <v>-0.58887900000000004</v>
      </c>
      <c r="D5554">
        <f t="shared" si="348"/>
        <v>0</v>
      </c>
      <c r="E5554">
        <f t="shared" si="349"/>
        <v>0</v>
      </c>
      <c r="F5554">
        <f t="shared" si="350"/>
        <v>0</v>
      </c>
    </row>
    <row r="5555" spans="1:6" x14ac:dyDescent="0.25">
      <c r="A5555">
        <f t="shared" si="351"/>
        <v>5545</v>
      </c>
      <c r="B5555" s="3">
        <f>'from TCS lk script'!L5548</f>
        <v>-0.58887900000000004</v>
      </c>
      <c r="C5555" s="3">
        <f>'from SAM - TCS debug'!L5548</f>
        <v>-0.58887900000000004</v>
      </c>
      <c r="D5555">
        <f t="shared" si="348"/>
        <v>0</v>
      </c>
      <c r="E5555">
        <f t="shared" si="349"/>
        <v>0</v>
      </c>
      <c r="F5555">
        <f t="shared" si="350"/>
        <v>0</v>
      </c>
    </row>
    <row r="5556" spans="1:6" x14ac:dyDescent="0.25">
      <c r="A5556">
        <f t="shared" si="351"/>
        <v>5546</v>
      </c>
      <c r="B5556" s="3">
        <f>'from TCS lk script'!L5549</f>
        <v>-0.58887900000000004</v>
      </c>
      <c r="C5556" s="3">
        <f>'from SAM - TCS debug'!L5549</f>
        <v>-0.58887900000000004</v>
      </c>
      <c r="D5556">
        <f t="shared" si="348"/>
        <v>0</v>
      </c>
      <c r="E5556">
        <f t="shared" si="349"/>
        <v>0</v>
      </c>
      <c r="F5556">
        <f t="shared" si="350"/>
        <v>0</v>
      </c>
    </row>
    <row r="5557" spans="1:6" x14ac:dyDescent="0.25">
      <c r="A5557">
        <f t="shared" si="351"/>
        <v>5547</v>
      </c>
      <c r="B5557" s="3">
        <f>'from TCS lk script'!L5550</f>
        <v>-0.58887900000000004</v>
      </c>
      <c r="C5557" s="3">
        <f>'from SAM - TCS debug'!L5550</f>
        <v>-0.58887900000000004</v>
      </c>
      <c r="D5557">
        <f t="shared" si="348"/>
        <v>0</v>
      </c>
      <c r="E5557">
        <f t="shared" si="349"/>
        <v>0</v>
      </c>
      <c r="F5557">
        <f t="shared" si="350"/>
        <v>0</v>
      </c>
    </row>
    <row r="5558" spans="1:6" x14ac:dyDescent="0.25">
      <c r="A5558">
        <f t="shared" si="351"/>
        <v>5548</v>
      </c>
      <c r="B5558" s="3">
        <f>'from TCS lk script'!L5551</f>
        <v>-0.58887900000000004</v>
      </c>
      <c r="C5558" s="3">
        <f>'from SAM - TCS debug'!L5551</f>
        <v>-0.58887900000000004</v>
      </c>
      <c r="D5558">
        <f t="shared" si="348"/>
        <v>0</v>
      </c>
      <c r="E5558">
        <f t="shared" si="349"/>
        <v>0</v>
      </c>
      <c r="F5558">
        <f t="shared" si="350"/>
        <v>0</v>
      </c>
    </row>
    <row r="5559" spans="1:6" x14ac:dyDescent="0.25">
      <c r="A5559">
        <f t="shared" si="351"/>
        <v>5549</v>
      </c>
      <c r="B5559" s="3">
        <f>'from TCS lk script'!L5552</f>
        <v>-0.58887900000000004</v>
      </c>
      <c r="C5559" s="3">
        <f>'from SAM - TCS debug'!L5552</f>
        <v>-0.58887900000000004</v>
      </c>
      <c r="D5559">
        <f t="shared" si="348"/>
        <v>0</v>
      </c>
      <c r="E5559">
        <f t="shared" si="349"/>
        <v>0</v>
      </c>
      <c r="F5559">
        <f t="shared" si="350"/>
        <v>0</v>
      </c>
    </row>
    <row r="5560" spans="1:6" x14ac:dyDescent="0.25">
      <c r="A5560">
        <f t="shared" si="351"/>
        <v>5550</v>
      </c>
      <c r="B5560" s="3">
        <f>'from TCS lk script'!L5553</f>
        <v>-0.58887900000000004</v>
      </c>
      <c r="C5560" s="3">
        <f>'from SAM - TCS debug'!L5553</f>
        <v>-0.58887900000000004</v>
      </c>
      <c r="D5560">
        <f t="shared" si="348"/>
        <v>0</v>
      </c>
      <c r="E5560">
        <f t="shared" si="349"/>
        <v>0</v>
      </c>
      <c r="F5560">
        <f t="shared" si="350"/>
        <v>0</v>
      </c>
    </row>
    <row r="5561" spans="1:6" x14ac:dyDescent="0.25">
      <c r="A5561">
        <f t="shared" si="351"/>
        <v>5551</v>
      </c>
      <c r="B5561" s="3">
        <f>'from TCS lk script'!L5554</f>
        <v>-0.63401600000000002</v>
      </c>
      <c r="C5561" s="3">
        <f>'from SAM - TCS debug'!L5554</f>
        <v>-0.63401600000000002</v>
      </c>
      <c r="D5561">
        <f t="shared" si="348"/>
        <v>0</v>
      </c>
      <c r="E5561">
        <f t="shared" si="349"/>
        <v>0</v>
      </c>
      <c r="F5561">
        <f t="shared" si="350"/>
        <v>0</v>
      </c>
    </row>
    <row r="5562" spans="1:6" x14ac:dyDescent="0.25">
      <c r="A5562">
        <f t="shared" si="351"/>
        <v>5552</v>
      </c>
      <c r="B5562" s="3">
        <f>'from TCS lk script'!L5555</f>
        <v>-2.5628190000000002</v>
      </c>
      <c r="C5562" s="3">
        <f>'from SAM - TCS debug'!L5555</f>
        <v>-2.5628199999999999</v>
      </c>
      <c r="D5562">
        <f t="shared" si="348"/>
        <v>9.9999999969568876E-7</v>
      </c>
      <c r="E5562">
        <f t="shared" si="349"/>
        <v>9.9999999969568876E-7</v>
      </c>
      <c r="F5562">
        <f t="shared" si="350"/>
        <v>9.9999999939137761E-13</v>
      </c>
    </row>
    <row r="5563" spans="1:6" x14ac:dyDescent="0.25">
      <c r="A5563">
        <f t="shared" si="351"/>
        <v>5553</v>
      </c>
      <c r="B5563" s="3">
        <f>'from TCS lk script'!L5556</f>
        <v>86.795635000000004</v>
      </c>
      <c r="C5563" s="3">
        <f>'from SAM - TCS debug'!L5556</f>
        <v>86.739599999999996</v>
      </c>
      <c r="D5563">
        <f t="shared" si="348"/>
        <v>5.6035000000008495E-2</v>
      </c>
      <c r="E5563">
        <f t="shared" si="349"/>
        <v>5.6035000000008495E-2</v>
      </c>
      <c r="F5563">
        <f t="shared" si="350"/>
        <v>3.1399212250009518E-3</v>
      </c>
    </row>
    <row r="5564" spans="1:6" x14ac:dyDescent="0.25">
      <c r="A5564">
        <f t="shared" si="351"/>
        <v>5554</v>
      </c>
      <c r="B5564" s="3">
        <f>'from TCS lk script'!L5557</f>
        <v>107.92266100000001</v>
      </c>
      <c r="C5564" s="3">
        <f>'from SAM - TCS debug'!L5557</f>
        <v>107.911</v>
      </c>
      <c r="D5564">
        <f t="shared" si="348"/>
        <v>1.1661000000003696E-2</v>
      </c>
      <c r="E5564">
        <f t="shared" si="349"/>
        <v>1.1661000000003696E-2</v>
      </c>
      <c r="F5564">
        <f t="shared" si="350"/>
        <v>1.3597892100008621E-4</v>
      </c>
    </row>
    <row r="5565" spans="1:6" x14ac:dyDescent="0.25">
      <c r="A5565">
        <f t="shared" si="351"/>
        <v>5555</v>
      </c>
      <c r="B5565" s="3">
        <f>'from TCS lk script'!L5558</f>
        <v>110.454894</v>
      </c>
      <c r="C5565" s="3">
        <f>'from SAM - TCS debug'!L5558</f>
        <v>110.45399999999999</v>
      </c>
      <c r="D5565">
        <f t="shared" si="348"/>
        <v>8.9400000000239288E-4</v>
      </c>
      <c r="E5565">
        <f t="shared" si="349"/>
        <v>8.9400000000239288E-4</v>
      </c>
      <c r="F5565">
        <f t="shared" si="350"/>
        <v>7.9923600000427852E-7</v>
      </c>
    </row>
    <row r="5566" spans="1:6" x14ac:dyDescent="0.25">
      <c r="A5566">
        <f t="shared" si="351"/>
        <v>5556</v>
      </c>
      <c r="B5566" s="3">
        <f>'from TCS lk script'!L5559</f>
        <v>110.589879</v>
      </c>
      <c r="C5566" s="3">
        <f>'from SAM - TCS debug'!L5559</f>
        <v>110.59</v>
      </c>
      <c r="D5566">
        <f t="shared" si="348"/>
        <v>-1.2100000000714317E-4</v>
      </c>
      <c r="E5566">
        <f t="shared" si="349"/>
        <v>1.2100000000714317E-4</v>
      </c>
      <c r="F5566">
        <f t="shared" si="350"/>
        <v>1.4641000001728647E-8</v>
      </c>
    </row>
    <row r="5567" spans="1:6" x14ac:dyDescent="0.25">
      <c r="A5567">
        <f t="shared" si="351"/>
        <v>5557</v>
      </c>
      <c r="B5567" s="3">
        <f>'from TCS lk script'!L5560</f>
        <v>110.58524</v>
      </c>
      <c r="C5567" s="3">
        <f>'from SAM - TCS debug'!L5560</f>
        <v>110.58499999999999</v>
      </c>
      <c r="D5567">
        <f t="shared" si="348"/>
        <v>2.40000000005125E-4</v>
      </c>
      <c r="E5567">
        <f t="shared" si="349"/>
        <v>2.40000000005125E-4</v>
      </c>
      <c r="F5567">
        <f t="shared" si="350"/>
        <v>5.7600000002460002E-8</v>
      </c>
    </row>
    <row r="5568" spans="1:6" x14ac:dyDescent="0.25">
      <c r="A5568">
        <f t="shared" si="351"/>
        <v>5558</v>
      </c>
      <c r="B5568" s="3">
        <f>'from TCS lk script'!L5561</f>
        <v>110.603236</v>
      </c>
      <c r="C5568" s="3">
        <f>'from SAM - TCS debug'!L5561</f>
        <v>110.60299999999999</v>
      </c>
      <c r="D5568">
        <f t="shared" si="348"/>
        <v>2.3600000000101318E-4</v>
      </c>
      <c r="E5568">
        <f t="shared" si="349"/>
        <v>2.3600000000101318E-4</v>
      </c>
      <c r="F5568">
        <f t="shared" si="350"/>
        <v>5.5696000000478221E-8</v>
      </c>
    </row>
    <row r="5569" spans="1:6" x14ac:dyDescent="0.25">
      <c r="A5569">
        <f t="shared" si="351"/>
        <v>5559</v>
      </c>
      <c r="B5569" s="3">
        <f>'from TCS lk script'!L5562</f>
        <v>110.650543</v>
      </c>
      <c r="C5569" s="3">
        <f>'from SAM - TCS debug'!L5562</f>
        <v>110.651</v>
      </c>
      <c r="D5569">
        <f t="shared" si="348"/>
        <v>-4.5699999999726515E-4</v>
      </c>
      <c r="E5569">
        <f t="shared" si="349"/>
        <v>4.5699999999726515E-4</v>
      </c>
      <c r="F5569">
        <f t="shared" si="350"/>
        <v>2.0884899999750035E-7</v>
      </c>
    </row>
    <row r="5570" spans="1:6" x14ac:dyDescent="0.25">
      <c r="A5570">
        <f t="shared" si="351"/>
        <v>5560</v>
      </c>
      <c r="B5570" s="3">
        <f>'from TCS lk script'!L5563</f>
        <v>110.605923</v>
      </c>
      <c r="C5570" s="3">
        <f>'from SAM - TCS debug'!L5563</f>
        <v>110.60599999999999</v>
      </c>
      <c r="D5570">
        <f t="shared" si="348"/>
        <v>-7.69999999903348E-5</v>
      </c>
      <c r="E5570">
        <f t="shared" si="349"/>
        <v>7.69999999903348E-5</v>
      </c>
      <c r="F5570">
        <f t="shared" si="350"/>
        <v>5.9289999985115593E-9</v>
      </c>
    </row>
    <row r="5571" spans="1:6" x14ac:dyDescent="0.25">
      <c r="A5571">
        <f t="shared" si="351"/>
        <v>5561</v>
      </c>
      <c r="B5571" s="3">
        <f>'from TCS lk script'!L5564</f>
        <v>101.202378</v>
      </c>
      <c r="C5571" s="3">
        <f>'from SAM - TCS debug'!L5564</f>
        <v>101.13500000000001</v>
      </c>
      <c r="D5571">
        <f t="shared" si="348"/>
        <v>6.7377999999990834E-2</v>
      </c>
      <c r="E5571">
        <f t="shared" si="349"/>
        <v>6.7377999999990834E-2</v>
      </c>
      <c r="F5571">
        <f t="shared" si="350"/>
        <v>4.5397948839987646E-3</v>
      </c>
    </row>
    <row r="5572" spans="1:6" x14ac:dyDescent="0.25">
      <c r="A5572">
        <f t="shared" si="351"/>
        <v>5562</v>
      </c>
      <c r="B5572" s="3">
        <f>'from TCS lk script'!L5565</f>
        <v>41.734817</v>
      </c>
      <c r="C5572" s="3">
        <f>'from SAM - TCS debug'!L5565</f>
        <v>41.735999999999997</v>
      </c>
      <c r="D5572">
        <f t="shared" si="348"/>
        <v>-1.1829999999974916E-3</v>
      </c>
      <c r="E5572">
        <f t="shared" si="349"/>
        <v>1.1829999999974916E-3</v>
      </c>
      <c r="F5572">
        <f t="shared" si="350"/>
        <v>1.3994889999940651E-6</v>
      </c>
    </row>
    <row r="5573" spans="1:6" x14ac:dyDescent="0.25">
      <c r="A5573">
        <f t="shared" si="351"/>
        <v>5563</v>
      </c>
      <c r="B5573" s="3">
        <f>'from TCS lk script'!L5566</f>
        <v>-0.61991799999999997</v>
      </c>
      <c r="C5573" s="3">
        <f>'from SAM - TCS debug'!L5566</f>
        <v>-0.61991799999999997</v>
      </c>
      <c r="D5573">
        <f t="shared" si="348"/>
        <v>0</v>
      </c>
      <c r="E5573">
        <f t="shared" si="349"/>
        <v>0</v>
      </c>
      <c r="F5573">
        <f t="shared" si="350"/>
        <v>0</v>
      </c>
    </row>
    <row r="5574" spans="1:6" x14ac:dyDescent="0.25">
      <c r="A5574">
        <f t="shared" si="351"/>
        <v>5564</v>
      </c>
      <c r="B5574" s="3">
        <f>'from TCS lk script'!L5567</f>
        <v>-0.58887900000000004</v>
      </c>
      <c r="C5574" s="3">
        <f>'from SAM - TCS debug'!L5567</f>
        <v>-0.58887900000000004</v>
      </c>
      <c r="D5574">
        <f t="shared" si="348"/>
        <v>0</v>
      </c>
      <c r="E5574">
        <f t="shared" si="349"/>
        <v>0</v>
      </c>
      <c r="F5574">
        <f t="shared" si="350"/>
        <v>0</v>
      </c>
    </row>
    <row r="5575" spans="1:6" x14ac:dyDescent="0.25">
      <c r="A5575">
        <f t="shared" si="351"/>
        <v>5565</v>
      </c>
      <c r="B5575" s="3">
        <f>'from TCS lk script'!L5568</f>
        <v>-0.58887900000000004</v>
      </c>
      <c r="C5575" s="3">
        <f>'from SAM - TCS debug'!L5568</f>
        <v>-0.58887900000000004</v>
      </c>
      <c r="D5575">
        <f t="shared" si="348"/>
        <v>0</v>
      </c>
      <c r="E5575">
        <f t="shared" si="349"/>
        <v>0</v>
      </c>
      <c r="F5575">
        <f t="shared" si="350"/>
        <v>0</v>
      </c>
    </row>
    <row r="5576" spans="1:6" x14ac:dyDescent="0.25">
      <c r="A5576">
        <f t="shared" si="351"/>
        <v>5566</v>
      </c>
      <c r="B5576" s="3">
        <f>'from TCS lk script'!L5569</f>
        <v>-0.58887900000000004</v>
      </c>
      <c r="C5576" s="3">
        <f>'from SAM - TCS debug'!L5569</f>
        <v>-0.58887900000000004</v>
      </c>
      <c r="D5576">
        <f t="shared" si="348"/>
        <v>0</v>
      </c>
      <c r="E5576">
        <f t="shared" si="349"/>
        <v>0</v>
      </c>
      <c r="F5576">
        <f t="shared" si="350"/>
        <v>0</v>
      </c>
    </row>
    <row r="5577" spans="1:6" x14ac:dyDescent="0.25">
      <c r="A5577">
        <f t="shared" si="351"/>
        <v>5567</v>
      </c>
      <c r="B5577" s="3">
        <f>'from TCS lk script'!L5570</f>
        <v>-0.58887900000000004</v>
      </c>
      <c r="C5577" s="3">
        <f>'from SAM - TCS debug'!L5570</f>
        <v>-0.58887900000000004</v>
      </c>
      <c r="D5577">
        <f t="shared" si="348"/>
        <v>0</v>
      </c>
      <c r="E5577">
        <f t="shared" si="349"/>
        <v>0</v>
      </c>
      <c r="F5577">
        <f t="shared" si="350"/>
        <v>0</v>
      </c>
    </row>
    <row r="5578" spans="1:6" x14ac:dyDescent="0.25">
      <c r="A5578">
        <f t="shared" si="351"/>
        <v>5568</v>
      </c>
      <c r="B5578" s="3">
        <f>'from TCS lk script'!L5571</f>
        <v>-0.58887900000000004</v>
      </c>
      <c r="C5578" s="3">
        <f>'from SAM - TCS debug'!L5571</f>
        <v>-0.58887900000000004</v>
      </c>
      <c r="D5578">
        <f t="shared" si="348"/>
        <v>0</v>
      </c>
      <c r="E5578">
        <f t="shared" si="349"/>
        <v>0</v>
      </c>
      <c r="F5578">
        <f t="shared" si="350"/>
        <v>0</v>
      </c>
    </row>
    <row r="5579" spans="1:6" x14ac:dyDescent="0.25">
      <c r="A5579">
        <f t="shared" si="351"/>
        <v>5569</v>
      </c>
      <c r="B5579" s="3">
        <f>'from TCS lk script'!L5572</f>
        <v>-0.58887900000000004</v>
      </c>
      <c r="C5579" s="3">
        <f>'from SAM - TCS debug'!L5572</f>
        <v>-0.58887900000000004</v>
      </c>
      <c r="D5579">
        <f t="shared" si="348"/>
        <v>0</v>
      </c>
      <c r="E5579">
        <f t="shared" si="349"/>
        <v>0</v>
      </c>
      <c r="F5579">
        <f t="shared" si="350"/>
        <v>0</v>
      </c>
    </row>
    <row r="5580" spans="1:6" x14ac:dyDescent="0.25">
      <c r="A5580">
        <f t="shared" si="351"/>
        <v>5570</v>
      </c>
      <c r="B5580" s="3">
        <f>'from TCS lk script'!L5573</f>
        <v>-0.58887900000000004</v>
      </c>
      <c r="C5580" s="3">
        <f>'from SAM - TCS debug'!L5573</f>
        <v>-0.58887900000000004</v>
      </c>
      <c r="D5580">
        <f t="shared" ref="D5580:D5643" si="352">B5580-C5580</f>
        <v>0</v>
      </c>
      <c r="E5580">
        <f t="shared" ref="E5580:E5643" si="353">ABS(D5580)</f>
        <v>0</v>
      </c>
      <c r="F5580">
        <f t="shared" ref="F5580:F5643" si="354">D5580*D5580</f>
        <v>0</v>
      </c>
    </row>
    <row r="5581" spans="1:6" x14ac:dyDescent="0.25">
      <c r="A5581">
        <f t="shared" ref="A5581:A5644" si="355">A5580+1</f>
        <v>5571</v>
      </c>
      <c r="B5581" s="3">
        <f>'from TCS lk script'!L5574</f>
        <v>-0.58887900000000004</v>
      </c>
      <c r="C5581" s="3">
        <f>'from SAM - TCS debug'!L5574</f>
        <v>-0.58887900000000004</v>
      </c>
      <c r="D5581">
        <f t="shared" si="352"/>
        <v>0</v>
      </c>
      <c r="E5581">
        <f t="shared" si="353"/>
        <v>0</v>
      </c>
      <c r="F5581">
        <f t="shared" si="354"/>
        <v>0</v>
      </c>
    </row>
    <row r="5582" spans="1:6" x14ac:dyDescent="0.25">
      <c r="A5582">
        <f t="shared" si="355"/>
        <v>5572</v>
      </c>
      <c r="B5582" s="3">
        <f>'from TCS lk script'!L5575</f>
        <v>-0.58887900000000004</v>
      </c>
      <c r="C5582" s="3">
        <f>'from SAM - TCS debug'!L5575</f>
        <v>-0.58887900000000004</v>
      </c>
      <c r="D5582">
        <f t="shared" si="352"/>
        <v>0</v>
      </c>
      <c r="E5582">
        <f t="shared" si="353"/>
        <v>0</v>
      </c>
      <c r="F5582">
        <f t="shared" si="354"/>
        <v>0</v>
      </c>
    </row>
    <row r="5583" spans="1:6" x14ac:dyDescent="0.25">
      <c r="A5583">
        <f t="shared" si="355"/>
        <v>5573</v>
      </c>
      <c r="B5583" s="3">
        <f>'from TCS lk script'!L5576</f>
        <v>-0.58887900000000004</v>
      </c>
      <c r="C5583" s="3">
        <f>'from SAM - TCS debug'!L5576</f>
        <v>-0.58887900000000004</v>
      </c>
      <c r="D5583">
        <f t="shared" si="352"/>
        <v>0</v>
      </c>
      <c r="E5583">
        <f t="shared" si="353"/>
        <v>0</v>
      </c>
      <c r="F5583">
        <f t="shared" si="354"/>
        <v>0</v>
      </c>
    </row>
    <row r="5584" spans="1:6" x14ac:dyDescent="0.25">
      <c r="A5584">
        <f t="shared" si="355"/>
        <v>5574</v>
      </c>
      <c r="B5584" s="3">
        <f>'from TCS lk script'!L5577</f>
        <v>-0.58887900000000004</v>
      </c>
      <c r="C5584" s="3">
        <f>'from SAM - TCS debug'!L5577</f>
        <v>-0.58887900000000004</v>
      </c>
      <c r="D5584">
        <f t="shared" si="352"/>
        <v>0</v>
      </c>
      <c r="E5584">
        <f t="shared" si="353"/>
        <v>0</v>
      </c>
      <c r="F5584">
        <f t="shared" si="354"/>
        <v>0</v>
      </c>
    </row>
    <row r="5585" spans="1:6" x14ac:dyDescent="0.25">
      <c r="A5585">
        <f t="shared" si="355"/>
        <v>5575</v>
      </c>
      <c r="B5585" s="3">
        <f>'from TCS lk script'!L5578</f>
        <v>-0.63212199999999996</v>
      </c>
      <c r="C5585" s="3">
        <f>'from SAM - TCS debug'!L5578</f>
        <v>-0.63212199999999996</v>
      </c>
      <c r="D5585">
        <f t="shared" si="352"/>
        <v>0</v>
      </c>
      <c r="E5585">
        <f t="shared" si="353"/>
        <v>0</v>
      </c>
      <c r="F5585">
        <f t="shared" si="354"/>
        <v>0</v>
      </c>
    </row>
    <row r="5586" spans="1:6" x14ac:dyDescent="0.25">
      <c r="A5586">
        <f t="shared" si="355"/>
        <v>5576</v>
      </c>
      <c r="B5586" s="3">
        <f>'from TCS lk script'!L5579</f>
        <v>-2.3421560000000001</v>
      </c>
      <c r="C5586" s="3">
        <f>'from SAM - TCS debug'!L5579</f>
        <v>-2.3421599999999998</v>
      </c>
      <c r="D5586">
        <f t="shared" si="352"/>
        <v>3.9999999996709334E-6</v>
      </c>
      <c r="E5586">
        <f t="shared" si="353"/>
        <v>3.9999999996709334E-6</v>
      </c>
      <c r="F5586">
        <f t="shared" si="354"/>
        <v>1.5999999997367468E-11</v>
      </c>
    </row>
    <row r="5587" spans="1:6" x14ac:dyDescent="0.25">
      <c r="A5587">
        <f t="shared" si="355"/>
        <v>5577</v>
      </c>
      <c r="B5587" s="3">
        <f>'from TCS lk script'!L5580</f>
        <v>83.736661999999995</v>
      </c>
      <c r="C5587" s="3">
        <f>'from SAM - TCS debug'!L5580</f>
        <v>83.684899999999999</v>
      </c>
      <c r="D5587">
        <f t="shared" si="352"/>
        <v>5.1761999999996533E-2</v>
      </c>
      <c r="E5587">
        <f t="shared" si="353"/>
        <v>5.1761999999996533E-2</v>
      </c>
      <c r="F5587">
        <f t="shared" si="354"/>
        <v>2.6793046439996409E-3</v>
      </c>
    </row>
    <row r="5588" spans="1:6" x14ac:dyDescent="0.25">
      <c r="A5588">
        <f t="shared" si="355"/>
        <v>5578</v>
      </c>
      <c r="B5588" s="3">
        <f>'from TCS lk script'!L5581</f>
        <v>110.451847</v>
      </c>
      <c r="C5588" s="3">
        <f>'from SAM - TCS debug'!L5581</f>
        <v>110.45099999999999</v>
      </c>
      <c r="D5588">
        <f t="shared" si="352"/>
        <v>8.4700000000736964E-4</v>
      </c>
      <c r="E5588">
        <f t="shared" si="353"/>
        <v>8.4700000000736964E-4</v>
      </c>
      <c r="F5588">
        <f t="shared" si="354"/>
        <v>7.1740900001248414E-7</v>
      </c>
    </row>
    <row r="5589" spans="1:6" x14ac:dyDescent="0.25">
      <c r="A5589">
        <f t="shared" si="355"/>
        <v>5579</v>
      </c>
      <c r="B5589" s="3">
        <f>'from TCS lk script'!L5582</f>
        <v>110.446556</v>
      </c>
      <c r="C5589" s="3">
        <f>'from SAM - TCS debug'!L5582</f>
        <v>110.446</v>
      </c>
      <c r="D5589">
        <f t="shared" si="352"/>
        <v>5.5600000000310956E-4</v>
      </c>
      <c r="E5589">
        <f t="shared" si="353"/>
        <v>5.5600000000310956E-4</v>
      </c>
      <c r="F5589">
        <f t="shared" si="354"/>
        <v>3.0913600000345782E-7</v>
      </c>
    </row>
    <row r="5590" spans="1:6" x14ac:dyDescent="0.25">
      <c r="A5590">
        <f t="shared" si="355"/>
        <v>5580</v>
      </c>
      <c r="B5590" s="3">
        <f>'from TCS lk script'!L5583</f>
        <v>110.399218</v>
      </c>
      <c r="C5590" s="3">
        <f>'from SAM - TCS debug'!L5583</f>
        <v>110.399</v>
      </c>
      <c r="D5590">
        <f t="shared" si="352"/>
        <v>2.1800000000382624E-4</v>
      </c>
      <c r="E5590">
        <f t="shared" si="353"/>
        <v>2.1800000000382624E-4</v>
      </c>
      <c r="F5590">
        <f t="shared" si="354"/>
        <v>4.7524000001668241E-8</v>
      </c>
    </row>
    <row r="5591" spans="1:6" x14ac:dyDescent="0.25">
      <c r="A5591">
        <f t="shared" si="355"/>
        <v>5581</v>
      </c>
      <c r="B5591" s="3">
        <f>'from TCS lk script'!L5584</f>
        <v>110.616107</v>
      </c>
      <c r="C5591" s="3">
        <f>'from SAM - TCS debug'!L5584</f>
        <v>110.616</v>
      </c>
      <c r="D5591">
        <f t="shared" si="352"/>
        <v>1.0699999999985721E-4</v>
      </c>
      <c r="E5591">
        <f t="shared" si="353"/>
        <v>1.0699999999985721E-4</v>
      </c>
      <c r="F5591">
        <f t="shared" si="354"/>
        <v>1.1448999999969443E-8</v>
      </c>
    </row>
    <row r="5592" spans="1:6" x14ac:dyDescent="0.25">
      <c r="A5592">
        <f t="shared" si="355"/>
        <v>5582</v>
      </c>
      <c r="B5592" s="3">
        <f>'from TCS lk script'!L5585</f>
        <v>110.935275</v>
      </c>
      <c r="C5592" s="3">
        <f>'from SAM - TCS debug'!L5585</f>
        <v>110.935</v>
      </c>
      <c r="D5592">
        <f t="shared" si="352"/>
        <v>2.7500000000202363E-4</v>
      </c>
      <c r="E5592">
        <f t="shared" si="353"/>
        <v>2.7500000000202363E-4</v>
      </c>
      <c r="F5592">
        <f t="shared" si="354"/>
        <v>7.5625000001112992E-8</v>
      </c>
    </row>
    <row r="5593" spans="1:6" x14ac:dyDescent="0.25">
      <c r="A5593">
        <f t="shared" si="355"/>
        <v>5583</v>
      </c>
      <c r="B5593" s="3">
        <f>'from TCS lk script'!L5586</f>
        <v>110.98205</v>
      </c>
      <c r="C5593" s="3">
        <f>'from SAM - TCS debug'!L5586</f>
        <v>110.982</v>
      </c>
      <c r="D5593">
        <f t="shared" si="352"/>
        <v>5.0000000001659828E-5</v>
      </c>
      <c r="E5593">
        <f t="shared" si="353"/>
        <v>5.0000000001659828E-5</v>
      </c>
      <c r="F5593">
        <f t="shared" si="354"/>
        <v>2.5000000001659829E-9</v>
      </c>
    </row>
    <row r="5594" spans="1:6" x14ac:dyDescent="0.25">
      <c r="A5594">
        <f t="shared" si="355"/>
        <v>5584</v>
      </c>
      <c r="B5594" s="3">
        <f>'from TCS lk script'!L5587</f>
        <v>92.198307999999997</v>
      </c>
      <c r="C5594" s="3">
        <f>'from SAM - TCS debug'!L5587</f>
        <v>92.165599999999998</v>
      </c>
      <c r="D5594">
        <f t="shared" si="352"/>
        <v>3.2707999999999515E-2</v>
      </c>
      <c r="E5594">
        <f t="shared" si="353"/>
        <v>3.2707999999999515E-2</v>
      </c>
      <c r="F5594">
        <f t="shared" si="354"/>
        <v>1.0698132639999683E-3</v>
      </c>
    </row>
    <row r="5595" spans="1:6" x14ac:dyDescent="0.25">
      <c r="A5595">
        <f t="shared" si="355"/>
        <v>5585</v>
      </c>
      <c r="B5595" s="3">
        <f>'from TCS lk script'!L5588</f>
        <v>21.544249000000001</v>
      </c>
      <c r="C5595" s="3">
        <f>'from SAM - TCS debug'!L5588</f>
        <v>21.5151</v>
      </c>
      <c r="D5595">
        <f t="shared" si="352"/>
        <v>2.9149000000000314E-2</v>
      </c>
      <c r="E5595">
        <f t="shared" si="353"/>
        <v>2.9149000000000314E-2</v>
      </c>
      <c r="F5595">
        <f t="shared" si="354"/>
        <v>8.4966420100001825E-4</v>
      </c>
    </row>
    <row r="5596" spans="1:6" x14ac:dyDescent="0.25">
      <c r="A5596">
        <f t="shared" si="355"/>
        <v>5586</v>
      </c>
      <c r="B5596" s="3">
        <f>'from TCS lk script'!L5589</f>
        <v>-0.76249400000000001</v>
      </c>
      <c r="C5596" s="3">
        <f>'from SAM - TCS debug'!L5589</f>
        <v>-0.76249400000000001</v>
      </c>
      <c r="D5596">
        <f t="shared" si="352"/>
        <v>0</v>
      </c>
      <c r="E5596">
        <f t="shared" si="353"/>
        <v>0</v>
      </c>
      <c r="F5596">
        <f t="shared" si="354"/>
        <v>0</v>
      </c>
    </row>
    <row r="5597" spans="1:6" x14ac:dyDescent="0.25">
      <c r="A5597">
        <f t="shared" si="355"/>
        <v>5587</v>
      </c>
      <c r="B5597" s="3">
        <f>'from TCS lk script'!L5590</f>
        <v>-0.61663400000000002</v>
      </c>
      <c r="C5597" s="3">
        <f>'from SAM - TCS debug'!L5590</f>
        <v>-0.61663400000000002</v>
      </c>
      <c r="D5597">
        <f t="shared" si="352"/>
        <v>0</v>
      </c>
      <c r="E5597">
        <f t="shared" si="353"/>
        <v>0</v>
      </c>
      <c r="F5597">
        <f t="shared" si="354"/>
        <v>0</v>
      </c>
    </row>
    <row r="5598" spans="1:6" x14ac:dyDescent="0.25">
      <c r="A5598">
        <f t="shared" si="355"/>
        <v>5588</v>
      </c>
      <c r="B5598" s="3">
        <f>'from TCS lk script'!L5591</f>
        <v>-0.58887900000000004</v>
      </c>
      <c r="C5598" s="3">
        <f>'from SAM - TCS debug'!L5591</f>
        <v>-0.58887900000000004</v>
      </c>
      <c r="D5598">
        <f t="shared" si="352"/>
        <v>0</v>
      </c>
      <c r="E5598">
        <f t="shared" si="353"/>
        <v>0</v>
      </c>
      <c r="F5598">
        <f t="shared" si="354"/>
        <v>0</v>
      </c>
    </row>
    <row r="5599" spans="1:6" x14ac:dyDescent="0.25">
      <c r="A5599">
        <f t="shared" si="355"/>
        <v>5589</v>
      </c>
      <c r="B5599" s="3">
        <f>'from TCS lk script'!L5592</f>
        <v>-0.58887900000000004</v>
      </c>
      <c r="C5599" s="3">
        <f>'from SAM - TCS debug'!L5592</f>
        <v>-0.58887900000000004</v>
      </c>
      <c r="D5599">
        <f t="shared" si="352"/>
        <v>0</v>
      </c>
      <c r="E5599">
        <f t="shared" si="353"/>
        <v>0</v>
      </c>
      <c r="F5599">
        <f t="shared" si="354"/>
        <v>0</v>
      </c>
    </row>
    <row r="5600" spans="1:6" x14ac:dyDescent="0.25">
      <c r="A5600">
        <f t="shared" si="355"/>
        <v>5590</v>
      </c>
      <c r="B5600" s="3">
        <f>'from TCS lk script'!L5593</f>
        <v>-0.58887900000000004</v>
      </c>
      <c r="C5600" s="3">
        <f>'from SAM - TCS debug'!L5593</f>
        <v>-0.58887900000000004</v>
      </c>
      <c r="D5600">
        <f t="shared" si="352"/>
        <v>0</v>
      </c>
      <c r="E5600">
        <f t="shared" si="353"/>
        <v>0</v>
      </c>
      <c r="F5600">
        <f t="shared" si="354"/>
        <v>0</v>
      </c>
    </row>
    <row r="5601" spans="1:6" x14ac:dyDescent="0.25">
      <c r="A5601">
        <f t="shared" si="355"/>
        <v>5591</v>
      </c>
      <c r="B5601" s="3">
        <f>'from TCS lk script'!L5594</f>
        <v>-0.58887900000000004</v>
      </c>
      <c r="C5601" s="3">
        <f>'from SAM - TCS debug'!L5594</f>
        <v>-0.58887900000000004</v>
      </c>
      <c r="D5601">
        <f t="shared" si="352"/>
        <v>0</v>
      </c>
      <c r="E5601">
        <f t="shared" si="353"/>
        <v>0</v>
      </c>
      <c r="F5601">
        <f t="shared" si="354"/>
        <v>0</v>
      </c>
    </row>
    <row r="5602" spans="1:6" x14ac:dyDescent="0.25">
      <c r="A5602">
        <f t="shared" si="355"/>
        <v>5592</v>
      </c>
      <c r="B5602" s="3">
        <f>'from TCS lk script'!L5595</f>
        <v>-0.58887900000000004</v>
      </c>
      <c r="C5602" s="3">
        <f>'from SAM - TCS debug'!L5595</f>
        <v>-0.58887900000000004</v>
      </c>
      <c r="D5602">
        <f t="shared" si="352"/>
        <v>0</v>
      </c>
      <c r="E5602">
        <f t="shared" si="353"/>
        <v>0</v>
      </c>
      <c r="F5602">
        <f t="shared" si="354"/>
        <v>0</v>
      </c>
    </row>
    <row r="5603" spans="1:6" x14ac:dyDescent="0.25">
      <c r="A5603">
        <f t="shared" si="355"/>
        <v>5593</v>
      </c>
      <c r="B5603" s="3">
        <f>'from TCS lk script'!L5596</f>
        <v>-0.58887900000000004</v>
      </c>
      <c r="C5603" s="3">
        <f>'from SAM - TCS debug'!L5596</f>
        <v>-0.58887900000000004</v>
      </c>
      <c r="D5603">
        <f t="shared" si="352"/>
        <v>0</v>
      </c>
      <c r="E5603">
        <f t="shared" si="353"/>
        <v>0</v>
      </c>
      <c r="F5603">
        <f t="shared" si="354"/>
        <v>0</v>
      </c>
    </row>
    <row r="5604" spans="1:6" x14ac:dyDescent="0.25">
      <c r="A5604">
        <f t="shared" si="355"/>
        <v>5594</v>
      </c>
      <c r="B5604" s="3">
        <f>'from TCS lk script'!L5597</f>
        <v>-0.58887900000000004</v>
      </c>
      <c r="C5604" s="3">
        <f>'from SAM - TCS debug'!L5597</f>
        <v>-0.58887900000000004</v>
      </c>
      <c r="D5604">
        <f t="shared" si="352"/>
        <v>0</v>
      </c>
      <c r="E5604">
        <f t="shared" si="353"/>
        <v>0</v>
      </c>
      <c r="F5604">
        <f t="shared" si="354"/>
        <v>0</v>
      </c>
    </row>
    <row r="5605" spans="1:6" x14ac:dyDescent="0.25">
      <c r="A5605">
        <f t="shared" si="355"/>
        <v>5595</v>
      </c>
      <c r="B5605" s="3">
        <f>'from TCS lk script'!L5598</f>
        <v>-0.58887900000000004</v>
      </c>
      <c r="C5605" s="3">
        <f>'from SAM - TCS debug'!L5598</f>
        <v>-0.58887900000000004</v>
      </c>
      <c r="D5605">
        <f t="shared" si="352"/>
        <v>0</v>
      </c>
      <c r="E5605">
        <f t="shared" si="353"/>
        <v>0</v>
      </c>
      <c r="F5605">
        <f t="shared" si="354"/>
        <v>0</v>
      </c>
    </row>
    <row r="5606" spans="1:6" x14ac:dyDescent="0.25">
      <c r="A5606">
        <f t="shared" si="355"/>
        <v>5596</v>
      </c>
      <c r="B5606" s="3">
        <f>'from TCS lk script'!L5599</f>
        <v>-0.58887900000000004</v>
      </c>
      <c r="C5606" s="3">
        <f>'from SAM - TCS debug'!L5599</f>
        <v>-0.58887900000000004</v>
      </c>
      <c r="D5606">
        <f t="shared" si="352"/>
        <v>0</v>
      </c>
      <c r="E5606">
        <f t="shared" si="353"/>
        <v>0</v>
      </c>
      <c r="F5606">
        <f t="shared" si="354"/>
        <v>0</v>
      </c>
    </row>
    <row r="5607" spans="1:6" x14ac:dyDescent="0.25">
      <c r="A5607">
        <f t="shared" si="355"/>
        <v>5597</v>
      </c>
      <c r="B5607" s="3">
        <f>'from TCS lk script'!L5600</f>
        <v>-0.58887900000000004</v>
      </c>
      <c r="C5607" s="3">
        <f>'from SAM - TCS debug'!L5600</f>
        <v>-0.58887900000000004</v>
      </c>
      <c r="D5607">
        <f t="shared" si="352"/>
        <v>0</v>
      </c>
      <c r="E5607">
        <f t="shared" si="353"/>
        <v>0</v>
      </c>
      <c r="F5607">
        <f t="shared" si="354"/>
        <v>0</v>
      </c>
    </row>
    <row r="5608" spans="1:6" x14ac:dyDescent="0.25">
      <c r="A5608">
        <f t="shared" si="355"/>
        <v>5598</v>
      </c>
      <c r="B5608" s="3">
        <f>'from TCS lk script'!L5601</f>
        <v>-0.58887900000000004</v>
      </c>
      <c r="C5608" s="3">
        <f>'from SAM - TCS debug'!L5601</f>
        <v>-0.58887900000000004</v>
      </c>
      <c r="D5608">
        <f t="shared" si="352"/>
        <v>0</v>
      </c>
      <c r="E5608">
        <f t="shared" si="353"/>
        <v>0</v>
      </c>
      <c r="F5608">
        <f t="shared" si="354"/>
        <v>0</v>
      </c>
    </row>
    <row r="5609" spans="1:6" x14ac:dyDescent="0.25">
      <c r="A5609">
        <f t="shared" si="355"/>
        <v>5599</v>
      </c>
      <c r="B5609" s="3">
        <f>'from TCS lk script'!L5602</f>
        <v>-0.63023600000000002</v>
      </c>
      <c r="C5609" s="3">
        <f>'from SAM - TCS debug'!L5602</f>
        <v>-0.63023600000000002</v>
      </c>
      <c r="D5609">
        <f t="shared" si="352"/>
        <v>0</v>
      </c>
      <c r="E5609">
        <f t="shared" si="353"/>
        <v>0</v>
      </c>
      <c r="F5609">
        <f t="shared" si="354"/>
        <v>0</v>
      </c>
    </row>
    <row r="5610" spans="1:6" x14ac:dyDescent="0.25">
      <c r="A5610">
        <f t="shared" si="355"/>
        <v>5600</v>
      </c>
      <c r="B5610" s="3">
        <f>'from TCS lk script'!L5603</f>
        <v>-0.63193299999999997</v>
      </c>
      <c r="C5610" s="3">
        <f>'from SAM - TCS debug'!L5603</f>
        <v>-0.62741199999999997</v>
      </c>
      <c r="D5610">
        <f t="shared" si="352"/>
        <v>-4.5209999999999972E-3</v>
      </c>
      <c r="E5610">
        <f t="shared" si="353"/>
        <v>4.5209999999999972E-3</v>
      </c>
      <c r="F5610">
        <f t="shared" si="354"/>
        <v>2.0439440999999975E-5</v>
      </c>
    </row>
    <row r="5611" spans="1:6" x14ac:dyDescent="0.25">
      <c r="A5611">
        <f t="shared" si="355"/>
        <v>5601</v>
      </c>
      <c r="B5611" s="3">
        <f>'from TCS lk script'!L5604</f>
        <v>94.682125999999997</v>
      </c>
      <c r="C5611" s="3">
        <f>'from SAM - TCS debug'!L5604</f>
        <v>94.618799999999993</v>
      </c>
      <c r="D5611">
        <f t="shared" si="352"/>
        <v>6.3326000000003546E-2</v>
      </c>
      <c r="E5611">
        <f t="shared" si="353"/>
        <v>6.3326000000003546E-2</v>
      </c>
      <c r="F5611">
        <f t="shared" si="354"/>
        <v>4.0101822760004492E-3</v>
      </c>
    </row>
    <row r="5612" spans="1:6" x14ac:dyDescent="0.25">
      <c r="A5612">
        <f t="shared" si="355"/>
        <v>5602</v>
      </c>
      <c r="B5612" s="3">
        <f>'from TCS lk script'!L5605</f>
        <v>108.72899700000001</v>
      </c>
      <c r="C5612" s="3">
        <f>'from SAM - TCS debug'!L5605</f>
        <v>108.718</v>
      </c>
      <c r="D5612">
        <f t="shared" si="352"/>
        <v>1.0997000000003254E-2</v>
      </c>
      <c r="E5612">
        <f t="shared" si="353"/>
        <v>1.0997000000003254E-2</v>
      </c>
      <c r="F5612">
        <f t="shared" si="354"/>
        <v>1.2093400900007157E-4</v>
      </c>
    </row>
    <row r="5613" spans="1:6" x14ac:dyDescent="0.25">
      <c r="A5613">
        <f t="shared" si="355"/>
        <v>5603</v>
      </c>
      <c r="B5613" s="3">
        <f>'from TCS lk script'!L5606</f>
        <v>110.859864</v>
      </c>
      <c r="C5613" s="3">
        <f>'from SAM - TCS debug'!L5606</f>
        <v>110.86</v>
      </c>
      <c r="D5613">
        <f t="shared" si="352"/>
        <v>-1.3599999999769352E-4</v>
      </c>
      <c r="E5613">
        <f t="shared" si="353"/>
        <v>1.3599999999769352E-4</v>
      </c>
      <c r="F5613">
        <f t="shared" si="354"/>
        <v>1.8495999999372639E-8</v>
      </c>
    </row>
    <row r="5614" spans="1:6" x14ac:dyDescent="0.25">
      <c r="A5614">
        <f t="shared" si="355"/>
        <v>5604</v>
      </c>
      <c r="B5614" s="3">
        <f>'from TCS lk script'!L5607</f>
        <v>110.714731</v>
      </c>
      <c r="C5614" s="3">
        <f>'from SAM - TCS debug'!L5607</f>
        <v>110.715</v>
      </c>
      <c r="D5614">
        <f t="shared" si="352"/>
        <v>-2.6900000000296131E-4</v>
      </c>
      <c r="E5614">
        <f t="shared" si="353"/>
        <v>2.6900000000296131E-4</v>
      </c>
      <c r="F5614">
        <f t="shared" si="354"/>
        <v>7.2361000001593185E-8</v>
      </c>
    </row>
    <row r="5615" spans="1:6" x14ac:dyDescent="0.25">
      <c r="A5615">
        <f t="shared" si="355"/>
        <v>5605</v>
      </c>
      <c r="B5615" s="3">
        <f>'from TCS lk script'!L5608</f>
        <v>110.506742</v>
      </c>
      <c r="C5615" s="3">
        <f>'from SAM - TCS debug'!L5608</f>
        <v>110.50700000000001</v>
      </c>
      <c r="D5615">
        <f t="shared" si="352"/>
        <v>-2.5800000000231194E-4</v>
      </c>
      <c r="E5615">
        <f t="shared" si="353"/>
        <v>2.5800000000231194E-4</v>
      </c>
      <c r="F5615">
        <f t="shared" si="354"/>
        <v>6.6564000001192953E-8</v>
      </c>
    </row>
    <row r="5616" spans="1:6" x14ac:dyDescent="0.25">
      <c r="A5616">
        <f t="shared" si="355"/>
        <v>5606</v>
      </c>
      <c r="B5616" s="3">
        <f>'from TCS lk script'!L5609</f>
        <v>110.31742300000001</v>
      </c>
      <c r="C5616" s="3">
        <f>'from SAM - TCS debug'!L5609</f>
        <v>110.31699999999999</v>
      </c>
      <c r="D5616">
        <f t="shared" si="352"/>
        <v>4.2300000001205262E-4</v>
      </c>
      <c r="E5616">
        <f t="shared" si="353"/>
        <v>4.2300000001205262E-4</v>
      </c>
      <c r="F5616">
        <f t="shared" si="354"/>
        <v>1.7892900001019653E-7</v>
      </c>
    </row>
    <row r="5617" spans="1:6" x14ac:dyDescent="0.25">
      <c r="A5617">
        <f t="shared" si="355"/>
        <v>5607</v>
      </c>
      <c r="B5617" s="3">
        <f>'from TCS lk script'!L5610</f>
        <v>110.260549</v>
      </c>
      <c r="C5617" s="3">
        <f>'from SAM - TCS debug'!L5610</f>
        <v>110.261</v>
      </c>
      <c r="D5617">
        <f t="shared" si="352"/>
        <v>-4.5099999999820284E-4</v>
      </c>
      <c r="E5617">
        <f t="shared" si="353"/>
        <v>4.5099999999820284E-4</v>
      </c>
      <c r="F5617">
        <f t="shared" si="354"/>
        <v>2.0340099999837897E-7</v>
      </c>
    </row>
    <row r="5618" spans="1:6" x14ac:dyDescent="0.25">
      <c r="A5618">
        <f t="shared" si="355"/>
        <v>5608</v>
      </c>
      <c r="B5618" s="3">
        <f>'from TCS lk script'!L5611</f>
        <v>110.336885</v>
      </c>
      <c r="C5618" s="3">
        <f>'from SAM - TCS debug'!L5611</f>
        <v>110.337</v>
      </c>
      <c r="D5618">
        <f t="shared" si="352"/>
        <v>-1.1500000000808086E-4</v>
      </c>
      <c r="E5618">
        <f t="shared" si="353"/>
        <v>1.1500000000808086E-4</v>
      </c>
      <c r="F5618">
        <f t="shared" si="354"/>
        <v>1.3225000001858598E-8</v>
      </c>
    </row>
    <row r="5619" spans="1:6" x14ac:dyDescent="0.25">
      <c r="A5619">
        <f t="shared" si="355"/>
        <v>5609</v>
      </c>
      <c r="B5619" s="3">
        <f>'from TCS lk script'!L5612</f>
        <v>86.484736999999996</v>
      </c>
      <c r="C5619" s="3">
        <f>'from SAM - TCS debug'!L5612</f>
        <v>86.421800000000005</v>
      </c>
      <c r="D5619">
        <f t="shared" si="352"/>
        <v>6.2936999999990917E-2</v>
      </c>
      <c r="E5619">
        <f t="shared" si="353"/>
        <v>6.2936999999990917E-2</v>
      </c>
      <c r="F5619">
        <f t="shared" si="354"/>
        <v>3.9610659689988566E-3</v>
      </c>
    </row>
    <row r="5620" spans="1:6" x14ac:dyDescent="0.25">
      <c r="A5620">
        <f t="shared" si="355"/>
        <v>5610</v>
      </c>
      <c r="B5620" s="3">
        <f>'from TCS lk script'!L5613</f>
        <v>19.694510999999999</v>
      </c>
      <c r="C5620" s="3">
        <f>'from SAM - TCS debug'!L5613</f>
        <v>19.6951</v>
      </c>
      <c r="D5620">
        <f t="shared" si="352"/>
        <v>-5.8900000000150499E-4</v>
      </c>
      <c r="E5620">
        <f t="shared" si="353"/>
        <v>5.8900000000150499E-4</v>
      </c>
      <c r="F5620">
        <f t="shared" si="354"/>
        <v>3.4692100000177285E-7</v>
      </c>
    </row>
    <row r="5621" spans="1:6" x14ac:dyDescent="0.25">
      <c r="A5621">
        <f t="shared" si="355"/>
        <v>5611</v>
      </c>
      <c r="B5621" s="3">
        <f>'from TCS lk script'!L5614</f>
        <v>-0.61330700000000005</v>
      </c>
      <c r="C5621" s="3">
        <f>'from SAM - TCS debug'!L5614</f>
        <v>-0.61330700000000005</v>
      </c>
      <c r="D5621">
        <f t="shared" si="352"/>
        <v>0</v>
      </c>
      <c r="E5621">
        <f t="shared" si="353"/>
        <v>0</v>
      </c>
      <c r="F5621">
        <f t="shared" si="354"/>
        <v>0</v>
      </c>
    </row>
    <row r="5622" spans="1:6" x14ac:dyDescent="0.25">
      <c r="A5622">
        <f t="shared" si="355"/>
        <v>5612</v>
      </c>
      <c r="B5622" s="3">
        <f>'from TCS lk script'!L5615</f>
        <v>-0.58887900000000004</v>
      </c>
      <c r="C5622" s="3">
        <f>'from SAM - TCS debug'!L5615</f>
        <v>-0.58887900000000004</v>
      </c>
      <c r="D5622">
        <f t="shared" si="352"/>
        <v>0</v>
      </c>
      <c r="E5622">
        <f t="shared" si="353"/>
        <v>0</v>
      </c>
      <c r="F5622">
        <f t="shared" si="354"/>
        <v>0</v>
      </c>
    </row>
    <row r="5623" spans="1:6" x14ac:dyDescent="0.25">
      <c r="A5623">
        <f t="shared" si="355"/>
        <v>5613</v>
      </c>
      <c r="B5623" s="3">
        <f>'from TCS lk script'!L5616</f>
        <v>-0.58887900000000004</v>
      </c>
      <c r="C5623" s="3">
        <f>'from SAM - TCS debug'!L5616</f>
        <v>-0.58887900000000004</v>
      </c>
      <c r="D5623">
        <f t="shared" si="352"/>
        <v>0</v>
      </c>
      <c r="E5623">
        <f t="shared" si="353"/>
        <v>0</v>
      </c>
      <c r="F5623">
        <f t="shared" si="354"/>
        <v>0</v>
      </c>
    </row>
    <row r="5624" spans="1:6" x14ac:dyDescent="0.25">
      <c r="A5624">
        <f t="shared" si="355"/>
        <v>5614</v>
      </c>
      <c r="B5624" s="3">
        <f>'from TCS lk script'!L5617</f>
        <v>-0.58887900000000004</v>
      </c>
      <c r="C5624" s="3">
        <f>'from SAM - TCS debug'!L5617</f>
        <v>-0.58887900000000004</v>
      </c>
      <c r="D5624">
        <f t="shared" si="352"/>
        <v>0</v>
      </c>
      <c r="E5624">
        <f t="shared" si="353"/>
        <v>0</v>
      </c>
      <c r="F5624">
        <f t="shared" si="354"/>
        <v>0</v>
      </c>
    </row>
    <row r="5625" spans="1:6" x14ac:dyDescent="0.25">
      <c r="A5625">
        <f t="shared" si="355"/>
        <v>5615</v>
      </c>
      <c r="B5625" s="3">
        <f>'from TCS lk script'!L5618</f>
        <v>-0.58887900000000004</v>
      </c>
      <c r="C5625" s="3">
        <f>'from SAM - TCS debug'!L5618</f>
        <v>-0.58887900000000004</v>
      </c>
      <c r="D5625">
        <f t="shared" si="352"/>
        <v>0</v>
      </c>
      <c r="E5625">
        <f t="shared" si="353"/>
        <v>0</v>
      </c>
      <c r="F5625">
        <f t="shared" si="354"/>
        <v>0</v>
      </c>
    </row>
    <row r="5626" spans="1:6" x14ac:dyDescent="0.25">
      <c r="A5626">
        <f t="shared" si="355"/>
        <v>5616</v>
      </c>
      <c r="B5626" s="3">
        <f>'from TCS lk script'!L5619</f>
        <v>-0.58887900000000004</v>
      </c>
      <c r="C5626" s="3">
        <f>'from SAM - TCS debug'!L5619</f>
        <v>-0.58887900000000004</v>
      </c>
      <c r="D5626">
        <f t="shared" si="352"/>
        <v>0</v>
      </c>
      <c r="E5626">
        <f t="shared" si="353"/>
        <v>0</v>
      </c>
      <c r="F5626">
        <f t="shared" si="354"/>
        <v>0</v>
      </c>
    </row>
    <row r="5627" spans="1:6" x14ac:dyDescent="0.25">
      <c r="A5627">
        <f t="shared" si="355"/>
        <v>5617</v>
      </c>
      <c r="B5627" s="3">
        <f>'from TCS lk script'!L5620</f>
        <v>-0.58887900000000004</v>
      </c>
      <c r="C5627" s="3">
        <f>'from SAM - TCS debug'!L5620</f>
        <v>-0.58887900000000004</v>
      </c>
      <c r="D5627">
        <f t="shared" si="352"/>
        <v>0</v>
      </c>
      <c r="E5627">
        <f t="shared" si="353"/>
        <v>0</v>
      </c>
      <c r="F5627">
        <f t="shared" si="354"/>
        <v>0</v>
      </c>
    </row>
    <row r="5628" spans="1:6" x14ac:dyDescent="0.25">
      <c r="A5628">
        <f t="shared" si="355"/>
        <v>5618</v>
      </c>
      <c r="B5628" s="3">
        <f>'from TCS lk script'!L5621</f>
        <v>-0.58887900000000004</v>
      </c>
      <c r="C5628" s="3">
        <f>'from SAM - TCS debug'!L5621</f>
        <v>-0.58887900000000004</v>
      </c>
      <c r="D5628">
        <f t="shared" si="352"/>
        <v>0</v>
      </c>
      <c r="E5628">
        <f t="shared" si="353"/>
        <v>0</v>
      </c>
      <c r="F5628">
        <f t="shared" si="354"/>
        <v>0</v>
      </c>
    </row>
    <row r="5629" spans="1:6" x14ac:dyDescent="0.25">
      <c r="A5629">
        <f t="shared" si="355"/>
        <v>5619</v>
      </c>
      <c r="B5629" s="3">
        <f>'from TCS lk script'!L5622</f>
        <v>-0.58887900000000004</v>
      </c>
      <c r="C5629" s="3">
        <f>'from SAM - TCS debug'!L5622</f>
        <v>-0.58887900000000004</v>
      </c>
      <c r="D5629">
        <f t="shared" si="352"/>
        <v>0</v>
      </c>
      <c r="E5629">
        <f t="shared" si="353"/>
        <v>0</v>
      </c>
      <c r="F5629">
        <f t="shared" si="354"/>
        <v>0</v>
      </c>
    </row>
    <row r="5630" spans="1:6" x14ac:dyDescent="0.25">
      <c r="A5630">
        <f t="shared" si="355"/>
        <v>5620</v>
      </c>
      <c r="B5630" s="3">
        <f>'from TCS lk script'!L5623</f>
        <v>-0.58887900000000004</v>
      </c>
      <c r="C5630" s="3">
        <f>'from SAM - TCS debug'!L5623</f>
        <v>-0.58887900000000004</v>
      </c>
      <c r="D5630">
        <f t="shared" si="352"/>
        <v>0</v>
      </c>
      <c r="E5630">
        <f t="shared" si="353"/>
        <v>0</v>
      </c>
      <c r="F5630">
        <f t="shared" si="354"/>
        <v>0</v>
      </c>
    </row>
    <row r="5631" spans="1:6" x14ac:dyDescent="0.25">
      <c r="A5631">
        <f t="shared" si="355"/>
        <v>5621</v>
      </c>
      <c r="B5631" s="3">
        <f>'from TCS lk script'!L5624</f>
        <v>-0.58887900000000004</v>
      </c>
      <c r="C5631" s="3">
        <f>'from SAM - TCS debug'!L5624</f>
        <v>-0.58887900000000004</v>
      </c>
      <c r="D5631">
        <f t="shared" si="352"/>
        <v>0</v>
      </c>
      <c r="E5631">
        <f t="shared" si="353"/>
        <v>0</v>
      </c>
      <c r="F5631">
        <f t="shared" si="354"/>
        <v>0</v>
      </c>
    </row>
    <row r="5632" spans="1:6" x14ac:dyDescent="0.25">
      <c r="A5632">
        <f t="shared" si="355"/>
        <v>5622</v>
      </c>
      <c r="B5632" s="3">
        <f>'from TCS lk script'!L5625</f>
        <v>-0.58887900000000004</v>
      </c>
      <c r="C5632" s="3">
        <f>'from SAM - TCS debug'!L5625</f>
        <v>-0.58887900000000004</v>
      </c>
      <c r="D5632">
        <f t="shared" si="352"/>
        <v>0</v>
      </c>
      <c r="E5632">
        <f t="shared" si="353"/>
        <v>0</v>
      </c>
      <c r="F5632">
        <f t="shared" si="354"/>
        <v>0</v>
      </c>
    </row>
    <row r="5633" spans="1:6" x14ac:dyDescent="0.25">
      <c r="A5633">
        <f t="shared" si="355"/>
        <v>5623</v>
      </c>
      <c r="B5633" s="3">
        <f>'from TCS lk script'!L5626</f>
        <v>-0.62835799999999997</v>
      </c>
      <c r="C5633" s="3">
        <f>'from SAM - TCS debug'!L5626</f>
        <v>-0.62835799999999997</v>
      </c>
      <c r="D5633">
        <f t="shared" si="352"/>
        <v>0</v>
      </c>
      <c r="E5633">
        <f t="shared" si="353"/>
        <v>0</v>
      </c>
      <c r="F5633">
        <f t="shared" si="354"/>
        <v>0</v>
      </c>
    </row>
    <row r="5634" spans="1:6" x14ac:dyDescent="0.25">
      <c r="A5634">
        <f t="shared" si="355"/>
        <v>5624</v>
      </c>
      <c r="B5634" s="3">
        <f>'from TCS lk script'!L5627</f>
        <v>-2.108654</v>
      </c>
      <c r="C5634" s="3">
        <f>'from SAM - TCS debug'!L5627</f>
        <v>-2.10866</v>
      </c>
      <c r="D5634">
        <f t="shared" si="352"/>
        <v>5.9999999999504894E-6</v>
      </c>
      <c r="E5634">
        <f t="shared" si="353"/>
        <v>5.9999999999504894E-6</v>
      </c>
      <c r="F5634">
        <f t="shared" si="354"/>
        <v>3.599999999940587E-11</v>
      </c>
    </row>
    <row r="5635" spans="1:6" x14ac:dyDescent="0.25">
      <c r="A5635">
        <f t="shared" si="355"/>
        <v>5625</v>
      </c>
      <c r="B5635" s="3">
        <f>'from TCS lk script'!L5628</f>
        <v>70.938259000000002</v>
      </c>
      <c r="C5635" s="3">
        <f>'from SAM - TCS debug'!L5628</f>
        <v>70.888099999999994</v>
      </c>
      <c r="D5635">
        <f t="shared" si="352"/>
        <v>5.0159000000007836E-2</v>
      </c>
      <c r="E5635">
        <f t="shared" si="353"/>
        <v>5.0159000000007836E-2</v>
      </c>
      <c r="F5635">
        <f t="shared" si="354"/>
        <v>2.515925281000786E-3</v>
      </c>
    </row>
    <row r="5636" spans="1:6" x14ac:dyDescent="0.25">
      <c r="A5636">
        <f t="shared" si="355"/>
        <v>5626</v>
      </c>
      <c r="B5636" s="3">
        <f>'from TCS lk script'!L5629</f>
        <v>110.239357</v>
      </c>
      <c r="C5636" s="3">
        <f>'from SAM - TCS debug'!L5629</f>
        <v>110.239</v>
      </c>
      <c r="D5636">
        <f t="shared" si="352"/>
        <v>3.5699999999394549E-4</v>
      </c>
      <c r="E5636">
        <f t="shared" si="353"/>
        <v>3.5699999999394549E-4</v>
      </c>
      <c r="F5636">
        <f t="shared" si="354"/>
        <v>1.2744899999567708E-7</v>
      </c>
    </row>
    <row r="5637" spans="1:6" x14ac:dyDescent="0.25">
      <c r="A5637">
        <f t="shared" si="355"/>
        <v>5627</v>
      </c>
      <c r="B5637" s="3">
        <f>'from TCS lk script'!L5630</f>
        <v>110.351116</v>
      </c>
      <c r="C5637" s="3">
        <f>'from SAM - TCS debug'!L5630</f>
        <v>110.351</v>
      </c>
      <c r="D5637">
        <f t="shared" si="352"/>
        <v>1.160000000055561E-4</v>
      </c>
      <c r="E5637">
        <f t="shared" si="353"/>
        <v>1.160000000055561E-4</v>
      </c>
      <c r="F5637">
        <f t="shared" si="354"/>
        <v>1.3456000001289015E-8</v>
      </c>
    </row>
    <row r="5638" spans="1:6" x14ac:dyDescent="0.25">
      <c r="A5638">
        <f t="shared" si="355"/>
        <v>5628</v>
      </c>
      <c r="B5638" s="3">
        <f>'from TCS lk script'!L5631</f>
        <v>110.278306</v>
      </c>
      <c r="C5638" s="3">
        <f>'from SAM - TCS debug'!L5631</f>
        <v>110.27800000000001</v>
      </c>
      <c r="D5638">
        <f t="shared" si="352"/>
        <v>3.0599999999481042E-4</v>
      </c>
      <c r="E5638">
        <f t="shared" si="353"/>
        <v>3.0599999999481042E-4</v>
      </c>
      <c r="F5638">
        <f t="shared" si="354"/>
        <v>9.3635999996823976E-8</v>
      </c>
    </row>
    <row r="5639" spans="1:6" x14ac:dyDescent="0.25">
      <c r="A5639">
        <f t="shared" si="355"/>
        <v>5629</v>
      </c>
      <c r="B5639" s="3">
        <f>'from TCS lk script'!L5632</f>
        <v>110.274754</v>
      </c>
      <c r="C5639" s="3">
        <f>'from SAM - TCS debug'!L5632</f>
        <v>110.27500000000001</v>
      </c>
      <c r="D5639">
        <f t="shared" si="352"/>
        <v>-2.4600000000418731E-4</v>
      </c>
      <c r="E5639">
        <f t="shared" si="353"/>
        <v>2.4600000000418731E-4</v>
      </c>
      <c r="F5639">
        <f t="shared" si="354"/>
        <v>6.0516000002060154E-8</v>
      </c>
    </row>
    <row r="5640" spans="1:6" x14ac:dyDescent="0.25">
      <c r="A5640">
        <f t="shared" si="355"/>
        <v>5630</v>
      </c>
      <c r="B5640" s="3">
        <f>'from TCS lk script'!L5633</f>
        <v>110.115897</v>
      </c>
      <c r="C5640" s="3">
        <f>'from SAM - TCS debug'!L5633</f>
        <v>110.116</v>
      </c>
      <c r="D5640">
        <f t="shared" si="352"/>
        <v>-1.0299999999574538E-4</v>
      </c>
      <c r="E5640">
        <f t="shared" si="353"/>
        <v>1.0299999999574538E-4</v>
      </c>
      <c r="F5640">
        <f t="shared" si="354"/>
        <v>1.0608999999123548E-8</v>
      </c>
    </row>
    <row r="5641" spans="1:6" x14ac:dyDescent="0.25">
      <c r="A5641">
        <f t="shared" si="355"/>
        <v>5631</v>
      </c>
      <c r="B5641" s="3">
        <f>'from TCS lk script'!L5634</f>
        <v>105.83775300000001</v>
      </c>
      <c r="C5641" s="3">
        <f>'from SAM - TCS debug'!L5634</f>
        <v>105.836</v>
      </c>
      <c r="D5641">
        <f t="shared" si="352"/>
        <v>1.7530000000078871E-3</v>
      </c>
      <c r="E5641">
        <f t="shared" si="353"/>
        <v>1.7530000000078871E-3</v>
      </c>
      <c r="F5641">
        <f t="shared" si="354"/>
        <v>3.0730090000276523E-6</v>
      </c>
    </row>
    <row r="5642" spans="1:6" x14ac:dyDescent="0.25">
      <c r="A5642">
        <f t="shared" si="355"/>
        <v>5632</v>
      </c>
      <c r="B5642" s="3">
        <f>'from TCS lk script'!L5635</f>
        <v>68.585226000000006</v>
      </c>
      <c r="C5642" s="3">
        <f>'from SAM - TCS debug'!L5635</f>
        <v>68.556299999999993</v>
      </c>
      <c r="D5642">
        <f t="shared" si="352"/>
        <v>2.8926000000012664E-2</v>
      </c>
      <c r="E5642">
        <f t="shared" si="353"/>
        <v>2.8926000000012664E-2</v>
      </c>
      <c r="F5642">
        <f t="shared" si="354"/>
        <v>8.3671347600073264E-4</v>
      </c>
    </row>
    <row r="5643" spans="1:6" x14ac:dyDescent="0.25">
      <c r="A5643">
        <f t="shared" si="355"/>
        <v>5633</v>
      </c>
      <c r="B5643" s="3">
        <f>'from TCS lk script'!L5636</f>
        <v>49.883634999999998</v>
      </c>
      <c r="C5643" s="3">
        <f>'from SAM - TCS debug'!L5636</f>
        <v>49.831499999999998</v>
      </c>
      <c r="D5643">
        <f t="shared" si="352"/>
        <v>5.213499999999982E-2</v>
      </c>
      <c r="E5643">
        <f t="shared" si="353"/>
        <v>5.213499999999982E-2</v>
      </c>
      <c r="F5643">
        <f t="shared" si="354"/>
        <v>2.7180582249999811E-3</v>
      </c>
    </row>
    <row r="5644" spans="1:6" x14ac:dyDescent="0.25">
      <c r="A5644">
        <f t="shared" si="355"/>
        <v>5634</v>
      </c>
      <c r="B5644" s="3">
        <f>'from TCS lk script'!L5637</f>
        <v>-0.76144199999999995</v>
      </c>
      <c r="C5644" s="3">
        <f>'from SAM - TCS debug'!L5637</f>
        <v>-0.76144199999999995</v>
      </c>
      <c r="D5644">
        <f t="shared" ref="D5644:D5707" si="356">B5644-C5644</f>
        <v>0</v>
      </c>
      <c r="E5644">
        <f t="shared" ref="E5644:E5707" si="357">ABS(D5644)</f>
        <v>0</v>
      </c>
      <c r="F5644">
        <f t="shared" ref="F5644:F5707" si="358">D5644*D5644</f>
        <v>0</v>
      </c>
    </row>
    <row r="5645" spans="1:6" x14ac:dyDescent="0.25">
      <c r="A5645">
        <f t="shared" ref="A5645:A5708" si="359">A5644+1</f>
        <v>5635</v>
      </c>
      <c r="B5645" s="3">
        <f>'from TCS lk script'!L5638</f>
        <v>-0.60993799999999998</v>
      </c>
      <c r="C5645" s="3">
        <f>'from SAM - TCS debug'!L5638</f>
        <v>-0.60993799999999998</v>
      </c>
      <c r="D5645">
        <f t="shared" si="356"/>
        <v>0</v>
      </c>
      <c r="E5645">
        <f t="shared" si="357"/>
        <v>0</v>
      </c>
      <c r="F5645">
        <f t="shared" si="358"/>
        <v>0</v>
      </c>
    </row>
    <row r="5646" spans="1:6" x14ac:dyDescent="0.25">
      <c r="A5646">
        <f t="shared" si="359"/>
        <v>5636</v>
      </c>
      <c r="B5646" s="3">
        <f>'from TCS lk script'!L5639</f>
        <v>-0.58887900000000004</v>
      </c>
      <c r="C5646" s="3">
        <f>'from SAM - TCS debug'!L5639</f>
        <v>-0.58887900000000004</v>
      </c>
      <c r="D5646">
        <f t="shared" si="356"/>
        <v>0</v>
      </c>
      <c r="E5646">
        <f t="shared" si="357"/>
        <v>0</v>
      </c>
      <c r="F5646">
        <f t="shared" si="358"/>
        <v>0</v>
      </c>
    </row>
    <row r="5647" spans="1:6" x14ac:dyDescent="0.25">
      <c r="A5647">
        <f t="shared" si="359"/>
        <v>5637</v>
      </c>
      <c r="B5647" s="3">
        <f>'from TCS lk script'!L5640</f>
        <v>-0.58887900000000004</v>
      </c>
      <c r="C5647" s="3">
        <f>'from SAM - TCS debug'!L5640</f>
        <v>-0.58887900000000004</v>
      </c>
      <c r="D5647">
        <f t="shared" si="356"/>
        <v>0</v>
      </c>
      <c r="E5647">
        <f t="shared" si="357"/>
        <v>0</v>
      </c>
      <c r="F5647">
        <f t="shared" si="358"/>
        <v>0</v>
      </c>
    </row>
    <row r="5648" spans="1:6" x14ac:dyDescent="0.25">
      <c r="A5648">
        <f t="shared" si="359"/>
        <v>5638</v>
      </c>
      <c r="B5648" s="3">
        <f>'from TCS lk script'!L5641</f>
        <v>-0.58887900000000004</v>
      </c>
      <c r="C5648" s="3">
        <f>'from SAM - TCS debug'!L5641</f>
        <v>-0.58887900000000004</v>
      </c>
      <c r="D5648">
        <f t="shared" si="356"/>
        <v>0</v>
      </c>
      <c r="E5648">
        <f t="shared" si="357"/>
        <v>0</v>
      </c>
      <c r="F5648">
        <f t="shared" si="358"/>
        <v>0</v>
      </c>
    </row>
    <row r="5649" spans="1:6" x14ac:dyDescent="0.25">
      <c r="A5649">
        <f t="shared" si="359"/>
        <v>5639</v>
      </c>
      <c r="B5649" s="3">
        <f>'from TCS lk script'!L5642</f>
        <v>-0.58887900000000004</v>
      </c>
      <c r="C5649" s="3">
        <f>'from SAM - TCS debug'!L5642</f>
        <v>-0.58887900000000004</v>
      </c>
      <c r="D5649">
        <f t="shared" si="356"/>
        <v>0</v>
      </c>
      <c r="E5649">
        <f t="shared" si="357"/>
        <v>0</v>
      </c>
      <c r="F5649">
        <f t="shared" si="358"/>
        <v>0</v>
      </c>
    </row>
    <row r="5650" spans="1:6" x14ac:dyDescent="0.25">
      <c r="A5650">
        <f t="shared" si="359"/>
        <v>5640</v>
      </c>
      <c r="B5650" s="3">
        <f>'from TCS lk script'!L5643</f>
        <v>-0.58887900000000004</v>
      </c>
      <c r="C5650" s="3">
        <f>'from SAM - TCS debug'!L5643</f>
        <v>-0.58887900000000004</v>
      </c>
      <c r="D5650">
        <f t="shared" si="356"/>
        <v>0</v>
      </c>
      <c r="E5650">
        <f t="shared" si="357"/>
        <v>0</v>
      </c>
      <c r="F5650">
        <f t="shared" si="358"/>
        <v>0</v>
      </c>
    </row>
    <row r="5651" spans="1:6" x14ac:dyDescent="0.25">
      <c r="A5651">
        <f t="shared" si="359"/>
        <v>5641</v>
      </c>
      <c r="B5651" s="3">
        <f>'from TCS lk script'!L5644</f>
        <v>-0.58887900000000004</v>
      </c>
      <c r="C5651" s="3">
        <f>'from SAM - TCS debug'!L5644</f>
        <v>-0.58887900000000004</v>
      </c>
      <c r="D5651">
        <f t="shared" si="356"/>
        <v>0</v>
      </c>
      <c r="E5651">
        <f t="shared" si="357"/>
        <v>0</v>
      </c>
      <c r="F5651">
        <f t="shared" si="358"/>
        <v>0</v>
      </c>
    </row>
    <row r="5652" spans="1:6" x14ac:dyDescent="0.25">
      <c r="A5652">
        <f t="shared" si="359"/>
        <v>5642</v>
      </c>
      <c r="B5652" s="3">
        <f>'from TCS lk script'!L5645</f>
        <v>-0.58887900000000004</v>
      </c>
      <c r="C5652" s="3">
        <f>'from SAM - TCS debug'!L5645</f>
        <v>-0.58887900000000004</v>
      </c>
      <c r="D5652">
        <f t="shared" si="356"/>
        <v>0</v>
      </c>
      <c r="E5652">
        <f t="shared" si="357"/>
        <v>0</v>
      </c>
      <c r="F5652">
        <f t="shared" si="358"/>
        <v>0</v>
      </c>
    </row>
    <row r="5653" spans="1:6" x14ac:dyDescent="0.25">
      <c r="A5653">
        <f t="shared" si="359"/>
        <v>5643</v>
      </c>
      <c r="B5653" s="3">
        <f>'from TCS lk script'!L5646</f>
        <v>-0.58887900000000004</v>
      </c>
      <c r="C5653" s="3">
        <f>'from SAM - TCS debug'!L5646</f>
        <v>-0.58887900000000004</v>
      </c>
      <c r="D5653">
        <f t="shared" si="356"/>
        <v>0</v>
      </c>
      <c r="E5653">
        <f t="shared" si="357"/>
        <v>0</v>
      </c>
      <c r="F5653">
        <f t="shared" si="358"/>
        <v>0</v>
      </c>
    </row>
    <row r="5654" spans="1:6" x14ac:dyDescent="0.25">
      <c r="A5654">
        <f t="shared" si="359"/>
        <v>5644</v>
      </c>
      <c r="B5654" s="3">
        <f>'from TCS lk script'!L5647</f>
        <v>-0.58887900000000004</v>
      </c>
      <c r="C5654" s="3">
        <f>'from SAM - TCS debug'!L5647</f>
        <v>-0.58887900000000004</v>
      </c>
      <c r="D5654">
        <f t="shared" si="356"/>
        <v>0</v>
      </c>
      <c r="E5654">
        <f t="shared" si="357"/>
        <v>0</v>
      </c>
      <c r="F5654">
        <f t="shared" si="358"/>
        <v>0</v>
      </c>
    </row>
    <row r="5655" spans="1:6" x14ac:dyDescent="0.25">
      <c r="A5655">
        <f t="shared" si="359"/>
        <v>5645</v>
      </c>
      <c r="B5655" s="3">
        <f>'from TCS lk script'!L5648</f>
        <v>-0.58887900000000004</v>
      </c>
      <c r="C5655" s="3">
        <f>'from SAM - TCS debug'!L5648</f>
        <v>-0.58887900000000004</v>
      </c>
      <c r="D5655">
        <f t="shared" si="356"/>
        <v>0</v>
      </c>
      <c r="E5655">
        <f t="shared" si="357"/>
        <v>0</v>
      </c>
      <c r="F5655">
        <f t="shared" si="358"/>
        <v>0</v>
      </c>
    </row>
    <row r="5656" spans="1:6" x14ac:dyDescent="0.25">
      <c r="A5656">
        <f t="shared" si="359"/>
        <v>5646</v>
      </c>
      <c r="B5656" s="3">
        <f>'from TCS lk script'!L5649</f>
        <v>-0.58887900000000004</v>
      </c>
      <c r="C5656" s="3">
        <f>'from SAM - TCS debug'!L5649</f>
        <v>-0.58887900000000004</v>
      </c>
      <c r="D5656">
        <f t="shared" si="356"/>
        <v>0</v>
      </c>
      <c r="E5656">
        <f t="shared" si="357"/>
        <v>0</v>
      </c>
      <c r="F5656">
        <f t="shared" si="358"/>
        <v>0</v>
      </c>
    </row>
    <row r="5657" spans="1:6" x14ac:dyDescent="0.25">
      <c r="A5657">
        <f t="shared" si="359"/>
        <v>5647</v>
      </c>
      <c r="B5657" s="3">
        <f>'from TCS lk script'!L5650</f>
        <v>-0.62648700000000002</v>
      </c>
      <c r="C5657" s="3">
        <f>'from SAM - TCS debug'!L5650</f>
        <v>-0.62648700000000002</v>
      </c>
      <c r="D5657">
        <f t="shared" si="356"/>
        <v>0</v>
      </c>
      <c r="E5657">
        <f t="shared" si="357"/>
        <v>0</v>
      </c>
      <c r="F5657">
        <f t="shared" si="358"/>
        <v>0</v>
      </c>
    </row>
    <row r="5658" spans="1:6" x14ac:dyDescent="0.25">
      <c r="A5658">
        <f t="shared" si="359"/>
        <v>5648</v>
      </c>
      <c r="B5658" s="3">
        <f>'from TCS lk script'!L5651</f>
        <v>-0.76355600000000001</v>
      </c>
      <c r="C5658" s="3">
        <f>'from SAM - TCS debug'!L5651</f>
        <v>-0.76355700000000004</v>
      </c>
      <c r="D5658">
        <f t="shared" si="356"/>
        <v>1.0000000000287557E-6</v>
      </c>
      <c r="E5658">
        <f t="shared" si="357"/>
        <v>1.0000000000287557E-6</v>
      </c>
      <c r="F5658">
        <f t="shared" si="358"/>
        <v>1.0000000000575112E-12</v>
      </c>
    </row>
    <row r="5659" spans="1:6" x14ac:dyDescent="0.25">
      <c r="A5659">
        <f t="shared" si="359"/>
        <v>5649</v>
      </c>
      <c r="B5659" s="3">
        <f>'from TCS lk script'!L5652</f>
        <v>26.418391</v>
      </c>
      <c r="C5659" s="3">
        <f>'from SAM - TCS debug'!L5652</f>
        <v>26.3781</v>
      </c>
      <c r="D5659">
        <f t="shared" si="356"/>
        <v>4.0290999999999855E-2</v>
      </c>
      <c r="E5659">
        <f t="shared" si="357"/>
        <v>4.0290999999999855E-2</v>
      </c>
      <c r="F5659">
        <f t="shared" si="358"/>
        <v>1.6233646809999884E-3</v>
      </c>
    </row>
    <row r="5660" spans="1:6" x14ac:dyDescent="0.25">
      <c r="A5660">
        <f t="shared" si="359"/>
        <v>5650</v>
      </c>
      <c r="B5660" s="3">
        <f>'from TCS lk script'!L5653</f>
        <v>109.750573</v>
      </c>
      <c r="C5660" s="3">
        <f>'from SAM - TCS debug'!L5653</f>
        <v>109.75</v>
      </c>
      <c r="D5660">
        <f t="shared" si="356"/>
        <v>5.7300000000282125E-4</v>
      </c>
      <c r="E5660">
        <f t="shared" si="357"/>
        <v>5.7300000000282125E-4</v>
      </c>
      <c r="F5660">
        <f t="shared" si="358"/>
        <v>3.2832900000323318E-7</v>
      </c>
    </row>
    <row r="5661" spans="1:6" x14ac:dyDescent="0.25">
      <c r="A5661">
        <f t="shared" si="359"/>
        <v>5651</v>
      </c>
      <c r="B5661" s="3">
        <f>'from TCS lk script'!L5654</f>
        <v>110.624655</v>
      </c>
      <c r="C5661" s="3">
        <f>'from SAM - TCS debug'!L5654</f>
        <v>110.625</v>
      </c>
      <c r="D5661">
        <f t="shared" si="356"/>
        <v>-3.4499999999582087E-4</v>
      </c>
      <c r="E5661">
        <f t="shared" si="357"/>
        <v>3.4499999999582087E-4</v>
      </c>
      <c r="F5661">
        <f t="shared" si="358"/>
        <v>1.190249999971164E-7</v>
      </c>
    </row>
    <row r="5662" spans="1:6" x14ac:dyDescent="0.25">
      <c r="A5662">
        <f t="shared" si="359"/>
        <v>5652</v>
      </c>
      <c r="B5662" s="3">
        <f>'from TCS lk script'!L5655</f>
        <v>110.655952</v>
      </c>
      <c r="C5662" s="3">
        <f>'from SAM - TCS debug'!L5655</f>
        <v>110.65600000000001</v>
      </c>
      <c r="D5662">
        <f t="shared" si="356"/>
        <v>-4.8000000006709342E-5</v>
      </c>
      <c r="E5662">
        <f t="shared" si="357"/>
        <v>4.8000000006709342E-5</v>
      </c>
      <c r="F5662">
        <f t="shared" si="358"/>
        <v>2.3040000006440969E-9</v>
      </c>
    </row>
    <row r="5663" spans="1:6" x14ac:dyDescent="0.25">
      <c r="A5663">
        <f t="shared" si="359"/>
        <v>5653</v>
      </c>
      <c r="B5663" s="3">
        <f>'from TCS lk script'!L5656</f>
        <v>110.599878</v>
      </c>
      <c r="C5663" s="3">
        <f>'from SAM - TCS debug'!L5656</f>
        <v>110.6</v>
      </c>
      <c r="D5663">
        <f t="shared" si="356"/>
        <v>-1.2199999999040756E-4</v>
      </c>
      <c r="E5663">
        <f t="shared" si="357"/>
        <v>1.2199999999040756E-4</v>
      </c>
      <c r="F5663">
        <f t="shared" si="358"/>
        <v>1.4883999997659444E-8</v>
      </c>
    </row>
    <row r="5664" spans="1:6" x14ac:dyDescent="0.25">
      <c r="A5664">
        <f t="shared" si="359"/>
        <v>5654</v>
      </c>
      <c r="B5664" s="3">
        <f>'from TCS lk script'!L5657</f>
        <v>110.57396900000001</v>
      </c>
      <c r="C5664" s="3">
        <f>'from SAM - TCS debug'!L5657</f>
        <v>110.574</v>
      </c>
      <c r="D5664">
        <f t="shared" si="356"/>
        <v>-3.0999999992786798E-5</v>
      </c>
      <c r="E5664">
        <f t="shared" si="357"/>
        <v>3.0999999992786798E-5</v>
      </c>
      <c r="F5664">
        <f t="shared" si="358"/>
        <v>9.6099999955278138E-10</v>
      </c>
    </row>
    <row r="5665" spans="1:6" x14ac:dyDescent="0.25">
      <c r="A5665">
        <f t="shared" si="359"/>
        <v>5655</v>
      </c>
      <c r="B5665" s="3">
        <f>'from TCS lk script'!L5658</f>
        <v>110.68303299999999</v>
      </c>
      <c r="C5665" s="3">
        <f>'from SAM - TCS debug'!L5658</f>
        <v>110.68300000000001</v>
      </c>
      <c r="D5665">
        <f t="shared" si="356"/>
        <v>3.2999999987737283E-5</v>
      </c>
      <c r="E5665">
        <f t="shared" si="357"/>
        <v>3.2999999987737283E-5</v>
      </c>
      <c r="F5665">
        <f t="shared" si="358"/>
        <v>1.0889999991906607E-9</v>
      </c>
    </row>
    <row r="5666" spans="1:6" x14ac:dyDescent="0.25">
      <c r="A5666">
        <f t="shared" si="359"/>
        <v>5656</v>
      </c>
      <c r="B5666" s="3">
        <f>'from TCS lk script'!L5659</f>
        <v>40.032380000000003</v>
      </c>
      <c r="C5666" s="3">
        <f>'from SAM - TCS debug'!L5659</f>
        <v>40.007800000000003</v>
      </c>
      <c r="D5666">
        <f t="shared" si="356"/>
        <v>2.4580000000000268E-2</v>
      </c>
      <c r="E5666">
        <f t="shared" si="357"/>
        <v>2.4580000000000268E-2</v>
      </c>
      <c r="F5666">
        <f t="shared" si="358"/>
        <v>6.0417640000001314E-4</v>
      </c>
    </row>
    <row r="5667" spans="1:6" x14ac:dyDescent="0.25">
      <c r="A5667">
        <f t="shared" si="359"/>
        <v>5657</v>
      </c>
      <c r="B5667" s="3">
        <f>'from TCS lk script'!L5660</f>
        <v>-0.76678500000000005</v>
      </c>
      <c r="C5667" s="3">
        <f>'from SAM - TCS debug'!L5660</f>
        <v>-0.76677399999999996</v>
      </c>
      <c r="D5667">
        <f t="shared" si="356"/>
        <v>-1.1000000000094268E-5</v>
      </c>
      <c r="E5667">
        <f t="shared" si="357"/>
        <v>1.1000000000094268E-5</v>
      </c>
      <c r="F5667">
        <f t="shared" si="358"/>
        <v>1.2100000000207389E-10</v>
      </c>
    </row>
    <row r="5668" spans="1:6" x14ac:dyDescent="0.25">
      <c r="A5668">
        <f t="shared" si="359"/>
        <v>5658</v>
      </c>
      <c r="B5668" s="3">
        <f>'from TCS lk script'!L5661</f>
        <v>-0.76444199999999995</v>
      </c>
      <c r="C5668" s="3">
        <f>'from SAM - TCS debug'!L5661</f>
        <v>-0.76444299999999998</v>
      </c>
      <c r="D5668">
        <f t="shared" si="356"/>
        <v>1.0000000000287557E-6</v>
      </c>
      <c r="E5668">
        <f t="shared" si="357"/>
        <v>1.0000000000287557E-6</v>
      </c>
      <c r="F5668">
        <f t="shared" si="358"/>
        <v>1.0000000000575112E-12</v>
      </c>
    </row>
    <row r="5669" spans="1:6" x14ac:dyDescent="0.25">
      <c r="A5669">
        <f t="shared" si="359"/>
        <v>5659</v>
      </c>
      <c r="B5669" s="3">
        <f>'from TCS lk script'!L5662</f>
        <v>-0.60652700000000004</v>
      </c>
      <c r="C5669" s="3">
        <f>'from SAM - TCS debug'!L5662</f>
        <v>-0.60652700000000004</v>
      </c>
      <c r="D5669">
        <f t="shared" si="356"/>
        <v>0</v>
      </c>
      <c r="E5669">
        <f t="shared" si="357"/>
        <v>0</v>
      </c>
      <c r="F5669">
        <f t="shared" si="358"/>
        <v>0</v>
      </c>
    </row>
    <row r="5670" spans="1:6" x14ac:dyDescent="0.25">
      <c r="A5670">
        <f t="shared" si="359"/>
        <v>5660</v>
      </c>
      <c r="B5670" s="3">
        <f>'from TCS lk script'!L5663</f>
        <v>-0.58887900000000004</v>
      </c>
      <c r="C5670" s="3">
        <f>'from SAM - TCS debug'!L5663</f>
        <v>-0.58887900000000004</v>
      </c>
      <c r="D5670">
        <f t="shared" si="356"/>
        <v>0</v>
      </c>
      <c r="E5670">
        <f t="shared" si="357"/>
        <v>0</v>
      </c>
      <c r="F5670">
        <f t="shared" si="358"/>
        <v>0</v>
      </c>
    </row>
    <row r="5671" spans="1:6" x14ac:dyDescent="0.25">
      <c r="A5671">
        <f t="shared" si="359"/>
        <v>5661</v>
      </c>
      <c r="B5671" s="3">
        <f>'from TCS lk script'!L5664</f>
        <v>-0.58887900000000004</v>
      </c>
      <c r="C5671" s="3">
        <f>'from SAM - TCS debug'!L5664</f>
        <v>-0.58887900000000004</v>
      </c>
      <c r="D5671">
        <f t="shared" si="356"/>
        <v>0</v>
      </c>
      <c r="E5671">
        <f t="shared" si="357"/>
        <v>0</v>
      </c>
      <c r="F5671">
        <f t="shared" si="358"/>
        <v>0</v>
      </c>
    </row>
    <row r="5672" spans="1:6" x14ac:dyDescent="0.25">
      <c r="A5672">
        <f t="shared" si="359"/>
        <v>5662</v>
      </c>
      <c r="B5672" s="3">
        <f>'from TCS lk script'!L5665</f>
        <v>-0.58887900000000004</v>
      </c>
      <c r="C5672" s="3">
        <f>'from SAM - TCS debug'!L5665</f>
        <v>-0.58887900000000004</v>
      </c>
      <c r="D5672">
        <f t="shared" si="356"/>
        <v>0</v>
      </c>
      <c r="E5672">
        <f t="shared" si="357"/>
        <v>0</v>
      </c>
      <c r="F5672">
        <f t="shared" si="358"/>
        <v>0</v>
      </c>
    </row>
    <row r="5673" spans="1:6" x14ac:dyDescent="0.25">
      <c r="A5673">
        <f t="shared" si="359"/>
        <v>5663</v>
      </c>
      <c r="B5673" s="3">
        <f>'from TCS lk script'!L5666</f>
        <v>-0.58887900000000004</v>
      </c>
      <c r="C5673" s="3">
        <f>'from SAM - TCS debug'!L5666</f>
        <v>-0.58887900000000004</v>
      </c>
      <c r="D5673">
        <f t="shared" si="356"/>
        <v>0</v>
      </c>
      <c r="E5673">
        <f t="shared" si="357"/>
        <v>0</v>
      </c>
      <c r="F5673">
        <f t="shared" si="358"/>
        <v>0</v>
      </c>
    </row>
    <row r="5674" spans="1:6" x14ac:dyDescent="0.25">
      <c r="A5674">
        <f t="shared" si="359"/>
        <v>5664</v>
      </c>
      <c r="B5674" s="3">
        <f>'from TCS lk script'!L5667</f>
        <v>-0.58887900000000004</v>
      </c>
      <c r="C5674" s="3">
        <f>'from SAM - TCS debug'!L5667</f>
        <v>-0.58887900000000004</v>
      </c>
      <c r="D5674">
        <f t="shared" si="356"/>
        <v>0</v>
      </c>
      <c r="E5674">
        <f t="shared" si="357"/>
        <v>0</v>
      </c>
      <c r="F5674">
        <f t="shared" si="358"/>
        <v>0</v>
      </c>
    </row>
    <row r="5675" spans="1:6" x14ac:dyDescent="0.25">
      <c r="A5675">
        <f t="shared" si="359"/>
        <v>5665</v>
      </c>
      <c r="B5675" s="3">
        <f>'from TCS lk script'!L5668</f>
        <v>-0.58887900000000004</v>
      </c>
      <c r="C5675" s="3">
        <f>'from SAM - TCS debug'!L5668</f>
        <v>-0.58887900000000004</v>
      </c>
      <c r="D5675">
        <f t="shared" si="356"/>
        <v>0</v>
      </c>
      <c r="E5675">
        <f t="shared" si="357"/>
        <v>0</v>
      </c>
      <c r="F5675">
        <f t="shared" si="358"/>
        <v>0</v>
      </c>
    </row>
    <row r="5676" spans="1:6" x14ac:dyDescent="0.25">
      <c r="A5676">
        <f t="shared" si="359"/>
        <v>5666</v>
      </c>
      <c r="B5676" s="3">
        <f>'from TCS lk script'!L5669</f>
        <v>-0.58887900000000004</v>
      </c>
      <c r="C5676" s="3">
        <f>'from SAM - TCS debug'!L5669</f>
        <v>-0.58887900000000004</v>
      </c>
      <c r="D5676">
        <f t="shared" si="356"/>
        <v>0</v>
      </c>
      <c r="E5676">
        <f t="shared" si="357"/>
        <v>0</v>
      </c>
      <c r="F5676">
        <f t="shared" si="358"/>
        <v>0</v>
      </c>
    </row>
    <row r="5677" spans="1:6" x14ac:dyDescent="0.25">
      <c r="A5677">
        <f t="shared" si="359"/>
        <v>5667</v>
      </c>
      <c r="B5677" s="3">
        <f>'from TCS lk script'!L5670</f>
        <v>-0.58887900000000004</v>
      </c>
      <c r="C5677" s="3">
        <f>'from SAM - TCS debug'!L5670</f>
        <v>-0.58887900000000004</v>
      </c>
      <c r="D5677">
        <f t="shared" si="356"/>
        <v>0</v>
      </c>
      <c r="E5677">
        <f t="shared" si="357"/>
        <v>0</v>
      </c>
      <c r="F5677">
        <f t="shared" si="358"/>
        <v>0</v>
      </c>
    </row>
    <row r="5678" spans="1:6" x14ac:dyDescent="0.25">
      <c r="A5678">
        <f t="shared" si="359"/>
        <v>5668</v>
      </c>
      <c r="B5678" s="3">
        <f>'from TCS lk script'!L5671</f>
        <v>-0.58887900000000004</v>
      </c>
      <c r="C5678" s="3">
        <f>'from SAM - TCS debug'!L5671</f>
        <v>-0.58887900000000004</v>
      </c>
      <c r="D5678">
        <f t="shared" si="356"/>
        <v>0</v>
      </c>
      <c r="E5678">
        <f t="shared" si="357"/>
        <v>0</v>
      </c>
      <c r="F5678">
        <f t="shared" si="358"/>
        <v>0</v>
      </c>
    </row>
    <row r="5679" spans="1:6" x14ac:dyDescent="0.25">
      <c r="A5679">
        <f t="shared" si="359"/>
        <v>5669</v>
      </c>
      <c r="B5679" s="3">
        <f>'from TCS lk script'!L5672</f>
        <v>-0.58887900000000004</v>
      </c>
      <c r="C5679" s="3">
        <f>'from SAM - TCS debug'!L5672</f>
        <v>-0.58887900000000004</v>
      </c>
      <c r="D5679">
        <f t="shared" si="356"/>
        <v>0</v>
      </c>
      <c r="E5679">
        <f t="shared" si="357"/>
        <v>0</v>
      </c>
      <c r="F5679">
        <f t="shared" si="358"/>
        <v>0</v>
      </c>
    </row>
    <row r="5680" spans="1:6" x14ac:dyDescent="0.25">
      <c r="A5680">
        <f t="shared" si="359"/>
        <v>5670</v>
      </c>
      <c r="B5680" s="3">
        <f>'from TCS lk script'!L5673</f>
        <v>-0.58887900000000004</v>
      </c>
      <c r="C5680" s="3">
        <f>'from SAM - TCS debug'!L5673</f>
        <v>-0.58887900000000004</v>
      </c>
      <c r="D5680">
        <f t="shared" si="356"/>
        <v>0</v>
      </c>
      <c r="E5680">
        <f t="shared" si="357"/>
        <v>0</v>
      </c>
      <c r="F5680">
        <f t="shared" si="358"/>
        <v>0</v>
      </c>
    </row>
    <row r="5681" spans="1:6" x14ac:dyDescent="0.25">
      <c r="A5681">
        <f t="shared" si="359"/>
        <v>5671</v>
      </c>
      <c r="B5681" s="3">
        <f>'from TCS lk script'!L5674</f>
        <v>-0.62462499999999999</v>
      </c>
      <c r="C5681" s="3">
        <f>'from SAM - TCS debug'!L5674</f>
        <v>-0.62462499999999999</v>
      </c>
      <c r="D5681">
        <f t="shared" si="356"/>
        <v>0</v>
      </c>
      <c r="E5681">
        <f t="shared" si="357"/>
        <v>0</v>
      </c>
      <c r="F5681">
        <f t="shared" si="358"/>
        <v>0</v>
      </c>
    </row>
    <row r="5682" spans="1:6" x14ac:dyDescent="0.25">
      <c r="A5682">
        <f t="shared" si="359"/>
        <v>5672</v>
      </c>
      <c r="B5682" s="3">
        <f>'from TCS lk script'!L5675</f>
        <v>0.49146499999999999</v>
      </c>
      <c r="C5682" s="3">
        <f>'from SAM - TCS debug'!L5675</f>
        <v>0.49534099999999998</v>
      </c>
      <c r="D5682">
        <f t="shared" si="356"/>
        <v>-3.8759999999999906E-3</v>
      </c>
      <c r="E5682">
        <f t="shared" si="357"/>
        <v>3.8759999999999906E-3</v>
      </c>
      <c r="F5682">
        <f t="shared" si="358"/>
        <v>1.5023375999999927E-5</v>
      </c>
    </row>
    <row r="5683" spans="1:6" x14ac:dyDescent="0.25">
      <c r="A5683">
        <f t="shared" si="359"/>
        <v>5673</v>
      </c>
      <c r="B5683" s="3">
        <f>'from TCS lk script'!L5676</f>
        <v>96.613883000000001</v>
      </c>
      <c r="C5683" s="3">
        <f>'from SAM - TCS debug'!L5676</f>
        <v>96.549599999999998</v>
      </c>
      <c r="D5683">
        <f t="shared" si="356"/>
        <v>6.4283000000003199E-2</v>
      </c>
      <c r="E5683">
        <f t="shared" si="357"/>
        <v>6.4283000000003199E-2</v>
      </c>
      <c r="F5683">
        <f t="shared" si="358"/>
        <v>4.132304089000411E-3</v>
      </c>
    </row>
    <row r="5684" spans="1:6" x14ac:dyDescent="0.25">
      <c r="A5684">
        <f t="shared" si="359"/>
        <v>5674</v>
      </c>
      <c r="B5684" s="3">
        <f>'from TCS lk script'!L5677</f>
        <v>108.679495</v>
      </c>
      <c r="C5684" s="3">
        <f>'from SAM - TCS debug'!L5677</f>
        <v>108.66800000000001</v>
      </c>
      <c r="D5684">
        <f t="shared" si="356"/>
        <v>1.149499999999648E-2</v>
      </c>
      <c r="E5684">
        <f t="shared" si="357"/>
        <v>1.149499999999648E-2</v>
      </c>
      <c r="F5684">
        <f t="shared" si="358"/>
        <v>1.3213502499991909E-4</v>
      </c>
    </row>
    <row r="5685" spans="1:6" x14ac:dyDescent="0.25">
      <c r="A5685">
        <f t="shared" si="359"/>
        <v>5675</v>
      </c>
      <c r="B5685" s="3">
        <f>'from TCS lk script'!L5678</f>
        <v>110.25587400000001</v>
      </c>
      <c r="C5685" s="3">
        <f>'from SAM - TCS debug'!L5678</f>
        <v>110.256</v>
      </c>
      <c r="D5685">
        <f t="shared" si="356"/>
        <v>-1.2599999999451938E-4</v>
      </c>
      <c r="E5685">
        <f t="shared" si="357"/>
        <v>1.2599999999451938E-4</v>
      </c>
      <c r="F5685">
        <f t="shared" si="358"/>
        <v>1.5875999998618886E-8</v>
      </c>
    </row>
    <row r="5686" spans="1:6" x14ac:dyDescent="0.25">
      <c r="A5686">
        <f t="shared" si="359"/>
        <v>5676</v>
      </c>
      <c r="B5686" s="3">
        <f>'from TCS lk script'!L5679</f>
        <v>110.249351</v>
      </c>
      <c r="C5686" s="3">
        <f>'from SAM - TCS debug'!L5679</f>
        <v>110.25</v>
      </c>
      <c r="D5686">
        <f t="shared" si="356"/>
        <v>-6.4899999999568081E-4</v>
      </c>
      <c r="E5686">
        <f t="shared" si="357"/>
        <v>6.4899999999568081E-4</v>
      </c>
      <c r="F5686">
        <f t="shared" si="358"/>
        <v>4.2120099999439371E-7</v>
      </c>
    </row>
    <row r="5687" spans="1:6" x14ac:dyDescent="0.25">
      <c r="A5687">
        <f t="shared" si="359"/>
        <v>5677</v>
      </c>
      <c r="B5687" s="3">
        <f>'from TCS lk script'!L5680</f>
        <v>110.272746</v>
      </c>
      <c r="C5687" s="3">
        <f>'from SAM - TCS debug'!L5680</f>
        <v>110.273</v>
      </c>
      <c r="D5687">
        <f t="shared" si="356"/>
        <v>-2.5399999999820011E-4</v>
      </c>
      <c r="E5687">
        <f t="shared" si="357"/>
        <v>2.5399999999820011E-4</v>
      </c>
      <c r="F5687">
        <f t="shared" si="358"/>
        <v>6.4515999999085661E-8</v>
      </c>
    </row>
    <row r="5688" spans="1:6" x14ac:dyDescent="0.25">
      <c r="A5688">
        <f t="shared" si="359"/>
        <v>5678</v>
      </c>
      <c r="B5688" s="3">
        <f>'from TCS lk script'!L5681</f>
        <v>110.438481</v>
      </c>
      <c r="C5688" s="3">
        <f>'from SAM - TCS debug'!L5681</f>
        <v>110.438</v>
      </c>
      <c r="D5688">
        <f t="shared" si="356"/>
        <v>4.8099999999351439E-4</v>
      </c>
      <c r="E5688">
        <f t="shared" si="357"/>
        <v>4.8099999999351439E-4</v>
      </c>
      <c r="F5688">
        <f t="shared" si="358"/>
        <v>2.3136099999376084E-7</v>
      </c>
    </row>
    <row r="5689" spans="1:6" x14ac:dyDescent="0.25">
      <c r="A5689">
        <f t="shared" si="359"/>
        <v>5679</v>
      </c>
      <c r="B5689" s="3">
        <f>'from TCS lk script'!L5682</f>
        <v>110.552138</v>
      </c>
      <c r="C5689" s="3">
        <f>'from SAM - TCS debug'!L5682</f>
        <v>110.55200000000001</v>
      </c>
      <c r="D5689">
        <f t="shared" si="356"/>
        <v>1.3799999999264401E-4</v>
      </c>
      <c r="E5689">
        <f t="shared" si="357"/>
        <v>1.3799999999264401E-4</v>
      </c>
      <c r="F5689">
        <f t="shared" si="358"/>
        <v>1.9043999997969746E-8</v>
      </c>
    </row>
    <row r="5690" spans="1:6" x14ac:dyDescent="0.25">
      <c r="A5690">
        <f t="shared" si="359"/>
        <v>5680</v>
      </c>
      <c r="B5690" s="3">
        <f>'from TCS lk script'!L5683</f>
        <v>110.638845</v>
      </c>
      <c r="C5690" s="3">
        <f>'from SAM - TCS debug'!L5683</f>
        <v>110.639</v>
      </c>
      <c r="D5690">
        <f t="shared" si="356"/>
        <v>-1.549999999923557E-4</v>
      </c>
      <c r="E5690">
        <f t="shared" si="357"/>
        <v>1.549999999923557E-4</v>
      </c>
      <c r="F5690">
        <f t="shared" si="358"/>
        <v>2.4024999997630265E-8</v>
      </c>
    </row>
    <row r="5691" spans="1:6" x14ac:dyDescent="0.25">
      <c r="A5691">
        <f t="shared" si="359"/>
        <v>5681</v>
      </c>
      <c r="B5691" s="3">
        <f>'from TCS lk script'!L5684</f>
        <v>98.342731000000001</v>
      </c>
      <c r="C5691" s="3">
        <f>'from SAM - TCS debug'!L5684</f>
        <v>98.274600000000007</v>
      </c>
      <c r="D5691">
        <f t="shared" si="356"/>
        <v>6.8130999999993946E-2</v>
      </c>
      <c r="E5691">
        <f t="shared" si="357"/>
        <v>6.8130999999993946E-2</v>
      </c>
      <c r="F5691">
        <f t="shared" si="358"/>
        <v>4.6418331609991755E-3</v>
      </c>
    </row>
    <row r="5692" spans="1:6" x14ac:dyDescent="0.25">
      <c r="A5692">
        <f t="shared" si="359"/>
        <v>5682</v>
      </c>
      <c r="B5692" s="3">
        <f>'from TCS lk script'!L5685</f>
        <v>40.823284999999998</v>
      </c>
      <c r="C5692" s="3">
        <f>'from SAM - TCS debug'!L5685</f>
        <v>40.819899999999997</v>
      </c>
      <c r="D5692">
        <f t="shared" si="356"/>
        <v>3.3850000000015257E-3</v>
      </c>
      <c r="E5692">
        <f t="shared" si="357"/>
        <v>3.3850000000015257E-3</v>
      </c>
      <c r="F5692">
        <f t="shared" si="358"/>
        <v>1.1458225000010329E-5</v>
      </c>
    </row>
    <row r="5693" spans="1:6" x14ac:dyDescent="0.25">
      <c r="A5693">
        <f t="shared" si="359"/>
        <v>5683</v>
      </c>
      <c r="B5693" s="3">
        <f>'from TCS lk script'!L5686</f>
        <v>-0.60307699999999997</v>
      </c>
      <c r="C5693" s="3">
        <f>'from SAM - TCS debug'!L5686</f>
        <v>-0.60307699999999997</v>
      </c>
      <c r="D5693">
        <f t="shared" si="356"/>
        <v>0</v>
      </c>
      <c r="E5693">
        <f t="shared" si="357"/>
        <v>0</v>
      </c>
      <c r="F5693">
        <f t="shared" si="358"/>
        <v>0</v>
      </c>
    </row>
    <row r="5694" spans="1:6" x14ac:dyDescent="0.25">
      <c r="A5694">
        <f t="shared" si="359"/>
        <v>5684</v>
      </c>
      <c r="B5694" s="3">
        <f>'from TCS lk script'!L5687</f>
        <v>-0.58887900000000004</v>
      </c>
      <c r="C5694" s="3">
        <f>'from SAM - TCS debug'!L5687</f>
        <v>-0.58887900000000004</v>
      </c>
      <c r="D5694">
        <f t="shared" si="356"/>
        <v>0</v>
      </c>
      <c r="E5694">
        <f t="shared" si="357"/>
        <v>0</v>
      </c>
      <c r="F5694">
        <f t="shared" si="358"/>
        <v>0</v>
      </c>
    </row>
    <row r="5695" spans="1:6" x14ac:dyDescent="0.25">
      <c r="A5695">
        <f t="shared" si="359"/>
        <v>5685</v>
      </c>
      <c r="B5695" s="3">
        <f>'from TCS lk script'!L5688</f>
        <v>-0.58887900000000004</v>
      </c>
      <c r="C5695" s="3">
        <f>'from SAM - TCS debug'!L5688</f>
        <v>-0.58887900000000004</v>
      </c>
      <c r="D5695">
        <f t="shared" si="356"/>
        <v>0</v>
      </c>
      <c r="E5695">
        <f t="shared" si="357"/>
        <v>0</v>
      </c>
      <c r="F5695">
        <f t="shared" si="358"/>
        <v>0</v>
      </c>
    </row>
    <row r="5696" spans="1:6" x14ac:dyDescent="0.25">
      <c r="A5696">
        <f t="shared" si="359"/>
        <v>5686</v>
      </c>
      <c r="B5696" s="3">
        <f>'from TCS lk script'!L5689</f>
        <v>-0.58887900000000004</v>
      </c>
      <c r="C5696" s="3">
        <f>'from SAM - TCS debug'!L5689</f>
        <v>-0.58887900000000004</v>
      </c>
      <c r="D5696">
        <f t="shared" si="356"/>
        <v>0</v>
      </c>
      <c r="E5696">
        <f t="shared" si="357"/>
        <v>0</v>
      </c>
      <c r="F5696">
        <f t="shared" si="358"/>
        <v>0</v>
      </c>
    </row>
    <row r="5697" spans="1:6" x14ac:dyDescent="0.25">
      <c r="A5697">
        <f t="shared" si="359"/>
        <v>5687</v>
      </c>
      <c r="B5697" s="3">
        <f>'from TCS lk script'!L5690</f>
        <v>-0.58887900000000004</v>
      </c>
      <c r="C5697" s="3">
        <f>'from SAM - TCS debug'!L5690</f>
        <v>-0.58887900000000004</v>
      </c>
      <c r="D5697">
        <f t="shared" si="356"/>
        <v>0</v>
      </c>
      <c r="E5697">
        <f t="shared" si="357"/>
        <v>0</v>
      </c>
      <c r="F5697">
        <f t="shared" si="358"/>
        <v>0</v>
      </c>
    </row>
    <row r="5698" spans="1:6" x14ac:dyDescent="0.25">
      <c r="A5698">
        <f t="shared" si="359"/>
        <v>5688</v>
      </c>
      <c r="B5698" s="3">
        <f>'from TCS lk script'!L5691</f>
        <v>-0.58887900000000004</v>
      </c>
      <c r="C5698" s="3">
        <f>'from SAM - TCS debug'!L5691</f>
        <v>-0.58887900000000004</v>
      </c>
      <c r="D5698">
        <f t="shared" si="356"/>
        <v>0</v>
      </c>
      <c r="E5698">
        <f t="shared" si="357"/>
        <v>0</v>
      </c>
      <c r="F5698">
        <f t="shared" si="358"/>
        <v>0</v>
      </c>
    </row>
    <row r="5699" spans="1:6" x14ac:dyDescent="0.25">
      <c r="A5699">
        <f t="shared" si="359"/>
        <v>5689</v>
      </c>
      <c r="B5699" s="3">
        <f>'from TCS lk script'!L5692</f>
        <v>-0.58887900000000004</v>
      </c>
      <c r="C5699" s="3">
        <f>'from SAM - TCS debug'!L5692</f>
        <v>-0.58887900000000004</v>
      </c>
      <c r="D5699">
        <f t="shared" si="356"/>
        <v>0</v>
      </c>
      <c r="E5699">
        <f t="shared" si="357"/>
        <v>0</v>
      </c>
      <c r="F5699">
        <f t="shared" si="358"/>
        <v>0</v>
      </c>
    </row>
    <row r="5700" spans="1:6" x14ac:dyDescent="0.25">
      <c r="A5700">
        <f t="shared" si="359"/>
        <v>5690</v>
      </c>
      <c r="B5700" s="3">
        <f>'from TCS lk script'!L5693</f>
        <v>-0.58887900000000004</v>
      </c>
      <c r="C5700" s="3">
        <f>'from SAM - TCS debug'!L5693</f>
        <v>-0.58887900000000004</v>
      </c>
      <c r="D5700">
        <f t="shared" si="356"/>
        <v>0</v>
      </c>
      <c r="E5700">
        <f t="shared" si="357"/>
        <v>0</v>
      </c>
      <c r="F5700">
        <f t="shared" si="358"/>
        <v>0</v>
      </c>
    </row>
    <row r="5701" spans="1:6" x14ac:dyDescent="0.25">
      <c r="A5701">
        <f t="shared" si="359"/>
        <v>5691</v>
      </c>
      <c r="B5701" s="3">
        <f>'from TCS lk script'!L5694</f>
        <v>-0.58887900000000004</v>
      </c>
      <c r="C5701" s="3">
        <f>'from SAM - TCS debug'!L5694</f>
        <v>-0.58887900000000004</v>
      </c>
      <c r="D5701">
        <f t="shared" si="356"/>
        <v>0</v>
      </c>
      <c r="E5701">
        <f t="shared" si="357"/>
        <v>0</v>
      </c>
      <c r="F5701">
        <f t="shared" si="358"/>
        <v>0</v>
      </c>
    </row>
    <row r="5702" spans="1:6" x14ac:dyDescent="0.25">
      <c r="A5702">
        <f t="shared" si="359"/>
        <v>5692</v>
      </c>
      <c r="B5702" s="3">
        <f>'from TCS lk script'!L5695</f>
        <v>-0.58887900000000004</v>
      </c>
      <c r="C5702" s="3">
        <f>'from SAM - TCS debug'!L5695</f>
        <v>-0.58887900000000004</v>
      </c>
      <c r="D5702">
        <f t="shared" si="356"/>
        <v>0</v>
      </c>
      <c r="E5702">
        <f t="shared" si="357"/>
        <v>0</v>
      </c>
      <c r="F5702">
        <f t="shared" si="358"/>
        <v>0</v>
      </c>
    </row>
    <row r="5703" spans="1:6" x14ac:dyDescent="0.25">
      <c r="A5703">
        <f t="shared" si="359"/>
        <v>5693</v>
      </c>
      <c r="B5703" s="3">
        <f>'from TCS lk script'!L5696</f>
        <v>-0.58887900000000004</v>
      </c>
      <c r="C5703" s="3">
        <f>'from SAM - TCS debug'!L5696</f>
        <v>-0.58887900000000004</v>
      </c>
      <c r="D5703">
        <f t="shared" si="356"/>
        <v>0</v>
      </c>
      <c r="E5703">
        <f t="shared" si="357"/>
        <v>0</v>
      </c>
      <c r="F5703">
        <f t="shared" si="358"/>
        <v>0</v>
      </c>
    </row>
    <row r="5704" spans="1:6" x14ac:dyDescent="0.25">
      <c r="A5704">
        <f t="shared" si="359"/>
        <v>5694</v>
      </c>
      <c r="B5704" s="3">
        <f>'from TCS lk script'!L5697</f>
        <v>-0.58887900000000004</v>
      </c>
      <c r="C5704" s="3">
        <f>'from SAM - TCS debug'!L5697</f>
        <v>-0.58887900000000004</v>
      </c>
      <c r="D5704">
        <f t="shared" si="356"/>
        <v>0</v>
      </c>
      <c r="E5704">
        <f t="shared" si="357"/>
        <v>0</v>
      </c>
      <c r="F5704">
        <f t="shared" si="358"/>
        <v>0</v>
      </c>
    </row>
    <row r="5705" spans="1:6" x14ac:dyDescent="0.25">
      <c r="A5705">
        <f t="shared" si="359"/>
        <v>5695</v>
      </c>
      <c r="B5705" s="3">
        <f>'from TCS lk script'!L5698</f>
        <v>-0.62277000000000005</v>
      </c>
      <c r="C5705" s="3">
        <f>'from SAM - TCS debug'!L5698</f>
        <v>-0.62277000000000005</v>
      </c>
      <c r="D5705">
        <f t="shared" si="356"/>
        <v>0</v>
      </c>
      <c r="E5705">
        <f t="shared" si="357"/>
        <v>0</v>
      </c>
      <c r="F5705">
        <f t="shared" si="358"/>
        <v>0</v>
      </c>
    </row>
    <row r="5706" spans="1:6" x14ac:dyDescent="0.25">
      <c r="A5706">
        <f t="shared" si="359"/>
        <v>5696</v>
      </c>
      <c r="B5706" s="3">
        <f>'from TCS lk script'!L5699</f>
        <v>0.177756</v>
      </c>
      <c r="C5706" s="3">
        <f>'from SAM - TCS debug'!L5699</f>
        <v>0.181478</v>
      </c>
      <c r="D5706">
        <f t="shared" si="356"/>
        <v>-3.7220000000000031E-3</v>
      </c>
      <c r="E5706">
        <f t="shared" si="357"/>
        <v>3.7220000000000031E-3</v>
      </c>
      <c r="F5706">
        <f t="shared" si="358"/>
        <v>1.3853284000000023E-5</v>
      </c>
    </row>
    <row r="5707" spans="1:6" x14ac:dyDescent="0.25">
      <c r="A5707">
        <f t="shared" si="359"/>
        <v>5697</v>
      </c>
      <c r="B5707" s="3">
        <f>'from TCS lk script'!L5700</f>
        <v>96.149292000000003</v>
      </c>
      <c r="C5707" s="3">
        <f>'from SAM - TCS debug'!L5700</f>
        <v>96.082300000000004</v>
      </c>
      <c r="D5707">
        <f t="shared" si="356"/>
        <v>6.6991999999999052E-2</v>
      </c>
      <c r="E5707">
        <f t="shared" si="357"/>
        <v>6.6991999999999052E-2</v>
      </c>
      <c r="F5707">
        <f t="shared" si="358"/>
        <v>4.4879280639998726E-3</v>
      </c>
    </row>
    <row r="5708" spans="1:6" x14ac:dyDescent="0.25">
      <c r="A5708">
        <f t="shared" si="359"/>
        <v>5698</v>
      </c>
      <c r="B5708" s="3">
        <f>'from TCS lk script'!L5701</f>
        <v>108.803449</v>
      </c>
      <c r="C5708" s="3">
        <f>'from SAM - TCS debug'!L5701</f>
        <v>108.792</v>
      </c>
      <c r="D5708">
        <f t="shared" ref="D5708:D5771" si="360">B5708-C5708</f>
        <v>1.1448999999998932E-2</v>
      </c>
      <c r="E5708">
        <f t="shared" ref="E5708:E5771" si="361">ABS(D5708)</f>
        <v>1.1448999999998932E-2</v>
      </c>
      <c r="F5708">
        <f t="shared" ref="F5708:F5771" si="362">D5708*D5708</f>
        <v>1.3107960099997554E-4</v>
      </c>
    </row>
    <row r="5709" spans="1:6" x14ac:dyDescent="0.25">
      <c r="A5709">
        <f t="shared" ref="A5709:A5772" si="363">A5708+1</f>
        <v>5699</v>
      </c>
      <c r="B5709" s="3">
        <f>'from TCS lk script'!L5702</f>
        <v>110.57223999999999</v>
      </c>
      <c r="C5709" s="3">
        <f>'from SAM - TCS debug'!L5702</f>
        <v>110.572</v>
      </c>
      <c r="D5709">
        <f t="shared" si="360"/>
        <v>2.3999999999091415E-4</v>
      </c>
      <c r="E5709">
        <f t="shared" si="361"/>
        <v>2.3999999999091415E-4</v>
      </c>
      <c r="F5709">
        <f t="shared" si="362"/>
        <v>5.7599999995638792E-8</v>
      </c>
    </row>
    <row r="5710" spans="1:6" x14ac:dyDescent="0.25">
      <c r="A5710">
        <f t="shared" si="363"/>
        <v>5700</v>
      </c>
      <c r="B5710" s="3">
        <f>'from TCS lk script'!L5703</f>
        <v>110.519576</v>
      </c>
      <c r="C5710" s="3">
        <f>'from SAM - TCS debug'!L5703</f>
        <v>110.51900000000001</v>
      </c>
      <c r="D5710">
        <f t="shared" si="360"/>
        <v>5.7599999999524698E-4</v>
      </c>
      <c r="E5710">
        <f t="shared" si="361"/>
        <v>5.7599999999524698E-4</v>
      </c>
      <c r="F5710">
        <f t="shared" si="362"/>
        <v>3.3177599999452453E-7</v>
      </c>
    </row>
    <row r="5711" spans="1:6" x14ac:dyDescent="0.25">
      <c r="A5711">
        <f t="shared" si="363"/>
        <v>5701</v>
      </c>
      <c r="B5711" s="3">
        <f>'from TCS lk script'!L5704</f>
        <v>110.53893600000001</v>
      </c>
      <c r="C5711" s="3">
        <f>'from SAM - TCS debug'!L5704</f>
        <v>110.539</v>
      </c>
      <c r="D5711">
        <f t="shared" si="360"/>
        <v>-6.3999999994734935E-5</v>
      </c>
      <c r="E5711">
        <f t="shared" si="361"/>
        <v>6.3999999994734935E-5</v>
      </c>
      <c r="F5711">
        <f t="shared" si="362"/>
        <v>4.0959999993260719E-9</v>
      </c>
    </row>
    <row r="5712" spans="1:6" x14ac:dyDescent="0.25">
      <c r="A5712">
        <f t="shared" si="363"/>
        <v>5702</v>
      </c>
      <c r="B5712" s="3">
        <f>'from TCS lk script'!L5705</f>
        <v>110.600351</v>
      </c>
      <c r="C5712" s="3">
        <f>'from SAM - TCS debug'!L5705</f>
        <v>110.6</v>
      </c>
      <c r="D5712">
        <f t="shared" si="360"/>
        <v>3.5100000000909404E-4</v>
      </c>
      <c r="E5712">
        <f t="shared" si="361"/>
        <v>3.5100000000909404E-4</v>
      </c>
      <c r="F5712">
        <f t="shared" si="362"/>
        <v>1.2320100000638403E-7</v>
      </c>
    </row>
    <row r="5713" spans="1:6" x14ac:dyDescent="0.25">
      <c r="A5713">
        <f t="shared" si="363"/>
        <v>5703</v>
      </c>
      <c r="B5713" s="3">
        <f>'from TCS lk script'!L5706</f>
        <v>110.627116</v>
      </c>
      <c r="C5713" s="3">
        <f>'from SAM - TCS debug'!L5706</f>
        <v>110.627</v>
      </c>
      <c r="D5713">
        <f t="shared" si="360"/>
        <v>1.160000000055561E-4</v>
      </c>
      <c r="E5713">
        <f t="shared" si="361"/>
        <v>1.160000000055561E-4</v>
      </c>
      <c r="F5713">
        <f t="shared" si="362"/>
        <v>1.3456000001289015E-8</v>
      </c>
    </row>
    <row r="5714" spans="1:6" x14ac:dyDescent="0.25">
      <c r="A5714">
        <f t="shared" si="363"/>
        <v>5704</v>
      </c>
      <c r="B5714" s="3">
        <f>'from TCS lk script'!L5707</f>
        <v>103.950692</v>
      </c>
      <c r="C5714" s="3">
        <f>'from SAM - TCS debug'!L5707</f>
        <v>103.908</v>
      </c>
      <c r="D5714">
        <f t="shared" si="360"/>
        <v>4.2692000000002395E-2</v>
      </c>
      <c r="E5714">
        <f t="shared" si="361"/>
        <v>4.2692000000002395E-2</v>
      </c>
      <c r="F5714">
        <f t="shared" si="362"/>
        <v>1.8226068640002046E-3</v>
      </c>
    </row>
    <row r="5715" spans="1:6" x14ac:dyDescent="0.25">
      <c r="A5715">
        <f t="shared" si="363"/>
        <v>5705</v>
      </c>
      <c r="B5715" s="3">
        <f>'from TCS lk script'!L5708</f>
        <v>31.176359000000001</v>
      </c>
      <c r="C5715" s="3">
        <f>'from SAM - TCS debug'!L5708</f>
        <v>31.1356</v>
      </c>
      <c r="D5715">
        <f t="shared" si="360"/>
        <v>4.0759000000001322E-2</v>
      </c>
      <c r="E5715">
        <f t="shared" si="361"/>
        <v>4.0759000000001322E-2</v>
      </c>
      <c r="F5715">
        <f t="shared" si="362"/>
        <v>1.6612960810001077E-3</v>
      </c>
    </row>
    <row r="5716" spans="1:6" x14ac:dyDescent="0.25">
      <c r="A5716">
        <f t="shared" si="363"/>
        <v>5706</v>
      </c>
      <c r="B5716" s="3">
        <f>'from TCS lk script'!L5709</f>
        <v>22.640077999999999</v>
      </c>
      <c r="C5716" s="3">
        <f>'from SAM - TCS debug'!L5709</f>
        <v>22.642099999999999</v>
      </c>
      <c r="D5716">
        <f t="shared" si="360"/>
        <v>-2.0220000000001903E-3</v>
      </c>
      <c r="E5716">
        <f t="shared" si="361"/>
        <v>2.0220000000001903E-3</v>
      </c>
      <c r="F5716">
        <f t="shared" si="362"/>
        <v>4.0884840000007694E-6</v>
      </c>
    </row>
    <row r="5717" spans="1:6" x14ac:dyDescent="0.25">
      <c r="A5717">
        <f t="shared" si="363"/>
        <v>5707</v>
      </c>
      <c r="B5717" s="3">
        <f>'from TCS lk script'!L5710</f>
        <v>-0.59958900000000004</v>
      </c>
      <c r="C5717" s="3">
        <f>'from SAM - TCS debug'!L5710</f>
        <v>-0.59958900000000004</v>
      </c>
      <c r="D5717">
        <f t="shared" si="360"/>
        <v>0</v>
      </c>
      <c r="E5717">
        <f t="shared" si="361"/>
        <v>0</v>
      </c>
      <c r="F5717">
        <f t="shared" si="362"/>
        <v>0</v>
      </c>
    </row>
    <row r="5718" spans="1:6" x14ac:dyDescent="0.25">
      <c r="A5718">
        <f t="shared" si="363"/>
        <v>5708</v>
      </c>
      <c r="B5718" s="3">
        <f>'from TCS lk script'!L5711</f>
        <v>-0.58887900000000004</v>
      </c>
      <c r="C5718" s="3">
        <f>'from SAM - TCS debug'!L5711</f>
        <v>-0.58887900000000004</v>
      </c>
      <c r="D5718">
        <f t="shared" si="360"/>
        <v>0</v>
      </c>
      <c r="E5718">
        <f t="shared" si="361"/>
        <v>0</v>
      </c>
      <c r="F5718">
        <f t="shared" si="362"/>
        <v>0</v>
      </c>
    </row>
    <row r="5719" spans="1:6" x14ac:dyDescent="0.25">
      <c r="A5719">
        <f t="shared" si="363"/>
        <v>5709</v>
      </c>
      <c r="B5719" s="3">
        <f>'from TCS lk script'!L5712</f>
        <v>-0.58887900000000004</v>
      </c>
      <c r="C5719" s="3">
        <f>'from SAM - TCS debug'!L5712</f>
        <v>-0.58887900000000004</v>
      </c>
      <c r="D5719">
        <f t="shared" si="360"/>
        <v>0</v>
      </c>
      <c r="E5719">
        <f t="shared" si="361"/>
        <v>0</v>
      </c>
      <c r="F5719">
        <f t="shared" si="362"/>
        <v>0</v>
      </c>
    </row>
    <row r="5720" spans="1:6" x14ac:dyDescent="0.25">
      <c r="A5720">
        <f t="shared" si="363"/>
        <v>5710</v>
      </c>
      <c r="B5720" s="3">
        <f>'from TCS lk script'!L5713</f>
        <v>-0.58887900000000004</v>
      </c>
      <c r="C5720" s="3">
        <f>'from SAM - TCS debug'!L5713</f>
        <v>-0.58887900000000004</v>
      </c>
      <c r="D5720">
        <f t="shared" si="360"/>
        <v>0</v>
      </c>
      <c r="E5720">
        <f t="shared" si="361"/>
        <v>0</v>
      </c>
      <c r="F5720">
        <f t="shared" si="362"/>
        <v>0</v>
      </c>
    </row>
    <row r="5721" spans="1:6" x14ac:dyDescent="0.25">
      <c r="A5721">
        <f t="shared" si="363"/>
        <v>5711</v>
      </c>
      <c r="B5721" s="3">
        <f>'from TCS lk script'!L5714</f>
        <v>-0.58887900000000004</v>
      </c>
      <c r="C5721" s="3">
        <f>'from SAM - TCS debug'!L5714</f>
        <v>-0.58887900000000004</v>
      </c>
      <c r="D5721">
        <f t="shared" si="360"/>
        <v>0</v>
      </c>
      <c r="E5721">
        <f t="shared" si="361"/>
        <v>0</v>
      </c>
      <c r="F5721">
        <f t="shared" si="362"/>
        <v>0</v>
      </c>
    </row>
    <row r="5722" spans="1:6" x14ac:dyDescent="0.25">
      <c r="A5722">
        <f t="shared" si="363"/>
        <v>5712</v>
      </c>
      <c r="B5722" s="3">
        <f>'from TCS lk script'!L5715</f>
        <v>-0.58887900000000004</v>
      </c>
      <c r="C5722" s="3">
        <f>'from SAM - TCS debug'!L5715</f>
        <v>-0.58887900000000004</v>
      </c>
      <c r="D5722">
        <f t="shared" si="360"/>
        <v>0</v>
      </c>
      <c r="E5722">
        <f t="shared" si="361"/>
        <v>0</v>
      </c>
      <c r="F5722">
        <f t="shared" si="362"/>
        <v>0</v>
      </c>
    </row>
    <row r="5723" spans="1:6" x14ac:dyDescent="0.25">
      <c r="A5723">
        <f t="shared" si="363"/>
        <v>5713</v>
      </c>
      <c r="B5723" s="3">
        <f>'from TCS lk script'!L5716</f>
        <v>-0.58887900000000004</v>
      </c>
      <c r="C5723" s="3">
        <f>'from SAM - TCS debug'!L5716</f>
        <v>-0.58887900000000004</v>
      </c>
      <c r="D5723">
        <f t="shared" si="360"/>
        <v>0</v>
      </c>
      <c r="E5723">
        <f t="shared" si="361"/>
        <v>0</v>
      </c>
      <c r="F5723">
        <f t="shared" si="362"/>
        <v>0</v>
      </c>
    </row>
    <row r="5724" spans="1:6" x14ac:dyDescent="0.25">
      <c r="A5724">
        <f t="shared" si="363"/>
        <v>5714</v>
      </c>
      <c r="B5724" s="3">
        <f>'from TCS lk script'!L5717</f>
        <v>-0.58887900000000004</v>
      </c>
      <c r="C5724" s="3">
        <f>'from SAM - TCS debug'!L5717</f>
        <v>-0.58887900000000004</v>
      </c>
      <c r="D5724">
        <f t="shared" si="360"/>
        <v>0</v>
      </c>
      <c r="E5724">
        <f t="shared" si="361"/>
        <v>0</v>
      </c>
      <c r="F5724">
        <f t="shared" si="362"/>
        <v>0</v>
      </c>
    </row>
    <row r="5725" spans="1:6" x14ac:dyDescent="0.25">
      <c r="A5725">
        <f t="shared" si="363"/>
        <v>5715</v>
      </c>
      <c r="B5725" s="3">
        <f>'from TCS lk script'!L5718</f>
        <v>-0.58887900000000004</v>
      </c>
      <c r="C5725" s="3">
        <f>'from SAM - TCS debug'!L5718</f>
        <v>-0.58887900000000004</v>
      </c>
      <c r="D5725">
        <f t="shared" si="360"/>
        <v>0</v>
      </c>
      <c r="E5725">
        <f t="shared" si="361"/>
        <v>0</v>
      </c>
      <c r="F5725">
        <f t="shared" si="362"/>
        <v>0</v>
      </c>
    </row>
    <row r="5726" spans="1:6" x14ac:dyDescent="0.25">
      <c r="A5726">
        <f t="shared" si="363"/>
        <v>5716</v>
      </c>
      <c r="B5726" s="3">
        <f>'from TCS lk script'!L5719</f>
        <v>-0.58887900000000004</v>
      </c>
      <c r="C5726" s="3">
        <f>'from SAM - TCS debug'!L5719</f>
        <v>-0.58887900000000004</v>
      </c>
      <c r="D5726">
        <f t="shared" si="360"/>
        <v>0</v>
      </c>
      <c r="E5726">
        <f t="shared" si="361"/>
        <v>0</v>
      </c>
      <c r="F5726">
        <f t="shared" si="362"/>
        <v>0</v>
      </c>
    </row>
    <row r="5727" spans="1:6" x14ac:dyDescent="0.25">
      <c r="A5727">
        <f t="shared" si="363"/>
        <v>5717</v>
      </c>
      <c r="B5727" s="3">
        <f>'from TCS lk script'!L5720</f>
        <v>-0.58887900000000004</v>
      </c>
      <c r="C5727" s="3">
        <f>'from SAM - TCS debug'!L5720</f>
        <v>-0.58887900000000004</v>
      </c>
      <c r="D5727">
        <f t="shared" si="360"/>
        <v>0</v>
      </c>
      <c r="E5727">
        <f t="shared" si="361"/>
        <v>0</v>
      </c>
      <c r="F5727">
        <f t="shared" si="362"/>
        <v>0</v>
      </c>
    </row>
    <row r="5728" spans="1:6" x14ac:dyDescent="0.25">
      <c r="A5728">
        <f t="shared" si="363"/>
        <v>5718</v>
      </c>
      <c r="B5728" s="3">
        <f>'from TCS lk script'!L5721</f>
        <v>-0.58887900000000004</v>
      </c>
      <c r="C5728" s="3">
        <f>'from SAM - TCS debug'!L5721</f>
        <v>-0.58887900000000004</v>
      </c>
      <c r="D5728">
        <f t="shared" si="360"/>
        <v>0</v>
      </c>
      <c r="E5728">
        <f t="shared" si="361"/>
        <v>0</v>
      </c>
      <c r="F5728">
        <f t="shared" si="362"/>
        <v>0</v>
      </c>
    </row>
    <row r="5729" spans="1:6" x14ac:dyDescent="0.25">
      <c r="A5729">
        <f t="shared" si="363"/>
        <v>5719</v>
      </c>
      <c r="B5729" s="3">
        <f>'from TCS lk script'!L5722</f>
        <v>-0.620923</v>
      </c>
      <c r="C5729" s="3">
        <f>'from SAM - TCS debug'!L5722</f>
        <v>-0.620923</v>
      </c>
      <c r="D5729">
        <f t="shared" si="360"/>
        <v>0</v>
      </c>
      <c r="E5729">
        <f t="shared" si="361"/>
        <v>0</v>
      </c>
      <c r="F5729">
        <f t="shared" si="362"/>
        <v>0</v>
      </c>
    </row>
    <row r="5730" spans="1:6" x14ac:dyDescent="0.25">
      <c r="A5730">
        <f t="shared" si="363"/>
        <v>5720</v>
      </c>
      <c r="B5730" s="3">
        <f>'from TCS lk script'!L5723</f>
        <v>2.754092</v>
      </c>
      <c r="C5730" s="3">
        <f>'from SAM - TCS debug'!L5723</f>
        <v>2.7576499999999999</v>
      </c>
      <c r="D5730">
        <f t="shared" si="360"/>
        <v>-3.5579999999999501E-3</v>
      </c>
      <c r="E5730">
        <f t="shared" si="361"/>
        <v>3.5579999999999501E-3</v>
      </c>
      <c r="F5730">
        <f t="shared" si="362"/>
        <v>1.2659363999999645E-5</v>
      </c>
    </row>
    <row r="5731" spans="1:6" x14ac:dyDescent="0.25">
      <c r="A5731">
        <f t="shared" si="363"/>
        <v>5721</v>
      </c>
      <c r="B5731" s="3">
        <f>'from TCS lk script'!L5724</f>
        <v>99.964962999999997</v>
      </c>
      <c r="C5731" s="3">
        <f>'from SAM - TCS debug'!L5724</f>
        <v>99.899900000000002</v>
      </c>
      <c r="D5731">
        <f t="shared" si="360"/>
        <v>6.5062999999994986E-2</v>
      </c>
      <c r="E5731">
        <f t="shared" si="361"/>
        <v>6.5062999999994986E-2</v>
      </c>
      <c r="F5731">
        <f t="shared" si="362"/>
        <v>4.2331939689993475E-3</v>
      </c>
    </row>
    <row r="5732" spans="1:6" x14ac:dyDescent="0.25">
      <c r="A5732">
        <f t="shared" si="363"/>
        <v>5722</v>
      </c>
      <c r="B5732" s="3">
        <f>'from TCS lk script'!L5725</f>
        <v>111.372399</v>
      </c>
      <c r="C5732" s="3">
        <f>'from SAM - TCS debug'!L5725</f>
        <v>111.371</v>
      </c>
      <c r="D5732">
        <f t="shared" si="360"/>
        <v>1.3990000000063674E-3</v>
      </c>
      <c r="E5732">
        <f t="shared" si="361"/>
        <v>1.3990000000063674E-3</v>
      </c>
      <c r="F5732">
        <f t="shared" si="362"/>
        <v>1.957201000017816E-6</v>
      </c>
    </row>
    <row r="5733" spans="1:6" x14ac:dyDescent="0.25">
      <c r="A5733">
        <f t="shared" si="363"/>
        <v>5723</v>
      </c>
      <c r="B5733" s="3">
        <f>'from TCS lk script'!L5726</f>
        <v>111.20224</v>
      </c>
      <c r="C5733" s="3">
        <f>'from SAM - TCS debug'!L5726</f>
        <v>111.202</v>
      </c>
      <c r="D5733">
        <f t="shared" si="360"/>
        <v>2.40000000005125E-4</v>
      </c>
      <c r="E5733">
        <f t="shared" si="361"/>
        <v>2.40000000005125E-4</v>
      </c>
      <c r="F5733">
        <f t="shared" si="362"/>
        <v>5.7600000002460002E-8</v>
      </c>
    </row>
    <row r="5734" spans="1:6" x14ac:dyDescent="0.25">
      <c r="A5734">
        <f t="shared" si="363"/>
        <v>5724</v>
      </c>
      <c r="B5734" s="3">
        <f>'from TCS lk script'!L5727</f>
        <v>110.91693100000001</v>
      </c>
      <c r="C5734" s="3">
        <f>'from SAM - TCS debug'!L5727</f>
        <v>110.917</v>
      </c>
      <c r="D5734">
        <f t="shared" si="360"/>
        <v>-6.8999999996322003E-5</v>
      </c>
      <c r="E5734">
        <f t="shared" si="361"/>
        <v>6.8999999996322003E-5</v>
      </c>
      <c r="F5734">
        <f t="shared" si="362"/>
        <v>4.7609999994924366E-9</v>
      </c>
    </row>
    <row r="5735" spans="1:6" x14ac:dyDescent="0.25">
      <c r="A5735">
        <f t="shared" si="363"/>
        <v>5725</v>
      </c>
      <c r="B5735" s="3">
        <f>'from TCS lk script'!L5728</f>
        <v>110.688754</v>
      </c>
      <c r="C5735" s="3">
        <f>'from SAM - TCS debug'!L5728</f>
        <v>110.68899999999999</v>
      </c>
      <c r="D5735">
        <f t="shared" si="360"/>
        <v>-2.4599999998997646E-4</v>
      </c>
      <c r="E5735">
        <f t="shared" si="361"/>
        <v>2.4599999998997646E-4</v>
      </c>
      <c r="F5735">
        <f t="shared" si="362"/>
        <v>6.0515999995068413E-8</v>
      </c>
    </row>
    <row r="5736" spans="1:6" x14ac:dyDescent="0.25">
      <c r="A5736">
        <f t="shared" si="363"/>
        <v>5726</v>
      </c>
      <c r="B5736" s="3">
        <f>'from TCS lk script'!L5729</f>
        <v>110.51806000000001</v>
      </c>
      <c r="C5736" s="3">
        <f>'from SAM - TCS debug'!L5729</f>
        <v>110.518</v>
      </c>
      <c r="D5736">
        <f t="shared" si="360"/>
        <v>6.0000000004833964E-5</v>
      </c>
      <c r="E5736">
        <f t="shared" si="361"/>
        <v>6.0000000004833964E-5</v>
      </c>
      <c r="F5736">
        <f t="shared" si="362"/>
        <v>3.6000000005800757E-9</v>
      </c>
    </row>
    <row r="5737" spans="1:6" x14ac:dyDescent="0.25">
      <c r="A5737">
        <f t="shared" si="363"/>
        <v>5727</v>
      </c>
      <c r="B5737" s="3">
        <f>'from TCS lk script'!L5730</f>
        <v>110.516029</v>
      </c>
      <c r="C5737" s="3">
        <f>'from SAM - TCS debug'!L5730</f>
        <v>110.51600000000001</v>
      </c>
      <c r="D5737">
        <f t="shared" si="360"/>
        <v>2.8999999997836312E-5</v>
      </c>
      <c r="E5737">
        <f t="shared" si="361"/>
        <v>2.8999999997836312E-5</v>
      </c>
      <c r="F5737">
        <f t="shared" si="362"/>
        <v>8.4099999987450615E-10</v>
      </c>
    </row>
    <row r="5738" spans="1:6" x14ac:dyDescent="0.25">
      <c r="A5738">
        <f t="shared" si="363"/>
        <v>5728</v>
      </c>
      <c r="B5738" s="3">
        <f>'from TCS lk script'!L5731</f>
        <v>110.516029</v>
      </c>
      <c r="C5738" s="3">
        <f>'from SAM - TCS debug'!L5731</f>
        <v>110.51600000000001</v>
      </c>
      <c r="D5738">
        <f t="shared" si="360"/>
        <v>2.8999999997836312E-5</v>
      </c>
      <c r="E5738">
        <f t="shared" si="361"/>
        <v>2.8999999997836312E-5</v>
      </c>
      <c r="F5738">
        <f t="shared" si="362"/>
        <v>8.4099999987450615E-10</v>
      </c>
    </row>
    <row r="5739" spans="1:6" x14ac:dyDescent="0.25">
      <c r="A5739">
        <f t="shared" si="363"/>
        <v>5729</v>
      </c>
      <c r="B5739" s="3">
        <f>'from TCS lk script'!L5732</f>
        <v>99.169089</v>
      </c>
      <c r="C5739" s="3">
        <f>'from SAM - TCS debug'!L5732</f>
        <v>99.103800000000007</v>
      </c>
      <c r="D5739">
        <f t="shared" si="360"/>
        <v>6.5288999999992825E-2</v>
      </c>
      <c r="E5739">
        <f t="shared" si="361"/>
        <v>6.5288999999992825E-2</v>
      </c>
      <c r="F5739">
        <f t="shared" si="362"/>
        <v>4.2626535209990633E-3</v>
      </c>
    </row>
    <row r="5740" spans="1:6" x14ac:dyDescent="0.25">
      <c r="A5740">
        <f t="shared" si="363"/>
        <v>5730</v>
      </c>
      <c r="B5740" s="3">
        <f>'from TCS lk script'!L5733</f>
        <v>40.282814000000002</v>
      </c>
      <c r="C5740" s="3">
        <f>'from SAM - TCS debug'!L5733</f>
        <v>40.277700000000003</v>
      </c>
      <c r="D5740">
        <f t="shared" si="360"/>
        <v>5.1139999999989527E-3</v>
      </c>
      <c r="E5740">
        <f t="shared" si="361"/>
        <v>5.1139999999989527E-3</v>
      </c>
      <c r="F5740">
        <f t="shared" si="362"/>
        <v>2.6152995999989288E-5</v>
      </c>
    </row>
    <row r="5741" spans="1:6" x14ac:dyDescent="0.25">
      <c r="A5741">
        <f t="shared" si="363"/>
        <v>5731</v>
      </c>
      <c r="B5741" s="3">
        <f>'from TCS lk script'!L5734</f>
        <v>-0.59606400000000004</v>
      </c>
      <c r="C5741" s="3">
        <f>'from SAM - TCS debug'!L5734</f>
        <v>-0.59606400000000004</v>
      </c>
      <c r="D5741">
        <f t="shared" si="360"/>
        <v>0</v>
      </c>
      <c r="E5741">
        <f t="shared" si="361"/>
        <v>0</v>
      </c>
      <c r="F5741">
        <f t="shared" si="362"/>
        <v>0</v>
      </c>
    </row>
    <row r="5742" spans="1:6" x14ac:dyDescent="0.25">
      <c r="A5742">
        <f t="shared" si="363"/>
        <v>5732</v>
      </c>
      <c r="B5742" s="3">
        <f>'from TCS lk script'!L5735</f>
        <v>-0.58887900000000004</v>
      </c>
      <c r="C5742" s="3">
        <f>'from SAM - TCS debug'!L5735</f>
        <v>-0.58887900000000004</v>
      </c>
      <c r="D5742">
        <f t="shared" si="360"/>
        <v>0</v>
      </c>
      <c r="E5742">
        <f t="shared" si="361"/>
        <v>0</v>
      </c>
      <c r="F5742">
        <f t="shared" si="362"/>
        <v>0</v>
      </c>
    </row>
    <row r="5743" spans="1:6" x14ac:dyDescent="0.25">
      <c r="A5743">
        <f t="shared" si="363"/>
        <v>5733</v>
      </c>
      <c r="B5743" s="3">
        <f>'from TCS lk script'!L5736</f>
        <v>-0.58887900000000004</v>
      </c>
      <c r="C5743" s="3">
        <f>'from SAM - TCS debug'!L5736</f>
        <v>-0.58887900000000004</v>
      </c>
      <c r="D5743">
        <f t="shared" si="360"/>
        <v>0</v>
      </c>
      <c r="E5743">
        <f t="shared" si="361"/>
        <v>0</v>
      </c>
      <c r="F5743">
        <f t="shared" si="362"/>
        <v>0</v>
      </c>
    </row>
    <row r="5744" spans="1:6" x14ac:dyDescent="0.25">
      <c r="A5744">
        <f t="shared" si="363"/>
        <v>5734</v>
      </c>
      <c r="B5744" s="3">
        <f>'from TCS lk script'!L5737</f>
        <v>-0.58887900000000004</v>
      </c>
      <c r="C5744" s="3">
        <f>'from SAM - TCS debug'!L5737</f>
        <v>-0.58887900000000004</v>
      </c>
      <c r="D5744">
        <f t="shared" si="360"/>
        <v>0</v>
      </c>
      <c r="E5744">
        <f t="shared" si="361"/>
        <v>0</v>
      </c>
      <c r="F5744">
        <f t="shared" si="362"/>
        <v>0</v>
      </c>
    </row>
    <row r="5745" spans="1:6" x14ac:dyDescent="0.25">
      <c r="A5745">
        <f t="shared" si="363"/>
        <v>5735</v>
      </c>
      <c r="B5745" s="3">
        <f>'from TCS lk script'!L5738</f>
        <v>-0.58887900000000004</v>
      </c>
      <c r="C5745" s="3">
        <f>'from SAM - TCS debug'!L5738</f>
        <v>-0.58887900000000004</v>
      </c>
      <c r="D5745">
        <f t="shared" si="360"/>
        <v>0</v>
      </c>
      <c r="E5745">
        <f t="shared" si="361"/>
        <v>0</v>
      </c>
      <c r="F5745">
        <f t="shared" si="362"/>
        <v>0</v>
      </c>
    </row>
    <row r="5746" spans="1:6" x14ac:dyDescent="0.25">
      <c r="A5746">
        <f t="shared" si="363"/>
        <v>5736</v>
      </c>
      <c r="B5746" s="3">
        <f>'from TCS lk script'!L5739</f>
        <v>-0.58887900000000004</v>
      </c>
      <c r="C5746" s="3">
        <f>'from SAM - TCS debug'!L5739</f>
        <v>-0.58887900000000004</v>
      </c>
      <c r="D5746">
        <f t="shared" si="360"/>
        <v>0</v>
      </c>
      <c r="E5746">
        <f t="shared" si="361"/>
        <v>0</v>
      </c>
      <c r="F5746">
        <f t="shared" si="362"/>
        <v>0</v>
      </c>
    </row>
    <row r="5747" spans="1:6" x14ac:dyDescent="0.25">
      <c r="A5747">
        <f t="shared" si="363"/>
        <v>5737</v>
      </c>
      <c r="B5747" s="3">
        <f>'from TCS lk script'!L5740</f>
        <v>-0.58887900000000004</v>
      </c>
      <c r="C5747" s="3">
        <f>'from SAM - TCS debug'!L5740</f>
        <v>-0.58887900000000004</v>
      </c>
      <c r="D5747">
        <f t="shared" si="360"/>
        <v>0</v>
      </c>
      <c r="E5747">
        <f t="shared" si="361"/>
        <v>0</v>
      </c>
      <c r="F5747">
        <f t="shared" si="362"/>
        <v>0</v>
      </c>
    </row>
    <row r="5748" spans="1:6" x14ac:dyDescent="0.25">
      <c r="A5748">
        <f t="shared" si="363"/>
        <v>5738</v>
      </c>
      <c r="B5748" s="3">
        <f>'from TCS lk script'!L5741</f>
        <v>-0.58887900000000004</v>
      </c>
      <c r="C5748" s="3">
        <f>'from SAM - TCS debug'!L5741</f>
        <v>-0.58887900000000004</v>
      </c>
      <c r="D5748">
        <f t="shared" si="360"/>
        <v>0</v>
      </c>
      <c r="E5748">
        <f t="shared" si="361"/>
        <v>0</v>
      </c>
      <c r="F5748">
        <f t="shared" si="362"/>
        <v>0</v>
      </c>
    </row>
    <row r="5749" spans="1:6" x14ac:dyDescent="0.25">
      <c r="A5749">
        <f t="shared" si="363"/>
        <v>5739</v>
      </c>
      <c r="B5749" s="3">
        <f>'from TCS lk script'!L5742</f>
        <v>-0.58887900000000004</v>
      </c>
      <c r="C5749" s="3">
        <f>'from SAM - TCS debug'!L5742</f>
        <v>-0.58887900000000004</v>
      </c>
      <c r="D5749">
        <f t="shared" si="360"/>
        <v>0</v>
      </c>
      <c r="E5749">
        <f t="shared" si="361"/>
        <v>0</v>
      </c>
      <c r="F5749">
        <f t="shared" si="362"/>
        <v>0</v>
      </c>
    </row>
    <row r="5750" spans="1:6" x14ac:dyDescent="0.25">
      <c r="A5750">
        <f t="shared" si="363"/>
        <v>5740</v>
      </c>
      <c r="B5750" s="3">
        <f>'from TCS lk script'!L5743</f>
        <v>-0.58887900000000004</v>
      </c>
      <c r="C5750" s="3">
        <f>'from SAM - TCS debug'!L5743</f>
        <v>-0.58887900000000004</v>
      </c>
      <c r="D5750">
        <f t="shared" si="360"/>
        <v>0</v>
      </c>
      <c r="E5750">
        <f t="shared" si="361"/>
        <v>0</v>
      </c>
      <c r="F5750">
        <f t="shared" si="362"/>
        <v>0</v>
      </c>
    </row>
    <row r="5751" spans="1:6" x14ac:dyDescent="0.25">
      <c r="A5751">
        <f t="shared" si="363"/>
        <v>5741</v>
      </c>
      <c r="B5751" s="3">
        <f>'from TCS lk script'!L5744</f>
        <v>-0.58887900000000004</v>
      </c>
      <c r="C5751" s="3">
        <f>'from SAM - TCS debug'!L5744</f>
        <v>-0.58887900000000004</v>
      </c>
      <c r="D5751">
        <f t="shared" si="360"/>
        <v>0</v>
      </c>
      <c r="E5751">
        <f t="shared" si="361"/>
        <v>0</v>
      </c>
      <c r="F5751">
        <f t="shared" si="362"/>
        <v>0</v>
      </c>
    </row>
    <row r="5752" spans="1:6" x14ac:dyDescent="0.25">
      <c r="A5752">
        <f t="shared" si="363"/>
        <v>5742</v>
      </c>
      <c r="B5752" s="3">
        <f>'from TCS lk script'!L5745</f>
        <v>-0.58887900000000004</v>
      </c>
      <c r="C5752" s="3">
        <f>'from SAM - TCS debug'!L5745</f>
        <v>-0.58887900000000004</v>
      </c>
      <c r="D5752">
        <f t="shared" si="360"/>
        <v>0</v>
      </c>
      <c r="E5752">
        <f t="shared" si="361"/>
        <v>0</v>
      </c>
      <c r="F5752">
        <f t="shared" si="362"/>
        <v>0</v>
      </c>
    </row>
    <row r="5753" spans="1:6" x14ac:dyDescent="0.25">
      <c r="A5753">
        <f t="shared" si="363"/>
        <v>5743</v>
      </c>
      <c r="B5753" s="3">
        <f>'from TCS lk script'!L5746</f>
        <v>-0.61908300000000005</v>
      </c>
      <c r="C5753" s="3">
        <f>'from SAM - TCS debug'!L5746</f>
        <v>-0.61908300000000005</v>
      </c>
      <c r="D5753">
        <f t="shared" si="360"/>
        <v>0</v>
      </c>
      <c r="E5753">
        <f t="shared" si="361"/>
        <v>0</v>
      </c>
      <c r="F5753">
        <f t="shared" si="362"/>
        <v>0</v>
      </c>
    </row>
    <row r="5754" spans="1:6" x14ac:dyDescent="0.25">
      <c r="A5754">
        <f t="shared" si="363"/>
        <v>5744</v>
      </c>
      <c r="B5754" s="3">
        <f>'from TCS lk script'!L5747</f>
        <v>2.669781</v>
      </c>
      <c r="C5754" s="3">
        <f>'from SAM - TCS debug'!L5747</f>
        <v>2.6731199999999999</v>
      </c>
      <c r="D5754">
        <f t="shared" si="360"/>
        <v>-3.3389999999999809E-3</v>
      </c>
      <c r="E5754">
        <f t="shared" si="361"/>
        <v>3.3389999999999809E-3</v>
      </c>
      <c r="F5754">
        <f t="shared" si="362"/>
        <v>1.1148920999999873E-5</v>
      </c>
    </row>
    <row r="5755" spans="1:6" x14ac:dyDescent="0.25">
      <c r="A5755">
        <f t="shared" si="363"/>
        <v>5745</v>
      </c>
      <c r="B5755" s="3">
        <f>'from TCS lk script'!L5748</f>
        <v>99.121799999999993</v>
      </c>
      <c r="C5755" s="3">
        <f>'from SAM - TCS debug'!L5748</f>
        <v>99.057199999999995</v>
      </c>
      <c r="D5755">
        <f t="shared" si="360"/>
        <v>6.4599999999998658E-2</v>
      </c>
      <c r="E5755">
        <f t="shared" si="361"/>
        <v>6.4599999999998658E-2</v>
      </c>
      <c r="F5755">
        <f t="shared" si="362"/>
        <v>4.1731599999998269E-3</v>
      </c>
    </row>
    <row r="5756" spans="1:6" x14ac:dyDescent="0.25">
      <c r="A5756">
        <f t="shared" si="363"/>
        <v>5746</v>
      </c>
      <c r="B5756" s="3">
        <f>'from TCS lk script'!L5749</f>
        <v>109.506942</v>
      </c>
      <c r="C5756" s="3">
        <f>'from SAM - TCS debug'!L5749</f>
        <v>109.495</v>
      </c>
      <c r="D5756">
        <f t="shared" si="360"/>
        <v>1.1941999999990571E-2</v>
      </c>
      <c r="E5756">
        <f t="shared" si="361"/>
        <v>1.1941999999990571E-2</v>
      </c>
      <c r="F5756">
        <f t="shared" si="362"/>
        <v>1.426113639997748E-4</v>
      </c>
    </row>
    <row r="5757" spans="1:6" x14ac:dyDescent="0.25">
      <c r="A5757">
        <f t="shared" si="363"/>
        <v>5747</v>
      </c>
      <c r="B5757" s="3">
        <f>'from TCS lk script'!L5750</f>
        <v>110.57808199999999</v>
      </c>
      <c r="C5757" s="3">
        <f>'from SAM - TCS debug'!L5750</f>
        <v>110.55500000000001</v>
      </c>
      <c r="D5757">
        <f t="shared" si="360"/>
        <v>2.3081999999988057E-2</v>
      </c>
      <c r="E5757">
        <f t="shared" si="361"/>
        <v>2.3081999999988057E-2</v>
      </c>
      <c r="F5757">
        <f t="shared" si="362"/>
        <v>5.3277872399944864E-4</v>
      </c>
    </row>
    <row r="5758" spans="1:6" x14ac:dyDescent="0.25">
      <c r="A5758">
        <f t="shared" si="363"/>
        <v>5748</v>
      </c>
      <c r="B5758" s="3">
        <f>'from TCS lk script'!L5751</f>
        <v>110.581513</v>
      </c>
      <c r="C5758" s="3">
        <f>'from SAM - TCS debug'!L5751</f>
        <v>110.58199999999999</v>
      </c>
      <c r="D5758">
        <f t="shared" si="360"/>
        <v>-4.869999999925767E-4</v>
      </c>
      <c r="E5758">
        <f t="shared" si="361"/>
        <v>4.869999999925767E-4</v>
      </c>
      <c r="F5758">
        <f t="shared" si="362"/>
        <v>2.371689999927697E-7</v>
      </c>
    </row>
    <row r="5759" spans="1:6" x14ac:dyDescent="0.25">
      <c r="A5759">
        <f t="shared" si="363"/>
        <v>5749</v>
      </c>
      <c r="B5759" s="3">
        <f>'from TCS lk script'!L5752</f>
        <v>110.57946099999999</v>
      </c>
      <c r="C5759" s="3">
        <f>'from SAM - TCS debug'!L5752</f>
        <v>110.58</v>
      </c>
      <c r="D5759">
        <f t="shared" si="360"/>
        <v>-5.3900000000339787E-4</v>
      </c>
      <c r="E5759">
        <f t="shared" si="361"/>
        <v>5.3900000000339787E-4</v>
      </c>
      <c r="F5759">
        <f t="shared" si="362"/>
        <v>2.905210000036629E-7</v>
      </c>
    </row>
    <row r="5760" spans="1:6" x14ac:dyDescent="0.25">
      <c r="A5760">
        <f t="shared" si="363"/>
        <v>5750</v>
      </c>
      <c r="B5760" s="3">
        <f>'from TCS lk script'!L5753</f>
        <v>110.424234</v>
      </c>
      <c r="C5760" s="3">
        <f>'from SAM - TCS debug'!L5753</f>
        <v>110.42400000000001</v>
      </c>
      <c r="D5760">
        <f t="shared" si="360"/>
        <v>2.3399999999185184E-4</v>
      </c>
      <c r="E5760">
        <f t="shared" si="361"/>
        <v>2.3399999999185184E-4</v>
      </c>
      <c r="F5760">
        <f t="shared" si="362"/>
        <v>5.4755999996186662E-8</v>
      </c>
    </row>
    <row r="5761" spans="1:6" x14ac:dyDescent="0.25">
      <c r="A5761">
        <f t="shared" si="363"/>
        <v>5751</v>
      </c>
      <c r="B5761" s="3">
        <f>'from TCS lk script'!L5754</f>
        <v>96.124133999999998</v>
      </c>
      <c r="C5761" s="3">
        <f>'from SAM - TCS debug'!L5754</f>
        <v>96.119799999999998</v>
      </c>
      <c r="D5761">
        <f t="shared" si="360"/>
        <v>4.33400000000006E-3</v>
      </c>
      <c r="E5761">
        <f t="shared" si="361"/>
        <v>4.33400000000006E-3</v>
      </c>
      <c r="F5761">
        <f t="shared" si="362"/>
        <v>1.8783556000000519E-5</v>
      </c>
    </row>
    <row r="5762" spans="1:6" x14ac:dyDescent="0.25">
      <c r="A5762">
        <f t="shared" si="363"/>
        <v>5752</v>
      </c>
      <c r="B5762" s="3">
        <f>'from TCS lk script'!L5755</f>
        <v>59.273966000000001</v>
      </c>
      <c r="C5762" s="3">
        <f>'from SAM - TCS debug'!L5755</f>
        <v>59.241399999999999</v>
      </c>
      <c r="D5762">
        <f t="shared" si="360"/>
        <v>3.2566000000002759E-2</v>
      </c>
      <c r="E5762">
        <f t="shared" si="361"/>
        <v>3.2566000000002759E-2</v>
      </c>
      <c r="F5762">
        <f t="shared" si="362"/>
        <v>1.0605443560001797E-3</v>
      </c>
    </row>
    <row r="5763" spans="1:6" x14ac:dyDescent="0.25">
      <c r="A5763">
        <f t="shared" si="363"/>
        <v>5753</v>
      </c>
      <c r="B5763" s="3">
        <f>'from TCS lk script'!L5756</f>
        <v>35.434148999999998</v>
      </c>
      <c r="C5763" s="3">
        <f>'from SAM - TCS debug'!L5756</f>
        <v>35.394100000000002</v>
      </c>
      <c r="D5763">
        <f t="shared" si="360"/>
        <v>4.0048999999996227E-2</v>
      </c>
      <c r="E5763">
        <f t="shared" si="361"/>
        <v>4.0048999999996227E-2</v>
      </c>
      <c r="F5763">
        <f t="shared" si="362"/>
        <v>1.6039224009996977E-3</v>
      </c>
    </row>
    <row r="5764" spans="1:6" x14ac:dyDescent="0.25">
      <c r="A5764">
        <f t="shared" si="363"/>
        <v>5754</v>
      </c>
      <c r="B5764" s="3">
        <f>'from TCS lk script'!L5757</f>
        <v>21.374980999999998</v>
      </c>
      <c r="C5764" s="3">
        <f>'from SAM - TCS debug'!L5757</f>
        <v>21.375800000000002</v>
      </c>
      <c r="D5764">
        <f t="shared" si="360"/>
        <v>-8.1900000000345585E-4</v>
      </c>
      <c r="E5764">
        <f t="shared" si="361"/>
        <v>8.1900000000345585E-4</v>
      </c>
      <c r="F5764">
        <f t="shared" si="362"/>
        <v>6.707610000056607E-7</v>
      </c>
    </row>
    <row r="5765" spans="1:6" x14ac:dyDescent="0.25">
      <c r="A5765">
        <f t="shared" si="363"/>
        <v>5755</v>
      </c>
      <c r="B5765" s="3">
        <f>'from TCS lk script'!L5758</f>
        <v>-0.59250499999999995</v>
      </c>
      <c r="C5765" s="3">
        <f>'from SAM - TCS debug'!L5758</f>
        <v>-0.59250499999999995</v>
      </c>
      <c r="D5765">
        <f t="shared" si="360"/>
        <v>0</v>
      </c>
      <c r="E5765">
        <f t="shared" si="361"/>
        <v>0</v>
      </c>
      <c r="F5765">
        <f t="shared" si="362"/>
        <v>0</v>
      </c>
    </row>
    <row r="5766" spans="1:6" x14ac:dyDescent="0.25">
      <c r="A5766">
        <f t="shared" si="363"/>
        <v>5756</v>
      </c>
      <c r="B5766" s="3">
        <f>'from TCS lk script'!L5759</f>
        <v>-0.58887900000000004</v>
      </c>
      <c r="C5766" s="3">
        <f>'from SAM - TCS debug'!L5759</f>
        <v>-0.58887900000000004</v>
      </c>
      <c r="D5766">
        <f t="shared" si="360"/>
        <v>0</v>
      </c>
      <c r="E5766">
        <f t="shared" si="361"/>
        <v>0</v>
      </c>
      <c r="F5766">
        <f t="shared" si="362"/>
        <v>0</v>
      </c>
    </row>
    <row r="5767" spans="1:6" x14ac:dyDescent="0.25">
      <c r="A5767">
        <f t="shared" si="363"/>
        <v>5757</v>
      </c>
      <c r="B5767" s="3">
        <f>'from TCS lk script'!L5760</f>
        <v>-0.58887900000000004</v>
      </c>
      <c r="C5767" s="3">
        <f>'from SAM - TCS debug'!L5760</f>
        <v>-0.58887900000000004</v>
      </c>
      <c r="D5767">
        <f t="shared" si="360"/>
        <v>0</v>
      </c>
      <c r="E5767">
        <f t="shared" si="361"/>
        <v>0</v>
      </c>
      <c r="F5767">
        <f t="shared" si="362"/>
        <v>0</v>
      </c>
    </row>
    <row r="5768" spans="1:6" x14ac:dyDescent="0.25">
      <c r="A5768">
        <f t="shared" si="363"/>
        <v>5758</v>
      </c>
      <c r="B5768" s="3">
        <f>'from TCS lk script'!L5761</f>
        <v>-0.58887900000000004</v>
      </c>
      <c r="C5768" s="3">
        <f>'from SAM - TCS debug'!L5761</f>
        <v>-0.58887900000000004</v>
      </c>
      <c r="D5768">
        <f t="shared" si="360"/>
        <v>0</v>
      </c>
      <c r="E5768">
        <f t="shared" si="361"/>
        <v>0</v>
      </c>
      <c r="F5768">
        <f t="shared" si="362"/>
        <v>0</v>
      </c>
    </row>
    <row r="5769" spans="1:6" x14ac:dyDescent="0.25">
      <c r="A5769">
        <f t="shared" si="363"/>
        <v>5759</v>
      </c>
      <c r="B5769" s="3">
        <f>'from TCS lk script'!L5762</f>
        <v>-0.58887900000000004</v>
      </c>
      <c r="C5769" s="3">
        <f>'from SAM - TCS debug'!L5762</f>
        <v>-0.58887900000000004</v>
      </c>
      <c r="D5769">
        <f t="shared" si="360"/>
        <v>0</v>
      </c>
      <c r="E5769">
        <f t="shared" si="361"/>
        <v>0</v>
      </c>
      <c r="F5769">
        <f t="shared" si="362"/>
        <v>0</v>
      </c>
    </row>
    <row r="5770" spans="1:6" x14ac:dyDescent="0.25">
      <c r="A5770">
        <f t="shared" si="363"/>
        <v>5760</v>
      </c>
      <c r="B5770" s="3">
        <f>'from TCS lk script'!L5763</f>
        <v>-0.58887900000000004</v>
      </c>
      <c r="C5770" s="3">
        <f>'from SAM - TCS debug'!L5763</f>
        <v>-0.58887900000000004</v>
      </c>
      <c r="D5770">
        <f t="shared" si="360"/>
        <v>0</v>
      </c>
      <c r="E5770">
        <f t="shared" si="361"/>
        <v>0</v>
      </c>
      <c r="F5770">
        <f t="shared" si="362"/>
        <v>0</v>
      </c>
    </row>
    <row r="5771" spans="1:6" x14ac:dyDescent="0.25">
      <c r="A5771">
        <f t="shared" si="363"/>
        <v>5761</v>
      </c>
      <c r="B5771" s="3">
        <f>'from TCS lk script'!L5764</f>
        <v>-0.58887900000000004</v>
      </c>
      <c r="C5771" s="3">
        <f>'from SAM - TCS debug'!L5764</f>
        <v>-0.58887900000000004</v>
      </c>
      <c r="D5771">
        <f t="shared" si="360"/>
        <v>0</v>
      </c>
      <c r="E5771">
        <f t="shared" si="361"/>
        <v>0</v>
      </c>
      <c r="F5771">
        <f t="shared" si="362"/>
        <v>0</v>
      </c>
    </row>
    <row r="5772" spans="1:6" x14ac:dyDescent="0.25">
      <c r="A5772">
        <f t="shared" si="363"/>
        <v>5762</v>
      </c>
      <c r="B5772" s="3">
        <f>'from TCS lk script'!L5765</f>
        <v>-0.58887900000000004</v>
      </c>
      <c r="C5772" s="3">
        <f>'from SAM - TCS debug'!L5765</f>
        <v>-0.58887900000000004</v>
      </c>
      <c r="D5772">
        <f t="shared" ref="D5772:D5835" si="364">B5772-C5772</f>
        <v>0</v>
      </c>
      <c r="E5772">
        <f t="shared" ref="E5772:E5835" si="365">ABS(D5772)</f>
        <v>0</v>
      </c>
      <c r="F5772">
        <f t="shared" ref="F5772:F5835" si="366">D5772*D5772</f>
        <v>0</v>
      </c>
    </row>
    <row r="5773" spans="1:6" x14ac:dyDescent="0.25">
      <c r="A5773">
        <f t="shared" ref="A5773:A5836" si="367">A5772+1</f>
        <v>5763</v>
      </c>
      <c r="B5773" s="3">
        <f>'from TCS lk script'!L5766</f>
        <v>-0.58887900000000004</v>
      </c>
      <c r="C5773" s="3">
        <f>'from SAM - TCS debug'!L5766</f>
        <v>-0.58887900000000004</v>
      </c>
      <c r="D5773">
        <f t="shared" si="364"/>
        <v>0</v>
      </c>
      <c r="E5773">
        <f t="shared" si="365"/>
        <v>0</v>
      </c>
      <c r="F5773">
        <f t="shared" si="366"/>
        <v>0</v>
      </c>
    </row>
    <row r="5774" spans="1:6" x14ac:dyDescent="0.25">
      <c r="A5774">
        <f t="shared" si="367"/>
        <v>5764</v>
      </c>
      <c r="B5774" s="3">
        <f>'from TCS lk script'!L5767</f>
        <v>-0.58887900000000004</v>
      </c>
      <c r="C5774" s="3">
        <f>'from SAM - TCS debug'!L5767</f>
        <v>-0.58887900000000004</v>
      </c>
      <c r="D5774">
        <f t="shared" si="364"/>
        <v>0</v>
      </c>
      <c r="E5774">
        <f t="shared" si="365"/>
        <v>0</v>
      </c>
      <c r="F5774">
        <f t="shared" si="366"/>
        <v>0</v>
      </c>
    </row>
    <row r="5775" spans="1:6" x14ac:dyDescent="0.25">
      <c r="A5775">
        <f t="shared" si="367"/>
        <v>5765</v>
      </c>
      <c r="B5775" s="3">
        <f>'from TCS lk script'!L5768</f>
        <v>-0.58887900000000004</v>
      </c>
      <c r="C5775" s="3">
        <f>'from SAM - TCS debug'!L5768</f>
        <v>-0.58887900000000004</v>
      </c>
      <c r="D5775">
        <f t="shared" si="364"/>
        <v>0</v>
      </c>
      <c r="E5775">
        <f t="shared" si="365"/>
        <v>0</v>
      </c>
      <c r="F5775">
        <f t="shared" si="366"/>
        <v>0</v>
      </c>
    </row>
    <row r="5776" spans="1:6" x14ac:dyDescent="0.25">
      <c r="A5776">
        <f t="shared" si="367"/>
        <v>5766</v>
      </c>
      <c r="B5776" s="3">
        <f>'from TCS lk script'!L5769</f>
        <v>-0.58887900000000004</v>
      </c>
      <c r="C5776" s="3">
        <f>'from SAM - TCS debug'!L5769</f>
        <v>-0.58887900000000004</v>
      </c>
      <c r="D5776">
        <f t="shared" si="364"/>
        <v>0</v>
      </c>
      <c r="E5776">
        <f t="shared" si="365"/>
        <v>0</v>
      </c>
      <c r="F5776">
        <f t="shared" si="366"/>
        <v>0</v>
      </c>
    </row>
    <row r="5777" spans="1:6" x14ac:dyDescent="0.25">
      <c r="A5777">
        <f t="shared" si="367"/>
        <v>5767</v>
      </c>
      <c r="B5777" s="3">
        <f>'from TCS lk script'!L5770</f>
        <v>-0.61725099999999999</v>
      </c>
      <c r="C5777" s="3">
        <f>'from SAM - TCS debug'!L5770</f>
        <v>-0.61725099999999999</v>
      </c>
      <c r="D5777">
        <f t="shared" si="364"/>
        <v>0</v>
      </c>
      <c r="E5777">
        <f t="shared" si="365"/>
        <v>0</v>
      </c>
      <c r="F5777">
        <f t="shared" si="366"/>
        <v>0</v>
      </c>
    </row>
    <row r="5778" spans="1:6" x14ac:dyDescent="0.25">
      <c r="A5778">
        <f t="shared" si="367"/>
        <v>5768</v>
      </c>
      <c r="B5778" s="3">
        <f>'from TCS lk script'!L5771</f>
        <v>1.070438</v>
      </c>
      <c r="C5778" s="3">
        <f>'from SAM - TCS debug'!L5771</f>
        <v>1.07359</v>
      </c>
      <c r="D5778">
        <f t="shared" si="364"/>
        <v>-3.1520000000000437E-3</v>
      </c>
      <c r="E5778">
        <f t="shared" si="365"/>
        <v>3.1520000000000437E-3</v>
      </c>
      <c r="F5778">
        <f t="shared" si="366"/>
        <v>9.9351040000002745E-6</v>
      </c>
    </row>
    <row r="5779" spans="1:6" x14ac:dyDescent="0.25">
      <c r="A5779">
        <f t="shared" si="367"/>
        <v>5769</v>
      </c>
      <c r="B5779" s="3">
        <f>'from TCS lk script'!L5772</f>
        <v>99.043762999999998</v>
      </c>
      <c r="C5779" s="3">
        <f>'from SAM - TCS debug'!L5772</f>
        <v>98.978800000000007</v>
      </c>
      <c r="D5779">
        <f t="shared" si="364"/>
        <v>6.4962999999991666E-2</v>
      </c>
      <c r="E5779">
        <f t="shared" si="365"/>
        <v>6.4962999999991666E-2</v>
      </c>
      <c r="F5779">
        <f t="shared" si="366"/>
        <v>4.2201913689989172E-3</v>
      </c>
    </row>
    <row r="5780" spans="1:6" x14ac:dyDescent="0.25">
      <c r="A5780">
        <f t="shared" si="367"/>
        <v>5770</v>
      </c>
      <c r="B5780" s="3">
        <f>'from TCS lk script'!L5773</f>
        <v>109.86292299999999</v>
      </c>
      <c r="C5780" s="3">
        <f>'from SAM - TCS debug'!L5773</f>
        <v>109.851</v>
      </c>
      <c r="D5780">
        <f t="shared" si="364"/>
        <v>1.1922999999995909E-2</v>
      </c>
      <c r="E5780">
        <f t="shared" si="365"/>
        <v>1.1922999999995909E-2</v>
      </c>
      <c r="F5780">
        <f t="shared" si="366"/>
        <v>1.4215792899990244E-4</v>
      </c>
    </row>
    <row r="5781" spans="1:6" x14ac:dyDescent="0.25">
      <c r="A5781">
        <f t="shared" si="367"/>
        <v>5771</v>
      </c>
      <c r="B5781" s="3">
        <f>'from TCS lk script'!L5774</f>
        <v>111.174048</v>
      </c>
      <c r="C5781" s="3">
        <f>'from SAM - TCS debug'!L5774</f>
        <v>111.173</v>
      </c>
      <c r="D5781">
        <f t="shared" si="364"/>
        <v>1.0479999999972733E-3</v>
      </c>
      <c r="E5781">
        <f t="shared" si="365"/>
        <v>1.0479999999972733E-3</v>
      </c>
      <c r="F5781">
        <f t="shared" si="366"/>
        <v>1.0983039999942849E-6</v>
      </c>
    </row>
    <row r="5782" spans="1:6" x14ac:dyDescent="0.25">
      <c r="A5782">
        <f t="shared" si="367"/>
        <v>5772</v>
      </c>
      <c r="B5782" s="3">
        <f>'from TCS lk script'!L5775</f>
        <v>111.20519</v>
      </c>
      <c r="C5782" s="3">
        <f>'from SAM - TCS debug'!L5775</f>
        <v>111.205</v>
      </c>
      <c r="D5782">
        <f t="shared" si="364"/>
        <v>1.9000000000346517E-4</v>
      </c>
      <c r="E5782">
        <f t="shared" si="365"/>
        <v>1.9000000000346517E-4</v>
      </c>
      <c r="F5782">
        <f t="shared" si="366"/>
        <v>3.6100000001316765E-8</v>
      </c>
    </row>
    <row r="5783" spans="1:6" x14ac:dyDescent="0.25">
      <c r="A5783">
        <f t="shared" si="367"/>
        <v>5773</v>
      </c>
      <c r="B5783" s="3">
        <f>'from TCS lk script'!L5776</f>
        <v>111.053273</v>
      </c>
      <c r="C5783" s="3">
        <f>'from SAM - TCS debug'!L5776</f>
        <v>111.053</v>
      </c>
      <c r="D5783">
        <f t="shared" si="364"/>
        <v>2.7300000000707314E-4</v>
      </c>
      <c r="E5783">
        <f t="shared" si="365"/>
        <v>2.7300000000707314E-4</v>
      </c>
      <c r="F5783">
        <f t="shared" si="366"/>
        <v>7.4529000003861933E-8</v>
      </c>
    </row>
    <row r="5784" spans="1:6" x14ac:dyDescent="0.25">
      <c r="A5784">
        <f t="shared" si="367"/>
        <v>5774</v>
      </c>
      <c r="B5784" s="3">
        <f>'from TCS lk script'!L5777</f>
        <v>110.905092</v>
      </c>
      <c r="C5784" s="3">
        <f>'from SAM - TCS debug'!L5777</f>
        <v>110.905</v>
      </c>
      <c r="D5784">
        <f t="shared" si="364"/>
        <v>9.1999999995096005E-5</v>
      </c>
      <c r="E5784">
        <f t="shared" si="365"/>
        <v>9.1999999995096005E-5</v>
      </c>
      <c r="F5784">
        <f t="shared" si="366"/>
        <v>8.4639999990976656E-9</v>
      </c>
    </row>
    <row r="5785" spans="1:6" x14ac:dyDescent="0.25">
      <c r="A5785">
        <f t="shared" si="367"/>
        <v>5775</v>
      </c>
      <c r="B5785" s="3">
        <f>'from TCS lk script'!L5778</f>
        <v>110.90509400000001</v>
      </c>
      <c r="C5785" s="3">
        <f>'from SAM - TCS debug'!L5778</f>
        <v>110.905</v>
      </c>
      <c r="D5785">
        <f t="shared" si="364"/>
        <v>9.4000000004257345E-5</v>
      </c>
      <c r="E5785">
        <f t="shared" si="365"/>
        <v>9.4000000004257345E-5</v>
      </c>
      <c r="F5785">
        <f t="shared" si="366"/>
        <v>8.8360000008003805E-9</v>
      </c>
    </row>
    <row r="5786" spans="1:6" x14ac:dyDescent="0.25">
      <c r="A5786">
        <f t="shared" si="367"/>
        <v>5776</v>
      </c>
      <c r="B5786" s="3">
        <f>'from TCS lk script'!L5779</f>
        <v>110.888402</v>
      </c>
      <c r="C5786" s="3">
        <f>'from SAM - TCS debug'!L5779</f>
        <v>110.88800000000001</v>
      </c>
      <c r="D5786">
        <f t="shared" si="364"/>
        <v>4.0199999999401825E-4</v>
      </c>
      <c r="E5786">
        <f t="shared" si="365"/>
        <v>4.0199999999401825E-4</v>
      </c>
      <c r="F5786">
        <f t="shared" si="366"/>
        <v>1.6160399999519068E-7</v>
      </c>
    </row>
    <row r="5787" spans="1:6" x14ac:dyDescent="0.25">
      <c r="A5787">
        <f t="shared" si="367"/>
        <v>5777</v>
      </c>
      <c r="B5787" s="3">
        <f>'from TCS lk script'!L5780</f>
        <v>106.368393</v>
      </c>
      <c r="C5787" s="3">
        <f>'from SAM - TCS debug'!L5780</f>
        <v>106.303</v>
      </c>
      <c r="D5787">
        <f t="shared" si="364"/>
        <v>6.5393000000000256E-2</v>
      </c>
      <c r="E5787">
        <f t="shared" si="365"/>
        <v>6.5393000000000256E-2</v>
      </c>
      <c r="F5787">
        <f t="shared" si="366"/>
        <v>4.2762444490000336E-3</v>
      </c>
    </row>
    <row r="5788" spans="1:6" x14ac:dyDescent="0.25">
      <c r="A5788">
        <f t="shared" si="367"/>
        <v>5778</v>
      </c>
      <c r="B5788" s="3">
        <f>'from TCS lk script'!L5781</f>
        <v>46.394464999999997</v>
      </c>
      <c r="C5788" s="3">
        <f>'from SAM - TCS debug'!L5781</f>
        <v>46.386400000000002</v>
      </c>
      <c r="D5788">
        <f t="shared" si="364"/>
        <v>8.0649999999948818E-3</v>
      </c>
      <c r="E5788">
        <f t="shared" si="365"/>
        <v>8.0649999999948818E-3</v>
      </c>
      <c r="F5788">
        <f t="shared" si="366"/>
        <v>6.5044224999917443E-5</v>
      </c>
    </row>
    <row r="5789" spans="1:6" x14ac:dyDescent="0.25">
      <c r="A5789">
        <f t="shared" si="367"/>
        <v>5779</v>
      </c>
      <c r="B5789" s="3">
        <f>'from TCS lk script'!L5782</f>
        <v>-0.58891099999999996</v>
      </c>
      <c r="C5789" s="3">
        <f>'from SAM - TCS debug'!L5782</f>
        <v>-0.58891099999999996</v>
      </c>
      <c r="D5789">
        <f t="shared" si="364"/>
        <v>0</v>
      </c>
      <c r="E5789">
        <f t="shared" si="365"/>
        <v>0</v>
      </c>
      <c r="F5789">
        <f t="shared" si="366"/>
        <v>0</v>
      </c>
    </row>
    <row r="5790" spans="1:6" x14ac:dyDescent="0.25">
      <c r="A5790">
        <f t="shared" si="367"/>
        <v>5780</v>
      </c>
      <c r="B5790" s="3">
        <f>'from TCS lk script'!L5783</f>
        <v>-0.58891099999999996</v>
      </c>
      <c r="C5790" s="3">
        <f>'from SAM - TCS debug'!L5783</f>
        <v>-0.58891099999999996</v>
      </c>
      <c r="D5790">
        <f t="shared" si="364"/>
        <v>0</v>
      </c>
      <c r="E5790">
        <f t="shared" si="365"/>
        <v>0</v>
      </c>
      <c r="F5790">
        <f t="shared" si="366"/>
        <v>0</v>
      </c>
    </row>
    <row r="5791" spans="1:6" x14ac:dyDescent="0.25">
      <c r="A5791">
        <f t="shared" si="367"/>
        <v>5781</v>
      </c>
      <c r="B5791" s="3">
        <f>'from TCS lk script'!L5784</f>
        <v>-0.58891099999999996</v>
      </c>
      <c r="C5791" s="3">
        <f>'from SAM - TCS debug'!L5784</f>
        <v>-0.58891099999999996</v>
      </c>
      <c r="D5791">
        <f t="shared" si="364"/>
        <v>0</v>
      </c>
      <c r="E5791">
        <f t="shared" si="365"/>
        <v>0</v>
      </c>
      <c r="F5791">
        <f t="shared" si="366"/>
        <v>0</v>
      </c>
    </row>
    <row r="5792" spans="1:6" x14ac:dyDescent="0.25">
      <c r="A5792">
        <f t="shared" si="367"/>
        <v>5782</v>
      </c>
      <c r="B5792" s="3">
        <f>'from TCS lk script'!L5785</f>
        <v>-0.58891099999999996</v>
      </c>
      <c r="C5792" s="3">
        <f>'from SAM - TCS debug'!L5785</f>
        <v>-0.58891099999999996</v>
      </c>
      <c r="D5792">
        <f t="shared" si="364"/>
        <v>0</v>
      </c>
      <c r="E5792">
        <f t="shared" si="365"/>
        <v>0</v>
      </c>
      <c r="F5792">
        <f t="shared" si="366"/>
        <v>0</v>
      </c>
    </row>
    <row r="5793" spans="1:6" x14ac:dyDescent="0.25">
      <c r="A5793">
        <f t="shared" si="367"/>
        <v>5783</v>
      </c>
      <c r="B5793" s="3">
        <f>'from TCS lk script'!L5786</f>
        <v>-0.58891099999999996</v>
      </c>
      <c r="C5793" s="3">
        <f>'from SAM - TCS debug'!L5786</f>
        <v>-0.58891099999999996</v>
      </c>
      <c r="D5793">
        <f t="shared" si="364"/>
        <v>0</v>
      </c>
      <c r="E5793">
        <f t="shared" si="365"/>
        <v>0</v>
      </c>
      <c r="F5793">
        <f t="shared" si="366"/>
        <v>0</v>
      </c>
    </row>
    <row r="5794" spans="1:6" x14ac:dyDescent="0.25">
      <c r="A5794">
        <f t="shared" si="367"/>
        <v>5784</v>
      </c>
      <c r="B5794" s="3">
        <f>'from TCS lk script'!L5787</f>
        <v>-0.58891099999999996</v>
      </c>
      <c r="C5794" s="3">
        <f>'from SAM - TCS debug'!L5787</f>
        <v>-0.58891099999999996</v>
      </c>
      <c r="D5794">
        <f t="shared" si="364"/>
        <v>0</v>
      </c>
      <c r="E5794">
        <f t="shared" si="365"/>
        <v>0</v>
      </c>
      <c r="F5794">
        <f t="shared" si="366"/>
        <v>0</v>
      </c>
    </row>
    <row r="5795" spans="1:6" x14ac:dyDescent="0.25">
      <c r="A5795">
        <f t="shared" si="367"/>
        <v>5785</v>
      </c>
      <c r="B5795" s="3">
        <f>'from TCS lk script'!L5788</f>
        <v>-0.58891099999999996</v>
      </c>
      <c r="C5795" s="3">
        <f>'from SAM - TCS debug'!L5788</f>
        <v>-0.58891099999999996</v>
      </c>
      <c r="D5795">
        <f t="shared" si="364"/>
        <v>0</v>
      </c>
      <c r="E5795">
        <f t="shared" si="365"/>
        <v>0</v>
      </c>
      <c r="F5795">
        <f t="shared" si="366"/>
        <v>0</v>
      </c>
    </row>
    <row r="5796" spans="1:6" x14ac:dyDescent="0.25">
      <c r="A5796">
        <f t="shared" si="367"/>
        <v>5786</v>
      </c>
      <c r="B5796" s="3">
        <f>'from TCS lk script'!L5789</f>
        <v>-0.58891099999999996</v>
      </c>
      <c r="C5796" s="3">
        <f>'from SAM - TCS debug'!L5789</f>
        <v>-0.58891099999999996</v>
      </c>
      <c r="D5796">
        <f t="shared" si="364"/>
        <v>0</v>
      </c>
      <c r="E5796">
        <f t="shared" si="365"/>
        <v>0</v>
      </c>
      <c r="F5796">
        <f t="shared" si="366"/>
        <v>0</v>
      </c>
    </row>
    <row r="5797" spans="1:6" x14ac:dyDescent="0.25">
      <c r="A5797">
        <f t="shared" si="367"/>
        <v>5787</v>
      </c>
      <c r="B5797" s="3">
        <f>'from TCS lk script'!L5790</f>
        <v>-0.58891099999999996</v>
      </c>
      <c r="C5797" s="3">
        <f>'from SAM - TCS debug'!L5790</f>
        <v>-0.58891099999999996</v>
      </c>
      <c r="D5797">
        <f t="shared" si="364"/>
        <v>0</v>
      </c>
      <c r="E5797">
        <f t="shared" si="365"/>
        <v>0</v>
      </c>
      <c r="F5797">
        <f t="shared" si="366"/>
        <v>0</v>
      </c>
    </row>
    <row r="5798" spans="1:6" x14ac:dyDescent="0.25">
      <c r="A5798">
        <f t="shared" si="367"/>
        <v>5788</v>
      </c>
      <c r="B5798" s="3">
        <f>'from TCS lk script'!L5791</f>
        <v>-0.58891099999999996</v>
      </c>
      <c r="C5798" s="3">
        <f>'from SAM - TCS debug'!L5791</f>
        <v>-0.58891099999999996</v>
      </c>
      <c r="D5798">
        <f t="shared" si="364"/>
        <v>0</v>
      </c>
      <c r="E5798">
        <f t="shared" si="365"/>
        <v>0</v>
      </c>
      <c r="F5798">
        <f t="shared" si="366"/>
        <v>0</v>
      </c>
    </row>
    <row r="5799" spans="1:6" x14ac:dyDescent="0.25">
      <c r="A5799">
        <f t="shared" si="367"/>
        <v>5789</v>
      </c>
      <c r="B5799" s="3">
        <f>'from TCS lk script'!L5792</f>
        <v>-0.58891099999999996</v>
      </c>
      <c r="C5799" s="3">
        <f>'from SAM - TCS debug'!L5792</f>
        <v>-0.58891099999999996</v>
      </c>
      <c r="D5799">
        <f t="shared" si="364"/>
        <v>0</v>
      </c>
      <c r="E5799">
        <f t="shared" si="365"/>
        <v>0</v>
      </c>
      <c r="F5799">
        <f t="shared" si="366"/>
        <v>0</v>
      </c>
    </row>
    <row r="5800" spans="1:6" x14ac:dyDescent="0.25">
      <c r="A5800">
        <f t="shared" si="367"/>
        <v>5790</v>
      </c>
      <c r="B5800" s="3">
        <f>'from TCS lk script'!L5793</f>
        <v>-0.58891099999999996</v>
      </c>
      <c r="C5800" s="3">
        <f>'from SAM - TCS debug'!L5793</f>
        <v>-0.58891099999999996</v>
      </c>
      <c r="D5800">
        <f t="shared" si="364"/>
        <v>0</v>
      </c>
      <c r="E5800">
        <f t="shared" si="365"/>
        <v>0</v>
      </c>
      <c r="F5800">
        <f t="shared" si="366"/>
        <v>0</v>
      </c>
    </row>
    <row r="5801" spans="1:6" x14ac:dyDescent="0.25">
      <c r="A5801">
        <f t="shared" si="367"/>
        <v>5791</v>
      </c>
      <c r="B5801" s="3">
        <f>'from TCS lk script'!L5794</f>
        <v>-0.61542600000000003</v>
      </c>
      <c r="C5801" s="3">
        <f>'from SAM - TCS debug'!L5794</f>
        <v>-0.61542600000000003</v>
      </c>
      <c r="D5801">
        <f t="shared" si="364"/>
        <v>0</v>
      </c>
      <c r="E5801">
        <f t="shared" si="365"/>
        <v>0</v>
      </c>
      <c r="F5801">
        <f t="shared" si="366"/>
        <v>0</v>
      </c>
    </row>
    <row r="5802" spans="1:6" x14ac:dyDescent="0.25">
      <c r="A5802">
        <f t="shared" si="367"/>
        <v>5792</v>
      </c>
      <c r="B5802" s="3">
        <f>'from TCS lk script'!L5795</f>
        <v>-1.6683829999999999</v>
      </c>
      <c r="C5802" s="3">
        <f>'from SAM - TCS debug'!L5795</f>
        <v>-1.66839</v>
      </c>
      <c r="D5802">
        <f t="shared" si="364"/>
        <v>7.0000000000902673E-6</v>
      </c>
      <c r="E5802">
        <f t="shared" si="365"/>
        <v>7.0000000000902673E-6</v>
      </c>
      <c r="F5802">
        <f t="shared" si="366"/>
        <v>4.9000000001263743E-11</v>
      </c>
    </row>
    <row r="5803" spans="1:6" x14ac:dyDescent="0.25">
      <c r="A5803">
        <f t="shared" si="367"/>
        <v>5793</v>
      </c>
      <c r="B5803" s="3">
        <f>'from TCS lk script'!L5796</f>
        <v>80.838374999999999</v>
      </c>
      <c r="C5803" s="3">
        <f>'from SAM - TCS debug'!L5796</f>
        <v>80.781700000000001</v>
      </c>
      <c r="D5803">
        <f t="shared" si="364"/>
        <v>5.6674999999998477E-2</v>
      </c>
      <c r="E5803">
        <f t="shared" si="365"/>
        <v>5.6674999999998477E-2</v>
      </c>
      <c r="F5803">
        <f t="shared" si="366"/>
        <v>3.2120556249998272E-3</v>
      </c>
    </row>
    <row r="5804" spans="1:6" x14ac:dyDescent="0.25">
      <c r="A5804">
        <f t="shared" si="367"/>
        <v>5794</v>
      </c>
      <c r="B5804" s="3">
        <f>'from TCS lk script'!L5797</f>
        <v>111.213765</v>
      </c>
      <c r="C5804" s="3">
        <f>'from SAM - TCS debug'!L5797</f>
        <v>111.21299999999999</v>
      </c>
      <c r="D5804">
        <f t="shared" si="364"/>
        <v>7.6500000000123691E-4</v>
      </c>
      <c r="E5804">
        <f t="shared" si="365"/>
        <v>7.6500000000123691E-4</v>
      </c>
      <c r="F5804">
        <f t="shared" si="366"/>
        <v>5.8522500000189246E-7</v>
      </c>
    </row>
    <row r="5805" spans="1:6" x14ac:dyDescent="0.25">
      <c r="A5805">
        <f t="shared" si="367"/>
        <v>5795</v>
      </c>
      <c r="B5805" s="3">
        <f>'from TCS lk script'!L5798</f>
        <v>111.07055800000001</v>
      </c>
      <c r="C5805" s="3">
        <f>'from SAM - TCS debug'!L5798</f>
        <v>111.071</v>
      </c>
      <c r="D5805">
        <f t="shared" si="364"/>
        <v>-4.4199999999250394E-4</v>
      </c>
      <c r="E5805">
        <f t="shared" si="365"/>
        <v>4.4199999999250394E-4</v>
      </c>
      <c r="F5805">
        <f t="shared" si="366"/>
        <v>1.9536399999337348E-7</v>
      </c>
    </row>
    <row r="5806" spans="1:6" x14ac:dyDescent="0.25">
      <c r="A5806">
        <f t="shared" si="367"/>
        <v>5796</v>
      </c>
      <c r="B5806" s="3">
        <f>'from TCS lk script'!L5799</f>
        <v>111.067487</v>
      </c>
      <c r="C5806" s="3">
        <f>'from SAM - TCS debug'!L5799</f>
        <v>111.068</v>
      </c>
      <c r="D5806">
        <f t="shared" si="364"/>
        <v>-5.1299999999798729E-4</v>
      </c>
      <c r="E5806">
        <f t="shared" si="365"/>
        <v>5.1299999999798729E-4</v>
      </c>
      <c r="F5806">
        <f t="shared" si="366"/>
        <v>2.6316899999793495E-7</v>
      </c>
    </row>
    <row r="5807" spans="1:6" x14ac:dyDescent="0.25">
      <c r="A5807">
        <f t="shared" si="367"/>
        <v>5797</v>
      </c>
      <c r="B5807" s="3">
        <f>'from TCS lk script'!L5800</f>
        <v>111.29718099999999</v>
      </c>
      <c r="C5807" s="3">
        <f>'from SAM - TCS debug'!L5800</f>
        <v>111.297</v>
      </c>
      <c r="D5807">
        <f t="shared" si="364"/>
        <v>1.8099999999776628E-4</v>
      </c>
      <c r="E5807">
        <f t="shared" si="365"/>
        <v>1.8099999999776628E-4</v>
      </c>
      <c r="F5807">
        <f t="shared" si="366"/>
        <v>3.2760999999191393E-8</v>
      </c>
    </row>
    <row r="5808" spans="1:6" x14ac:dyDescent="0.25">
      <c r="A5808">
        <f t="shared" si="367"/>
        <v>5798</v>
      </c>
      <c r="B5808" s="3">
        <f>'from TCS lk script'!L5801</f>
        <v>111.592893</v>
      </c>
      <c r="C5808" s="3">
        <f>'from SAM - TCS debug'!L5801</f>
        <v>111.593</v>
      </c>
      <c r="D5808">
        <f t="shared" si="364"/>
        <v>-1.0699999999985721E-4</v>
      </c>
      <c r="E5808">
        <f t="shared" si="365"/>
        <v>1.0699999999985721E-4</v>
      </c>
      <c r="F5808">
        <f t="shared" si="366"/>
        <v>1.1448999999969443E-8</v>
      </c>
    </row>
    <row r="5809" spans="1:6" x14ac:dyDescent="0.25">
      <c r="A5809">
        <f t="shared" si="367"/>
        <v>5799</v>
      </c>
      <c r="B5809" s="3">
        <f>'from TCS lk script'!L5802</f>
        <v>111.665904</v>
      </c>
      <c r="C5809" s="3">
        <f>'from SAM - TCS debug'!L5802</f>
        <v>111.666</v>
      </c>
      <c r="D5809">
        <f t="shared" si="364"/>
        <v>-9.599999999920783E-5</v>
      </c>
      <c r="E5809">
        <f t="shared" si="365"/>
        <v>9.599999999920783E-5</v>
      </c>
      <c r="F5809">
        <f t="shared" si="366"/>
        <v>9.2159999998479026E-9</v>
      </c>
    </row>
    <row r="5810" spans="1:6" x14ac:dyDescent="0.25">
      <c r="A5810">
        <f t="shared" si="367"/>
        <v>5800</v>
      </c>
      <c r="B5810" s="3">
        <f>'from TCS lk script'!L5803</f>
        <v>111.43294400000001</v>
      </c>
      <c r="C5810" s="3">
        <f>'from SAM - TCS debug'!L5803</f>
        <v>111.43300000000001</v>
      </c>
      <c r="D5810">
        <f t="shared" si="364"/>
        <v>-5.6000000000722139E-5</v>
      </c>
      <c r="E5810">
        <f t="shared" si="365"/>
        <v>5.6000000000722139E-5</v>
      </c>
      <c r="F5810">
        <f t="shared" si="366"/>
        <v>3.1360000000808796E-9</v>
      </c>
    </row>
    <row r="5811" spans="1:6" x14ac:dyDescent="0.25">
      <c r="A5811">
        <f t="shared" si="367"/>
        <v>5801</v>
      </c>
      <c r="B5811" s="3">
        <f>'from TCS lk script'!L5804</f>
        <v>92.189875999999998</v>
      </c>
      <c r="C5811" s="3">
        <f>'from SAM - TCS debug'!L5804</f>
        <v>92.037099999999995</v>
      </c>
      <c r="D5811">
        <f t="shared" si="364"/>
        <v>0.15277600000000291</v>
      </c>
      <c r="E5811">
        <f t="shared" si="365"/>
        <v>0.15277600000000291</v>
      </c>
      <c r="F5811">
        <f t="shared" si="366"/>
        <v>2.3340506176000888E-2</v>
      </c>
    </row>
    <row r="5812" spans="1:6" x14ac:dyDescent="0.25">
      <c r="A5812">
        <f t="shared" si="367"/>
        <v>5802</v>
      </c>
      <c r="B5812" s="3">
        <f>'from TCS lk script'!L5805</f>
        <v>28.894902999999999</v>
      </c>
      <c r="C5812" s="3">
        <f>'from SAM - TCS debug'!L5805</f>
        <v>28.889700000000001</v>
      </c>
      <c r="D5812">
        <f t="shared" si="364"/>
        <v>5.2029999999980703E-3</v>
      </c>
      <c r="E5812">
        <f t="shared" si="365"/>
        <v>5.2029999999980703E-3</v>
      </c>
      <c r="F5812">
        <f t="shared" si="366"/>
        <v>2.7071208999979919E-5</v>
      </c>
    </row>
    <row r="5813" spans="1:6" x14ac:dyDescent="0.25">
      <c r="A5813">
        <f t="shared" si="367"/>
        <v>5803</v>
      </c>
      <c r="B5813" s="3">
        <f>'from TCS lk script'!L5806</f>
        <v>-0.58886799999999995</v>
      </c>
      <c r="C5813" s="3">
        <f>'from SAM - TCS debug'!L5806</f>
        <v>-0.58886799999999995</v>
      </c>
      <c r="D5813">
        <f t="shared" si="364"/>
        <v>0</v>
      </c>
      <c r="E5813">
        <f t="shared" si="365"/>
        <v>0</v>
      </c>
      <c r="F5813">
        <f t="shared" si="366"/>
        <v>0</v>
      </c>
    </row>
    <row r="5814" spans="1:6" x14ac:dyDescent="0.25">
      <c r="A5814">
        <f t="shared" si="367"/>
        <v>5804</v>
      </c>
      <c r="B5814" s="3">
        <f>'from TCS lk script'!L5807</f>
        <v>-0.58886799999999995</v>
      </c>
      <c r="C5814" s="3">
        <f>'from SAM - TCS debug'!L5807</f>
        <v>-0.58886799999999995</v>
      </c>
      <c r="D5814">
        <f t="shared" si="364"/>
        <v>0</v>
      </c>
      <c r="E5814">
        <f t="shared" si="365"/>
        <v>0</v>
      </c>
      <c r="F5814">
        <f t="shared" si="366"/>
        <v>0</v>
      </c>
    </row>
    <row r="5815" spans="1:6" x14ac:dyDescent="0.25">
      <c r="A5815">
        <f t="shared" si="367"/>
        <v>5805</v>
      </c>
      <c r="B5815" s="3">
        <f>'from TCS lk script'!L5808</f>
        <v>-0.58886799999999995</v>
      </c>
      <c r="C5815" s="3">
        <f>'from SAM - TCS debug'!L5808</f>
        <v>-0.58886799999999995</v>
      </c>
      <c r="D5815">
        <f t="shared" si="364"/>
        <v>0</v>
      </c>
      <c r="E5815">
        <f t="shared" si="365"/>
        <v>0</v>
      </c>
      <c r="F5815">
        <f t="shared" si="366"/>
        <v>0</v>
      </c>
    </row>
    <row r="5816" spans="1:6" x14ac:dyDescent="0.25">
      <c r="A5816">
        <f t="shared" si="367"/>
        <v>5806</v>
      </c>
      <c r="B5816" s="3">
        <f>'from TCS lk script'!L5809</f>
        <v>-0.58886799999999995</v>
      </c>
      <c r="C5816" s="3">
        <f>'from SAM - TCS debug'!L5809</f>
        <v>-0.58886799999999995</v>
      </c>
      <c r="D5816">
        <f t="shared" si="364"/>
        <v>0</v>
      </c>
      <c r="E5816">
        <f t="shared" si="365"/>
        <v>0</v>
      </c>
      <c r="F5816">
        <f t="shared" si="366"/>
        <v>0</v>
      </c>
    </row>
    <row r="5817" spans="1:6" x14ac:dyDescent="0.25">
      <c r="A5817">
        <f t="shared" si="367"/>
        <v>5807</v>
      </c>
      <c r="B5817" s="3">
        <f>'from TCS lk script'!L5810</f>
        <v>-0.58886799999999995</v>
      </c>
      <c r="C5817" s="3">
        <f>'from SAM - TCS debug'!L5810</f>
        <v>-0.58886799999999995</v>
      </c>
      <c r="D5817">
        <f t="shared" si="364"/>
        <v>0</v>
      </c>
      <c r="E5817">
        <f t="shared" si="365"/>
        <v>0</v>
      </c>
      <c r="F5817">
        <f t="shared" si="366"/>
        <v>0</v>
      </c>
    </row>
    <row r="5818" spans="1:6" x14ac:dyDescent="0.25">
      <c r="A5818">
        <f t="shared" si="367"/>
        <v>5808</v>
      </c>
      <c r="B5818" s="3">
        <f>'from TCS lk script'!L5811</f>
        <v>-0.58886799999999995</v>
      </c>
      <c r="C5818" s="3">
        <f>'from SAM - TCS debug'!L5811</f>
        <v>-0.58886799999999995</v>
      </c>
      <c r="D5818">
        <f t="shared" si="364"/>
        <v>0</v>
      </c>
      <c r="E5818">
        <f t="shared" si="365"/>
        <v>0</v>
      </c>
      <c r="F5818">
        <f t="shared" si="366"/>
        <v>0</v>
      </c>
    </row>
    <row r="5819" spans="1:6" x14ac:dyDescent="0.25">
      <c r="A5819">
        <f t="shared" si="367"/>
        <v>5809</v>
      </c>
      <c r="B5819" s="3">
        <f>'from TCS lk script'!L5812</f>
        <v>-0.58886799999999995</v>
      </c>
      <c r="C5819" s="3">
        <f>'from SAM - TCS debug'!L5812</f>
        <v>-0.58886799999999995</v>
      </c>
      <c r="D5819">
        <f t="shared" si="364"/>
        <v>0</v>
      </c>
      <c r="E5819">
        <f t="shared" si="365"/>
        <v>0</v>
      </c>
      <c r="F5819">
        <f t="shared" si="366"/>
        <v>0</v>
      </c>
    </row>
    <row r="5820" spans="1:6" x14ac:dyDescent="0.25">
      <c r="A5820">
        <f t="shared" si="367"/>
        <v>5810</v>
      </c>
      <c r="B5820" s="3">
        <f>'from TCS lk script'!L5813</f>
        <v>-0.58886799999999995</v>
      </c>
      <c r="C5820" s="3">
        <f>'from SAM - TCS debug'!L5813</f>
        <v>-0.58886799999999995</v>
      </c>
      <c r="D5820">
        <f t="shared" si="364"/>
        <v>0</v>
      </c>
      <c r="E5820">
        <f t="shared" si="365"/>
        <v>0</v>
      </c>
      <c r="F5820">
        <f t="shared" si="366"/>
        <v>0</v>
      </c>
    </row>
    <row r="5821" spans="1:6" x14ac:dyDescent="0.25">
      <c r="A5821">
        <f t="shared" si="367"/>
        <v>5811</v>
      </c>
      <c r="B5821" s="3">
        <f>'from TCS lk script'!L5814</f>
        <v>-0.58886799999999995</v>
      </c>
      <c r="C5821" s="3">
        <f>'from SAM - TCS debug'!L5814</f>
        <v>-0.58886799999999995</v>
      </c>
      <c r="D5821">
        <f t="shared" si="364"/>
        <v>0</v>
      </c>
      <c r="E5821">
        <f t="shared" si="365"/>
        <v>0</v>
      </c>
      <c r="F5821">
        <f t="shared" si="366"/>
        <v>0</v>
      </c>
    </row>
    <row r="5822" spans="1:6" x14ac:dyDescent="0.25">
      <c r="A5822">
        <f t="shared" si="367"/>
        <v>5812</v>
      </c>
      <c r="B5822" s="3">
        <f>'from TCS lk script'!L5815</f>
        <v>-0.58886799999999995</v>
      </c>
      <c r="C5822" s="3">
        <f>'from SAM - TCS debug'!L5815</f>
        <v>-0.58886799999999995</v>
      </c>
      <c r="D5822">
        <f t="shared" si="364"/>
        <v>0</v>
      </c>
      <c r="E5822">
        <f t="shared" si="365"/>
        <v>0</v>
      </c>
      <c r="F5822">
        <f t="shared" si="366"/>
        <v>0</v>
      </c>
    </row>
    <row r="5823" spans="1:6" x14ac:dyDescent="0.25">
      <c r="A5823">
        <f t="shared" si="367"/>
        <v>5813</v>
      </c>
      <c r="B5823" s="3">
        <f>'from TCS lk script'!L5816</f>
        <v>-0.58886799999999995</v>
      </c>
      <c r="C5823" s="3">
        <f>'from SAM - TCS debug'!L5816</f>
        <v>-0.58886799999999995</v>
      </c>
      <c r="D5823">
        <f t="shared" si="364"/>
        <v>0</v>
      </c>
      <c r="E5823">
        <f t="shared" si="365"/>
        <v>0</v>
      </c>
      <c r="F5823">
        <f t="shared" si="366"/>
        <v>0</v>
      </c>
    </row>
    <row r="5824" spans="1:6" x14ac:dyDescent="0.25">
      <c r="A5824">
        <f t="shared" si="367"/>
        <v>5814</v>
      </c>
      <c r="B5824" s="3">
        <f>'from TCS lk script'!L5817</f>
        <v>-0.58886799999999995</v>
      </c>
      <c r="C5824" s="3">
        <f>'from SAM - TCS debug'!L5817</f>
        <v>-0.58886799999999995</v>
      </c>
      <c r="D5824">
        <f t="shared" si="364"/>
        <v>0</v>
      </c>
      <c r="E5824">
        <f t="shared" si="365"/>
        <v>0</v>
      </c>
      <c r="F5824">
        <f t="shared" si="366"/>
        <v>0</v>
      </c>
    </row>
    <row r="5825" spans="1:6" x14ac:dyDescent="0.25">
      <c r="A5825">
        <f t="shared" si="367"/>
        <v>5815</v>
      </c>
      <c r="B5825" s="3">
        <f>'from TCS lk script'!L5818</f>
        <v>-0.61360800000000004</v>
      </c>
      <c r="C5825" s="3">
        <f>'from SAM - TCS debug'!L5818</f>
        <v>-0.61360800000000004</v>
      </c>
      <c r="D5825">
        <f t="shared" si="364"/>
        <v>0</v>
      </c>
      <c r="E5825">
        <f t="shared" si="365"/>
        <v>0</v>
      </c>
      <c r="F5825">
        <f t="shared" si="366"/>
        <v>0</v>
      </c>
    </row>
    <row r="5826" spans="1:6" x14ac:dyDescent="0.25">
      <c r="A5826">
        <f t="shared" si="367"/>
        <v>5816</v>
      </c>
      <c r="B5826" s="3">
        <f>'from TCS lk script'!L5819</f>
        <v>-0.76916799999999996</v>
      </c>
      <c r="C5826" s="3">
        <f>'from SAM - TCS debug'!L5819</f>
        <v>-0.76917000000000002</v>
      </c>
      <c r="D5826">
        <f t="shared" si="364"/>
        <v>2.0000000000575113E-6</v>
      </c>
      <c r="E5826">
        <f t="shared" si="365"/>
        <v>2.0000000000575113E-6</v>
      </c>
      <c r="F5826">
        <f t="shared" si="366"/>
        <v>4.000000000230045E-12</v>
      </c>
    </row>
    <row r="5827" spans="1:6" x14ac:dyDescent="0.25">
      <c r="A5827">
        <f t="shared" si="367"/>
        <v>5817</v>
      </c>
      <c r="B5827" s="3">
        <f>'from TCS lk script'!L5820</f>
        <v>30.138864999999999</v>
      </c>
      <c r="C5827" s="3">
        <f>'from SAM - TCS debug'!L5820</f>
        <v>30.093399999999999</v>
      </c>
      <c r="D5827">
        <f t="shared" si="364"/>
        <v>4.5465000000000089E-2</v>
      </c>
      <c r="E5827">
        <f t="shared" si="365"/>
        <v>4.5465000000000089E-2</v>
      </c>
      <c r="F5827">
        <f t="shared" si="366"/>
        <v>2.067066225000008E-3</v>
      </c>
    </row>
    <row r="5828" spans="1:6" x14ac:dyDescent="0.25">
      <c r="A5828">
        <f t="shared" si="367"/>
        <v>5818</v>
      </c>
      <c r="B5828" s="3">
        <f>'from TCS lk script'!L5821</f>
        <v>72.679601000000005</v>
      </c>
      <c r="C5828" s="3">
        <f>'from SAM - TCS debug'!L5821</f>
        <v>72.638499999999993</v>
      </c>
      <c r="D5828">
        <f t="shared" si="364"/>
        <v>4.1101000000011823E-2</v>
      </c>
      <c r="E5828">
        <f t="shared" si="365"/>
        <v>4.1101000000011823E-2</v>
      </c>
      <c r="F5828">
        <f t="shared" si="366"/>
        <v>1.6892922010009717E-3</v>
      </c>
    </row>
    <row r="5829" spans="1:6" x14ac:dyDescent="0.25">
      <c r="A5829">
        <f t="shared" si="367"/>
        <v>5819</v>
      </c>
      <c r="B5829" s="3">
        <f>'from TCS lk script'!L5822</f>
        <v>92.380691999999996</v>
      </c>
      <c r="C5829" s="3">
        <f>'from SAM - TCS debug'!L5822</f>
        <v>92.363100000000003</v>
      </c>
      <c r="D5829">
        <f t="shared" si="364"/>
        <v>1.7591999999993391E-2</v>
      </c>
      <c r="E5829">
        <f t="shared" si="365"/>
        <v>1.7591999999993391E-2</v>
      </c>
      <c r="F5829">
        <f t="shared" si="366"/>
        <v>3.0947846399976745E-4</v>
      </c>
    </row>
    <row r="5830" spans="1:6" x14ac:dyDescent="0.25">
      <c r="A5830">
        <f t="shared" si="367"/>
        <v>5820</v>
      </c>
      <c r="B5830" s="3">
        <f>'from TCS lk script'!L5823</f>
        <v>107.28639699999999</v>
      </c>
      <c r="C5830" s="3">
        <f>'from SAM - TCS debug'!L5823</f>
        <v>107.253</v>
      </c>
      <c r="D5830">
        <f t="shared" si="364"/>
        <v>3.3396999999993682E-2</v>
      </c>
      <c r="E5830">
        <f t="shared" si="365"/>
        <v>3.3396999999993682E-2</v>
      </c>
      <c r="F5830">
        <f t="shared" si="366"/>
        <v>1.115359608999578E-3</v>
      </c>
    </row>
    <row r="5831" spans="1:6" x14ac:dyDescent="0.25">
      <c r="A5831">
        <f t="shared" si="367"/>
        <v>5821</v>
      </c>
      <c r="B5831" s="3">
        <f>'from TCS lk script'!L5824</f>
        <v>105.12029200000001</v>
      </c>
      <c r="C5831" s="3">
        <f>'from SAM - TCS debug'!L5824</f>
        <v>105.111</v>
      </c>
      <c r="D5831">
        <f t="shared" si="364"/>
        <v>9.2920000000020764E-3</v>
      </c>
      <c r="E5831">
        <f t="shared" si="365"/>
        <v>9.2920000000020764E-3</v>
      </c>
      <c r="F5831">
        <f t="shared" si="366"/>
        <v>8.6341264000038592E-5</v>
      </c>
    </row>
    <row r="5832" spans="1:6" x14ac:dyDescent="0.25">
      <c r="A5832">
        <f t="shared" si="367"/>
        <v>5822</v>
      </c>
      <c r="B5832" s="3">
        <f>'from TCS lk script'!L5825</f>
        <v>95.599829</v>
      </c>
      <c r="C5832" s="3">
        <f>'from SAM - TCS debug'!L5825</f>
        <v>95.566900000000004</v>
      </c>
      <c r="D5832">
        <f t="shared" si="364"/>
        <v>3.2928999999995767E-2</v>
      </c>
      <c r="E5832">
        <f t="shared" si="365"/>
        <v>3.2928999999995767E-2</v>
      </c>
      <c r="F5832">
        <f t="shared" si="366"/>
        <v>1.0843190409997212E-3</v>
      </c>
    </row>
    <row r="5833" spans="1:6" x14ac:dyDescent="0.25">
      <c r="A5833">
        <f t="shared" si="367"/>
        <v>5823</v>
      </c>
      <c r="B5833" s="3">
        <f>'from TCS lk script'!L5826</f>
        <v>79.743409</v>
      </c>
      <c r="C5833" s="3">
        <f>'from SAM - TCS debug'!L5826</f>
        <v>79.732100000000003</v>
      </c>
      <c r="D5833">
        <f t="shared" si="364"/>
        <v>1.1308999999997127E-2</v>
      </c>
      <c r="E5833">
        <f t="shared" si="365"/>
        <v>1.1308999999997127E-2</v>
      </c>
      <c r="F5833">
        <f t="shared" si="366"/>
        <v>1.2789348099993502E-4</v>
      </c>
    </row>
    <row r="5834" spans="1:6" x14ac:dyDescent="0.25">
      <c r="A5834">
        <f t="shared" si="367"/>
        <v>5824</v>
      </c>
      <c r="B5834" s="3">
        <f>'from TCS lk script'!L5827</f>
        <v>57.576784000000004</v>
      </c>
      <c r="C5834" s="3">
        <f>'from SAM - TCS debug'!L5827</f>
        <v>57.540199999999999</v>
      </c>
      <c r="D5834">
        <f t="shared" si="364"/>
        <v>3.6584000000004835E-2</v>
      </c>
      <c r="E5834">
        <f t="shared" si="365"/>
        <v>3.6584000000004835E-2</v>
      </c>
      <c r="F5834">
        <f t="shared" si="366"/>
        <v>1.3383890560003538E-3</v>
      </c>
    </row>
    <row r="5835" spans="1:6" x14ac:dyDescent="0.25">
      <c r="A5835">
        <f t="shared" si="367"/>
        <v>5825</v>
      </c>
      <c r="B5835" s="3">
        <f>'from TCS lk script'!L5828</f>
        <v>26.851526</v>
      </c>
      <c r="C5835" s="3">
        <f>'from SAM - TCS debug'!L5828</f>
        <v>26.822099999999999</v>
      </c>
      <c r="D5835">
        <f t="shared" si="364"/>
        <v>2.942600000000084E-2</v>
      </c>
      <c r="E5835">
        <f t="shared" si="365"/>
        <v>2.942600000000084E-2</v>
      </c>
      <c r="F5835">
        <f t="shared" si="366"/>
        <v>8.6588947600004949E-4</v>
      </c>
    </row>
    <row r="5836" spans="1:6" x14ac:dyDescent="0.25">
      <c r="A5836">
        <f t="shared" si="367"/>
        <v>5826</v>
      </c>
      <c r="B5836" s="3">
        <f>'from TCS lk script'!L5829</f>
        <v>-0.75419800000000004</v>
      </c>
      <c r="C5836" s="3">
        <f>'from SAM - TCS debug'!L5829</f>
        <v>-0.75419800000000004</v>
      </c>
      <c r="D5836">
        <f t="shared" ref="D5836:D5899" si="368">B5836-C5836</f>
        <v>0</v>
      </c>
      <c r="E5836">
        <f t="shared" ref="E5836:E5899" si="369">ABS(D5836)</f>
        <v>0</v>
      </c>
      <c r="F5836">
        <f t="shared" ref="F5836:F5899" si="370">D5836*D5836</f>
        <v>0</v>
      </c>
    </row>
    <row r="5837" spans="1:6" x14ac:dyDescent="0.25">
      <c r="A5837">
        <f t="shared" ref="A5837:A5900" si="371">A5836+1</f>
        <v>5827</v>
      </c>
      <c r="B5837" s="3">
        <f>'from TCS lk script'!L5830</f>
        <v>-0.58887900000000004</v>
      </c>
      <c r="C5837" s="3">
        <f>'from SAM - TCS debug'!L5830</f>
        <v>-0.58887900000000004</v>
      </c>
      <c r="D5837">
        <f t="shared" si="368"/>
        <v>0</v>
      </c>
      <c r="E5837">
        <f t="shared" si="369"/>
        <v>0</v>
      </c>
      <c r="F5837">
        <f t="shared" si="370"/>
        <v>0</v>
      </c>
    </row>
    <row r="5838" spans="1:6" x14ac:dyDescent="0.25">
      <c r="A5838">
        <f t="shared" si="371"/>
        <v>5828</v>
      </c>
      <c r="B5838" s="3">
        <f>'from TCS lk script'!L5831</f>
        <v>-0.58887900000000004</v>
      </c>
      <c r="C5838" s="3">
        <f>'from SAM - TCS debug'!L5831</f>
        <v>-0.58887900000000004</v>
      </c>
      <c r="D5838">
        <f t="shared" si="368"/>
        <v>0</v>
      </c>
      <c r="E5838">
        <f t="shared" si="369"/>
        <v>0</v>
      </c>
      <c r="F5838">
        <f t="shared" si="370"/>
        <v>0</v>
      </c>
    </row>
    <row r="5839" spans="1:6" x14ac:dyDescent="0.25">
      <c r="A5839">
        <f t="shared" si="371"/>
        <v>5829</v>
      </c>
      <c r="B5839" s="3">
        <f>'from TCS lk script'!L5832</f>
        <v>-0.58887900000000004</v>
      </c>
      <c r="C5839" s="3">
        <f>'from SAM - TCS debug'!L5832</f>
        <v>-0.58887900000000004</v>
      </c>
      <c r="D5839">
        <f t="shared" si="368"/>
        <v>0</v>
      </c>
      <c r="E5839">
        <f t="shared" si="369"/>
        <v>0</v>
      </c>
      <c r="F5839">
        <f t="shared" si="370"/>
        <v>0</v>
      </c>
    </row>
    <row r="5840" spans="1:6" x14ac:dyDescent="0.25">
      <c r="A5840">
        <f t="shared" si="371"/>
        <v>5830</v>
      </c>
      <c r="B5840" s="3">
        <f>'from TCS lk script'!L5833</f>
        <v>-0.58887900000000004</v>
      </c>
      <c r="C5840" s="3">
        <f>'from SAM - TCS debug'!L5833</f>
        <v>-0.58887900000000004</v>
      </c>
      <c r="D5840">
        <f t="shared" si="368"/>
        <v>0</v>
      </c>
      <c r="E5840">
        <f t="shared" si="369"/>
        <v>0</v>
      </c>
      <c r="F5840">
        <f t="shared" si="370"/>
        <v>0</v>
      </c>
    </row>
    <row r="5841" spans="1:6" x14ac:dyDescent="0.25">
      <c r="A5841">
        <f t="shared" si="371"/>
        <v>5831</v>
      </c>
      <c r="B5841" s="3">
        <f>'from TCS lk script'!L5834</f>
        <v>-0.58887900000000004</v>
      </c>
      <c r="C5841" s="3">
        <f>'from SAM - TCS debug'!L5834</f>
        <v>-0.58887900000000004</v>
      </c>
      <c r="D5841">
        <f t="shared" si="368"/>
        <v>0</v>
      </c>
      <c r="E5841">
        <f t="shared" si="369"/>
        <v>0</v>
      </c>
      <c r="F5841">
        <f t="shared" si="370"/>
        <v>0</v>
      </c>
    </row>
    <row r="5842" spans="1:6" x14ac:dyDescent="0.25">
      <c r="A5842">
        <f t="shared" si="371"/>
        <v>5832</v>
      </c>
      <c r="B5842" s="3">
        <f>'from TCS lk script'!L5835</f>
        <v>-0.58887900000000004</v>
      </c>
      <c r="C5842" s="3">
        <f>'from SAM - TCS debug'!L5835</f>
        <v>-0.58887900000000004</v>
      </c>
      <c r="D5842">
        <f t="shared" si="368"/>
        <v>0</v>
      </c>
      <c r="E5842">
        <f t="shared" si="369"/>
        <v>0</v>
      </c>
      <c r="F5842">
        <f t="shared" si="370"/>
        <v>0</v>
      </c>
    </row>
    <row r="5843" spans="1:6" x14ac:dyDescent="0.25">
      <c r="A5843">
        <f t="shared" si="371"/>
        <v>5833</v>
      </c>
      <c r="B5843" s="3">
        <f>'from TCS lk script'!L5836</f>
        <v>-0.58887900000000004</v>
      </c>
      <c r="C5843" s="3">
        <f>'from SAM - TCS debug'!L5836</f>
        <v>-0.58887900000000004</v>
      </c>
      <c r="D5843">
        <f t="shared" si="368"/>
        <v>0</v>
      </c>
      <c r="E5843">
        <f t="shared" si="369"/>
        <v>0</v>
      </c>
      <c r="F5843">
        <f t="shared" si="370"/>
        <v>0</v>
      </c>
    </row>
    <row r="5844" spans="1:6" x14ac:dyDescent="0.25">
      <c r="A5844">
        <f t="shared" si="371"/>
        <v>5834</v>
      </c>
      <c r="B5844" s="3">
        <f>'from TCS lk script'!L5837</f>
        <v>-0.58887900000000004</v>
      </c>
      <c r="C5844" s="3">
        <f>'from SAM - TCS debug'!L5837</f>
        <v>-0.58887900000000004</v>
      </c>
      <c r="D5844">
        <f t="shared" si="368"/>
        <v>0</v>
      </c>
      <c r="E5844">
        <f t="shared" si="369"/>
        <v>0</v>
      </c>
      <c r="F5844">
        <f t="shared" si="370"/>
        <v>0</v>
      </c>
    </row>
    <row r="5845" spans="1:6" x14ac:dyDescent="0.25">
      <c r="A5845">
        <f t="shared" si="371"/>
        <v>5835</v>
      </c>
      <c r="B5845" s="3">
        <f>'from TCS lk script'!L5838</f>
        <v>-0.58887900000000004</v>
      </c>
      <c r="C5845" s="3">
        <f>'from SAM - TCS debug'!L5838</f>
        <v>-0.58887900000000004</v>
      </c>
      <c r="D5845">
        <f t="shared" si="368"/>
        <v>0</v>
      </c>
      <c r="E5845">
        <f t="shared" si="369"/>
        <v>0</v>
      </c>
      <c r="F5845">
        <f t="shared" si="370"/>
        <v>0</v>
      </c>
    </row>
    <row r="5846" spans="1:6" x14ac:dyDescent="0.25">
      <c r="A5846">
        <f t="shared" si="371"/>
        <v>5836</v>
      </c>
      <c r="B5846" s="3">
        <f>'from TCS lk script'!L5839</f>
        <v>-0.58887900000000004</v>
      </c>
      <c r="C5846" s="3">
        <f>'from SAM - TCS debug'!L5839</f>
        <v>-0.58887900000000004</v>
      </c>
      <c r="D5846">
        <f t="shared" si="368"/>
        <v>0</v>
      </c>
      <c r="E5846">
        <f t="shared" si="369"/>
        <v>0</v>
      </c>
      <c r="F5846">
        <f t="shared" si="370"/>
        <v>0</v>
      </c>
    </row>
    <row r="5847" spans="1:6" x14ac:dyDescent="0.25">
      <c r="A5847">
        <f t="shared" si="371"/>
        <v>5837</v>
      </c>
      <c r="B5847" s="3">
        <f>'from TCS lk script'!L5840</f>
        <v>-0.58887900000000004</v>
      </c>
      <c r="C5847" s="3">
        <f>'from SAM - TCS debug'!L5840</f>
        <v>-0.58887900000000004</v>
      </c>
      <c r="D5847">
        <f t="shared" si="368"/>
        <v>0</v>
      </c>
      <c r="E5847">
        <f t="shared" si="369"/>
        <v>0</v>
      </c>
      <c r="F5847">
        <f t="shared" si="370"/>
        <v>0</v>
      </c>
    </row>
    <row r="5848" spans="1:6" x14ac:dyDescent="0.25">
      <c r="A5848">
        <f t="shared" si="371"/>
        <v>5838</v>
      </c>
      <c r="B5848" s="3">
        <f>'from TCS lk script'!L5841</f>
        <v>-0.58887900000000004</v>
      </c>
      <c r="C5848" s="3">
        <f>'from SAM - TCS debug'!L5841</f>
        <v>-0.58887900000000004</v>
      </c>
      <c r="D5848">
        <f t="shared" si="368"/>
        <v>0</v>
      </c>
      <c r="E5848">
        <f t="shared" si="369"/>
        <v>0</v>
      </c>
      <c r="F5848">
        <f t="shared" si="370"/>
        <v>0</v>
      </c>
    </row>
    <row r="5849" spans="1:6" x14ac:dyDescent="0.25">
      <c r="A5849">
        <f t="shared" si="371"/>
        <v>5839</v>
      </c>
      <c r="B5849" s="3">
        <f>'from TCS lk script'!L5842</f>
        <v>-0.61179700000000004</v>
      </c>
      <c r="C5849" s="3">
        <f>'from SAM - TCS debug'!L5842</f>
        <v>-0.61179700000000004</v>
      </c>
      <c r="D5849">
        <f t="shared" si="368"/>
        <v>0</v>
      </c>
      <c r="E5849">
        <f t="shared" si="369"/>
        <v>0</v>
      </c>
      <c r="F5849">
        <f t="shared" si="370"/>
        <v>0</v>
      </c>
    </row>
    <row r="5850" spans="1:6" x14ac:dyDescent="0.25">
      <c r="A5850">
        <f t="shared" si="371"/>
        <v>5840</v>
      </c>
      <c r="B5850" s="3">
        <f>'from TCS lk script'!L5843</f>
        <v>-2.3706390000000002</v>
      </c>
      <c r="C5850" s="3">
        <f>'from SAM - TCS debug'!L5843</f>
        <v>-2.3681800000000002</v>
      </c>
      <c r="D5850">
        <f t="shared" si="368"/>
        <v>-2.458999999999989E-3</v>
      </c>
      <c r="E5850">
        <f t="shared" si="369"/>
        <v>2.458999999999989E-3</v>
      </c>
      <c r="F5850">
        <f t="shared" si="370"/>
        <v>6.0466809999999455E-6</v>
      </c>
    </row>
    <row r="5851" spans="1:6" x14ac:dyDescent="0.25">
      <c r="A5851">
        <f t="shared" si="371"/>
        <v>5841</v>
      </c>
      <c r="B5851" s="3">
        <f>'from TCS lk script'!L5844</f>
        <v>96.571361999999993</v>
      </c>
      <c r="C5851" s="3">
        <f>'from SAM - TCS debug'!L5844</f>
        <v>96.507599999999996</v>
      </c>
      <c r="D5851">
        <f t="shared" si="368"/>
        <v>6.3761999999996988E-2</v>
      </c>
      <c r="E5851">
        <f t="shared" si="369"/>
        <v>6.3761999999996988E-2</v>
      </c>
      <c r="F5851">
        <f t="shared" si="370"/>
        <v>4.0655926439996156E-3</v>
      </c>
    </row>
    <row r="5852" spans="1:6" x14ac:dyDescent="0.25">
      <c r="A5852">
        <f t="shared" si="371"/>
        <v>5842</v>
      </c>
      <c r="B5852" s="3">
        <f>'from TCS lk script'!L5845</f>
        <v>108.49019800000001</v>
      </c>
      <c r="C5852" s="3">
        <f>'from SAM - TCS debug'!L5845</f>
        <v>108.47799999999999</v>
      </c>
      <c r="D5852">
        <f t="shared" si="368"/>
        <v>1.2198000000012144E-2</v>
      </c>
      <c r="E5852">
        <f t="shared" si="369"/>
        <v>1.2198000000012144E-2</v>
      </c>
      <c r="F5852">
        <f t="shared" si="370"/>
        <v>1.4879120400029626E-4</v>
      </c>
    </row>
    <row r="5853" spans="1:6" x14ac:dyDescent="0.25">
      <c r="A5853">
        <f t="shared" si="371"/>
        <v>5843</v>
      </c>
      <c r="B5853" s="3">
        <f>'from TCS lk script'!L5846</f>
        <v>109.99589400000001</v>
      </c>
      <c r="C5853" s="3">
        <f>'from SAM - TCS debug'!L5846</f>
        <v>109.996</v>
      </c>
      <c r="D5853">
        <f t="shared" si="368"/>
        <v>-1.0599999998817111E-4</v>
      </c>
      <c r="E5853">
        <f t="shared" si="369"/>
        <v>1.0599999998817111E-4</v>
      </c>
      <c r="F5853">
        <f t="shared" si="370"/>
        <v>1.1235999997492275E-8</v>
      </c>
    </row>
    <row r="5854" spans="1:6" x14ac:dyDescent="0.25">
      <c r="A5854">
        <f t="shared" si="371"/>
        <v>5844</v>
      </c>
      <c r="B5854" s="3">
        <f>'from TCS lk script'!L5847</f>
        <v>109.99050099999999</v>
      </c>
      <c r="C5854" s="3">
        <f>'from SAM - TCS debug'!L5847</f>
        <v>109.991</v>
      </c>
      <c r="D5854">
        <f t="shared" si="368"/>
        <v>-4.9900000000491218E-4</v>
      </c>
      <c r="E5854">
        <f t="shared" si="369"/>
        <v>4.9900000000491218E-4</v>
      </c>
      <c r="F5854">
        <f t="shared" si="370"/>
        <v>2.4900100000490236E-7</v>
      </c>
    </row>
    <row r="5855" spans="1:6" x14ac:dyDescent="0.25">
      <c r="A5855">
        <f t="shared" si="371"/>
        <v>5845</v>
      </c>
      <c r="B5855" s="3">
        <f>'from TCS lk script'!L5848</f>
        <v>110.043768</v>
      </c>
      <c r="C5855" s="3">
        <f>'from SAM - TCS debug'!L5848</f>
        <v>110.044</v>
      </c>
      <c r="D5855">
        <f t="shared" si="368"/>
        <v>-2.3199999999690135E-4</v>
      </c>
      <c r="E5855">
        <f t="shared" si="369"/>
        <v>2.3199999999690135E-4</v>
      </c>
      <c r="F5855">
        <f t="shared" si="370"/>
        <v>5.3823999998562227E-8</v>
      </c>
    </row>
    <row r="5856" spans="1:6" x14ac:dyDescent="0.25">
      <c r="A5856">
        <f t="shared" si="371"/>
        <v>5846</v>
      </c>
      <c r="B5856" s="3">
        <f>'from TCS lk script'!L5849</f>
        <v>110.25397100000001</v>
      </c>
      <c r="C5856" s="3">
        <f>'from SAM - TCS debug'!L5849</f>
        <v>110.254</v>
      </c>
      <c r="D5856">
        <f t="shared" si="368"/>
        <v>-2.8999999997836312E-5</v>
      </c>
      <c r="E5856">
        <f t="shared" si="369"/>
        <v>2.8999999997836312E-5</v>
      </c>
      <c r="F5856">
        <f t="shared" si="370"/>
        <v>8.4099999987450615E-10</v>
      </c>
    </row>
    <row r="5857" spans="1:6" x14ac:dyDescent="0.25">
      <c r="A5857">
        <f t="shared" si="371"/>
        <v>5847</v>
      </c>
      <c r="B5857" s="3">
        <f>'from TCS lk script'!L5850</f>
        <v>110.303239</v>
      </c>
      <c r="C5857" s="3">
        <f>'from SAM - TCS debug'!L5850</f>
        <v>110.303</v>
      </c>
      <c r="D5857">
        <f t="shared" si="368"/>
        <v>2.3900000000764976E-4</v>
      </c>
      <c r="E5857">
        <f t="shared" si="369"/>
        <v>2.3900000000764976E-4</v>
      </c>
      <c r="F5857">
        <f t="shared" si="370"/>
        <v>5.7121000003656587E-8</v>
      </c>
    </row>
    <row r="5858" spans="1:6" x14ac:dyDescent="0.25">
      <c r="A5858">
        <f t="shared" si="371"/>
        <v>5848</v>
      </c>
      <c r="B5858" s="3">
        <f>'from TCS lk script'!L5851</f>
        <v>110.30002399999999</v>
      </c>
      <c r="C5858" s="3">
        <f>'from SAM - TCS debug'!L5851</f>
        <v>110.3</v>
      </c>
      <c r="D5858">
        <f t="shared" si="368"/>
        <v>2.3999999996249244E-5</v>
      </c>
      <c r="E5858">
        <f t="shared" si="369"/>
        <v>2.3999999996249244E-5</v>
      </c>
      <c r="F5858">
        <f t="shared" si="370"/>
        <v>5.759999998199637E-10</v>
      </c>
    </row>
    <row r="5859" spans="1:6" x14ac:dyDescent="0.25">
      <c r="A5859">
        <f t="shared" si="371"/>
        <v>5849</v>
      </c>
      <c r="B5859" s="3">
        <f>'from TCS lk script'!L5852</f>
        <v>64.880844999999994</v>
      </c>
      <c r="C5859" s="3">
        <f>'from SAM - TCS debug'!L5852</f>
        <v>64.837800000000001</v>
      </c>
      <c r="D5859">
        <f t="shared" si="368"/>
        <v>4.3044999999992228E-2</v>
      </c>
      <c r="E5859">
        <f t="shared" si="369"/>
        <v>4.3044999999992228E-2</v>
      </c>
      <c r="F5859">
        <f t="shared" si="370"/>
        <v>1.8528720249993309E-3</v>
      </c>
    </row>
    <row r="5860" spans="1:6" x14ac:dyDescent="0.25">
      <c r="A5860">
        <f t="shared" si="371"/>
        <v>5850</v>
      </c>
      <c r="B5860" s="3">
        <f>'from TCS lk script'!L5853</f>
        <v>-0.756606</v>
      </c>
      <c r="C5860" s="3">
        <f>'from SAM - TCS debug'!L5853</f>
        <v>-0.75660400000000005</v>
      </c>
      <c r="D5860">
        <f t="shared" si="368"/>
        <v>-1.999999999946489E-6</v>
      </c>
      <c r="E5860">
        <f t="shared" si="369"/>
        <v>1.999999999946489E-6</v>
      </c>
      <c r="F5860">
        <f t="shared" si="370"/>
        <v>3.9999999997859564E-12</v>
      </c>
    </row>
    <row r="5861" spans="1:6" x14ac:dyDescent="0.25">
      <c r="A5861">
        <f t="shared" si="371"/>
        <v>5851</v>
      </c>
      <c r="B5861" s="3">
        <f>'from TCS lk script'!L5854</f>
        <v>-0.58887900000000004</v>
      </c>
      <c r="C5861" s="3">
        <f>'from SAM - TCS debug'!L5854</f>
        <v>-0.58887900000000004</v>
      </c>
      <c r="D5861">
        <f t="shared" si="368"/>
        <v>0</v>
      </c>
      <c r="E5861">
        <f t="shared" si="369"/>
        <v>0</v>
      </c>
      <c r="F5861">
        <f t="shared" si="370"/>
        <v>0</v>
      </c>
    </row>
    <row r="5862" spans="1:6" x14ac:dyDescent="0.25">
      <c r="A5862">
        <f t="shared" si="371"/>
        <v>5852</v>
      </c>
      <c r="B5862" s="3">
        <f>'from TCS lk script'!L5855</f>
        <v>-0.58887900000000004</v>
      </c>
      <c r="C5862" s="3">
        <f>'from SAM - TCS debug'!L5855</f>
        <v>-0.58887900000000004</v>
      </c>
      <c r="D5862">
        <f t="shared" si="368"/>
        <v>0</v>
      </c>
      <c r="E5862">
        <f t="shared" si="369"/>
        <v>0</v>
      </c>
      <c r="F5862">
        <f t="shared" si="370"/>
        <v>0</v>
      </c>
    </row>
    <row r="5863" spans="1:6" x14ac:dyDescent="0.25">
      <c r="A5863">
        <f t="shared" si="371"/>
        <v>5853</v>
      </c>
      <c r="B5863" s="3">
        <f>'from TCS lk script'!L5856</f>
        <v>-0.58887900000000004</v>
      </c>
      <c r="C5863" s="3">
        <f>'from SAM - TCS debug'!L5856</f>
        <v>-0.58887900000000004</v>
      </c>
      <c r="D5863">
        <f t="shared" si="368"/>
        <v>0</v>
      </c>
      <c r="E5863">
        <f t="shared" si="369"/>
        <v>0</v>
      </c>
      <c r="F5863">
        <f t="shared" si="370"/>
        <v>0</v>
      </c>
    </row>
    <row r="5864" spans="1:6" x14ac:dyDescent="0.25">
      <c r="A5864">
        <f t="shared" si="371"/>
        <v>5854</v>
      </c>
      <c r="B5864" s="3">
        <f>'from TCS lk script'!L5857</f>
        <v>-0.58887900000000004</v>
      </c>
      <c r="C5864" s="3">
        <f>'from SAM - TCS debug'!L5857</f>
        <v>-0.58887900000000004</v>
      </c>
      <c r="D5864">
        <f t="shared" si="368"/>
        <v>0</v>
      </c>
      <c r="E5864">
        <f t="shared" si="369"/>
        <v>0</v>
      </c>
      <c r="F5864">
        <f t="shared" si="370"/>
        <v>0</v>
      </c>
    </row>
    <row r="5865" spans="1:6" x14ac:dyDescent="0.25">
      <c r="A5865">
        <f t="shared" si="371"/>
        <v>5855</v>
      </c>
      <c r="B5865" s="3">
        <f>'from TCS lk script'!L5858</f>
        <v>-0.58887900000000004</v>
      </c>
      <c r="C5865" s="3">
        <f>'from SAM - TCS debug'!L5858</f>
        <v>-0.58887900000000004</v>
      </c>
      <c r="D5865">
        <f t="shared" si="368"/>
        <v>0</v>
      </c>
      <c r="E5865">
        <f t="shared" si="369"/>
        <v>0</v>
      </c>
      <c r="F5865">
        <f t="shared" si="370"/>
        <v>0</v>
      </c>
    </row>
    <row r="5866" spans="1:6" x14ac:dyDescent="0.25">
      <c r="A5866">
        <f t="shared" si="371"/>
        <v>5856</v>
      </c>
      <c r="B5866" s="3">
        <f>'from TCS lk script'!L5859</f>
        <v>-0.58887900000000004</v>
      </c>
      <c r="C5866" s="3">
        <f>'from SAM - TCS debug'!L5859</f>
        <v>-0.58887900000000004</v>
      </c>
      <c r="D5866">
        <f t="shared" si="368"/>
        <v>0</v>
      </c>
      <c r="E5866">
        <f t="shared" si="369"/>
        <v>0</v>
      </c>
      <c r="F5866">
        <f t="shared" si="370"/>
        <v>0</v>
      </c>
    </row>
    <row r="5867" spans="1:6" x14ac:dyDescent="0.25">
      <c r="A5867">
        <f t="shared" si="371"/>
        <v>5857</v>
      </c>
      <c r="B5867" s="3">
        <f>'from TCS lk script'!L5860</f>
        <v>-0.58887900000000004</v>
      </c>
      <c r="C5867" s="3">
        <f>'from SAM - TCS debug'!L5860</f>
        <v>-0.58887900000000004</v>
      </c>
      <c r="D5867">
        <f t="shared" si="368"/>
        <v>0</v>
      </c>
      <c r="E5867">
        <f t="shared" si="369"/>
        <v>0</v>
      </c>
      <c r="F5867">
        <f t="shared" si="370"/>
        <v>0</v>
      </c>
    </row>
    <row r="5868" spans="1:6" x14ac:dyDescent="0.25">
      <c r="A5868">
        <f t="shared" si="371"/>
        <v>5858</v>
      </c>
      <c r="B5868" s="3">
        <f>'from TCS lk script'!L5861</f>
        <v>-0.58887900000000004</v>
      </c>
      <c r="C5868" s="3">
        <f>'from SAM - TCS debug'!L5861</f>
        <v>-0.58887900000000004</v>
      </c>
      <c r="D5868">
        <f t="shared" si="368"/>
        <v>0</v>
      </c>
      <c r="E5868">
        <f t="shared" si="369"/>
        <v>0</v>
      </c>
      <c r="F5868">
        <f t="shared" si="370"/>
        <v>0</v>
      </c>
    </row>
    <row r="5869" spans="1:6" x14ac:dyDescent="0.25">
      <c r="A5869">
        <f t="shared" si="371"/>
        <v>5859</v>
      </c>
      <c r="B5869" s="3">
        <f>'from TCS lk script'!L5862</f>
        <v>-0.58887900000000004</v>
      </c>
      <c r="C5869" s="3">
        <f>'from SAM - TCS debug'!L5862</f>
        <v>-0.58887900000000004</v>
      </c>
      <c r="D5869">
        <f t="shared" si="368"/>
        <v>0</v>
      </c>
      <c r="E5869">
        <f t="shared" si="369"/>
        <v>0</v>
      </c>
      <c r="F5869">
        <f t="shared" si="370"/>
        <v>0</v>
      </c>
    </row>
    <row r="5870" spans="1:6" x14ac:dyDescent="0.25">
      <c r="A5870">
        <f t="shared" si="371"/>
        <v>5860</v>
      </c>
      <c r="B5870" s="3">
        <f>'from TCS lk script'!L5863</f>
        <v>-0.58887900000000004</v>
      </c>
      <c r="C5870" s="3">
        <f>'from SAM - TCS debug'!L5863</f>
        <v>-0.58887900000000004</v>
      </c>
      <c r="D5870">
        <f t="shared" si="368"/>
        <v>0</v>
      </c>
      <c r="E5870">
        <f t="shared" si="369"/>
        <v>0</v>
      </c>
      <c r="F5870">
        <f t="shared" si="370"/>
        <v>0</v>
      </c>
    </row>
    <row r="5871" spans="1:6" x14ac:dyDescent="0.25">
      <c r="A5871">
        <f t="shared" si="371"/>
        <v>5861</v>
      </c>
      <c r="B5871" s="3">
        <f>'from TCS lk script'!L5864</f>
        <v>-0.58887900000000004</v>
      </c>
      <c r="C5871" s="3">
        <f>'from SAM - TCS debug'!L5864</f>
        <v>-0.58887900000000004</v>
      </c>
      <c r="D5871">
        <f t="shared" si="368"/>
        <v>0</v>
      </c>
      <c r="E5871">
        <f t="shared" si="369"/>
        <v>0</v>
      </c>
      <c r="F5871">
        <f t="shared" si="370"/>
        <v>0</v>
      </c>
    </row>
    <row r="5872" spans="1:6" x14ac:dyDescent="0.25">
      <c r="A5872">
        <f t="shared" si="371"/>
        <v>5862</v>
      </c>
      <c r="B5872" s="3">
        <f>'from TCS lk script'!L5865</f>
        <v>-0.58887900000000004</v>
      </c>
      <c r="C5872" s="3">
        <f>'from SAM - TCS debug'!L5865</f>
        <v>-0.58887900000000004</v>
      </c>
      <c r="D5872">
        <f t="shared" si="368"/>
        <v>0</v>
      </c>
      <c r="E5872">
        <f t="shared" si="369"/>
        <v>0</v>
      </c>
      <c r="F5872">
        <f t="shared" si="370"/>
        <v>0</v>
      </c>
    </row>
    <row r="5873" spans="1:6" x14ac:dyDescent="0.25">
      <c r="A5873">
        <f t="shared" si="371"/>
        <v>5863</v>
      </c>
      <c r="B5873" s="3">
        <f>'from TCS lk script'!L5866</f>
        <v>-0.60999300000000001</v>
      </c>
      <c r="C5873" s="3">
        <f>'from SAM - TCS debug'!L5866</f>
        <v>-0.60999300000000001</v>
      </c>
      <c r="D5873">
        <f t="shared" si="368"/>
        <v>0</v>
      </c>
      <c r="E5873">
        <f t="shared" si="369"/>
        <v>0</v>
      </c>
      <c r="F5873">
        <f t="shared" si="370"/>
        <v>0</v>
      </c>
    </row>
    <row r="5874" spans="1:6" x14ac:dyDescent="0.25">
      <c r="A5874">
        <f t="shared" si="371"/>
        <v>5864</v>
      </c>
      <c r="B5874" s="3">
        <f>'from TCS lk script'!L5867</f>
        <v>-0.76622000000000001</v>
      </c>
      <c r="C5874" s="3">
        <f>'from SAM - TCS debug'!L5867</f>
        <v>-0.76622199999999996</v>
      </c>
      <c r="D5874">
        <f t="shared" si="368"/>
        <v>1.999999999946489E-6</v>
      </c>
      <c r="E5874">
        <f t="shared" si="369"/>
        <v>1.999999999946489E-6</v>
      </c>
      <c r="F5874">
        <f t="shared" si="370"/>
        <v>3.9999999997859564E-12</v>
      </c>
    </row>
    <row r="5875" spans="1:6" x14ac:dyDescent="0.25">
      <c r="A5875">
        <f t="shared" si="371"/>
        <v>5865</v>
      </c>
      <c r="B5875" s="3">
        <f>'from TCS lk script'!L5868</f>
        <v>28.292134999999998</v>
      </c>
      <c r="C5875" s="3">
        <f>'from SAM - TCS debug'!L5868</f>
        <v>28.2499</v>
      </c>
      <c r="D5875">
        <f t="shared" si="368"/>
        <v>4.2234999999998024E-2</v>
      </c>
      <c r="E5875">
        <f t="shared" si="369"/>
        <v>4.2234999999998024E-2</v>
      </c>
      <c r="F5875">
        <f t="shared" si="370"/>
        <v>1.7837952249998331E-3</v>
      </c>
    </row>
    <row r="5876" spans="1:6" x14ac:dyDescent="0.25">
      <c r="A5876">
        <f t="shared" si="371"/>
        <v>5866</v>
      </c>
      <c r="B5876" s="3">
        <f>'from TCS lk script'!L5869</f>
        <v>61.265574000000001</v>
      </c>
      <c r="C5876" s="3">
        <f>'from SAM - TCS debug'!L5869</f>
        <v>61.199800000000003</v>
      </c>
      <c r="D5876">
        <f t="shared" si="368"/>
        <v>6.5773999999997557E-2</v>
      </c>
      <c r="E5876">
        <f t="shared" si="369"/>
        <v>6.5773999999997557E-2</v>
      </c>
      <c r="F5876">
        <f t="shared" si="370"/>
        <v>4.3262190759996788E-3</v>
      </c>
    </row>
    <row r="5877" spans="1:6" x14ac:dyDescent="0.25">
      <c r="A5877">
        <f t="shared" si="371"/>
        <v>5867</v>
      </c>
      <c r="B5877" s="3">
        <f>'from TCS lk script'!L5870</f>
        <v>90.031221000000002</v>
      </c>
      <c r="C5877" s="3">
        <f>'from SAM - TCS debug'!L5870</f>
        <v>90.010400000000004</v>
      </c>
      <c r="D5877">
        <f t="shared" si="368"/>
        <v>2.082099999999798E-2</v>
      </c>
      <c r="E5877">
        <f t="shared" si="369"/>
        <v>2.082099999999798E-2</v>
      </c>
      <c r="F5877">
        <f t="shared" si="370"/>
        <v>4.3351404099991589E-4</v>
      </c>
    </row>
    <row r="5878" spans="1:6" x14ac:dyDescent="0.25">
      <c r="A5878">
        <f t="shared" si="371"/>
        <v>5868</v>
      </c>
      <c r="B5878" s="3">
        <f>'from TCS lk script'!L5871</f>
        <v>79.833144000000004</v>
      </c>
      <c r="C5878" s="3">
        <f>'from SAM - TCS debug'!L5871</f>
        <v>79.7179</v>
      </c>
      <c r="D5878">
        <f t="shared" si="368"/>
        <v>0.11524400000000412</v>
      </c>
      <c r="E5878">
        <f t="shared" si="369"/>
        <v>0.11524400000000412</v>
      </c>
      <c r="F5878">
        <f t="shared" si="370"/>
        <v>1.3281179536000949E-2</v>
      </c>
    </row>
    <row r="5879" spans="1:6" x14ac:dyDescent="0.25">
      <c r="A5879">
        <f t="shared" si="371"/>
        <v>5869</v>
      </c>
      <c r="B5879" s="3">
        <f>'from TCS lk script'!L5872</f>
        <v>83.080237999999994</v>
      </c>
      <c r="C5879" s="3">
        <f>'from SAM - TCS debug'!L5872</f>
        <v>83.070999999999998</v>
      </c>
      <c r="D5879">
        <f t="shared" si="368"/>
        <v>9.2379999999963047E-3</v>
      </c>
      <c r="E5879">
        <f t="shared" si="369"/>
        <v>9.2379999999963047E-3</v>
      </c>
      <c r="F5879">
        <f t="shared" si="370"/>
        <v>8.534064399993173E-5</v>
      </c>
    </row>
    <row r="5880" spans="1:6" x14ac:dyDescent="0.25">
      <c r="A5880">
        <f t="shared" si="371"/>
        <v>5870</v>
      </c>
      <c r="B5880" s="3">
        <f>'from TCS lk script'!L5873</f>
        <v>104.84504200000001</v>
      </c>
      <c r="C5880" s="3">
        <f>'from SAM - TCS debug'!L5873</f>
        <v>104.80800000000001</v>
      </c>
      <c r="D5880">
        <f t="shared" si="368"/>
        <v>3.7041999999999575E-2</v>
      </c>
      <c r="E5880">
        <f t="shared" si="369"/>
        <v>3.7041999999999575E-2</v>
      </c>
      <c r="F5880">
        <f t="shared" si="370"/>
        <v>1.3721097639999686E-3</v>
      </c>
    </row>
    <row r="5881" spans="1:6" x14ac:dyDescent="0.25">
      <c r="A5881">
        <f t="shared" si="371"/>
        <v>5871</v>
      </c>
      <c r="B5881" s="3">
        <f>'from TCS lk script'!L5874</f>
        <v>43.917822000000001</v>
      </c>
      <c r="C5881" s="3">
        <f>'from SAM - TCS debug'!L5874</f>
        <v>43.907299999999999</v>
      </c>
      <c r="D5881">
        <f t="shared" si="368"/>
        <v>1.0522000000001697E-2</v>
      </c>
      <c r="E5881">
        <f t="shared" si="369"/>
        <v>1.0522000000001697E-2</v>
      </c>
      <c r="F5881">
        <f t="shared" si="370"/>
        <v>1.1071248400003571E-4</v>
      </c>
    </row>
    <row r="5882" spans="1:6" x14ac:dyDescent="0.25">
      <c r="A5882">
        <f t="shared" si="371"/>
        <v>5872</v>
      </c>
      <c r="B5882" s="3">
        <f>'from TCS lk script'!L5875</f>
        <v>54.068238999999998</v>
      </c>
      <c r="C5882" s="3">
        <f>'from SAM - TCS debug'!L5875</f>
        <v>54.033799999999999</v>
      </c>
      <c r="D5882">
        <f t="shared" si="368"/>
        <v>3.4438999999998998E-2</v>
      </c>
      <c r="E5882">
        <f t="shared" si="369"/>
        <v>3.4438999999998998E-2</v>
      </c>
      <c r="F5882">
        <f t="shared" si="370"/>
        <v>1.186044720999931E-3</v>
      </c>
    </row>
    <row r="5883" spans="1:6" x14ac:dyDescent="0.25">
      <c r="A5883">
        <f t="shared" si="371"/>
        <v>5873</v>
      </c>
      <c r="B5883" s="3">
        <f>'from TCS lk script'!L5876</f>
        <v>-0.76144199999999995</v>
      </c>
      <c r="C5883" s="3">
        <f>'from SAM - TCS debug'!L5876</f>
        <v>-0.76144199999999995</v>
      </c>
      <c r="D5883">
        <f t="shared" si="368"/>
        <v>0</v>
      </c>
      <c r="E5883">
        <f t="shared" si="369"/>
        <v>0</v>
      </c>
      <c r="F5883">
        <f t="shared" si="370"/>
        <v>0</v>
      </c>
    </row>
    <row r="5884" spans="1:6" x14ac:dyDescent="0.25">
      <c r="A5884">
        <f t="shared" si="371"/>
        <v>5874</v>
      </c>
      <c r="B5884" s="3">
        <f>'from TCS lk script'!L5877</f>
        <v>-0.74679899999999999</v>
      </c>
      <c r="C5884" s="3">
        <f>'from SAM - TCS debug'!L5877</f>
        <v>-0.74679899999999999</v>
      </c>
      <c r="D5884">
        <f t="shared" si="368"/>
        <v>0</v>
      </c>
      <c r="E5884">
        <f t="shared" si="369"/>
        <v>0</v>
      </c>
      <c r="F5884">
        <f t="shared" si="370"/>
        <v>0</v>
      </c>
    </row>
    <row r="5885" spans="1:6" x14ac:dyDescent="0.25">
      <c r="A5885">
        <f t="shared" si="371"/>
        <v>5875</v>
      </c>
      <c r="B5885" s="3">
        <f>'from TCS lk script'!L5878</f>
        <v>-0.58887900000000004</v>
      </c>
      <c r="C5885" s="3">
        <f>'from SAM - TCS debug'!L5878</f>
        <v>-0.58887900000000004</v>
      </c>
      <c r="D5885">
        <f t="shared" si="368"/>
        <v>0</v>
      </c>
      <c r="E5885">
        <f t="shared" si="369"/>
        <v>0</v>
      </c>
      <c r="F5885">
        <f t="shared" si="370"/>
        <v>0</v>
      </c>
    </row>
    <row r="5886" spans="1:6" x14ac:dyDescent="0.25">
      <c r="A5886">
        <f t="shared" si="371"/>
        <v>5876</v>
      </c>
      <c r="B5886" s="3">
        <f>'from TCS lk script'!L5879</f>
        <v>-0.58887900000000004</v>
      </c>
      <c r="C5886" s="3">
        <f>'from SAM - TCS debug'!L5879</f>
        <v>-0.58887900000000004</v>
      </c>
      <c r="D5886">
        <f t="shared" si="368"/>
        <v>0</v>
      </c>
      <c r="E5886">
        <f t="shared" si="369"/>
        <v>0</v>
      </c>
      <c r="F5886">
        <f t="shared" si="370"/>
        <v>0</v>
      </c>
    </row>
    <row r="5887" spans="1:6" x14ac:dyDescent="0.25">
      <c r="A5887">
        <f t="shared" si="371"/>
        <v>5877</v>
      </c>
      <c r="B5887" s="3">
        <f>'from TCS lk script'!L5880</f>
        <v>-0.58887900000000004</v>
      </c>
      <c r="C5887" s="3">
        <f>'from SAM - TCS debug'!L5880</f>
        <v>-0.58887900000000004</v>
      </c>
      <c r="D5887">
        <f t="shared" si="368"/>
        <v>0</v>
      </c>
      <c r="E5887">
        <f t="shared" si="369"/>
        <v>0</v>
      </c>
      <c r="F5887">
        <f t="shared" si="370"/>
        <v>0</v>
      </c>
    </row>
    <row r="5888" spans="1:6" x14ac:dyDescent="0.25">
      <c r="A5888">
        <f t="shared" si="371"/>
        <v>5878</v>
      </c>
      <c r="B5888" s="3">
        <f>'from TCS lk script'!L5881</f>
        <v>-0.58887900000000004</v>
      </c>
      <c r="C5888" s="3">
        <f>'from SAM - TCS debug'!L5881</f>
        <v>-0.58887900000000004</v>
      </c>
      <c r="D5888">
        <f t="shared" si="368"/>
        <v>0</v>
      </c>
      <c r="E5888">
        <f t="shared" si="369"/>
        <v>0</v>
      </c>
      <c r="F5888">
        <f t="shared" si="370"/>
        <v>0</v>
      </c>
    </row>
    <row r="5889" spans="1:6" x14ac:dyDescent="0.25">
      <c r="A5889">
        <f t="shared" si="371"/>
        <v>5879</v>
      </c>
      <c r="B5889" s="3">
        <f>'from TCS lk script'!L5882</f>
        <v>-0.58887900000000004</v>
      </c>
      <c r="C5889" s="3">
        <f>'from SAM - TCS debug'!L5882</f>
        <v>-0.58887900000000004</v>
      </c>
      <c r="D5889">
        <f t="shared" si="368"/>
        <v>0</v>
      </c>
      <c r="E5889">
        <f t="shared" si="369"/>
        <v>0</v>
      </c>
      <c r="F5889">
        <f t="shared" si="370"/>
        <v>0</v>
      </c>
    </row>
    <row r="5890" spans="1:6" x14ac:dyDescent="0.25">
      <c r="A5890">
        <f t="shared" si="371"/>
        <v>5880</v>
      </c>
      <c r="B5890" s="3">
        <f>'from TCS lk script'!L5883</f>
        <v>-0.58887900000000004</v>
      </c>
      <c r="C5890" s="3">
        <f>'from SAM - TCS debug'!L5883</f>
        <v>-0.58887900000000004</v>
      </c>
      <c r="D5890">
        <f t="shared" si="368"/>
        <v>0</v>
      </c>
      <c r="E5890">
        <f t="shared" si="369"/>
        <v>0</v>
      </c>
      <c r="F5890">
        <f t="shared" si="370"/>
        <v>0</v>
      </c>
    </row>
    <row r="5891" spans="1:6" x14ac:dyDescent="0.25">
      <c r="A5891">
        <f t="shared" si="371"/>
        <v>5881</v>
      </c>
      <c r="B5891" s="3">
        <f>'from TCS lk script'!L5884</f>
        <v>-0.58887900000000004</v>
      </c>
      <c r="C5891" s="3">
        <f>'from SAM - TCS debug'!L5884</f>
        <v>-0.58887900000000004</v>
      </c>
      <c r="D5891">
        <f t="shared" si="368"/>
        <v>0</v>
      </c>
      <c r="E5891">
        <f t="shared" si="369"/>
        <v>0</v>
      </c>
      <c r="F5891">
        <f t="shared" si="370"/>
        <v>0</v>
      </c>
    </row>
    <row r="5892" spans="1:6" x14ac:dyDescent="0.25">
      <c r="A5892">
        <f t="shared" si="371"/>
        <v>5882</v>
      </c>
      <c r="B5892" s="3">
        <f>'from TCS lk script'!L5885</f>
        <v>-0.58887900000000004</v>
      </c>
      <c r="C5892" s="3">
        <f>'from SAM - TCS debug'!L5885</f>
        <v>-0.58887900000000004</v>
      </c>
      <c r="D5892">
        <f t="shared" si="368"/>
        <v>0</v>
      </c>
      <c r="E5892">
        <f t="shared" si="369"/>
        <v>0</v>
      </c>
      <c r="F5892">
        <f t="shared" si="370"/>
        <v>0</v>
      </c>
    </row>
    <row r="5893" spans="1:6" x14ac:dyDescent="0.25">
      <c r="A5893">
        <f t="shared" si="371"/>
        <v>5883</v>
      </c>
      <c r="B5893" s="3">
        <f>'from TCS lk script'!L5886</f>
        <v>-0.58887900000000004</v>
      </c>
      <c r="C5893" s="3">
        <f>'from SAM - TCS debug'!L5886</f>
        <v>-0.58887900000000004</v>
      </c>
      <c r="D5893">
        <f t="shared" si="368"/>
        <v>0</v>
      </c>
      <c r="E5893">
        <f t="shared" si="369"/>
        <v>0</v>
      </c>
      <c r="F5893">
        <f t="shared" si="370"/>
        <v>0</v>
      </c>
    </row>
    <row r="5894" spans="1:6" x14ac:dyDescent="0.25">
      <c r="A5894">
        <f t="shared" si="371"/>
        <v>5884</v>
      </c>
      <c r="B5894" s="3">
        <f>'from TCS lk script'!L5887</f>
        <v>-0.58887900000000004</v>
      </c>
      <c r="C5894" s="3">
        <f>'from SAM - TCS debug'!L5887</f>
        <v>-0.58887900000000004</v>
      </c>
      <c r="D5894">
        <f t="shared" si="368"/>
        <v>0</v>
      </c>
      <c r="E5894">
        <f t="shared" si="369"/>
        <v>0</v>
      </c>
      <c r="F5894">
        <f t="shared" si="370"/>
        <v>0</v>
      </c>
    </row>
    <row r="5895" spans="1:6" x14ac:dyDescent="0.25">
      <c r="A5895">
        <f t="shared" si="371"/>
        <v>5885</v>
      </c>
      <c r="B5895" s="3">
        <f>'from TCS lk script'!L5888</f>
        <v>-0.58887900000000004</v>
      </c>
      <c r="C5895" s="3">
        <f>'from SAM - TCS debug'!L5888</f>
        <v>-0.58887900000000004</v>
      </c>
      <c r="D5895">
        <f t="shared" si="368"/>
        <v>0</v>
      </c>
      <c r="E5895">
        <f t="shared" si="369"/>
        <v>0</v>
      </c>
      <c r="F5895">
        <f t="shared" si="370"/>
        <v>0</v>
      </c>
    </row>
    <row r="5896" spans="1:6" x14ac:dyDescent="0.25">
      <c r="A5896">
        <f t="shared" si="371"/>
        <v>5886</v>
      </c>
      <c r="B5896" s="3">
        <f>'from TCS lk script'!L5889</f>
        <v>-0.58887900000000004</v>
      </c>
      <c r="C5896" s="3">
        <f>'from SAM - TCS debug'!L5889</f>
        <v>-0.58887900000000004</v>
      </c>
      <c r="D5896">
        <f t="shared" si="368"/>
        <v>0</v>
      </c>
      <c r="E5896">
        <f t="shared" si="369"/>
        <v>0</v>
      </c>
      <c r="F5896">
        <f t="shared" si="370"/>
        <v>0</v>
      </c>
    </row>
    <row r="5897" spans="1:6" x14ac:dyDescent="0.25">
      <c r="A5897">
        <f t="shared" si="371"/>
        <v>5887</v>
      </c>
      <c r="B5897" s="3">
        <f>'from TCS lk script'!L5890</f>
        <v>-0.60819400000000001</v>
      </c>
      <c r="C5897" s="3">
        <f>'from SAM - TCS debug'!L5890</f>
        <v>-0.60819400000000001</v>
      </c>
      <c r="D5897">
        <f t="shared" si="368"/>
        <v>0</v>
      </c>
      <c r="E5897">
        <f t="shared" si="369"/>
        <v>0</v>
      </c>
      <c r="F5897">
        <f t="shared" si="370"/>
        <v>0</v>
      </c>
    </row>
    <row r="5898" spans="1:6" x14ac:dyDescent="0.25">
      <c r="A5898">
        <f t="shared" si="371"/>
        <v>5888</v>
      </c>
      <c r="B5898" s="3">
        <f>'from TCS lk script'!L5891</f>
        <v>-0.76144199999999995</v>
      </c>
      <c r="C5898" s="3">
        <f>'from SAM - TCS debug'!L5891</f>
        <v>-0.76144199999999995</v>
      </c>
      <c r="D5898">
        <f t="shared" si="368"/>
        <v>0</v>
      </c>
      <c r="E5898">
        <f t="shared" si="369"/>
        <v>0</v>
      </c>
      <c r="F5898">
        <f t="shared" si="370"/>
        <v>0</v>
      </c>
    </row>
    <row r="5899" spans="1:6" x14ac:dyDescent="0.25">
      <c r="A5899">
        <f t="shared" si="371"/>
        <v>5889</v>
      </c>
      <c r="B5899" s="3">
        <f>'from TCS lk script'!L5892</f>
        <v>-0.76144199999999995</v>
      </c>
      <c r="C5899" s="3">
        <f>'from SAM - TCS debug'!L5892</f>
        <v>-0.76144199999999995</v>
      </c>
      <c r="D5899">
        <f t="shared" si="368"/>
        <v>0</v>
      </c>
      <c r="E5899">
        <f t="shared" si="369"/>
        <v>0</v>
      </c>
      <c r="F5899">
        <f t="shared" si="370"/>
        <v>0</v>
      </c>
    </row>
    <row r="5900" spans="1:6" x14ac:dyDescent="0.25">
      <c r="A5900">
        <f t="shared" si="371"/>
        <v>5890</v>
      </c>
      <c r="B5900" s="3">
        <f>'from TCS lk script'!L5893</f>
        <v>1.80627</v>
      </c>
      <c r="C5900" s="3">
        <f>'from SAM - TCS debug'!L5893</f>
        <v>1.78664</v>
      </c>
      <c r="D5900">
        <f t="shared" ref="D5900:D5963" si="372">B5900-C5900</f>
        <v>1.9630000000000036E-2</v>
      </c>
      <c r="E5900">
        <f t="shared" ref="E5900:E5963" si="373">ABS(D5900)</f>
        <v>1.9630000000000036E-2</v>
      </c>
      <c r="F5900">
        <f t="shared" ref="F5900:F5963" si="374">D5900*D5900</f>
        <v>3.853369000000014E-4</v>
      </c>
    </row>
    <row r="5901" spans="1:6" x14ac:dyDescent="0.25">
      <c r="A5901">
        <f t="shared" ref="A5901:A5964" si="375">A5900+1</f>
        <v>5891</v>
      </c>
      <c r="B5901" s="3">
        <f>'from TCS lk script'!L5894</f>
        <v>55.184874999999998</v>
      </c>
      <c r="C5901" s="3">
        <f>'from SAM - TCS debug'!L5894</f>
        <v>55.174900000000001</v>
      </c>
      <c r="D5901">
        <f t="shared" si="372"/>
        <v>9.9749999999971806E-3</v>
      </c>
      <c r="E5901">
        <f t="shared" si="373"/>
        <v>9.9749999999971806E-3</v>
      </c>
      <c r="F5901">
        <f t="shared" si="374"/>
        <v>9.9500624999943746E-5</v>
      </c>
    </row>
    <row r="5902" spans="1:6" x14ac:dyDescent="0.25">
      <c r="A5902">
        <f t="shared" si="375"/>
        <v>5892</v>
      </c>
      <c r="B5902" s="3">
        <f>'from TCS lk script'!L5895</f>
        <v>95.556922</v>
      </c>
      <c r="C5902" s="3">
        <f>'from SAM - TCS debug'!L5895</f>
        <v>95.521299999999997</v>
      </c>
      <c r="D5902">
        <f t="shared" si="372"/>
        <v>3.5622000000003595E-2</v>
      </c>
      <c r="E5902">
        <f t="shared" si="373"/>
        <v>3.5622000000003595E-2</v>
      </c>
      <c r="F5902">
        <f t="shared" si="374"/>
        <v>1.2689268840002561E-3</v>
      </c>
    </row>
    <row r="5903" spans="1:6" x14ac:dyDescent="0.25">
      <c r="A5903">
        <f t="shared" si="375"/>
        <v>5893</v>
      </c>
      <c r="B5903" s="3">
        <f>'from TCS lk script'!L5896</f>
        <v>49.974125999999998</v>
      </c>
      <c r="C5903" s="3">
        <f>'from SAM - TCS debug'!L5896</f>
        <v>49.967399999999998</v>
      </c>
      <c r="D5903">
        <f t="shared" si="372"/>
        <v>6.7260000000004538E-3</v>
      </c>
      <c r="E5903">
        <f t="shared" si="373"/>
        <v>6.7260000000004538E-3</v>
      </c>
      <c r="F5903">
        <f t="shared" si="374"/>
        <v>4.5239076000006105E-5</v>
      </c>
    </row>
    <row r="5904" spans="1:6" x14ac:dyDescent="0.25">
      <c r="A5904">
        <f t="shared" si="375"/>
        <v>5894</v>
      </c>
      <c r="B5904" s="3">
        <f>'from TCS lk script'!L5897</f>
        <v>63.241334999999999</v>
      </c>
      <c r="C5904" s="3">
        <f>'from SAM - TCS debug'!L5897</f>
        <v>63.213999999999999</v>
      </c>
      <c r="D5904">
        <f t="shared" si="372"/>
        <v>2.7335000000000775E-2</v>
      </c>
      <c r="E5904">
        <f t="shared" si="373"/>
        <v>2.7335000000000775E-2</v>
      </c>
      <c r="F5904">
        <f t="shared" si="374"/>
        <v>7.4720222500004234E-4</v>
      </c>
    </row>
    <row r="5905" spans="1:6" x14ac:dyDescent="0.25">
      <c r="A5905">
        <f t="shared" si="375"/>
        <v>5895</v>
      </c>
      <c r="B5905" s="3">
        <f>'from TCS lk script'!L5898</f>
        <v>69.455432000000002</v>
      </c>
      <c r="C5905" s="3">
        <f>'from SAM - TCS debug'!L5898</f>
        <v>69.443299999999994</v>
      </c>
      <c r="D5905">
        <f t="shared" si="372"/>
        <v>1.2132000000008247E-2</v>
      </c>
      <c r="E5905">
        <f t="shared" si="373"/>
        <v>1.2132000000008247E-2</v>
      </c>
      <c r="F5905">
        <f t="shared" si="374"/>
        <v>1.4718542400020011E-4</v>
      </c>
    </row>
    <row r="5906" spans="1:6" x14ac:dyDescent="0.25">
      <c r="A5906">
        <f t="shared" si="375"/>
        <v>5896</v>
      </c>
      <c r="B5906" s="3">
        <f>'from TCS lk script'!L5899</f>
        <v>56.741053000000001</v>
      </c>
      <c r="C5906" s="3">
        <f>'from SAM - TCS debug'!L5899</f>
        <v>56.702100000000002</v>
      </c>
      <c r="D5906">
        <f t="shared" si="372"/>
        <v>3.8952999999999349E-2</v>
      </c>
      <c r="E5906">
        <f t="shared" si="373"/>
        <v>3.8952999999999349E-2</v>
      </c>
      <c r="F5906">
        <f t="shared" si="374"/>
        <v>1.5173362089999493E-3</v>
      </c>
    </row>
    <row r="5907" spans="1:6" x14ac:dyDescent="0.25">
      <c r="A5907">
        <f t="shared" si="375"/>
        <v>5897</v>
      </c>
      <c r="B5907" s="3">
        <f>'from TCS lk script'!L5900</f>
        <v>-0.76744800000000002</v>
      </c>
      <c r="C5907" s="3">
        <f>'from SAM - TCS debug'!L5900</f>
        <v>-0.76743600000000001</v>
      </c>
      <c r="D5907">
        <f t="shared" si="372"/>
        <v>-1.2000000000012001E-5</v>
      </c>
      <c r="E5907">
        <f t="shared" si="373"/>
        <v>1.2000000000012001E-5</v>
      </c>
      <c r="F5907">
        <f t="shared" si="374"/>
        <v>1.4400000000028803E-10</v>
      </c>
    </row>
    <row r="5908" spans="1:6" x14ac:dyDescent="0.25">
      <c r="A5908">
        <f t="shared" si="375"/>
        <v>5898</v>
      </c>
      <c r="B5908" s="3">
        <f>'from TCS lk script'!L5901</f>
        <v>-0.74695</v>
      </c>
      <c r="C5908" s="3">
        <f>'from SAM - TCS debug'!L5901</f>
        <v>-0.74694899999999997</v>
      </c>
      <c r="D5908">
        <f t="shared" si="372"/>
        <v>-1.0000000000287557E-6</v>
      </c>
      <c r="E5908">
        <f t="shared" si="373"/>
        <v>1.0000000000287557E-6</v>
      </c>
      <c r="F5908">
        <f t="shared" si="374"/>
        <v>1.0000000000575112E-12</v>
      </c>
    </row>
    <row r="5909" spans="1:6" x14ac:dyDescent="0.25">
      <c r="A5909">
        <f t="shared" si="375"/>
        <v>5899</v>
      </c>
      <c r="B5909" s="3">
        <f>'from TCS lk script'!L5902</f>
        <v>-0.58887900000000004</v>
      </c>
      <c r="C5909" s="3">
        <f>'from SAM - TCS debug'!L5902</f>
        <v>-0.58887900000000004</v>
      </c>
      <c r="D5909">
        <f t="shared" si="372"/>
        <v>0</v>
      </c>
      <c r="E5909">
        <f t="shared" si="373"/>
        <v>0</v>
      </c>
      <c r="F5909">
        <f t="shared" si="374"/>
        <v>0</v>
      </c>
    </row>
    <row r="5910" spans="1:6" x14ac:dyDescent="0.25">
      <c r="A5910">
        <f t="shared" si="375"/>
        <v>5900</v>
      </c>
      <c r="B5910" s="3">
        <f>'from TCS lk script'!L5903</f>
        <v>-0.58887900000000004</v>
      </c>
      <c r="C5910" s="3">
        <f>'from SAM - TCS debug'!L5903</f>
        <v>-0.58887900000000004</v>
      </c>
      <c r="D5910">
        <f t="shared" si="372"/>
        <v>0</v>
      </c>
      <c r="E5910">
        <f t="shared" si="373"/>
        <v>0</v>
      </c>
      <c r="F5910">
        <f t="shared" si="374"/>
        <v>0</v>
      </c>
    </row>
    <row r="5911" spans="1:6" x14ac:dyDescent="0.25">
      <c r="A5911">
        <f t="shared" si="375"/>
        <v>5901</v>
      </c>
      <c r="B5911" s="3">
        <f>'from TCS lk script'!L5904</f>
        <v>-0.58887900000000004</v>
      </c>
      <c r="C5911" s="3">
        <f>'from SAM - TCS debug'!L5904</f>
        <v>-0.58887900000000004</v>
      </c>
      <c r="D5911">
        <f t="shared" si="372"/>
        <v>0</v>
      </c>
      <c r="E5911">
        <f t="shared" si="373"/>
        <v>0</v>
      </c>
      <c r="F5911">
        <f t="shared" si="374"/>
        <v>0</v>
      </c>
    </row>
    <row r="5912" spans="1:6" x14ac:dyDescent="0.25">
      <c r="A5912">
        <f t="shared" si="375"/>
        <v>5902</v>
      </c>
      <c r="B5912" s="3">
        <f>'from TCS lk script'!L5905</f>
        <v>-0.58887900000000004</v>
      </c>
      <c r="C5912" s="3">
        <f>'from SAM - TCS debug'!L5905</f>
        <v>-0.58887900000000004</v>
      </c>
      <c r="D5912">
        <f t="shared" si="372"/>
        <v>0</v>
      </c>
      <c r="E5912">
        <f t="shared" si="373"/>
        <v>0</v>
      </c>
      <c r="F5912">
        <f t="shared" si="374"/>
        <v>0</v>
      </c>
    </row>
    <row r="5913" spans="1:6" x14ac:dyDescent="0.25">
      <c r="A5913">
        <f t="shared" si="375"/>
        <v>5903</v>
      </c>
      <c r="B5913" s="3">
        <f>'from TCS lk script'!L5906</f>
        <v>-0.58887900000000004</v>
      </c>
      <c r="C5913" s="3">
        <f>'from SAM - TCS debug'!L5906</f>
        <v>-0.58887900000000004</v>
      </c>
      <c r="D5913">
        <f t="shared" si="372"/>
        <v>0</v>
      </c>
      <c r="E5913">
        <f t="shared" si="373"/>
        <v>0</v>
      </c>
      <c r="F5913">
        <f t="shared" si="374"/>
        <v>0</v>
      </c>
    </row>
    <row r="5914" spans="1:6" x14ac:dyDescent="0.25">
      <c r="A5914">
        <f t="shared" si="375"/>
        <v>5904</v>
      </c>
      <c r="B5914" s="3">
        <f>'from TCS lk script'!L5907</f>
        <v>-0.58887900000000004</v>
      </c>
      <c r="C5914" s="3">
        <f>'from SAM - TCS debug'!L5907</f>
        <v>-0.58887900000000004</v>
      </c>
      <c r="D5914">
        <f t="shared" si="372"/>
        <v>0</v>
      </c>
      <c r="E5914">
        <f t="shared" si="373"/>
        <v>0</v>
      </c>
      <c r="F5914">
        <f t="shared" si="374"/>
        <v>0</v>
      </c>
    </row>
    <row r="5915" spans="1:6" x14ac:dyDescent="0.25">
      <c r="A5915">
        <f t="shared" si="375"/>
        <v>5905</v>
      </c>
      <c r="B5915" s="3">
        <f>'from TCS lk script'!L5908</f>
        <v>-0.58887900000000004</v>
      </c>
      <c r="C5915" s="3">
        <f>'from SAM - TCS debug'!L5908</f>
        <v>-0.58887900000000004</v>
      </c>
      <c r="D5915">
        <f t="shared" si="372"/>
        <v>0</v>
      </c>
      <c r="E5915">
        <f t="shared" si="373"/>
        <v>0</v>
      </c>
      <c r="F5915">
        <f t="shared" si="374"/>
        <v>0</v>
      </c>
    </row>
    <row r="5916" spans="1:6" x14ac:dyDescent="0.25">
      <c r="A5916">
        <f t="shared" si="375"/>
        <v>5906</v>
      </c>
      <c r="B5916" s="3">
        <f>'from TCS lk script'!L5909</f>
        <v>-0.58887900000000004</v>
      </c>
      <c r="C5916" s="3">
        <f>'from SAM - TCS debug'!L5909</f>
        <v>-0.58887900000000004</v>
      </c>
      <c r="D5916">
        <f t="shared" si="372"/>
        <v>0</v>
      </c>
      <c r="E5916">
        <f t="shared" si="373"/>
        <v>0</v>
      </c>
      <c r="F5916">
        <f t="shared" si="374"/>
        <v>0</v>
      </c>
    </row>
    <row r="5917" spans="1:6" x14ac:dyDescent="0.25">
      <c r="A5917">
        <f t="shared" si="375"/>
        <v>5907</v>
      </c>
      <c r="B5917" s="3">
        <f>'from TCS lk script'!L5910</f>
        <v>-0.58887900000000004</v>
      </c>
      <c r="C5917" s="3">
        <f>'from SAM - TCS debug'!L5910</f>
        <v>-0.58887900000000004</v>
      </c>
      <c r="D5917">
        <f t="shared" si="372"/>
        <v>0</v>
      </c>
      <c r="E5917">
        <f t="shared" si="373"/>
        <v>0</v>
      </c>
      <c r="F5917">
        <f t="shared" si="374"/>
        <v>0</v>
      </c>
    </row>
    <row r="5918" spans="1:6" x14ac:dyDescent="0.25">
      <c r="A5918">
        <f t="shared" si="375"/>
        <v>5908</v>
      </c>
      <c r="B5918" s="3">
        <f>'from TCS lk script'!L5911</f>
        <v>-0.58887900000000004</v>
      </c>
      <c r="C5918" s="3">
        <f>'from SAM - TCS debug'!L5911</f>
        <v>-0.58887900000000004</v>
      </c>
      <c r="D5918">
        <f t="shared" si="372"/>
        <v>0</v>
      </c>
      <c r="E5918">
        <f t="shared" si="373"/>
        <v>0</v>
      </c>
      <c r="F5918">
        <f t="shared" si="374"/>
        <v>0</v>
      </c>
    </row>
    <row r="5919" spans="1:6" x14ac:dyDescent="0.25">
      <c r="A5919">
        <f t="shared" si="375"/>
        <v>5909</v>
      </c>
      <c r="B5919" s="3">
        <f>'from TCS lk script'!L5912</f>
        <v>-0.58887900000000004</v>
      </c>
      <c r="C5919" s="3">
        <f>'from SAM - TCS debug'!L5912</f>
        <v>-0.58887900000000004</v>
      </c>
      <c r="D5919">
        <f t="shared" si="372"/>
        <v>0</v>
      </c>
      <c r="E5919">
        <f t="shared" si="373"/>
        <v>0</v>
      </c>
      <c r="F5919">
        <f t="shared" si="374"/>
        <v>0</v>
      </c>
    </row>
    <row r="5920" spans="1:6" x14ac:dyDescent="0.25">
      <c r="A5920">
        <f t="shared" si="375"/>
        <v>5910</v>
      </c>
      <c r="B5920" s="3">
        <f>'from TCS lk script'!L5913</f>
        <v>-0.58887900000000004</v>
      </c>
      <c r="C5920" s="3">
        <f>'from SAM - TCS debug'!L5913</f>
        <v>-0.58887900000000004</v>
      </c>
      <c r="D5920">
        <f t="shared" si="372"/>
        <v>0</v>
      </c>
      <c r="E5920">
        <f t="shared" si="373"/>
        <v>0</v>
      </c>
      <c r="F5920">
        <f t="shared" si="374"/>
        <v>0</v>
      </c>
    </row>
    <row r="5921" spans="1:6" x14ac:dyDescent="0.25">
      <c r="A5921">
        <f t="shared" si="375"/>
        <v>5911</v>
      </c>
      <c r="B5921" s="3">
        <f>'from TCS lk script'!L5914</f>
        <v>-0.60640099999999997</v>
      </c>
      <c r="C5921" s="3">
        <f>'from SAM - TCS debug'!L5914</f>
        <v>-0.60640099999999997</v>
      </c>
      <c r="D5921">
        <f t="shared" si="372"/>
        <v>0</v>
      </c>
      <c r="E5921">
        <f t="shared" si="373"/>
        <v>0</v>
      </c>
      <c r="F5921">
        <f t="shared" si="374"/>
        <v>0</v>
      </c>
    </row>
    <row r="5922" spans="1:6" x14ac:dyDescent="0.25">
      <c r="A5922">
        <f t="shared" si="375"/>
        <v>5912</v>
      </c>
      <c r="B5922" s="3">
        <f>'from TCS lk script'!L5915</f>
        <v>-0.76144199999999995</v>
      </c>
      <c r="C5922" s="3">
        <f>'from SAM - TCS debug'!L5915</f>
        <v>-0.76144199999999995</v>
      </c>
      <c r="D5922">
        <f t="shared" si="372"/>
        <v>0</v>
      </c>
      <c r="E5922">
        <f t="shared" si="373"/>
        <v>0</v>
      </c>
      <c r="F5922">
        <f t="shared" si="374"/>
        <v>0</v>
      </c>
    </row>
    <row r="5923" spans="1:6" x14ac:dyDescent="0.25">
      <c r="A5923">
        <f t="shared" si="375"/>
        <v>5913</v>
      </c>
      <c r="B5923" s="3">
        <f>'from TCS lk script'!L5916</f>
        <v>-0.76144199999999995</v>
      </c>
      <c r="C5923" s="3">
        <f>'from SAM - TCS debug'!L5916</f>
        <v>-0.76144199999999995</v>
      </c>
      <c r="D5923">
        <f t="shared" si="372"/>
        <v>0</v>
      </c>
      <c r="E5923">
        <f t="shared" si="373"/>
        <v>0</v>
      </c>
      <c r="F5923">
        <f t="shared" si="374"/>
        <v>0</v>
      </c>
    </row>
    <row r="5924" spans="1:6" x14ac:dyDescent="0.25">
      <c r="A5924">
        <f t="shared" si="375"/>
        <v>5914</v>
      </c>
      <c r="B5924" s="3">
        <f>'from TCS lk script'!L5917</f>
        <v>1.166021</v>
      </c>
      <c r="C5924" s="3">
        <f>'from SAM - TCS debug'!L5917</f>
        <v>1.1474899999999999</v>
      </c>
      <c r="D5924">
        <f t="shared" si="372"/>
        <v>1.8531000000000075E-2</v>
      </c>
      <c r="E5924">
        <f t="shared" si="373"/>
        <v>1.8531000000000075E-2</v>
      </c>
      <c r="F5924">
        <f t="shared" si="374"/>
        <v>3.4339796100000278E-4</v>
      </c>
    </row>
    <row r="5925" spans="1:6" x14ac:dyDescent="0.25">
      <c r="A5925">
        <f t="shared" si="375"/>
        <v>5915</v>
      </c>
      <c r="B5925" s="3">
        <f>'from TCS lk script'!L5918</f>
        <v>-0.77247200000000005</v>
      </c>
      <c r="C5925" s="3">
        <f>'from SAM - TCS debug'!L5918</f>
        <v>-0.77246700000000001</v>
      </c>
      <c r="D5925">
        <f t="shared" si="372"/>
        <v>-5.000000000032756E-6</v>
      </c>
      <c r="E5925">
        <f t="shared" si="373"/>
        <v>5.000000000032756E-6</v>
      </c>
      <c r="F5925">
        <f t="shared" si="374"/>
        <v>2.5000000000327561E-11</v>
      </c>
    </row>
    <row r="5926" spans="1:6" x14ac:dyDescent="0.25">
      <c r="A5926">
        <f t="shared" si="375"/>
        <v>5916</v>
      </c>
      <c r="B5926" s="3">
        <f>'from TCS lk script'!L5919</f>
        <v>-0.76859699999999997</v>
      </c>
      <c r="C5926" s="3">
        <f>'from SAM - TCS debug'!L5919</f>
        <v>-0.76858899999999997</v>
      </c>
      <c r="D5926">
        <f t="shared" si="372"/>
        <v>-8.0000000000080007E-6</v>
      </c>
      <c r="E5926">
        <f t="shared" si="373"/>
        <v>8.0000000000080007E-6</v>
      </c>
      <c r="F5926">
        <f t="shared" si="374"/>
        <v>6.4000000000128018E-11</v>
      </c>
    </row>
    <row r="5927" spans="1:6" x14ac:dyDescent="0.25">
      <c r="A5927">
        <f t="shared" si="375"/>
        <v>5917</v>
      </c>
      <c r="B5927" s="3">
        <f>'from TCS lk script'!L5920</f>
        <v>-0.76339299999999999</v>
      </c>
      <c r="C5927" s="3">
        <f>'from SAM - TCS debug'!L5920</f>
        <v>-0.76339199999999996</v>
      </c>
      <c r="D5927">
        <f t="shared" si="372"/>
        <v>-1.0000000000287557E-6</v>
      </c>
      <c r="E5927">
        <f t="shared" si="373"/>
        <v>1.0000000000287557E-6</v>
      </c>
      <c r="F5927">
        <f t="shared" si="374"/>
        <v>1.0000000000575112E-12</v>
      </c>
    </row>
    <row r="5928" spans="1:6" x14ac:dyDescent="0.25">
      <c r="A5928">
        <f t="shared" si="375"/>
        <v>5918</v>
      </c>
      <c r="B5928" s="3">
        <f>'from TCS lk script'!L5921</f>
        <v>-0.76144199999999995</v>
      </c>
      <c r="C5928" s="3">
        <f>'from SAM - TCS debug'!L5921</f>
        <v>-0.76144199999999995</v>
      </c>
      <c r="D5928">
        <f t="shared" si="372"/>
        <v>0</v>
      </c>
      <c r="E5928">
        <f t="shared" si="373"/>
        <v>0</v>
      </c>
      <c r="F5928">
        <f t="shared" si="374"/>
        <v>0</v>
      </c>
    </row>
    <row r="5929" spans="1:6" x14ac:dyDescent="0.25">
      <c r="A5929">
        <f t="shared" si="375"/>
        <v>5919</v>
      </c>
      <c r="B5929" s="3">
        <f>'from TCS lk script'!L5922</f>
        <v>-0.76144199999999995</v>
      </c>
      <c r="C5929" s="3">
        <f>'from SAM - TCS debug'!L5922</f>
        <v>-0.76144199999999995</v>
      </c>
      <c r="D5929">
        <f t="shared" si="372"/>
        <v>0</v>
      </c>
      <c r="E5929">
        <f t="shared" si="373"/>
        <v>0</v>
      </c>
      <c r="F5929">
        <f t="shared" si="374"/>
        <v>0</v>
      </c>
    </row>
    <row r="5930" spans="1:6" x14ac:dyDescent="0.25">
      <c r="A5930">
        <f t="shared" si="375"/>
        <v>5920</v>
      </c>
      <c r="B5930" s="3">
        <f>'from TCS lk script'!L5923</f>
        <v>-0.76144199999999995</v>
      </c>
      <c r="C5930" s="3">
        <f>'from SAM - TCS debug'!L5923</f>
        <v>-0.76144199999999995</v>
      </c>
      <c r="D5930">
        <f t="shared" si="372"/>
        <v>0</v>
      </c>
      <c r="E5930">
        <f t="shared" si="373"/>
        <v>0</v>
      </c>
      <c r="F5930">
        <f t="shared" si="374"/>
        <v>0</v>
      </c>
    </row>
    <row r="5931" spans="1:6" x14ac:dyDescent="0.25">
      <c r="A5931">
        <f t="shared" si="375"/>
        <v>5921</v>
      </c>
      <c r="B5931" s="3">
        <f>'from TCS lk script'!L5924</f>
        <v>-0.76144199999999995</v>
      </c>
      <c r="C5931" s="3">
        <f>'from SAM - TCS debug'!L5924</f>
        <v>-0.76144199999999995</v>
      </c>
      <c r="D5931">
        <f t="shared" si="372"/>
        <v>0</v>
      </c>
      <c r="E5931">
        <f t="shared" si="373"/>
        <v>0</v>
      </c>
      <c r="F5931">
        <f t="shared" si="374"/>
        <v>0</v>
      </c>
    </row>
    <row r="5932" spans="1:6" x14ac:dyDescent="0.25">
      <c r="A5932">
        <f t="shared" si="375"/>
        <v>5922</v>
      </c>
      <c r="B5932" s="3">
        <f>'from TCS lk script'!L5925</f>
        <v>-0.73929599999999995</v>
      </c>
      <c r="C5932" s="3">
        <f>'from SAM - TCS debug'!L5925</f>
        <v>-0.73929500000000004</v>
      </c>
      <c r="D5932">
        <f t="shared" si="372"/>
        <v>-9.9999999991773336E-7</v>
      </c>
      <c r="E5932">
        <f t="shared" si="373"/>
        <v>9.9999999991773336E-7</v>
      </c>
      <c r="F5932">
        <f t="shared" si="374"/>
        <v>9.9999999983546677E-13</v>
      </c>
    </row>
    <row r="5933" spans="1:6" x14ac:dyDescent="0.25">
      <c r="A5933">
        <f t="shared" si="375"/>
        <v>5923</v>
      </c>
      <c r="B5933" s="3">
        <f>'from TCS lk script'!L5926</f>
        <v>-0.58887900000000004</v>
      </c>
      <c r="C5933" s="3">
        <f>'from SAM - TCS debug'!L5926</f>
        <v>-0.58887900000000004</v>
      </c>
      <c r="D5933">
        <f t="shared" si="372"/>
        <v>0</v>
      </c>
      <c r="E5933">
        <f t="shared" si="373"/>
        <v>0</v>
      </c>
      <c r="F5933">
        <f t="shared" si="374"/>
        <v>0</v>
      </c>
    </row>
    <row r="5934" spans="1:6" x14ac:dyDescent="0.25">
      <c r="A5934">
        <f t="shared" si="375"/>
        <v>5924</v>
      </c>
      <c r="B5934" s="3">
        <f>'from TCS lk script'!L5927</f>
        <v>-0.58887900000000004</v>
      </c>
      <c r="C5934" s="3">
        <f>'from SAM - TCS debug'!L5927</f>
        <v>-0.58887900000000004</v>
      </c>
      <c r="D5934">
        <f t="shared" si="372"/>
        <v>0</v>
      </c>
      <c r="E5934">
        <f t="shared" si="373"/>
        <v>0</v>
      </c>
      <c r="F5934">
        <f t="shared" si="374"/>
        <v>0</v>
      </c>
    </row>
    <row r="5935" spans="1:6" x14ac:dyDescent="0.25">
      <c r="A5935">
        <f t="shared" si="375"/>
        <v>5925</v>
      </c>
      <c r="B5935" s="3">
        <f>'from TCS lk script'!L5928</f>
        <v>-0.58887900000000004</v>
      </c>
      <c r="C5935" s="3">
        <f>'from SAM - TCS debug'!L5928</f>
        <v>-0.58887900000000004</v>
      </c>
      <c r="D5935">
        <f t="shared" si="372"/>
        <v>0</v>
      </c>
      <c r="E5935">
        <f t="shared" si="373"/>
        <v>0</v>
      </c>
      <c r="F5935">
        <f t="shared" si="374"/>
        <v>0</v>
      </c>
    </row>
    <row r="5936" spans="1:6" x14ac:dyDescent="0.25">
      <c r="A5936">
        <f t="shared" si="375"/>
        <v>5926</v>
      </c>
      <c r="B5936" s="3">
        <f>'from TCS lk script'!L5929</f>
        <v>-0.58887900000000004</v>
      </c>
      <c r="C5936" s="3">
        <f>'from SAM - TCS debug'!L5929</f>
        <v>-0.58887900000000004</v>
      </c>
      <c r="D5936">
        <f t="shared" si="372"/>
        <v>0</v>
      </c>
      <c r="E5936">
        <f t="shared" si="373"/>
        <v>0</v>
      </c>
      <c r="F5936">
        <f t="shared" si="374"/>
        <v>0</v>
      </c>
    </row>
    <row r="5937" spans="1:6" x14ac:dyDescent="0.25">
      <c r="A5937">
        <f t="shared" si="375"/>
        <v>5927</v>
      </c>
      <c r="B5937" s="3">
        <f>'from TCS lk script'!L5930</f>
        <v>-0.58887900000000004</v>
      </c>
      <c r="C5937" s="3">
        <f>'from SAM - TCS debug'!L5930</f>
        <v>-0.58887900000000004</v>
      </c>
      <c r="D5937">
        <f t="shared" si="372"/>
        <v>0</v>
      </c>
      <c r="E5937">
        <f t="shared" si="373"/>
        <v>0</v>
      </c>
      <c r="F5937">
        <f t="shared" si="374"/>
        <v>0</v>
      </c>
    </row>
    <row r="5938" spans="1:6" x14ac:dyDescent="0.25">
      <c r="A5938">
        <f t="shared" si="375"/>
        <v>5928</v>
      </c>
      <c r="B5938" s="3">
        <f>'from TCS lk script'!L5931</f>
        <v>-0.58887900000000004</v>
      </c>
      <c r="C5938" s="3">
        <f>'from SAM - TCS debug'!L5931</f>
        <v>-0.58887900000000004</v>
      </c>
      <c r="D5938">
        <f t="shared" si="372"/>
        <v>0</v>
      </c>
      <c r="E5938">
        <f t="shared" si="373"/>
        <v>0</v>
      </c>
      <c r="F5938">
        <f t="shared" si="374"/>
        <v>0</v>
      </c>
    </row>
    <row r="5939" spans="1:6" x14ac:dyDescent="0.25">
      <c r="A5939">
        <f t="shared" si="375"/>
        <v>5929</v>
      </c>
      <c r="B5939" s="3">
        <f>'from TCS lk script'!L5932</f>
        <v>-0.58887900000000004</v>
      </c>
      <c r="C5939" s="3">
        <f>'from SAM - TCS debug'!L5932</f>
        <v>-0.58887900000000004</v>
      </c>
      <c r="D5939">
        <f t="shared" si="372"/>
        <v>0</v>
      </c>
      <c r="E5939">
        <f t="shared" si="373"/>
        <v>0</v>
      </c>
      <c r="F5939">
        <f t="shared" si="374"/>
        <v>0</v>
      </c>
    </row>
    <row r="5940" spans="1:6" x14ac:dyDescent="0.25">
      <c r="A5940">
        <f t="shared" si="375"/>
        <v>5930</v>
      </c>
      <c r="B5940" s="3">
        <f>'from TCS lk script'!L5933</f>
        <v>-0.58887900000000004</v>
      </c>
      <c r="C5940" s="3">
        <f>'from SAM - TCS debug'!L5933</f>
        <v>-0.58887900000000004</v>
      </c>
      <c r="D5940">
        <f t="shared" si="372"/>
        <v>0</v>
      </c>
      <c r="E5940">
        <f t="shared" si="373"/>
        <v>0</v>
      </c>
      <c r="F5940">
        <f t="shared" si="374"/>
        <v>0</v>
      </c>
    </row>
    <row r="5941" spans="1:6" x14ac:dyDescent="0.25">
      <c r="A5941">
        <f t="shared" si="375"/>
        <v>5931</v>
      </c>
      <c r="B5941" s="3">
        <f>'from TCS lk script'!L5934</f>
        <v>-0.58887900000000004</v>
      </c>
      <c r="C5941" s="3">
        <f>'from SAM - TCS debug'!L5934</f>
        <v>-0.58887900000000004</v>
      </c>
      <c r="D5941">
        <f t="shared" si="372"/>
        <v>0</v>
      </c>
      <c r="E5941">
        <f t="shared" si="373"/>
        <v>0</v>
      </c>
      <c r="F5941">
        <f t="shared" si="374"/>
        <v>0</v>
      </c>
    </row>
    <row r="5942" spans="1:6" x14ac:dyDescent="0.25">
      <c r="A5942">
        <f t="shared" si="375"/>
        <v>5932</v>
      </c>
      <c r="B5942" s="3">
        <f>'from TCS lk script'!L5935</f>
        <v>-0.58887900000000004</v>
      </c>
      <c r="C5942" s="3">
        <f>'from SAM - TCS debug'!L5935</f>
        <v>-0.58887900000000004</v>
      </c>
      <c r="D5942">
        <f t="shared" si="372"/>
        <v>0</v>
      </c>
      <c r="E5942">
        <f t="shared" si="373"/>
        <v>0</v>
      </c>
      <c r="F5942">
        <f t="shared" si="374"/>
        <v>0</v>
      </c>
    </row>
    <row r="5943" spans="1:6" x14ac:dyDescent="0.25">
      <c r="A5943">
        <f t="shared" si="375"/>
        <v>5933</v>
      </c>
      <c r="B5943" s="3">
        <f>'from TCS lk script'!L5936</f>
        <v>-0.58887900000000004</v>
      </c>
      <c r="C5943" s="3">
        <f>'from SAM - TCS debug'!L5936</f>
        <v>-0.58887900000000004</v>
      </c>
      <c r="D5943">
        <f t="shared" si="372"/>
        <v>0</v>
      </c>
      <c r="E5943">
        <f t="shared" si="373"/>
        <v>0</v>
      </c>
      <c r="F5943">
        <f t="shared" si="374"/>
        <v>0</v>
      </c>
    </row>
    <row r="5944" spans="1:6" x14ac:dyDescent="0.25">
      <c r="A5944">
        <f t="shared" si="375"/>
        <v>5934</v>
      </c>
      <c r="B5944" s="3">
        <f>'from TCS lk script'!L5937</f>
        <v>-0.58887900000000004</v>
      </c>
      <c r="C5944" s="3">
        <f>'from SAM - TCS debug'!L5937</f>
        <v>-0.58887900000000004</v>
      </c>
      <c r="D5944">
        <f t="shared" si="372"/>
        <v>0</v>
      </c>
      <c r="E5944">
        <f t="shared" si="373"/>
        <v>0</v>
      </c>
      <c r="F5944">
        <f t="shared" si="374"/>
        <v>0</v>
      </c>
    </row>
    <row r="5945" spans="1:6" x14ac:dyDescent="0.25">
      <c r="A5945">
        <f t="shared" si="375"/>
        <v>5935</v>
      </c>
      <c r="B5945" s="3">
        <f>'from TCS lk script'!L5938</f>
        <v>-0.60461399999999998</v>
      </c>
      <c r="C5945" s="3">
        <f>'from SAM - TCS debug'!L5938</f>
        <v>-0.60461399999999998</v>
      </c>
      <c r="D5945">
        <f t="shared" si="372"/>
        <v>0</v>
      </c>
      <c r="E5945">
        <f t="shared" si="373"/>
        <v>0</v>
      </c>
      <c r="F5945">
        <f t="shared" si="374"/>
        <v>0</v>
      </c>
    </row>
    <row r="5946" spans="1:6" x14ac:dyDescent="0.25">
      <c r="A5946">
        <f t="shared" si="375"/>
        <v>5936</v>
      </c>
      <c r="B5946" s="3">
        <f>'from TCS lk script'!L5939</f>
        <v>-0.76912100000000005</v>
      </c>
      <c r="C5946" s="3">
        <f>'from SAM - TCS debug'!L5939</f>
        <v>-0.76912199999999997</v>
      </c>
      <c r="D5946">
        <f t="shared" si="372"/>
        <v>9.9999999991773336E-7</v>
      </c>
      <c r="E5946">
        <f t="shared" si="373"/>
        <v>9.9999999991773336E-7</v>
      </c>
      <c r="F5946">
        <f t="shared" si="374"/>
        <v>9.9999999983546677E-13</v>
      </c>
    </row>
    <row r="5947" spans="1:6" x14ac:dyDescent="0.25">
      <c r="A5947">
        <f t="shared" si="375"/>
        <v>5937</v>
      </c>
      <c r="B5947" s="3">
        <f>'from TCS lk script'!L5940</f>
        <v>28.879601000000001</v>
      </c>
      <c r="C5947" s="3">
        <f>'from SAM - TCS debug'!L5940</f>
        <v>28.838999999999999</v>
      </c>
      <c r="D5947">
        <f t="shared" si="372"/>
        <v>4.060100000000233E-2</v>
      </c>
      <c r="E5947">
        <f t="shared" si="373"/>
        <v>4.060100000000233E-2</v>
      </c>
      <c r="F5947">
        <f t="shared" si="374"/>
        <v>1.6484412010001892E-3</v>
      </c>
    </row>
    <row r="5948" spans="1:6" x14ac:dyDescent="0.25">
      <c r="A5948">
        <f t="shared" si="375"/>
        <v>5938</v>
      </c>
      <c r="B5948" s="3">
        <f>'from TCS lk script'!L5941</f>
        <v>83.908985000000001</v>
      </c>
      <c r="C5948" s="3">
        <f>'from SAM - TCS debug'!L5941</f>
        <v>83.860900000000001</v>
      </c>
      <c r="D5948">
        <f t="shared" si="372"/>
        <v>4.8085000000000377E-2</v>
      </c>
      <c r="E5948">
        <f t="shared" si="373"/>
        <v>4.8085000000000377E-2</v>
      </c>
      <c r="F5948">
        <f t="shared" si="374"/>
        <v>2.3121672250000364E-3</v>
      </c>
    </row>
    <row r="5949" spans="1:6" x14ac:dyDescent="0.25">
      <c r="A5949">
        <f t="shared" si="375"/>
        <v>5939</v>
      </c>
      <c r="B5949" s="3">
        <f>'from TCS lk script'!L5942</f>
        <v>85.528024000000002</v>
      </c>
      <c r="C5949" s="3">
        <f>'from SAM - TCS debug'!L5942</f>
        <v>85.5047</v>
      </c>
      <c r="D5949">
        <f t="shared" si="372"/>
        <v>2.3324000000002343E-2</v>
      </c>
      <c r="E5949">
        <f t="shared" si="373"/>
        <v>2.3324000000002343E-2</v>
      </c>
      <c r="F5949">
        <f t="shared" si="374"/>
        <v>5.440089760001093E-4</v>
      </c>
    </row>
    <row r="5950" spans="1:6" x14ac:dyDescent="0.25">
      <c r="A5950">
        <f t="shared" si="375"/>
        <v>5940</v>
      </c>
      <c r="B5950" s="3">
        <f>'from TCS lk script'!L5943</f>
        <v>85.372118</v>
      </c>
      <c r="C5950" s="3">
        <f>'from SAM - TCS debug'!L5943</f>
        <v>85.348799999999997</v>
      </c>
      <c r="D5950">
        <f t="shared" si="372"/>
        <v>2.3318000000003281E-2</v>
      </c>
      <c r="E5950">
        <f t="shared" si="373"/>
        <v>2.3318000000003281E-2</v>
      </c>
      <c r="F5950">
        <f t="shared" si="374"/>
        <v>5.4372912400015298E-4</v>
      </c>
    </row>
    <row r="5951" spans="1:6" x14ac:dyDescent="0.25">
      <c r="A5951">
        <f t="shared" si="375"/>
        <v>5941</v>
      </c>
      <c r="B5951" s="3">
        <f>'from TCS lk script'!L5944</f>
        <v>34.429861000000002</v>
      </c>
      <c r="C5951" s="3">
        <f>'from SAM - TCS debug'!L5944</f>
        <v>34.423099999999998</v>
      </c>
      <c r="D5951">
        <f t="shared" si="372"/>
        <v>6.7610000000044579E-3</v>
      </c>
      <c r="E5951">
        <f t="shared" si="373"/>
        <v>6.7610000000044579E-3</v>
      </c>
      <c r="F5951">
        <f t="shared" si="374"/>
        <v>4.5711121000060283E-5</v>
      </c>
    </row>
    <row r="5952" spans="1:6" x14ac:dyDescent="0.25">
      <c r="A5952">
        <f t="shared" si="375"/>
        <v>5942</v>
      </c>
      <c r="B5952" s="3">
        <f>'from TCS lk script'!L5945</f>
        <v>81.576611999999997</v>
      </c>
      <c r="C5952" s="3">
        <f>'from SAM - TCS debug'!L5945</f>
        <v>81.543800000000005</v>
      </c>
      <c r="D5952">
        <f t="shared" si="372"/>
        <v>3.2811999999992736E-2</v>
      </c>
      <c r="E5952">
        <f t="shared" si="373"/>
        <v>3.2811999999992736E-2</v>
      </c>
      <c r="F5952">
        <f t="shared" si="374"/>
        <v>1.0766273439995232E-3</v>
      </c>
    </row>
    <row r="5953" spans="1:6" x14ac:dyDescent="0.25">
      <c r="A5953">
        <f t="shared" si="375"/>
        <v>5943</v>
      </c>
      <c r="B5953" s="3">
        <f>'from TCS lk script'!L5946</f>
        <v>25.297207</v>
      </c>
      <c r="C5953" s="3">
        <f>'from SAM - TCS debug'!L5946</f>
        <v>25.29</v>
      </c>
      <c r="D5953">
        <f t="shared" si="372"/>
        <v>7.2070000000010737E-3</v>
      </c>
      <c r="E5953">
        <f t="shared" si="373"/>
        <v>7.2070000000010737E-3</v>
      </c>
      <c r="F5953">
        <f t="shared" si="374"/>
        <v>5.1940849000015473E-5</v>
      </c>
    </row>
    <row r="5954" spans="1:6" x14ac:dyDescent="0.25">
      <c r="A5954">
        <f t="shared" si="375"/>
        <v>5944</v>
      </c>
      <c r="B5954" s="3">
        <f>'from TCS lk script'!L5947</f>
        <v>52.009929</v>
      </c>
      <c r="C5954" s="3">
        <f>'from SAM - TCS debug'!L5947</f>
        <v>51.975900000000003</v>
      </c>
      <c r="D5954">
        <f t="shared" si="372"/>
        <v>3.4028999999996756E-2</v>
      </c>
      <c r="E5954">
        <f t="shared" si="373"/>
        <v>3.4028999999996756E-2</v>
      </c>
      <c r="F5954">
        <f t="shared" si="374"/>
        <v>1.1579728409997793E-3</v>
      </c>
    </row>
    <row r="5955" spans="1:6" x14ac:dyDescent="0.25">
      <c r="A5955">
        <f t="shared" si="375"/>
        <v>5945</v>
      </c>
      <c r="B5955" s="3">
        <f>'from TCS lk script'!L5948</f>
        <v>32.247605999999998</v>
      </c>
      <c r="C5955" s="3">
        <f>'from SAM - TCS debug'!L5948</f>
        <v>32.217100000000002</v>
      </c>
      <c r="D5955">
        <f t="shared" si="372"/>
        <v>3.0505999999995481E-2</v>
      </c>
      <c r="E5955">
        <f t="shared" si="373"/>
        <v>3.0505999999995481E-2</v>
      </c>
      <c r="F5955">
        <f t="shared" si="374"/>
        <v>9.3061603599972425E-4</v>
      </c>
    </row>
    <row r="5956" spans="1:6" x14ac:dyDescent="0.25">
      <c r="A5956">
        <f t="shared" si="375"/>
        <v>5946</v>
      </c>
      <c r="B5956" s="3">
        <f>'from TCS lk script'!L5949</f>
        <v>-0.73550899999999997</v>
      </c>
      <c r="C5956" s="3">
        <f>'from SAM - TCS debug'!L5949</f>
        <v>-0.73550899999999997</v>
      </c>
      <c r="D5956">
        <f t="shared" si="372"/>
        <v>0</v>
      </c>
      <c r="E5956">
        <f t="shared" si="373"/>
        <v>0</v>
      </c>
      <c r="F5956">
        <f t="shared" si="374"/>
        <v>0</v>
      </c>
    </row>
    <row r="5957" spans="1:6" x14ac:dyDescent="0.25">
      <c r="A5957">
        <f t="shared" si="375"/>
        <v>5947</v>
      </c>
      <c r="B5957" s="3">
        <f>'from TCS lk script'!L5950</f>
        <v>-0.58887900000000004</v>
      </c>
      <c r="C5957" s="3">
        <f>'from SAM - TCS debug'!L5950</f>
        <v>-0.58887900000000004</v>
      </c>
      <c r="D5957">
        <f t="shared" si="372"/>
        <v>0</v>
      </c>
      <c r="E5957">
        <f t="shared" si="373"/>
        <v>0</v>
      </c>
      <c r="F5957">
        <f t="shared" si="374"/>
        <v>0</v>
      </c>
    </row>
    <row r="5958" spans="1:6" x14ac:dyDescent="0.25">
      <c r="A5958">
        <f t="shared" si="375"/>
        <v>5948</v>
      </c>
      <c r="B5958" s="3">
        <f>'from TCS lk script'!L5951</f>
        <v>-0.58887900000000004</v>
      </c>
      <c r="C5958" s="3">
        <f>'from SAM - TCS debug'!L5951</f>
        <v>-0.58887900000000004</v>
      </c>
      <c r="D5958">
        <f t="shared" si="372"/>
        <v>0</v>
      </c>
      <c r="E5958">
        <f t="shared" si="373"/>
        <v>0</v>
      </c>
      <c r="F5958">
        <f t="shared" si="374"/>
        <v>0</v>
      </c>
    </row>
    <row r="5959" spans="1:6" x14ac:dyDescent="0.25">
      <c r="A5959">
        <f t="shared" si="375"/>
        <v>5949</v>
      </c>
      <c r="B5959" s="3">
        <f>'from TCS lk script'!L5952</f>
        <v>-0.58887900000000004</v>
      </c>
      <c r="C5959" s="3">
        <f>'from SAM - TCS debug'!L5952</f>
        <v>-0.58887900000000004</v>
      </c>
      <c r="D5959">
        <f t="shared" si="372"/>
        <v>0</v>
      </c>
      <c r="E5959">
        <f t="shared" si="373"/>
        <v>0</v>
      </c>
      <c r="F5959">
        <f t="shared" si="374"/>
        <v>0</v>
      </c>
    </row>
    <row r="5960" spans="1:6" x14ac:dyDescent="0.25">
      <c r="A5960">
        <f t="shared" si="375"/>
        <v>5950</v>
      </c>
      <c r="B5960" s="3">
        <f>'from TCS lk script'!L5953</f>
        <v>-0.58887900000000004</v>
      </c>
      <c r="C5960" s="3">
        <f>'from SAM - TCS debug'!L5953</f>
        <v>-0.58887900000000004</v>
      </c>
      <c r="D5960">
        <f t="shared" si="372"/>
        <v>0</v>
      </c>
      <c r="E5960">
        <f t="shared" si="373"/>
        <v>0</v>
      </c>
      <c r="F5960">
        <f t="shared" si="374"/>
        <v>0</v>
      </c>
    </row>
    <row r="5961" spans="1:6" x14ac:dyDescent="0.25">
      <c r="A5961">
        <f t="shared" si="375"/>
        <v>5951</v>
      </c>
      <c r="B5961" s="3">
        <f>'from TCS lk script'!L5954</f>
        <v>-0.58887900000000004</v>
      </c>
      <c r="C5961" s="3">
        <f>'from SAM - TCS debug'!L5954</f>
        <v>-0.58887900000000004</v>
      </c>
      <c r="D5961">
        <f t="shared" si="372"/>
        <v>0</v>
      </c>
      <c r="E5961">
        <f t="shared" si="373"/>
        <v>0</v>
      </c>
      <c r="F5961">
        <f t="shared" si="374"/>
        <v>0</v>
      </c>
    </row>
    <row r="5962" spans="1:6" x14ac:dyDescent="0.25">
      <c r="A5962">
        <f t="shared" si="375"/>
        <v>5952</v>
      </c>
      <c r="B5962" s="3">
        <f>'from TCS lk script'!L5955</f>
        <v>-0.58887900000000004</v>
      </c>
      <c r="C5962" s="3">
        <f>'from SAM - TCS debug'!L5955</f>
        <v>-0.58887900000000004</v>
      </c>
      <c r="D5962">
        <f t="shared" si="372"/>
        <v>0</v>
      </c>
      <c r="E5962">
        <f t="shared" si="373"/>
        <v>0</v>
      </c>
      <c r="F5962">
        <f t="shared" si="374"/>
        <v>0</v>
      </c>
    </row>
    <row r="5963" spans="1:6" x14ac:dyDescent="0.25">
      <c r="A5963">
        <f t="shared" si="375"/>
        <v>5953</v>
      </c>
      <c r="B5963" s="3">
        <f>'from TCS lk script'!L5956</f>
        <v>-0.58887900000000004</v>
      </c>
      <c r="C5963" s="3">
        <f>'from SAM - TCS debug'!L5956</f>
        <v>-0.58887900000000004</v>
      </c>
      <c r="D5963">
        <f t="shared" si="372"/>
        <v>0</v>
      </c>
      <c r="E5963">
        <f t="shared" si="373"/>
        <v>0</v>
      </c>
      <c r="F5963">
        <f t="shared" si="374"/>
        <v>0</v>
      </c>
    </row>
    <row r="5964" spans="1:6" x14ac:dyDescent="0.25">
      <c r="A5964">
        <f t="shared" si="375"/>
        <v>5954</v>
      </c>
      <c r="B5964" s="3">
        <f>'from TCS lk script'!L5957</f>
        <v>-0.58887900000000004</v>
      </c>
      <c r="C5964" s="3">
        <f>'from SAM - TCS debug'!L5957</f>
        <v>-0.58887900000000004</v>
      </c>
      <c r="D5964">
        <f t="shared" ref="D5964:D6027" si="376">B5964-C5964</f>
        <v>0</v>
      </c>
      <c r="E5964">
        <f t="shared" ref="E5964:E6027" si="377">ABS(D5964)</f>
        <v>0</v>
      </c>
      <c r="F5964">
        <f t="shared" ref="F5964:F6027" si="378">D5964*D5964</f>
        <v>0</v>
      </c>
    </row>
    <row r="5965" spans="1:6" x14ac:dyDescent="0.25">
      <c r="A5965">
        <f t="shared" ref="A5965:A6028" si="379">A5964+1</f>
        <v>5955</v>
      </c>
      <c r="B5965" s="3">
        <f>'from TCS lk script'!L5958</f>
        <v>-0.58887900000000004</v>
      </c>
      <c r="C5965" s="3">
        <f>'from SAM - TCS debug'!L5958</f>
        <v>-0.58887900000000004</v>
      </c>
      <c r="D5965">
        <f t="shared" si="376"/>
        <v>0</v>
      </c>
      <c r="E5965">
        <f t="shared" si="377"/>
        <v>0</v>
      </c>
      <c r="F5965">
        <f t="shared" si="378"/>
        <v>0</v>
      </c>
    </row>
    <row r="5966" spans="1:6" x14ac:dyDescent="0.25">
      <c r="A5966">
        <f t="shared" si="379"/>
        <v>5956</v>
      </c>
      <c r="B5966" s="3">
        <f>'from TCS lk script'!L5959</f>
        <v>-0.58887900000000004</v>
      </c>
      <c r="C5966" s="3">
        <f>'from SAM - TCS debug'!L5959</f>
        <v>-0.58887900000000004</v>
      </c>
      <c r="D5966">
        <f t="shared" si="376"/>
        <v>0</v>
      </c>
      <c r="E5966">
        <f t="shared" si="377"/>
        <v>0</v>
      </c>
      <c r="F5966">
        <f t="shared" si="378"/>
        <v>0</v>
      </c>
    </row>
    <row r="5967" spans="1:6" x14ac:dyDescent="0.25">
      <c r="A5967">
        <f t="shared" si="379"/>
        <v>5957</v>
      </c>
      <c r="B5967" s="3">
        <f>'from TCS lk script'!L5960</f>
        <v>-0.58887900000000004</v>
      </c>
      <c r="C5967" s="3">
        <f>'from SAM - TCS debug'!L5960</f>
        <v>-0.58887900000000004</v>
      </c>
      <c r="D5967">
        <f t="shared" si="376"/>
        <v>0</v>
      </c>
      <c r="E5967">
        <f t="shared" si="377"/>
        <v>0</v>
      </c>
      <c r="F5967">
        <f t="shared" si="378"/>
        <v>0</v>
      </c>
    </row>
    <row r="5968" spans="1:6" x14ac:dyDescent="0.25">
      <c r="A5968">
        <f t="shared" si="379"/>
        <v>5958</v>
      </c>
      <c r="B5968" s="3">
        <f>'from TCS lk script'!L5961</f>
        <v>-0.58887900000000004</v>
      </c>
      <c r="C5968" s="3">
        <f>'from SAM - TCS debug'!L5961</f>
        <v>-0.58887900000000004</v>
      </c>
      <c r="D5968">
        <f t="shared" si="376"/>
        <v>0</v>
      </c>
      <c r="E5968">
        <f t="shared" si="377"/>
        <v>0</v>
      </c>
      <c r="F5968">
        <f t="shared" si="378"/>
        <v>0</v>
      </c>
    </row>
    <row r="5969" spans="1:6" x14ac:dyDescent="0.25">
      <c r="A5969">
        <f t="shared" si="379"/>
        <v>5959</v>
      </c>
      <c r="B5969" s="3">
        <f>'from TCS lk script'!L5962</f>
        <v>-0.60283100000000001</v>
      </c>
      <c r="C5969" s="3">
        <f>'from SAM - TCS debug'!L5962</f>
        <v>-0.60283100000000001</v>
      </c>
      <c r="D5969">
        <f t="shared" si="376"/>
        <v>0</v>
      </c>
      <c r="E5969">
        <f t="shared" si="377"/>
        <v>0</v>
      </c>
      <c r="F5969">
        <f t="shared" si="378"/>
        <v>0</v>
      </c>
    </row>
    <row r="5970" spans="1:6" x14ac:dyDescent="0.25">
      <c r="A5970">
        <f t="shared" si="379"/>
        <v>5960</v>
      </c>
      <c r="B5970" s="3">
        <f>'from TCS lk script'!L5963</f>
        <v>-0.77180899999999997</v>
      </c>
      <c r="C5970" s="3">
        <f>'from SAM - TCS debug'!L5963</f>
        <v>-0.77181100000000002</v>
      </c>
      <c r="D5970">
        <f t="shared" si="376"/>
        <v>2.0000000000575113E-6</v>
      </c>
      <c r="E5970">
        <f t="shared" si="377"/>
        <v>2.0000000000575113E-6</v>
      </c>
      <c r="F5970">
        <f t="shared" si="378"/>
        <v>4.000000000230045E-12</v>
      </c>
    </row>
    <row r="5971" spans="1:6" x14ac:dyDescent="0.25">
      <c r="A5971">
        <f t="shared" si="379"/>
        <v>5961</v>
      </c>
      <c r="B5971" s="3">
        <f>'from TCS lk script'!L5964</f>
        <v>44.940069999999999</v>
      </c>
      <c r="C5971" s="3">
        <f>'from SAM - TCS debug'!L5964</f>
        <v>44.890900000000002</v>
      </c>
      <c r="D5971">
        <f t="shared" si="376"/>
        <v>4.9169999999996605E-2</v>
      </c>
      <c r="E5971">
        <f t="shared" si="377"/>
        <v>4.9169999999996605E-2</v>
      </c>
      <c r="F5971">
        <f t="shared" si="378"/>
        <v>2.4176888999996662E-3</v>
      </c>
    </row>
    <row r="5972" spans="1:6" x14ac:dyDescent="0.25">
      <c r="A5972">
        <f t="shared" si="379"/>
        <v>5962</v>
      </c>
      <c r="B5972" s="3">
        <f>'from TCS lk script'!L5965</f>
        <v>111.17361699999999</v>
      </c>
      <c r="C5972" s="3">
        <f>'from SAM - TCS debug'!L5965</f>
        <v>111.173</v>
      </c>
      <c r="D5972">
        <f t="shared" si="376"/>
        <v>6.1699999999120791E-4</v>
      </c>
      <c r="E5972">
        <f t="shared" si="377"/>
        <v>6.1699999999120791E-4</v>
      </c>
      <c r="F5972">
        <f t="shared" si="378"/>
        <v>3.8068899998915054E-7</v>
      </c>
    </row>
    <row r="5973" spans="1:6" x14ac:dyDescent="0.25">
      <c r="A5973">
        <f t="shared" si="379"/>
        <v>5963</v>
      </c>
      <c r="B5973" s="3">
        <f>'from TCS lk script'!L5966</f>
        <v>111.74271299999999</v>
      </c>
      <c r="C5973" s="3">
        <f>'from SAM - TCS debug'!L5966</f>
        <v>111.74299999999999</v>
      </c>
      <c r="D5973">
        <f t="shared" si="376"/>
        <v>-2.8700000000014825E-4</v>
      </c>
      <c r="E5973">
        <f t="shared" si="377"/>
        <v>2.8700000000014825E-4</v>
      </c>
      <c r="F5973">
        <f t="shared" si="378"/>
        <v>8.2369000000085088E-8</v>
      </c>
    </row>
    <row r="5974" spans="1:6" x14ac:dyDescent="0.25">
      <c r="A5974">
        <f t="shared" si="379"/>
        <v>5964</v>
      </c>
      <c r="B5974" s="3">
        <f>'from TCS lk script'!L5967</f>
        <v>111.85311299999999</v>
      </c>
      <c r="C5974" s="3">
        <f>'from SAM - TCS debug'!L5967</f>
        <v>111.85299999999999</v>
      </c>
      <c r="D5974">
        <f t="shared" si="376"/>
        <v>1.1299999999891952E-4</v>
      </c>
      <c r="E5974">
        <f t="shared" si="377"/>
        <v>1.1299999999891952E-4</v>
      </c>
      <c r="F5974">
        <f t="shared" si="378"/>
        <v>1.2768999999755811E-8</v>
      </c>
    </row>
    <row r="5975" spans="1:6" x14ac:dyDescent="0.25">
      <c r="A5975">
        <f t="shared" si="379"/>
        <v>5965</v>
      </c>
      <c r="B5975" s="3">
        <f>'from TCS lk script'!L5968</f>
        <v>112.014481</v>
      </c>
      <c r="C5975" s="3">
        <f>'from SAM - TCS debug'!L5968</f>
        <v>112.014</v>
      </c>
      <c r="D5975">
        <f t="shared" si="376"/>
        <v>4.8100000000772525E-4</v>
      </c>
      <c r="E5975">
        <f t="shared" si="377"/>
        <v>4.8100000000772525E-4</v>
      </c>
      <c r="F5975">
        <f t="shared" si="378"/>
        <v>2.3136100000743168E-7</v>
      </c>
    </row>
    <row r="5976" spans="1:6" x14ac:dyDescent="0.25">
      <c r="A5976">
        <f t="shared" si="379"/>
        <v>5966</v>
      </c>
      <c r="B5976" s="3">
        <f>'from TCS lk script'!L5969</f>
        <v>112.232935</v>
      </c>
      <c r="C5976" s="3">
        <f>'from SAM - TCS debug'!L5969</f>
        <v>112.233</v>
      </c>
      <c r="D5976">
        <f t="shared" si="376"/>
        <v>-6.5000000006421033E-5</v>
      </c>
      <c r="E5976">
        <f t="shared" si="377"/>
        <v>6.5000000006421033E-5</v>
      </c>
      <c r="F5976">
        <f t="shared" si="378"/>
        <v>4.2250000008347342E-9</v>
      </c>
    </row>
    <row r="5977" spans="1:6" x14ac:dyDescent="0.25">
      <c r="A5977">
        <f t="shared" si="379"/>
        <v>5967</v>
      </c>
      <c r="B5977" s="3">
        <f>'from TCS lk script'!L5970</f>
        <v>112.436218</v>
      </c>
      <c r="C5977" s="3">
        <f>'from SAM - TCS debug'!L5970</f>
        <v>112.43600000000001</v>
      </c>
      <c r="D5977">
        <f t="shared" si="376"/>
        <v>2.1799999998961539E-4</v>
      </c>
      <c r="E5977">
        <f t="shared" si="377"/>
        <v>2.1799999998961539E-4</v>
      </c>
      <c r="F5977">
        <f t="shared" si="378"/>
        <v>4.7523999995472307E-8</v>
      </c>
    </row>
    <row r="5978" spans="1:6" x14ac:dyDescent="0.25">
      <c r="A5978">
        <f t="shared" si="379"/>
        <v>5968</v>
      </c>
      <c r="B5978" s="3">
        <f>'from TCS lk script'!L5971</f>
        <v>112.451534</v>
      </c>
      <c r="C5978" s="3">
        <f>'from SAM - TCS debug'!L5971</f>
        <v>112.452</v>
      </c>
      <c r="D5978">
        <f t="shared" si="376"/>
        <v>-4.6600000000296404E-4</v>
      </c>
      <c r="E5978">
        <f t="shared" si="377"/>
        <v>4.6600000000296404E-4</v>
      </c>
      <c r="F5978">
        <f t="shared" si="378"/>
        <v>2.1715600000276248E-7</v>
      </c>
    </row>
    <row r="5979" spans="1:6" x14ac:dyDescent="0.25">
      <c r="A5979">
        <f t="shared" si="379"/>
        <v>5969</v>
      </c>
      <c r="B5979" s="3">
        <f>'from TCS lk script'!L5972</f>
        <v>83.946809999999999</v>
      </c>
      <c r="C5979" s="3">
        <f>'from SAM - TCS debug'!L5972</f>
        <v>83.905000000000001</v>
      </c>
      <c r="D5979">
        <f t="shared" si="376"/>
        <v>4.1809999999998126E-2</v>
      </c>
      <c r="E5979">
        <f t="shared" si="377"/>
        <v>4.1809999999998126E-2</v>
      </c>
      <c r="F5979">
        <f t="shared" si="378"/>
        <v>1.7480760999998434E-3</v>
      </c>
    </row>
    <row r="5980" spans="1:6" x14ac:dyDescent="0.25">
      <c r="A5980">
        <f t="shared" si="379"/>
        <v>5970</v>
      </c>
      <c r="B5980" s="3">
        <f>'from TCS lk script'!L5973</f>
        <v>-0.74237500000000001</v>
      </c>
      <c r="C5980" s="3">
        <f>'from SAM - TCS debug'!L5973</f>
        <v>-0.74236999999999997</v>
      </c>
      <c r="D5980">
        <f t="shared" si="376"/>
        <v>-5.000000000032756E-6</v>
      </c>
      <c r="E5980">
        <f t="shared" si="377"/>
        <v>5.000000000032756E-6</v>
      </c>
      <c r="F5980">
        <f t="shared" si="378"/>
        <v>2.5000000000327561E-11</v>
      </c>
    </row>
    <row r="5981" spans="1:6" x14ac:dyDescent="0.25">
      <c r="A5981">
        <f t="shared" si="379"/>
        <v>5971</v>
      </c>
      <c r="B5981" s="3">
        <f>'from TCS lk script'!L5974</f>
        <v>-0.58887900000000004</v>
      </c>
      <c r="C5981" s="3">
        <f>'from SAM - TCS debug'!L5974</f>
        <v>-0.58887900000000004</v>
      </c>
      <c r="D5981">
        <f t="shared" si="376"/>
        <v>0</v>
      </c>
      <c r="E5981">
        <f t="shared" si="377"/>
        <v>0</v>
      </c>
      <c r="F5981">
        <f t="shared" si="378"/>
        <v>0</v>
      </c>
    </row>
    <row r="5982" spans="1:6" x14ac:dyDescent="0.25">
      <c r="A5982">
        <f t="shared" si="379"/>
        <v>5972</v>
      </c>
      <c r="B5982" s="3">
        <f>'from TCS lk script'!L5975</f>
        <v>-0.58887900000000004</v>
      </c>
      <c r="C5982" s="3">
        <f>'from SAM - TCS debug'!L5975</f>
        <v>-0.58887900000000004</v>
      </c>
      <c r="D5982">
        <f t="shared" si="376"/>
        <v>0</v>
      </c>
      <c r="E5982">
        <f t="shared" si="377"/>
        <v>0</v>
      </c>
      <c r="F5982">
        <f t="shared" si="378"/>
        <v>0</v>
      </c>
    </row>
    <row r="5983" spans="1:6" x14ac:dyDescent="0.25">
      <c r="A5983">
        <f t="shared" si="379"/>
        <v>5973</v>
      </c>
      <c r="B5983" s="3">
        <f>'from TCS lk script'!L5976</f>
        <v>-0.58887900000000004</v>
      </c>
      <c r="C5983" s="3">
        <f>'from SAM - TCS debug'!L5976</f>
        <v>-0.58887900000000004</v>
      </c>
      <c r="D5983">
        <f t="shared" si="376"/>
        <v>0</v>
      </c>
      <c r="E5983">
        <f t="shared" si="377"/>
        <v>0</v>
      </c>
      <c r="F5983">
        <f t="shared" si="378"/>
        <v>0</v>
      </c>
    </row>
    <row r="5984" spans="1:6" x14ac:dyDescent="0.25">
      <c r="A5984">
        <f t="shared" si="379"/>
        <v>5974</v>
      </c>
      <c r="B5984" s="3">
        <f>'from TCS lk script'!L5977</f>
        <v>-0.58887900000000004</v>
      </c>
      <c r="C5984" s="3">
        <f>'from SAM - TCS debug'!L5977</f>
        <v>-0.58887900000000004</v>
      </c>
      <c r="D5984">
        <f t="shared" si="376"/>
        <v>0</v>
      </c>
      <c r="E5984">
        <f t="shared" si="377"/>
        <v>0</v>
      </c>
      <c r="F5984">
        <f t="shared" si="378"/>
        <v>0</v>
      </c>
    </row>
    <row r="5985" spans="1:6" x14ac:dyDescent="0.25">
      <c r="A5985">
        <f t="shared" si="379"/>
        <v>5975</v>
      </c>
      <c r="B5985" s="3">
        <f>'from TCS lk script'!L5978</f>
        <v>-0.58887900000000004</v>
      </c>
      <c r="C5985" s="3">
        <f>'from SAM - TCS debug'!L5978</f>
        <v>-0.58887900000000004</v>
      </c>
      <c r="D5985">
        <f t="shared" si="376"/>
        <v>0</v>
      </c>
      <c r="E5985">
        <f t="shared" si="377"/>
        <v>0</v>
      </c>
      <c r="F5985">
        <f t="shared" si="378"/>
        <v>0</v>
      </c>
    </row>
    <row r="5986" spans="1:6" x14ac:dyDescent="0.25">
      <c r="A5986">
        <f t="shared" si="379"/>
        <v>5976</v>
      </c>
      <c r="B5986" s="3">
        <f>'from TCS lk script'!L5979</f>
        <v>-0.58887900000000004</v>
      </c>
      <c r="C5986" s="3">
        <f>'from SAM - TCS debug'!L5979</f>
        <v>-0.58887900000000004</v>
      </c>
      <c r="D5986">
        <f t="shared" si="376"/>
        <v>0</v>
      </c>
      <c r="E5986">
        <f t="shared" si="377"/>
        <v>0</v>
      </c>
      <c r="F5986">
        <f t="shared" si="378"/>
        <v>0</v>
      </c>
    </row>
    <row r="5987" spans="1:6" x14ac:dyDescent="0.25">
      <c r="A5987">
        <f t="shared" si="379"/>
        <v>5977</v>
      </c>
      <c r="B5987" s="3">
        <f>'from TCS lk script'!L5980</f>
        <v>-0.58887900000000004</v>
      </c>
      <c r="C5987" s="3">
        <f>'from SAM - TCS debug'!L5980</f>
        <v>-0.58887900000000004</v>
      </c>
      <c r="D5987">
        <f t="shared" si="376"/>
        <v>0</v>
      </c>
      <c r="E5987">
        <f t="shared" si="377"/>
        <v>0</v>
      </c>
      <c r="F5987">
        <f t="shared" si="378"/>
        <v>0</v>
      </c>
    </row>
    <row r="5988" spans="1:6" x14ac:dyDescent="0.25">
      <c r="A5988">
        <f t="shared" si="379"/>
        <v>5978</v>
      </c>
      <c r="B5988" s="3">
        <f>'from TCS lk script'!L5981</f>
        <v>-0.58887900000000004</v>
      </c>
      <c r="C5988" s="3">
        <f>'from SAM - TCS debug'!L5981</f>
        <v>-0.58887900000000004</v>
      </c>
      <c r="D5988">
        <f t="shared" si="376"/>
        <v>0</v>
      </c>
      <c r="E5988">
        <f t="shared" si="377"/>
        <v>0</v>
      </c>
      <c r="F5988">
        <f t="shared" si="378"/>
        <v>0</v>
      </c>
    </row>
    <row r="5989" spans="1:6" x14ac:dyDescent="0.25">
      <c r="A5989">
        <f t="shared" si="379"/>
        <v>5979</v>
      </c>
      <c r="B5989" s="3">
        <f>'from TCS lk script'!L5982</f>
        <v>-0.58887900000000004</v>
      </c>
      <c r="C5989" s="3">
        <f>'from SAM - TCS debug'!L5982</f>
        <v>-0.58887900000000004</v>
      </c>
      <c r="D5989">
        <f t="shared" si="376"/>
        <v>0</v>
      </c>
      <c r="E5989">
        <f t="shared" si="377"/>
        <v>0</v>
      </c>
      <c r="F5989">
        <f t="shared" si="378"/>
        <v>0</v>
      </c>
    </row>
    <row r="5990" spans="1:6" x14ac:dyDescent="0.25">
      <c r="A5990">
        <f t="shared" si="379"/>
        <v>5980</v>
      </c>
      <c r="B5990" s="3">
        <f>'from TCS lk script'!L5983</f>
        <v>-0.58887900000000004</v>
      </c>
      <c r="C5990" s="3">
        <f>'from SAM - TCS debug'!L5983</f>
        <v>-0.58887900000000004</v>
      </c>
      <c r="D5990">
        <f t="shared" si="376"/>
        <v>0</v>
      </c>
      <c r="E5990">
        <f t="shared" si="377"/>
        <v>0</v>
      </c>
      <c r="F5990">
        <f t="shared" si="378"/>
        <v>0</v>
      </c>
    </row>
    <row r="5991" spans="1:6" x14ac:dyDescent="0.25">
      <c r="A5991">
        <f t="shared" si="379"/>
        <v>5981</v>
      </c>
      <c r="B5991" s="3">
        <f>'from TCS lk script'!L5984</f>
        <v>-0.58887900000000004</v>
      </c>
      <c r="C5991" s="3">
        <f>'from SAM - TCS debug'!L5984</f>
        <v>-0.58887900000000004</v>
      </c>
      <c r="D5991">
        <f t="shared" si="376"/>
        <v>0</v>
      </c>
      <c r="E5991">
        <f t="shared" si="377"/>
        <v>0</v>
      </c>
      <c r="F5991">
        <f t="shared" si="378"/>
        <v>0</v>
      </c>
    </row>
    <row r="5992" spans="1:6" x14ac:dyDescent="0.25">
      <c r="A5992">
        <f t="shared" si="379"/>
        <v>5982</v>
      </c>
      <c r="B5992" s="3">
        <f>'from TCS lk script'!L5985</f>
        <v>-0.58887900000000004</v>
      </c>
      <c r="C5992" s="3">
        <f>'from SAM - TCS debug'!L5985</f>
        <v>-0.58887900000000004</v>
      </c>
      <c r="D5992">
        <f t="shared" si="376"/>
        <v>0</v>
      </c>
      <c r="E5992">
        <f t="shared" si="377"/>
        <v>0</v>
      </c>
      <c r="F5992">
        <f t="shared" si="378"/>
        <v>0</v>
      </c>
    </row>
    <row r="5993" spans="1:6" x14ac:dyDescent="0.25">
      <c r="A5993">
        <f t="shared" si="379"/>
        <v>5983</v>
      </c>
      <c r="B5993" s="3">
        <f>'from TCS lk script'!L5986</f>
        <v>-0.60105200000000003</v>
      </c>
      <c r="C5993" s="3">
        <f>'from SAM - TCS debug'!L5986</f>
        <v>-0.60105200000000003</v>
      </c>
      <c r="D5993">
        <f t="shared" si="376"/>
        <v>0</v>
      </c>
      <c r="E5993">
        <f t="shared" si="377"/>
        <v>0</v>
      </c>
      <c r="F5993">
        <f t="shared" si="378"/>
        <v>0</v>
      </c>
    </row>
    <row r="5994" spans="1:6" x14ac:dyDescent="0.25">
      <c r="A5994">
        <f t="shared" si="379"/>
        <v>5984</v>
      </c>
      <c r="B5994" s="3">
        <f>'from TCS lk script'!L5987</f>
        <v>-0.76144199999999995</v>
      </c>
      <c r="C5994" s="3">
        <f>'from SAM - TCS debug'!L5987</f>
        <v>-0.76144199999999995</v>
      </c>
      <c r="D5994">
        <f t="shared" si="376"/>
        <v>0</v>
      </c>
      <c r="E5994">
        <f t="shared" si="377"/>
        <v>0</v>
      </c>
      <c r="F5994">
        <f t="shared" si="378"/>
        <v>0</v>
      </c>
    </row>
    <row r="5995" spans="1:6" x14ac:dyDescent="0.25">
      <c r="A5995">
        <f t="shared" si="379"/>
        <v>5985</v>
      </c>
      <c r="B5995" s="3">
        <f>'from TCS lk script'!L5988</f>
        <v>-1.4434020000000001</v>
      </c>
      <c r="C5995" s="3">
        <f>'from SAM - TCS debug'!L5988</f>
        <v>-1.4433800000000001</v>
      </c>
      <c r="D5995">
        <f t="shared" si="376"/>
        <v>-2.1999999999966491E-5</v>
      </c>
      <c r="E5995">
        <f t="shared" si="377"/>
        <v>2.1999999999966491E-5</v>
      </c>
      <c r="F5995">
        <f t="shared" si="378"/>
        <v>4.8399999999852564E-10</v>
      </c>
    </row>
    <row r="5996" spans="1:6" x14ac:dyDescent="0.25">
      <c r="A5996">
        <f t="shared" si="379"/>
        <v>5986</v>
      </c>
      <c r="B5996" s="3">
        <f>'from TCS lk script'!L5989</f>
        <v>65.867814999999993</v>
      </c>
      <c r="C5996" s="3">
        <f>'from SAM - TCS debug'!L5989</f>
        <v>65.806299999999993</v>
      </c>
      <c r="D5996">
        <f t="shared" si="376"/>
        <v>6.1514999999999986E-2</v>
      </c>
      <c r="E5996">
        <f t="shared" si="377"/>
        <v>6.1514999999999986E-2</v>
      </c>
      <c r="F5996">
        <f t="shared" si="378"/>
        <v>3.7840952249999981E-3</v>
      </c>
    </row>
    <row r="5997" spans="1:6" x14ac:dyDescent="0.25">
      <c r="A5997">
        <f t="shared" si="379"/>
        <v>5987</v>
      </c>
      <c r="B5997" s="3">
        <f>'from TCS lk script'!L5990</f>
        <v>80.259461999999999</v>
      </c>
      <c r="C5997" s="3">
        <f>'from SAM - TCS debug'!L5990</f>
        <v>80.235399999999998</v>
      </c>
      <c r="D5997">
        <f t="shared" si="376"/>
        <v>2.4062000000000694E-2</v>
      </c>
      <c r="E5997">
        <f t="shared" si="377"/>
        <v>2.4062000000000694E-2</v>
      </c>
      <c r="F5997">
        <f t="shared" si="378"/>
        <v>5.7897984400003336E-4</v>
      </c>
    </row>
    <row r="5998" spans="1:6" x14ac:dyDescent="0.25">
      <c r="A5998">
        <f t="shared" si="379"/>
        <v>5988</v>
      </c>
      <c r="B5998" s="3">
        <f>'from TCS lk script'!L5991</f>
        <v>99.564717999999999</v>
      </c>
      <c r="C5998" s="3">
        <f>'from SAM - TCS debug'!L5991</f>
        <v>99.521699999999996</v>
      </c>
      <c r="D5998">
        <f t="shared" si="376"/>
        <v>4.3018000000003553E-2</v>
      </c>
      <c r="E5998">
        <f t="shared" si="377"/>
        <v>4.3018000000003553E-2</v>
      </c>
      <c r="F5998">
        <f t="shared" si="378"/>
        <v>1.8505483240003058E-3</v>
      </c>
    </row>
    <row r="5999" spans="1:6" x14ac:dyDescent="0.25">
      <c r="A5999">
        <f t="shared" si="379"/>
        <v>5989</v>
      </c>
      <c r="B5999" s="3">
        <f>'from TCS lk script'!L5992</f>
        <v>105.865706</v>
      </c>
      <c r="C5999" s="3">
        <f>'from SAM - TCS debug'!L5992</f>
        <v>105.85</v>
      </c>
      <c r="D5999">
        <f t="shared" si="376"/>
        <v>1.5706000000008657E-2</v>
      </c>
      <c r="E5999">
        <f t="shared" si="377"/>
        <v>1.5706000000008657E-2</v>
      </c>
      <c r="F5999">
        <f t="shared" si="378"/>
        <v>2.4667843600027192E-4</v>
      </c>
    </row>
    <row r="6000" spans="1:6" x14ac:dyDescent="0.25">
      <c r="A6000">
        <f t="shared" si="379"/>
        <v>5990</v>
      </c>
      <c r="B6000" s="3">
        <f>'from TCS lk script'!L5993</f>
        <v>80.440342999999999</v>
      </c>
      <c r="C6000" s="3">
        <f>'from SAM - TCS debug'!L5993</f>
        <v>80.405500000000004</v>
      </c>
      <c r="D6000">
        <f t="shared" si="376"/>
        <v>3.4842999999995072E-2</v>
      </c>
      <c r="E6000">
        <f t="shared" si="377"/>
        <v>3.4842999999995072E-2</v>
      </c>
      <c r="F6000">
        <f t="shared" si="378"/>
        <v>1.2140346489996567E-3</v>
      </c>
    </row>
    <row r="6001" spans="1:6" x14ac:dyDescent="0.25">
      <c r="A6001">
        <f t="shared" si="379"/>
        <v>5991</v>
      </c>
      <c r="B6001" s="3">
        <f>'from TCS lk script'!L5994</f>
        <v>85.173565999999994</v>
      </c>
      <c r="C6001" s="3">
        <f>'from SAM - TCS debug'!L5994</f>
        <v>85.240499999999997</v>
      </c>
      <c r="D6001">
        <f t="shared" si="376"/>
        <v>-6.693400000000338E-2</v>
      </c>
      <c r="E6001">
        <f t="shared" si="377"/>
        <v>6.693400000000338E-2</v>
      </c>
      <c r="F6001">
        <f t="shared" si="378"/>
        <v>4.4801603560004526E-3</v>
      </c>
    </row>
    <row r="6002" spans="1:6" x14ac:dyDescent="0.25">
      <c r="A6002">
        <f t="shared" si="379"/>
        <v>5992</v>
      </c>
      <c r="B6002" s="3">
        <f>'from TCS lk script'!L5995</f>
        <v>77.813851999999997</v>
      </c>
      <c r="C6002" s="3">
        <f>'from SAM - TCS debug'!L5995</f>
        <v>77.770600000000002</v>
      </c>
      <c r="D6002">
        <f t="shared" si="376"/>
        <v>4.3251999999995405E-2</v>
      </c>
      <c r="E6002">
        <f t="shared" si="377"/>
        <v>4.3251999999995405E-2</v>
      </c>
      <c r="F6002">
        <f t="shared" si="378"/>
        <v>1.8707355039996026E-3</v>
      </c>
    </row>
    <row r="6003" spans="1:6" x14ac:dyDescent="0.25">
      <c r="A6003">
        <f t="shared" si="379"/>
        <v>5993</v>
      </c>
      <c r="B6003" s="3">
        <f>'from TCS lk script'!L5996</f>
        <v>41.748252000000001</v>
      </c>
      <c r="C6003" s="3">
        <f>'from SAM - TCS debug'!L5996</f>
        <v>41.715499999999999</v>
      </c>
      <c r="D6003">
        <f t="shared" si="376"/>
        <v>3.2752000000002113E-2</v>
      </c>
      <c r="E6003">
        <f t="shared" si="377"/>
        <v>3.2752000000002113E-2</v>
      </c>
      <c r="F6003">
        <f t="shared" si="378"/>
        <v>1.0726935040001385E-3</v>
      </c>
    </row>
    <row r="6004" spans="1:6" x14ac:dyDescent="0.25">
      <c r="A6004">
        <f t="shared" si="379"/>
        <v>5994</v>
      </c>
      <c r="B6004" s="3">
        <f>'from TCS lk script'!L5997</f>
        <v>-0.73053999999999997</v>
      </c>
      <c r="C6004" s="3">
        <f>'from SAM - TCS debug'!L5997</f>
        <v>-0.73053900000000005</v>
      </c>
      <c r="D6004">
        <f t="shared" si="376"/>
        <v>-9.9999999991773336E-7</v>
      </c>
      <c r="E6004">
        <f t="shared" si="377"/>
        <v>9.9999999991773336E-7</v>
      </c>
      <c r="F6004">
        <f t="shared" si="378"/>
        <v>9.9999999983546677E-13</v>
      </c>
    </row>
    <row r="6005" spans="1:6" x14ac:dyDescent="0.25">
      <c r="A6005">
        <f t="shared" si="379"/>
        <v>5995</v>
      </c>
      <c r="B6005" s="3">
        <f>'from TCS lk script'!L5998</f>
        <v>-0.58887900000000004</v>
      </c>
      <c r="C6005" s="3">
        <f>'from SAM - TCS debug'!L5998</f>
        <v>-0.58887900000000004</v>
      </c>
      <c r="D6005">
        <f t="shared" si="376"/>
        <v>0</v>
      </c>
      <c r="E6005">
        <f t="shared" si="377"/>
        <v>0</v>
      </c>
      <c r="F6005">
        <f t="shared" si="378"/>
        <v>0</v>
      </c>
    </row>
    <row r="6006" spans="1:6" x14ac:dyDescent="0.25">
      <c r="A6006">
        <f t="shared" si="379"/>
        <v>5996</v>
      </c>
      <c r="B6006" s="3">
        <f>'from TCS lk script'!L5999</f>
        <v>-0.58887900000000004</v>
      </c>
      <c r="C6006" s="3">
        <f>'from SAM - TCS debug'!L5999</f>
        <v>-0.58887900000000004</v>
      </c>
      <c r="D6006">
        <f t="shared" si="376"/>
        <v>0</v>
      </c>
      <c r="E6006">
        <f t="shared" si="377"/>
        <v>0</v>
      </c>
      <c r="F6006">
        <f t="shared" si="378"/>
        <v>0</v>
      </c>
    </row>
    <row r="6007" spans="1:6" x14ac:dyDescent="0.25">
      <c r="A6007">
        <f t="shared" si="379"/>
        <v>5997</v>
      </c>
      <c r="B6007" s="3">
        <f>'from TCS lk script'!L6000</f>
        <v>-0.58887900000000004</v>
      </c>
      <c r="C6007" s="3">
        <f>'from SAM - TCS debug'!L6000</f>
        <v>-0.58887900000000004</v>
      </c>
      <c r="D6007">
        <f t="shared" si="376"/>
        <v>0</v>
      </c>
      <c r="E6007">
        <f t="shared" si="377"/>
        <v>0</v>
      </c>
      <c r="F6007">
        <f t="shared" si="378"/>
        <v>0</v>
      </c>
    </row>
    <row r="6008" spans="1:6" x14ac:dyDescent="0.25">
      <c r="A6008">
        <f t="shared" si="379"/>
        <v>5998</v>
      </c>
      <c r="B6008" s="3">
        <f>'from TCS lk script'!L6001</f>
        <v>-0.58887900000000004</v>
      </c>
      <c r="C6008" s="3">
        <f>'from SAM - TCS debug'!L6001</f>
        <v>-0.58887900000000004</v>
      </c>
      <c r="D6008">
        <f t="shared" si="376"/>
        <v>0</v>
      </c>
      <c r="E6008">
        <f t="shared" si="377"/>
        <v>0</v>
      </c>
      <c r="F6008">
        <f t="shared" si="378"/>
        <v>0</v>
      </c>
    </row>
    <row r="6009" spans="1:6" x14ac:dyDescent="0.25">
      <c r="A6009">
        <f t="shared" si="379"/>
        <v>5999</v>
      </c>
      <c r="B6009" s="3">
        <f>'from TCS lk script'!L6002</f>
        <v>-0.58887900000000004</v>
      </c>
      <c r="C6009" s="3">
        <f>'from SAM - TCS debug'!L6002</f>
        <v>-0.58887900000000004</v>
      </c>
      <c r="D6009">
        <f t="shared" si="376"/>
        <v>0</v>
      </c>
      <c r="E6009">
        <f t="shared" si="377"/>
        <v>0</v>
      </c>
      <c r="F6009">
        <f t="shared" si="378"/>
        <v>0</v>
      </c>
    </row>
    <row r="6010" spans="1:6" x14ac:dyDescent="0.25">
      <c r="A6010">
        <f t="shared" si="379"/>
        <v>6000</v>
      </c>
      <c r="B6010" s="3">
        <f>'from TCS lk script'!L6003</f>
        <v>-0.58887900000000004</v>
      </c>
      <c r="C6010" s="3">
        <f>'from SAM - TCS debug'!L6003</f>
        <v>-0.58887900000000004</v>
      </c>
      <c r="D6010">
        <f t="shared" si="376"/>
        <v>0</v>
      </c>
      <c r="E6010">
        <f t="shared" si="377"/>
        <v>0</v>
      </c>
      <c r="F6010">
        <f t="shared" si="378"/>
        <v>0</v>
      </c>
    </row>
    <row r="6011" spans="1:6" x14ac:dyDescent="0.25">
      <c r="A6011">
        <f t="shared" si="379"/>
        <v>6001</v>
      </c>
      <c r="B6011" s="3">
        <f>'from TCS lk script'!L6004</f>
        <v>-0.58887900000000004</v>
      </c>
      <c r="C6011" s="3">
        <f>'from SAM - TCS debug'!L6004</f>
        <v>-0.58887900000000004</v>
      </c>
      <c r="D6011">
        <f t="shared" si="376"/>
        <v>0</v>
      </c>
      <c r="E6011">
        <f t="shared" si="377"/>
        <v>0</v>
      </c>
      <c r="F6011">
        <f t="shared" si="378"/>
        <v>0</v>
      </c>
    </row>
    <row r="6012" spans="1:6" x14ac:dyDescent="0.25">
      <c r="A6012">
        <f t="shared" si="379"/>
        <v>6002</v>
      </c>
      <c r="B6012" s="3">
        <f>'from TCS lk script'!L6005</f>
        <v>-0.58887900000000004</v>
      </c>
      <c r="C6012" s="3">
        <f>'from SAM - TCS debug'!L6005</f>
        <v>-0.58887900000000004</v>
      </c>
      <c r="D6012">
        <f t="shared" si="376"/>
        <v>0</v>
      </c>
      <c r="E6012">
        <f t="shared" si="377"/>
        <v>0</v>
      </c>
      <c r="F6012">
        <f t="shared" si="378"/>
        <v>0</v>
      </c>
    </row>
    <row r="6013" spans="1:6" x14ac:dyDescent="0.25">
      <c r="A6013">
        <f t="shared" si="379"/>
        <v>6003</v>
      </c>
      <c r="B6013" s="3">
        <f>'from TCS lk script'!L6006</f>
        <v>-0.58887900000000004</v>
      </c>
      <c r="C6013" s="3">
        <f>'from SAM - TCS debug'!L6006</f>
        <v>-0.58887900000000004</v>
      </c>
      <c r="D6013">
        <f t="shared" si="376"/>
        <v>0</v>
      </c>
      <c r="E6013">
        <f t="shared" si="377"/>
        <v>0</v>
      </c>
      <c r="F6013">
        <f t="shared" si="378"/>
        <v>0</v>
      </c>
    </row>
    <row r="6014" spans="1:6" x14ac:dyDescent="0.25">
      <c r="A6014">
        <f t="shared" si="379"/>
        <v>6004</v>
      </c>
      <c r="B6014" s="3">
        <f>'from TCS lk script'!L6007</f>
        <v>-0.58887900000000004</v>
      </c>
      <c r="C6014" s="3">
        <f>'from SAM - TCS debug'!L6007</f>
        <v>-0.58887900000000004</v>
      </c>
      <c r="D6014">
        <f t="shared" si="376"/>
        <v>0</v>
      </c>
      <c r="E6014">
        <f t="shared" si="377"/>
        <v>0</v>
      </c>
      <c r="F6014">
        <f t="shared" si="378"/>
        <v>0</v>
      </c>
    </row>
    <row r="6015" spans="1:6" x14ac:dyDescent="0.25">
      <c r="A6015">
        <f t="shared" si="379"/>
        <v>6005</v>
      </c>
      <c r="B6015" s="3">
        <f>'from TCS lk script'!L6008</f>
        <v>-0.58887900000000004</v>
      </c>
      <c r="C6015" s="3">
        <f>'from SAM - TCS debug'!L6008</f>
        <v>-0.58887900000000004</v>
      </c>
      <c r="D6015">
        <f t="shared" si="376"/>
        <v>0</v>
      </c>
      <c r="E6015">
        <f t="shared" si="377"/>
        <v>0</v>
      </c>
      <c r="F6015">
        <f t="shared" si="378"/>
        <v>0</v>
      </c>
    </row>
    <row r="6016" spans="1:6" x14ac:dyDescent="0.25">
      <c r="A6016">
        <f t="shared" si="379"/>
        <v>6006</v>
      </c>
      <c r="B6016" s="3">
        <f>'from TCS lk script'!L6009</f>
        <v>-0.58887900000000004</v>
      </c>
      <c r="C6016" s="3">
        <f>'from SAM - TCS debug'!L6009</f>
        <v>-0.58887900000000004</v>
      </c>
      <c r="D6016">
        <f t="shared" si="376"/>
        <v>0</v>
      </c>
      <c r="E6016">
        <f t="shared" si="377"/>
        <v>0</v>
      </c>
      <c r="F6016">
        <f t="shared" si="378"/>
        <v>0</v>
      </c>
    </row>
    <row r="6017" spans="1:6" x14ac:dyDescent="0.25">
      <c r="A6017">
        <f t="shared" si="379"/>
        <v>6007</v>
      </c>
      <c r="B6017" s="3">
        <f>'from TCS lk script'!L6010</f>
        <v>-0.59927799999999998</v>
      </c>
      <c r="C6017" s="3">
        <f>'from SAM - TCS debug'!L6010</f>
        <v>-0.59927799999999998</v>
      </c>
      <c r="D6017">
        <f t="shared" si="376"/>
        <v>0</v>
      </c>
      <c r="E6017">
        <f t="shared" si="377"/>
        <v>0</v>
      </c>
      <c r="F6017">
        <f t="shared" si="378"/>
        <v>0</v>
      </c>
    </row>
    <row r="6018" spans="1:6" x14ac:dyDescent="0.25">
      <c r="A6018">
        <f t="shared" si="379"/>
        <v>6008</v>
      </c>
      <c r="B6018" s="3">
        <f>'from TCS lk script'!L6011</f>
        <v>-0.76144199999999995</v>
      </c>
      <c r="C6018" s="3">
        <f>'from SAM - TCS debug'!L6011</f>
        <v>-0.76144199999999995</v>
      </c>
      <c r="D6018">
        <f t="shared" si="376"/>
        <v>0</v>
      </c>
      <c r="E6018">
        <f t="shared" si="377"/>
        <v>0</v>
      </c>
      <c r="F6018">
        <f t="shared" si="378"/>
        <v>0</v>
      </c>
    </row>
    <row r="6019" spans="1:6" x14ac:dyDescent="0.25">
      <c r="A6019">
        <f t="shared" si="379"/>
        <v>6009</v>
      </c>
      <c r="B6019" s="3">
        <f>'from TCS lk script'!L6012</f>
        <v>4.934069</v>
      </c>
      <c r="C6019" s="3">
        <f>'from SAM - TCS debug'!L6012</f>
        <v>4.9085400000000003</v>
      </c>
      <c r="D6019">
        <f t="shared" si="376"/>
        <v>2.5528999999999691E-2</v>
      </c>
      <c r="E6019">
        <f t="shared" si="377"/>
        <v>2.5528999999999691E-2</v>
      </c>
      <c r="F6019">
        <f t="shared" si="378"/>
        <v>6.5172984099998426E-4</v>
      </c>
    </row>
    <row r="6020" spans="1:6" x14ac:dyDescent="0.25">
      <c r="A6020">
        <f t="shared" si="379"/>
        <v>6010</v>
      </c>
      <c r="B6020" s="3">
        <f>'from TCS lk script'!L6013</f>
        <v>85.711697999999998</v>
      </c>
      <c r="C6020" s="3">
        <f>'from SAM - TCS debug'!L6013</f>
        <v>85.667000000000002</v>
      </c>
      <c r="D6020">
        <f t="shared" si="376"/>
        <v>4.4697999999996796E-2</v>
      </c>
      <c r="E6020">
        <f t="shared" si="377"/>
        <v>4.4697999999996796E-2</v>
      </c>
      <c r="F6020">
        <f t="shared" si="378"/>
        <v>1.9979112039997136E-3</v>
      </c>
    </row>
    <row r="6021" spans="1:6" x14ac:dyDescent="0.25">
      <c r="A6021">
        <f t="shared" si="379"/>
        <v>6011</v>
      </c>
      <c r="B6021" s="3">
        <f>'from TCS lk script'!L6014</f>
        <v>84.552986000000004</v>
      </c>
      <c r="C6021" s="3">
        <f>'from SAM - TCS debug'!L6014</f>
        <v>84.525499999999994</v>
      </c>
      <c r="D6021">
        <f t="shared" si="376"/>
        <v>2.7486000000010335E-2</v>
      </c>
      <c r="E6021">
        <f t="shared" si="377"/>
        <v>2.7486000000010335E-2</v>
      </c>
      <c r="F6021">
        <f t="shared" si="378"/>
        <v>7.554801960005682E-4</v>
      </c>
    </row>
    <row r="6022" spans="1:6" x14ac:dyDescent="0.25">
      <c r="A6022">
        <f t="shared" si="379"/>
        <v>6012</v>
      </c>
      <c r="B6022" s="3">
        <f>'from TCS lk script'!L6015</f>
        <v>108.306257</v>
      </c>
      <c r="C6022" s="3">
        <f>'from SAM - TCS debug'!L6015</f>
        <v>108.256</v>
      </c>
      <c r="D6022">
        <f t="shared" si="376"/>
        <v>5.0257000000001995E-2</v>
      </c>
      <c r="E6022">
        <f t="shared" si="377"/>
        <v>5.0257000000001995E-2</v>
      </c>
      <c r="F6022">
        <f t="shared" si="378"/>
        <v>2.5257660490002006E-3</v>
      </c>
    </row>
    <row r="6023" spans="1:6" x14ac:dyDescent="0.25">
      <c r="A6023">
        <f t="shared" si="379"/>
        <v>6013</v>
      </c>
      <c r="B6023" s="3">
        <f>'from TCS lk script'!L6016</f>
        <v>61.085673</v>
      </c>
      <c r="C6023" s="3">
        <f>'from SAM - TCS debug'!L6016</f>
        <v>61.074399999999997</v>
      </c>
      <c r="D6023">
        <f t="shared" si="376"/>
        <v>1.1273000000002753E-2</v>
      </c>
      <c r="E6023">
        <f t="shared" si="377"/>
        <v>1.1273000000002753E-2</v>
      </c>
      <c r="F6023">
        <f t="shared" si="378"/>
        <v>1.2708052900006208E-4</v>
      </c>
    </row>
    <row r="6024" spans="1:6" x14ac:dyDescent="0.25">
      <c r="A6024">
        <f t="shared" si="379"/>
        <v>6014</v>
      </c>
      <c r="B6024" s="3">
        <f>'from TCS lk script'!L6017</f>
        <v>18.231213</v>
      </c>
      <c r="C6024" s="3">
        <f>'from SAM - TCS debug'!L6017</f>
        <v>18.217099999999999</v>
      </c>
      <c r="D6024">
        <f t="shared" si="376"/>
        <v>1.4113000000001819E-2</v>
      </c>
      <c r="E6024">
        <f t="shared" si="377"/>
        <v>1.4113000000001819E-2</v>
      </c>
      <c r="F6024">
        <f t="shared" si="378"/>
        <v>1.9917676900005132E-4</v>
      </c>
    </row>
    <row r="6025" spans="1:6" x14ac:dyDescent="0.25">
      <c r="A6025">
        <f t="shared" si="379"/>
        <v>6015</v>
      </c>
      <c r="B6025" s="3">
        <f>'from TCS lk script'!L6018</f>
        <v>-0.76144199999999995</v>
      </c>
      <c r="C6025" s="3">
        <f>'from SAM - TCS debug'!L6018</f>
        <v>-0.76144199999999995</v>
      </c>
      <c r="D6025">
        <f t="shared" si="376"/>
        <v>0</v>
      </c>
      <c r="E6025">
        <f t="shared" si="377"/>
        <v>0</v>
      </c>
      <c r="F6025">
        <f t="shared" si="378"/>
        <v>0</v>
      </c>
    </row>
    <row r="6026" spans="1:6" x14ac:dyDescent="0.25">
      <c r="A6026">
        <f t="shared" si="379"/>
        <v>6016</v>
      </c>
      <c r="B6026" s="3">
        <f>'from TCS lk script'!L6019</f>
        <v>-0.76144199999999995</v>
      </c>
      <c r="C6026" s="3">
        <f>'from SAM - TCS debug'!L6019</f>
        <v>-0.76144199999999995</v>
      </c>
      <c r="D6026">
        <f t="shared" si="376"/>
        <v>0</v>
      </c>
      <c r="E6026">
        <f t="shared" si="377"/>
        <v>0</v>
      </c>
      <c r="F6026">
        <f t="shared" si="378"/>
        <v>0</v>
      </c>
    </row>
    <row r="6027" spans="1:6" x14ac:dyDescent="0.25">
      <c r="A6027">
        <f t="shared" si="379"/>
        <v>6017</v>
      </c>
      <c r="B6027" s="3">
        <f>'from TCS lk script'!L6020</f>
        <v>-0.76144199999999995</v>
      </c>
      <c r="C6027" s="3">
        <f>'from SAM - TCS debug'!L6020</f>
        <v>-0.76144199999999995</v>
      </c>
      <c r="D6027">
        <f t="shared" si="376"/>
        <v>0</v>
      </c>
      <c r="E6027">
        <f t="shared" si="377"/>
        <v>0</v>
      </c>
      <c r="F6027">
        <f t="shared" si="378"/>
        <v>0</v>
      </c>
    </row>
    <row r="6028" spans="1:6" x14ac:dyDescent="0.25">
      <c r="A6028">
        <f t="shared" si="379"/>
        <v>6018</v>
      </c>
      <c r="B6028" s="3">
        <f>'from TCS lk script'!L6021</f>
        <v>-0.72402699999999998</v>
      </c>
      <c r="C6028" s="3">
        <f>'from SAM - TCS debug'!L6021</f>
        <v>-0.72402699999999998</v>
      </c>
      <c r="D6028">
        <f t="shared" ref="D6028:D6091" si="380">B6028-C6028</f>
        <v>0</v>
      </c>
      <c r="E6028">
        <f t="shared" ref="E6028:E6091" si="381">ABS(D6028)</f>
        <v>0</v>
      </c>
      <c r="F6028">
        <f t="shared" ref="F6028:F6091" si="382">D6028*D6028</f>
        <v>0</v>
      </c>
    </row>
    <row r="6029" spans="1:6" x14ac:dyDescent="0.25">
      <c r="A6029">
        <f t="shared" ref="A6029:A6092" si="383">A6028+1</f>
        <v>6019</v>
      </c>
      <c r="B6029" s="3">
        <f>'from TCS lk script'!L6022</f>
        <v>-0.58887900000000004</v>
      </c>
      <c r="C6029" s="3">
        <f>'from SAM - TCS debug'!L6022</f>
        <v>-0.58887900000000004</v>
      </c>
      <c r="D6029">
        <f t="shared" si="380"/>
        <v>0</v>
      </c>
      <c r="E6029">
        <f t="shared" si="381"/>
        <v>0</v>
      </c>
      <c r="F6029">
        <f t="shared" si="382"/>
        <v>0</v>
      </c>
    </row>
    <row r="6030" spans="1:6" x14ac:dyDescent="0.25">
      <c r="A6030">
        <f t="shared" si="383"/>
        <v>6020</v>
      </c>
      <c r="B6030" s="3">
        <f>'from TCS lk script'!L6023</f>
        <v>-0.58887900000000004</v>
      </c>
      <c r="C6030" s="3">
        <f>'from SAM - TCS debug'!L6023</f>
        <v>-0.58887900000000004</v>
      </c>
      <c r="D6030">
        <f t="shared" si="380"/>
        <v>0</v>
      </c>
      <c r="E6030">
        <f t="shared" si="381"/>
        <v>0</v>
      </c>
      <c r="F6030">
        <f t="shared" si="382"/>
        <v>0</v>
      </c>
    </row>
    <row r="6031" spans="1:6" x14ac:dyDescent="0.25">
      <c r="A6031">
        <f t="shared" si="383"/>
        <v>6021</v>
      </c>
      <c r="B6031" s="3">
        <f>'from TCS lk script'!L6024</f>
        <v>-0.58887900000000004</v>
      </c>
      <c r="C6031" s="3">
        <f>'from SAM - TCS debug'!L6024</f>
        <v>-0.58887900000000004</v>
      </c>
      <c r="D6031">
        <f t="shared" si="380"/>
        <v>0</v>
      </c>
      <c r="E6031">
        <f t="shared" si="381"/>
        <v>0</v>
      </c>
      <c r="F6031">
        <f t="shared" si="382"/>
        <v>0</v>
      </c>
    </row>
    <row r="6032" spans="1:6" x14ac:dyDescent="0.25">
      <c r="A6032">
        <f t="shared" si="383"/>
        <v>6022</v>
      </c>
      <c r="B6032" s="3">
        <f>'from TCS lk script'!L6025</f>
        <v>-0.58887900000000004</v>
      </c>
      <c r="C6032" s="3">
        <f>'from SAM - TCS debug'!L6025</f>
        <v>-0.58887900000000004</v>
      </c>
      <c r="D6032">
        <f t="shared" si="380"/>
        <v>0</v>
      </c>
      <c r="E6032">
        <f t="shared" si="381"/>
        <v>0</v>
      </c>
      <c r="F6032">
        <f t="shared" si="382"/>
        <v>0</v>
      </c>
    </row>
    <row r="6033" spans="1:6" x14ac:dyDescent="0.25">
      <c r="A6033">
        <f t="shared" si="383"/>
        <v>6023</v>
      </c>
      <c r="B6033" s="3">
        <f>'from TCS lk script'!L6026</f>
        <v>-0.58887900000000004</v>
      </c>
      <c r="C6033" s="3">
        <f>'from SAM - TCS debug'!L6026</f>
        <v>-0.58887900000000004</v>
      </c>
      <c r="D6033">
        <f t="shared" si="380"/>
        <v>0</v>
      </c>
      <c r="E6033">
        <f t="shared" si="381"/>
        <v>0</v>
      </c>
      <c r="F6033">
        <f t="shared" si="382"/>
        <v>0</v>
      </c>
    </row>
    <row r="6034" spans="1:6" x14ac:dyDescent="0.25">
      <c r="A6034">
        <f t="shared" si="383"/>
        <v>6024</v>
      </c>
      <c r="B6034" s="3">
        <f>'from TCS lk script'!L6027</f>
        <v>-0.58887900000000004</v>
      </c>
      <c r="C6034" s="3">
        <f>'from SAM - TCS debug'!L6027</f>
        <v>-0.58887900000000004</v>
      </c>
      <c r="D6034">
        <f t="shared" si="380"/>
        <v>0</v>
      </c>
      <c r="E6034">
        <f t="shared" si="381"/>
        <v>0</v>
      </c>
      <c r="F6034">
        <f t="shared" si="382"/>
        <v>0</v>
      </c>
    </row>
    <row r="6035" spans="1:6" x14ac:dyDescent="0.25">
      <c r="A6035">
        <f t="shared" si="383"/>
        <v>6025</v>
      </c>
      <c r="B6035" s="3">
        <f>'from TCS lk script'!L6028</f>
        <v>-0.58887900000000004</v>
      </c>
      <c r="C6035" s="3">
        <f>'from SAM - TCS debug'!L6028</f>
        <v>-0.58887900000000004</v>
      </c>
      <c r="D6035">
        <f t="shared" si="380"/>
        <v>0</v>
      </c>
      <c r="E6035">
        <f t="shared" si="381"/>
        <v>0</v>
      </c>
      <c r="F6035">
        <f t="shared" si="382"/>
        <v>0</v>
      </c>
    </row>
    <row r="6036" spans="1:6" x14ac:dyDescent="0.25">
      <c r="A6036">
        <f t="shared" si="383"/>
        <v>6026</v>
      </c>
      <c r="B6036" s="3">
        <f>'from TCS lk script'!L6029</f>
        <v>-0.58887900000000004</v>
      </c>
      <c r="C6036" s="3">
        <f>'from SAM - TCS debug'!L6029</f>
        <v>-0.58887900000000004</v>
      </c>
      <c r="D6036">
        <f t="shared" si="380"/>
        <v>0</v>
      </c>
      <c r="E6036">
        <f t="shared" si="381"/>
        <v>0</v>
      </c>
      <c r="F6036">
        <f t="shared" si="382"/>
        <v>0</v>
      </c>
    </row>
    <row r="6037" spans="1:6" x14ac:dyDescent="0.25">
      <c r="A6037">
        <f t="shared" si="383"/>
        <v>6027</v>
      </c>
      <c r="B6037" s="3">
        <f>'from TCS lk script'!L6030</f>
        <v>-0.58887900000000004</v>
      </c>
      <c r="C6037" s="3">
        <f>'from SAM - TCS debug'!L6030</f>
        <v>-0.58887900000000004</v>
      </c>
      <c r="D6037">
        <f t="shared" si="380"/>
        <v>0</v>
      </c>
      <c r="E6037">
        <f t="shared" si="381"/>
        <v>0</v>
      </c>
      <c r="F6037">
        <f t="shared" si="382"/>
        <v>0</v>
      </c>
    </row>
    <row r="6038" spans="1:6" x14ac:dyDescent="0.25">
      <c r="A6038">
        <f t="shared" si="383"/>
        <v>6028</v>
      </c>
      <c r="B6038" s="3">
        <f>'from TCS lk script'!L6031</f>
        <v>-0.58887900000000004</v>
      </c>
      <c r="C6038" s="3">
        <f>'from SAM - TCS debug'!L6031</f>
        <v>-0.58887900000000004</v>
      </c>
      <c r="D6038">
        <f t="shared" si="380"/>
        <v>0</v>
      </c>
      <c r="E6038">
        <f t="shared" si="381"/>
        <v>0</v>
      </c>
      <c r="F6038">
        <f t="shared" si="382"/>
        <v>0</v>
      </c>
    </row>
    <row r="6039" spans="1:6" x14ac:dyDescent="0.25">
      <c r="A6039">
        <f t="shared" si="383"/>
        <v>6029</v>
      </c>
      <c r="B6039" s="3">
        <f>'from TCS lk script'!L6032</f>
        <v>-0.58887900000000004</v>
      </c>
      <c r="C6039" s="3">
        <f>'from SAM - TCS debug'!L6032</f>
        <v>-0.58887900000000004</v>
      </c>
      <c r="D6039">
        <f t="shared" si="380"/>
        <v>0</v>
      </c>
      <c r="E6039">
        <f t="shared" si="381"/>
        <v>0</v>
      </c>
      <c r="F6039">
        <f t="shared" si="382"/>
        <v>0</v>
      </c>
    </row>
    <row r="6040" spans="1:6" x14ac:dyDescent="0.25">
      <c r="A6040">
        <f t="shared" si="383"/>
        <v>6030</v>
      </c>
      <c r="B6040" s="3">
        <f>'from TCS lk script'!L6033</f>
        <v>-0.58887900000000004</v>
      </c>
      <c r="C6040" s="3">
        <f>'from SAM - TCS debug'!L6033</f>
        <v>-0.58887900000000004</v>
      </c>
      <c r="D6040">
        <f t="shared" si="380"/>
        <v>0</v>
      </c>
      <c r="E6040">
        <f t="shared" si="381"/>
        <v>0</v>
      </c>
      <c r="F6040">
        <f t="shared" si="382"/>
        <v>0</v>
      </c>
    </row>
    <row r="6041" spans="1:6" x14ac:dyDescent="0.25">
      <c r="A6041">
        <f t="shared" si="383"/>
        <v>6031</v>
      </c>
      <c r="B6041" s="3">
        <f>'from TCS lk script'!L6034</f>
        <v>-0.59750700000000001</v>
      </c>
      <c r="C6041" s="3">
        <f>'from SAM - TCS debug'!L6034</f>
        <v>-0.59750700000000001</v>
      </c>
      <c r="D6041">
        <f t="shared" si="380"/>
        <v>0</v>
      </c>
      <c r="E6041">
        <f t="shared" si="381"/>
        <v>0</v>
      </c>
      <c r="F6041">
        <f t="shared" si="382"/>
        <v>0</v>
      </c>
    </row>
    <row r="6042" spans="1:6" x14ac:dyDescent="0.25">
      <c r="A6042">
        <f t="shared" si="383"/>
        <v>6032</v>
      </c>
      <c r="B6042" s="3">
        <f>'from TCS lk script'!L6035</f>
        <v>-2.3304079999999998</v>
      </c>
      <c r="C6042" s="3">
        <f>'from SAM - TCS debug'!L6035</f>
        <v>-2.3304100000000001</v>
      </c>
      <c r="D6042">
        <f t="shared" si="380"/>
        <v>2.0000000002795559E-6</v>
      </c>
      <c r="E6042">
        <f t="shared" si="381"/>
        <v>2.0000000002795559E-6</v>
      </c>
      <c r="F6042">
        <f t="shared" si="382"/>
        <v>4.0000000011182237E-12</v>
      </c>
    </row>
    <row r="6043" spans="1:6" x14ac:dyDescent="0.25">
      <c r="A6043">
        <f t="shared" si="383"/>
        <v>6033</v>
      </c>
      <c r="B6043" s="3">
        <f>'from TCS lk script'!L6036</f>
        <v>89.863410999999999</v>
      </c>
      <c r="C6043" s="3">
        <f>'from SAM - TCS debug'!L6036</f>
        <v>89.814899999999994</v>
      </c>
      <c r="D6043">
        <f t="shared" si="380"/>
        <v>4.8511000000004856E-2</v>
      </c>
      <c r="E6043">
        <f t="shared" si="381"/>
        <v>4.8511000000004856E-2</v>
      </c>
      <c r="F6043">
        <f t="shared" si="382"/>
        <v>2.3533171210004711E-3</v>
      </c>
    </row>
    <row r="6044" spans="1:6" x14ac:dyDescent="0.25">
      <c r="A6044">
        <f t="shared" si="383"/>
        <v>6034</v>
      </c>
      <c r="B6044" s="3">
        <f>'from TCS lk script'!L6037</f>
        <v>108.51235200000001</v>
      </c>
      <c r="C6044" s="3">
        <f>'from SAM - TCS debug'!L6037</f>
        <v>108.503</v>
      </c>
      <c r="D6044">
        <f t="shared" si="380"/>
        <v>9.3520000000069103E-3</v>
      </c>
      <c r="E6044">
        <f t="shared" si="381"/>
        <v>9.3520000000069103E-3</v>
      </c>
      <c r="F6044">
        <f t="shared" si="382"/>
        <v>8.7459904000129247E-5</v>
      </c>
    </row>
    <row r="6045" spans="1:6" x14ac:dyDescent="0.25">
      <c r="A6045">
        <f t="shared" si="383"/>
        <v>6035</v>
      </c>
      <c r="B6045" s="3">
        <f>'from TCS lk script'!L6038</f>
        <v>110.74728399999999</v>
      </c>
      <c r="C6045" s="3">
        <f>'from SAM - TCS debug'!L6038</f>
        <v>110.747</v>
      </c>
      <c r="D6045">
        <f t="shared" si="380"/>
        <v>2.8399999999351166E-4</v>
      </c>
      <c r="E6045">
        <f t="shared" si="381"/>
        <v>2.8399999999351166E-4</v>
      </c>
      <c r="F6045">
        <f t="shared" si="382"/>
        <v>8.065599999631463E-8</v>
      </c>
    </row>
    <row r="6046" spans="1:6" x14ac:dyDescent="0.25">
      <c r="A6046">
        <f t="shared" si="383"/>
        <v>6036</v>
      </c>
      <c r="B6046" s="3">
        <f>'from TCS lk script'!L6039</f>
        <v>110.72863</v>
      </c>
      <c r="C6046" s="3">
        <f>'from SAM - TCS debug'!L6039</f>
        <v>110.729</v>
      </c>
      <c r="D6046">
        <f t="shared" si="380"/>
        <v>-3.7000000000375621E-4</v>
      </c>
      <c r="E6046">
        <f t="shared" si="381"/>
        <v>3.7000000000375621E-4</v>
      </c>
      <c r="F6046">
        <f t="shared" si="382"/>
        <v>1.3690000000277961E-7</v>
      </c>
    </row>
    <row r="6047" spans="1:6" x14ac:dyDescent="0.25">
      <c r="A6047">
        <f t="shared" si="383"/>
        <v>6037</v>
      </c>
      <c r="B6047" s="3">
        <f>'from TCS lk script'!L6040</f>
        <v>110.68399599999999</v>
      </c>
      <c r="C6047" s="3">
        <f>'from SAM - TCS debug'!L6040</f>
        <v>110.684</v>
      </c>
      <c r="D6047">
        <f t="shared" si="380"/>
        <v>-4.0000000041118255E-6</v>
      </c>
      <c r="E6047">
        <f t="shared" si="381"/>
        <v>4.0000000041118255E-6</v>
      </c>
      <c r="F6047">
        <f t="shared" si="382"/>
        <v>1.6000000032894604E-11</v>
      </c>
    </row>
    <row r="6048" spans="1:6" x14ac:dyDescent="0.25">
      <c r="A6048">
        <f t="shared" si="383"/>
        <v>6038</v>
      </c>
      <c r="B6048" s="3">
        <f>'from TCS lk script'!L6041</f>
        <v>110.682323</v>
      </c>
      <c r="C6048" s="3">
        <f>'from SAM - TCS debug'!L6041</f>
        <v>110.682</v>
      </c>
      <c r="D6048">
        <f t="shared" si="380"/>
        <v>3.2299999999452211E-4</v>
      </c>
      <c r="E6048">
        <f t="shared" si="381"/>
        <v>3.2299999999452211E-4</v>
      </c>
      <c r="F6048">
        <f t="shared" si="382"/>
        <v>1.0432899999646129E-7</v>
      </c>
    </row>
    <row r="6049" spans="1:6" x14ac:dyDescent="0.25">
      <c r="A6049">
        <f t="shared" si="383"/>
        <v>6039</v>
      </c>
      <c r="B6049" s="3">
        <f>'from TCS lk script'!L6042</f>
        <v>110.774641</v>
      </c>
      <c r="C6049" s="3">
        <f>'from SAM - TCS debug'!L6042</f>
        <v>110.77500000000001</v>
      </c>
      <c r="D6049">
        <f t="shared" si="380"/>
        <v>-3.5900000000310683E-4</v>
      </c>
      <c r="E6049">
        <f t="shared" si="381"/>
        <v>3.5900000000310683E-4</v>
      </c>
      <c r="F6049">
        <f t="shared" si="382"/>
        <v>1.2888100000223072E-7</v>
      </c>
    </row>
    <row r="6050" spans="1:6" x14ac:dyDescent="0.25">
      <c r="A6050">
        <f t="shared" si="383"/>
        <v>6040</v>
      </c>
      <c r="B6050" s="3">
        <f>'from TCS lk script'!L6043</f>
        <v>110.834469</v>
      </c>
      <c r="C6050" s="3">
        <f>'from SAM - TCS debug'!L6043</f>
        <v>110.834</v>
      </c>
      <c r="D6050">
        <f t="shared" si="380"/>
        <v>4.6899999999538977E-4</v>
      </c>
      <c r="E6050">
        <f t="shared" si="381"/>
        <v>4.6899999999538977E-4</v>
      </c>
      <c r="F6050">
        <f t="shared" si="382"/>
        <v>2.199609999956756E-7</v>
      </c>
    </row>
    <row r="6051" spans="1:6" x14ac:dyDescent="0.25">
      <c r="A6051">
        <f t="shared" si="383"/>
        <v>6041</v>
      </c>
      <c r="B6051" s="3">
        <f>'from TCS lk script'!L6044</f>
        <v>94.10369</v>
      </c>
      <c r="C6051" s="3">
        <f>'from SAM - TCS debug'!L6044</f>
        <v>94.040599999999998</v>
      </c>
      <c r="D6051">
        <f t="shared" si="380"/>
        <v>6.3090000000002533E-2</v>
      </c>
      <c r="E6051">
        <f t="shared" si="381"/>
        <v>6.3090000000002533E-2</v>
      </c>
      <c r="F6051">
        <f t="shared" si="382"/>
        <v>3.9803481000003195E-3</v>
      </c>
    </row>
    <row r="6052" spans="1:6" x14ac:dyDescent="0.25">
      <c r="A6052">
        <f t="shared" si="383"/>
        <v>6042</v>
      </c>
      <c r="B6052" s="3">
        <f>'from TCS lk script'!L6045</f>
        <v>20.302043000000001</v>
      </c>
      <c r="C6052" s="3">
        <f>'from SAM - TCS debug'!L6045</f>
        <v>20.2972</v>
      </c>
      <c r="D6052">
        <f t="shared" si="380"/>
        <v>4.8430000000010409E-3</v>
      </c>
      <c r="E6052">
        <f t="shared" si="381"/>
        <v>4.8430000000010409E-3</v>
      </c>
      <c r="F6052">
        <f t="shared" si="382"/>
        <v>2.3454649000010081E-5</v>
      </c>
    </row>
    <row r="6053" spans="1:6" x14ac:dyDescent="0.25">
      <c r="A6053">
        <f t="shared" si="383"/>
        <v>6043</v>
      </c>
      <c r="B6053" s="3">
        <f>'from TCS lk script'!L6046</f>
        <v>-0.58886499999999997</v>
      </c>
      <c r="C6053" s="3">
        <f>'from SAM - TCS debug'!L6046</f>
        <v>-0.58886499999999997</v>
      </c>
      <c r="D6053">
        <f t="shared" si="380"/>
        <v>0</v>
      </c>
      <c r="E6053">
        <f t="shared" si="381"/>
        <v>0</v>
      </c>
      <c r="F6053">
        <f t="shared" si="382"/>
        <v>0</v>
      </c>
    </row>
    <row r="6054" spans="1:6" x14ac:dyDescent="0.25">
      <c r="A6054">
        <f t="shared" si="383"/>
        <v>6044</v>
      </c>
      <c r="B6054" s="3">
        <f>'from TCS lk script'!L6047</f>
        <v>-0.58886499999999997</v>
      </c>
      <c r="C6054" s="3">
        <f>'from SAM - TCS debug'!L6047</f>
        <v>-0.58886499999999997</v>
      </c>
      <c r="D6054">
        <f t="shared" si="380"/>
        <v>0</v>
      </c>
      <c r="E6054">
        <f t="shared" si="381"/>
        <v>0</v>
      </c>
      <c r="F6054">
        <f t="shared" si="382"/>
        <v>0</v>
      </c>
    </row>
    <row r="6055" spans="1:6" x14ac:dyDescent="0.25">
      <c r="A6055">
        <f t="shared" si="383"/>
        <v>6045</v>
      </c>
      <c r="B6055" s="3">
        <f>'from TCS lk script'!L6048</f>
        <v>-0.58886499999999997</v>
      </c>
      <c r="C6055" s="3">
        <f>'from SAM - TCS debug'!L6048</f>
        <v>-0.58886499999999997</v>
      </c>
      <c r="D6055">
        <f t="shared" si="380"/>
        <v>0</v>
      </c>
      <c r="E6055">
        <f t="shared" si="381"/>
        <v>0</v>
      </c>
      <c r="F6055">
        <f t="shared" si="382"/>
        <v>0</v>
      </c>
    </row>
    <row r="6056" spans="1:6" x14ac:dyDescent="0.25">
      <c r="A6056">
        <f t="shared" si="383"/>
        <v>6046</v>
      </c>
      <c r="B6056" s="3">
        <f>'from TCS lk script'!L6049</f>
        <v>-0.58886499999999997</v>
      </c>
      <c r="C6056" s="3">
        <f>'from SAM - TCS debug'!L6049</f>
        <v>-0.58886499999999997</v>
      </c>
      <c r="D6056">
        <f t="shared" si="380"/>
        <v>0</v>
      </c>
      <c r="E6056">
        <f t="shared" si="381"/>
        <v>0</v>
      </c>
      <c r="F6056">
        <f t="shared" si="382"/>
        <v>0</v>
      </c>
    </row>
    <row r="6057" spans="1:6" x14ac:dyDescent="0.25">
      <c r="A6057">
        <f t="shared" si="383"/>
        <v>6047</v>
      </c>
      <c r="B6057" s="3">
        <f>'from TCS lk script'!L6050</f>
        <v>-0.58886499999999997</v>
      </c>
      <c r="C6057" s="3">
        <f>'from SAM - TCS debug'!L6050</f>
        <v>-0.58886499999999997</v>
      </c>
      <c r="D6057">
        <f t="shared" si="380"/>
        <v>0</v>
      </c>
      <c r="E6057">
        <f t="shared" si="381"/>
        <v>0</v>
      </c>
      <c r="F6057">
        <f t="shared" si="382"/>
        <v>0</v>
      </c>
    </row>
    <row r="6058" spans="1:6" x14ac:dyDescent="0.25">
      <c r="A6058">
        <f t="shared" si="383"/>
        <v>6048</v>
      </c>
      <c r="B6058" s="3">
        <f>'from TCS lk script'!L6051</f>
        <v>-0.58886499999999997</v>
      </c>
      <c r="C6058" s="3">
        <f>'from SAM - TCS debug'!L6051</f>
        <v>-0.58886499999999997</v>
      </c>
      <c r="D6058">
        <f t="shared" si="380"/>
        <v>0</v>
      </c>
      <c r="E6058">
        <f t="shared" si="381"/>
        <v>0</v>
      </c>
      <c r="F6058">
        <f t="shared" si="382"/>
        <v>0</v>
      </c>
    </row>
    <row r="6059" spans="1:6" x14ac:dyDescent="0.25">
      <c r="A6059">
        <f t="shared" si="383"/>
        <v>6049</v>
      </c>
      <c r="B6059" s="3">
        <f>'from TCS lk script'!L6052</f>
        <v>-0.58886499999999997</v>
      </c>
      <c r="C6059" s="3">
        <f>'from SAM - TCS debug'!L6052</f>
        <v>-0.58886499999999997</v>
      </c>
      <c r="D6059">
        <f t="shared" si="380"/>
        <v>0</v>
      </c>
      <c r="E6059">
        <f t="shared" si="381"/>
        <v>0</v>
      </c>
      <c r="F6059">
        <f t="shared" si="382"/>
        <v>0</v>
      </c>
    </row>
    <row r="6060" spans="1:6" x14ac:dyDescent="0.25">
      <c r="A6060">
        <f t="shared" si="383"/>
        <v>6050</v>
      </c>
      <c r="B6060" s="3">
        <f>'from TCS lk script'!L6053</f>
        <v>-0.58886499999999997</v>
      </c>
      <c r="C6060" s="3">
        <f>'from SAM - TCS debug'!L6053</f>
        <v>-0.58886499999999997</v>
      </c>
      <c r="D6060">
        <f t="shared" si="380"/>
        <v>0</v>
      </c>
      <c r="E6060">
        <f t="shared" si="381"/>
        <v>0</v>
      </c>
      <c r="F6060">
        <f t="shared" si="382"/>
        <v>0</v>
      </c>
    </row>
    <row r="6061" spans="1:6" x14ac:dyDescent="0.25">
      <c r="A6061">
        <f t="shared" si="383"/>
        <v>6051</v>
      </c>
      <c r="B6061" s="3">
        <f>'from TCS lk script'!L6054</f>
        <v>-0.58886499999999997</v>
      </c>
      <c r="C6061" s="3">
        <f>'from SAM - TCS debug'!L6054</f>
        <v>-0.58886499999999997</v>
      </c>
      <c r="D6061">
        <f t="shared" si="380"/>
        <v>0</v>
      </c>
      <c r="E6061">
        <f t="shared" si="381"/>
        <v>0</v>
      </c>
      <c r="F6061">
        <f t="shared" si="382"/>
        <v>0</v>
      </c>
    </row>
    <row r="6062" spans="1:6" x14ac:dyDescent="0.25">
      <c r="A6062">
        <f t="shared" si="383"/>
        <v>6052</v>
      </c>
      <c r="B6062" s="3">
        <f>'from TCS lk script'!L6055</f>
        <v>-0.58886499999999997</v>
      </c>
      <c r="C6062" s="3">
        <f>'from SAM - TCS debug'!L6055</f>
        <v>-0.58886499999999997</v>
      </c>
      <c r="D6062">
        <f t="shared" si="380"/>
        <v>0</v>
      </c>
      <c r="E6062">
        <f t="shared" si="381"/>
        <v>0</v>
      </c>
      <c r="F6062">
        <f t="shared" si="382"/>
        <v>0</v>
      </c>
    </row>
    <row r="6063" spans="1:6" x14ac:dyDescent="0.25">
      <c r="A6063">
        <f t="shared" si="383"/>
        <v>6053</v>
      </c>
      <c r="B6063" s="3">
        <f>'from TCS lk script'!L6056</f>
        <v>-0.58886499999999997</v>
      </c>
      <c r="C6063" s="3">
        <f>'from SAM - TCS debug'!L6056</f>
        <v>-0.58886499999999997</v>
      </c>
      <c r="D6063">
        <f t="shared" si="380"/>
        <v>0</v>
      </c>
      <c r="E6063">
        <f t="shared" si="381"/>
        <v>0</v>
      </c>
      <c r="F6063">
        <f t="shared" si="382"/>
        <v>0</v>
      </c>
    </row>
    <row r="6064" spans="1:6" x14ac:dyDescent="0.25">
      <c r="A6064">
        <f t="shared" si="383"/>
        <v>6054</v>
      </c>
      <c r="B6064" s="3">
        <f>'from TCS lk script'!L6057</f>
        <v>-0.58886499999999997</v>
      </c>
      <c r="C6064" s="3">
        <f>'from SAM - TCS debug'!L6057</f>
        <v>-0.58886499999999997</v>
      </c>
      <c r="D6064">
        <f t="shared" si="380"/>
        <v>0</v>
      </c>
      <c r="E6064">
        <f t="shared" si="381"/>
        <v>0</v>
      </c>
      <c r="F6064">
        <f t="shared" si="382"/>
        <v>0</v>
      </c>
    </row>
    <row r="6065" spans="1:6" x14ac:dyDescent="0.25">
      <c r="A6065">
        <f t="shared" si="383"/>
        <v>6055</v>
      </c>
      <c r="B6065" s="3">
        <f>'from TCS lk script'!L6058</f>
        <v>-0.59573799999999999</v>
      </c>
      <c r="C6065" s="3">
        <f>'from SAM - TCS debug'!L6058</f>
        <v>-0.59573799999999999</v>
      </c>
      <c r="D6065">
        <f t="shared" si="380"/>
        <v>0</v>
      </c>
      <c r="E6065">
        <f t="shared" si="381"/>
        <v>0</v>
      </c>
      <c r="F6065">
        <f t="shared" si="382"/>
        <v>0</v>
      </c>
    </row>
    <row r="6066" spans="1:6" x14ac:dyDescent="0.25">
      <c r="A6066">
        <f t="shared" si="383"/>
        <v>6056</v>
      </c>
      <c r="B6066" s="3">
        <f>'from TCS lk script'!L6059</f>
        <v>-0.76721899999999998</v>
      </c>
      <c r="C6066" s="3">
        <f>'from SAM - TCS debug'!L6059</f>
        <v>-0.76722000000000001</v>
      </c>
      <c r="D6066">
        <f t="shared" si="380"/>
        <v>1.0000000000287557E-6</v>
      </c>
      <c r="E6066">
        <f t="shared" si="381"/>
        <v>1.0000000000287557E-6</v>
      </c>
      <c r="F6066">
        <f t="shared" si="382"/>
        <v>1.0000000000575112E-12</v>
      </c>
    </row>
    <row r="6067" spans="1:6" x14ac:dyDescent="0.25">
      <c r="A6067">
        <f t="shared" si="383"/>
        <v>6057</v>
      </c>
      <c r="B6067" s="3">
        <f>'from TCS lk script'!L6060</f>
        <v>33.710680000000004</v>
      </c>
      <c r="C6067" s="3">
        <f>'from SAM - TCS debug'!L6060</f>
        <v>33.6753</v>
      </c>
      <c r="D6067">
        <f t="shared" si="380"/>
        <v>3.538000000000352E-2</v>
      </c>
      <c r="E6067">
        <f t="shared" si="381"/>
        <v>3.538000000000352E-2</v>
      </c>
      <c r="F6067">
        <f t="shared" si="382"/>
        <v>1.251744400000249E-3</v>
      </c>
    </row>
    <row r="6068" spans="1:6" x14ac:dyDescent="0.25">
      <c r="A6068">
        <f t="shared" si="383"/>
        <v>6058</v>
      </c>
      <c r="B6068" s="3">
        <f>'from TCS lk script'!L6061</f>
        <v>101.675749</v>
      </c>
      <c r="C6068" s="3">
        <f>'from SAM - TCS debug'!L6061</f>
        <v>101.616</v>
      </c>
      <c r="D6068">
        <f t="shared" si="380"/>
        <v>5.9748999999996499E-2</v>
      </c>
      <c r="E6068">
        <f t="shared" si="381"/>
        <v>5.9748999999996499E-2</v>
      </c>
      <c r="F6068">
        <f t="shared" si="382"/>
        <v>3.5699430009995818E-3</v>
      </c>
    </row>
    <row r="6069" spans="1:6" x14ac:dyDescent="0.25">
      <c r="A6069">
        <f t="shared" si="383"/>
        <v>6059</v>
      </c>
      <c r="B6069" s="3">
        <f>'from TCS lk script'!L6062</f>
        <v>109.806296</v>
      </c>
      <c r="C6069" s="3">
        <f>'from SAM - TCS debug'!L6062</f>
        <v>109.79600000000001</v>
      </c>
      <c r="D6069">
        <f t="shared" si="380"/>
        <v>1.0295999999996752E-2</v>
      </c>
      <c r="E6069">
        <f t="shared" si="381"/>
        <v>1.0295999999996752E-2</v>
      </c>
      <c r="F6069">
        <f t="shared" si="382"/>
        <v>1.0600761599993313E-4</v>
      </c>
    </row>
    <row r="6070" spans="1:6" x14ac:dyDescent="0.25">
      <c r="A6070">
        <f t="shared" si="383"/>
        <v>6060</v>
      </c>
      <c r="B6070" s="3">
        <f>'from TCS lk script'!L6063</f>
        <v>110.65051200000001</v>
      </c>
      <c r="C6070" s="3">
        <f>'from SAM - TCS debug'!L6063</f>
        <v>110.649</v>
      </c>
      <c r="D6070">
        <f t="shared" si="380"/>
        <v>1.5120000000052869E-3</v>
      </c>
      <c r="E6070">
        <f t="shared" si="381"/>
        <v>1.5120000000052869E-3</v>
      </c>
      <c r="F6070">
        <f t="shared" si="382"/>
        <v>2.2861440000159877E-6</v>
      </c>
    </row>
    <row r="6071" spans="1:6" x14ac:dyDescent="0.25">
      <c r="A6071">
        <f t="shared" si="383"/>
        <v>6061</v>
      </c>
      <c r="B6071" s="3">
        <f>'from TCS lk script'!L6064</f>
        <v>110.694383</v>
      </c>
      <c r="C6071" s="3">
        <f>'from SAM - TCS debug'!L6064</f>
        <v>110.694</v>
      </c>
      <c r="D6071">
        <f t="shared" si="380"/>
        <v>3.8299999999935608E-4</v>
      </c>
      <c r="E6071">
        <f t="shared" si="381"/>
        <v>3.8299999999935608E-4</v>
      </c>
      <c r="F6071">
        <f t="shared" si="382"/>
        <v>1.4668899999950676E-7</v>
      </c>
    </row>
    <row r="6072" spans="1:6" x14ac:dyDescent="0.25">
      <c r="A6072">
        <f t="shared" si="383"/>
        <v>6062</v>
      </c>
      <c r="B6072" s="3">
        <f>'from TCS lk script'!L6065</f>
        <v>90.677627000000001</v>
      </c>
      <c r="C6072" s="3">
        <f>'from SAM - TCS debug'!L6065</f>
        <v>90.644400000000005</v>
      </c>
      <c r="D6072">
        <f t="shared" si="380"/>
        <v>3.3226999999996565E-2</v>
      </c>
      <c r="E6072">
        <f t="shared" si="381"/>
        <v>3.3226999999996565E-2</v>
      </c>
      <c r="F6072">
        <f t="shared" si="382"/>
        <v>1.1040335289997716E-3</v>
      </c>
    </row>
    <row r="6073" spans="1:6" x14ac:dyDescent="0.25">
      <c r="A6073">
        <f t="shared" si="383"/>
        <v>6063</v>
      </c>
      <c r="B6073" s="3">
        <f>'from TCS lk script'!L6066</f>
        <v>97.735376000000002</v>
      </c>
      <c r="C6073" s="3">
        <f>'from SAM - TCS debug'!L6066</f>
        <v>97.713999999999999</v>
      </c>
      <c r="D6073">
        <f t="shared" si="380"/>
        <v>2.1376000000003614E-2</v>
      </c>
      <c r="E6073">
        <f t="shared" si="381"/>
        <v>2.1376000000003614E-2</v>
      </c>
      <c r="F6073">
        <f t="shared" si="382"/>
        <v>4.5693337600015454E-4</v>
      </c>
    </row>
    <row r="6074" spans="1:6" x14ac:dyDescent="0.25">
      <c r="A6074">
        <f t="shared" si="383"/>
        <v>6064</v>
      </c>
      <c r="B6074" s="3">
        <f>'from TCS lk script'!L6067</f>
        <v>90.002971000000002</v>
      </c>
      <c r="C6074" s="3">
        <f>'from SAM - TCS debug'!L6067</f>
        <v>89.951099999999997</v>
      </c>
      <c r="D6074">
        <f t="shared" si="380"/>
        <v>5.1871000000005552E-2</v>
      </c>
      <c r="E6074">
        <f t="shared" si="381"/>
        <v>5.1871000000005552E-2</v>
      </c>
      <c r="F6074">
        <f t="shared" si="382"/>
        <v>2.690600641000576E-3</v>
      </c>
    </row>
    <row r="6075" spans="1:6" x14ac:dyDescent="0.25">
      <c r="A6075">
        <f t="shared" si="383"/>
        <v>6065</v>
      </c>
      <c r="B6075" s="3">
        <f>'from TCS lk script'!L6068</f>
        <v>60.875366</v>
      </c>
      <c r="C6075" s="3">
        <f>'from SAM - TCS debug'!L6068</f>
        <v>60.849600000000002</v>
      </c>
      <c r="D6075">
        <f t="shared" si="380"/>
        <v>2.5765999999997291E-2</v>
      </c>
      <c r="E6075">
        <f t="shared" si="381"/>
        <v>2.5765999999997291E-2</v>
      </c>
      <c r="F6075">
        <f t="shared" si="382"/>
        <v>6.638867559998604E-4</v>
      </c>
    </row>
    <row r="6076" spans="1:6" x14ac:dyDescent="0.25">
      <c r="A6076">
        <f t="shared" si="383"/>
        <v>6066</v>
      </c>
      <c r="B6076" s="3">
        <f>'from TCS lk script'!L6069</f>
        <v>-0.71821699999999999</v>
      </c>
      <c r="C6076" s="3">
        <f>'from SAM - TCS debug'!L6069</f>
        <v>-0.71821599999999997</v>
      </c>
      <c r="D6076">
        <f t="shared" si="380"/>
        <v>-1.0000000000287557E-6</v>
      </c>
      <c r="E6076">
        <f t="shared" si="381"/>
        <v>1.0000000000287557E-6</v>
      </c>
      <c r="F6076">
        <f t="shared" si="382"/>
        <v>1.0000000000575112E-12</v>
      </c>
    </row>
    <row r="6077" spans="1:6" x14ac:dyDescent="0.25">
      <c r="A6077">
        <f t="shared" si="383"/>
        <v>6067</v>
      </c>
      <c r="B6077" s="3">
        <f>'from TCS lk script'!L6070</f>
        <v>-0.58887900000000004</v>
      </c>
      <c r="C6077" s="3">
        <f>'from SAM - TCS debug'!L6070</f>
        <v>-0.58887900000000004</v>
      </c>
      <c r="D6077">
        <f t="shared" si="380"/>
        <v>0</v>
      </c>
      <c r="E6077">
        <f t="shared" si="381"/>
        <v>0</v>
      </c>
      <c r="F6077">
        <f t="shared" si="382"/>
        <v>0</v>
      </c>
    </row>
    <row r="6078" spans="1:6" x14ac:dyDescent="0.25">
      <c r="A6078">
        <f t="shared" si="383"/>
        <v>6068</v>
      </c>
      <c r="B6078" s="3">
        <f>'from TCS lk script'!L6071</f>
        <v>-0.58887900000000004</v>
      </c>
      <c r="C6078" s="3">
        <f>'from SAM - TCS debug'!L6071</f>
        <v>-0.58887900000000004</v>
      </c>
      <c r="D6078">
        <f t="shared" si="380"/>
        <v>0</v>
      </c>
      <c r="E6078">
        <f t="shared" si="381"/>
        <v>0</v>
      </c>
      <c r="F6078">
        <f t="shared" si="382"/>
        <v>0</v>
      </c>
    </row>
    <row r="6079" spans="1:6" x14ac:dyDescent="0.25">
      <c r="A6079">
        <f t="shared" si="383"/>
        <v>6069</v>
      </c>
      <c r="B6079" s="3">
        <f>'from TCS lk script'!L6072</f>
        <v>-0.58887900000000004</v>
      </c>
      <c r="C6079" s="3">
        <f>'from SAM - TCS debug'!L6072</f>
        <v>-0.58887900000000004</v>
      </c>
      <c r="D6079">
        <f t="shared" si="380"/>
        <v>0</v>
      </c>
      <c r="E6079">
        <f t="shared" si="381"/>
        <v>0</v>
      </c>
      <c r="F6079">
        <f t="shared" si="382"/>
        <v>0</v>
      </c>
    </row>
    <row r="6080" spans="1:6" x14ac:dyDescent="0.25">
      <c r="A6080">
        <f t="shared" si="383"/>
        <v>6070</v>
      </c>
      <c r="B6080" s="3">
        <f>'from TCS lk script'!L6073</f>
        <v>-0.58887900000000004</v>
      </c>
      <c r="C6080" s="3">
        <f>'from SAM - TCS debug'!L6073</f>
        <v>-0.58887900000000004</v>
      </c>
      <c r="D6080">
        <f t="shared" si="380"/>
        <v>0</v>
      </c>
      <c r="E6080">
        <f t="shared" si="381"/>
        <v>0</v>
      </c>
      <c r="F6080">
        <f t="shared" si="382"/>
        <v>0</v>
      </c>
    </row>
    <row r="6081" spans="1:6" x14ac:dyDescent="0.25">
      <c r="A6081">
        <f t="shared" si="383"/>
        <v>6071</v>
      </c>
      <c r="B6081" s="3">
        <f>'from TCS lk script'!L6074</f>
        <v>-0.58887900000000004</v>
      </c>
      <c r="C6081" s="3">
        <f>'from SAM - TCS debug'!L6074</f>
        <v>-0.58887900000000004</v>
      </c>
      <c r="D6081">
        <f t="shared" si="380"/>
        <v>0</v>
      </c>
      <c r="E6081">
        <f t="shared" si="381"/>
        <v>0</v>
      </c>
      <c r="F6081">
        <f t="shared" si="382"/>
        <v>0</v>
      </c>
    </row>
    <row r="6082" spans="1:6" x14ac:dyDescent="0.25">
      <c r="A6082">
        <f t="shared" si="383"/>
        <v>6072</v>
      </c>
      <c r="B6082" s="3">
        <f>'from TCS lk script'!L6075</f>
        <v>-0.58887900000000004</v>
      </c>
      <c r="C6082" s="3">
        <f>'from SAM - TCS debug'!L6075</f>
        <v>-0.58887900000000004</v>
      </c>
      <c r="D6082">
        <f t="shared" si="380"/>
        <v>0</v>
      </c>
      <c r="E6082">
        <f t="shared" si="381"/>
        <v>0</v>
      </c>
      <c r="F6082">
        <f t="shared" si="382"/>
        <v>0</v>
      </c>
    </row>
    <row r="6083" spans="1:6" x14ac:dyDescent="0.25">
      <c r="A6083">
        <f t="shared" si="383"/>
        <v>6073</v>
      </c>
      <c r="B6083" s="3">
        <f>'from TCS lk script'!L6076</f>
        <v>-0.58887900000000004</v>
      </c>
      <c r="C6083" s="3">
        <f>'from SAM - TCS debug'!L6076</f>
        <v>-0.58887900000000004</v>
      </c>
      <c r="D6083">
        <f t="shared" si="380"/>
        <v>0</v>
      </c>
      <c r="E6083">
        <f t="shared" si="381"/>
        <v>0</v>
      </c>
      <c r="F6083">
        <f t="shared" si="382"/>
        <v>0</v>
      </c>
    </row>
    <row r="6084" spans="1:6" x14ac:dyDescent="0.25">
      <c r="A6084">
        <f t="shared" si="383"/>
        <v>6074</v>
      </c>
      <c r="B6084" s="3">
        <f>'from TCS lk script'!L6077</f>
        <v>-0.58887900000000004</v>
      </c>
      <c r="C6084" s="3">
        <f>'from SAM - TCS debug'!L6077</f>
        <v>-0.58887900000000004</v>
      </c>
      <c r="D6084">
        <f t="shared" si="380"/>
        <v>0</v>
      </c>
      <c r="E6084">
        <f t="shared" si="381"/>
        <v>0</v>
      </c>
      <c r="F6084">
        <f t="shared" si="382"/>
        <v>0</v>
      </c>
    </row>
    <row r="6085" spans="1:6" x14ac:dyDescent="0.25">
      <c r="A6085">
        <f t="shared" si="383"/>
        <v>6075</v>
      </c>
      <c r="B6085" s="3">
        <f>'from TCS lk script'!L6078</f>
        <v>-0.58887900000000004</v>
      </c>
      <c r="C6085" s="3">
        <f>'from SAM - TCS debug'!L6078</f>
        <v>-0.58887900000000004</v>
      </c>
      <c r="D6085">
        <f t="shared" si="380"/>
        <v>0</v>
      </c>
      <c r="E6085">
        <f t="shared" si="381"/>
        <v>0</v>
      </c>
      <c r="F6085">
        <f t="shared" si="382"/>
        <v>0</v>
      </c>
    </row>
    <row r="6086" spans="1:6" x14ac:dyDescent="0.25">
      <c r="A6086">
        <f t="shared" si="383"/>
        <v>6076</v>
      </c>
      <c r="B6086" s="3">
        <f>'from TCS lk script'!L6079</f>
        <v>-0.58887900000000004</v>
      </c>
      <c r="C6086" s="3">
        <f>'from SAM - TCS debug'!L6079</f>
        <v>-0.58887900000000004</v>
      </c>
      <c r="D6086">
        <f t="shared" si="380"/>
        <v>0</v>
      </c>
      <c r="E6086">
        <f t="shared" si="381"/>
        <v>0</v>
      </c>
      <c r="F6086">
        <f t="shared" si="382"/>
        <v>0</v>
      </c>
    </row>
    <row r="6087" spans="1:6" x14ac:dyDescent="0.25">
      <c r="A6087">
        <f t="shared" si="383"/>
        <v>6077</v>
      </c>
      <c r="B6087" s="3">
        <f>'from TCS lk script'!L6080</f>
        <v>-0.58887900000000004</v>
      </c>
      <c r="C6087" s="3">
        <f>'from SAM - TCS debug'!L6080</f>
        <v>-0.58887900000000004</v>
      </c>
      <c r="D6087">
        <f t="shared" si="380"/>
        <v>0</v>
      </c>
      <c r="E6087">
        <f t="shared" si="381"/>
        <v>0</v>
      </c>
      <c r="F6087">
        <f t="shared" si="382"/>
        <v>0</v>
      </c>
    </row>
    <row r="6088" spans="1:6" x14ac:dyDescent="0.25">
      <c r="A6088">
        <f t="shared" si="383"/>
        <v>6078</v>
      </c>
      <c r="B6088" s="3">
        <f>'from TCS lk script'!L6081</f>
        <v>-0.58887900000000004</v>
      </c>
      <c r="C6088" s="3">
        <f>'from SAM - TCS debug'!L6081</f>
        <v>-0.58887900000000004</v>
      </c>
      <c r="D6088">
        <f t="shared" si="380"/>
        <v>0</v>
      </c>
      <c r="E6088">
        <f t="shared" si="381"/>
        <v>0</v>
      </c>
      <c r="F6088">
        <f t="shared" si="382"/>
        <v>0</v>
      </c>
    </row>
    <row r="6089" spans="1:6" x14ac:dyDescent="0.25">
      <c r="A6089">
        <f t="shared" si="383"/>
        <v>6079</v>
      </c>
      <c r="B6089" s="3">
        <f>'from TCS lk script'!L6082</f>
        <v>-0.59397200000000006</v>
      </c>
      <c r="C6089" s="3">
        <f>'from SAM - TCS debug'!L6082</f>
        <v>-0.59397200000000006</v>
      </c>
      <c r="D6089">
        <f t="shared" si="380"/>
        <v>0</v>
      </c>
      <c r="E6089">
        <f t="shared" si="381"/>
        <v>0</v>
      </c>
      <c r="F6089">
        <f t="shared" si="382"/>
        <v>0</v>
      </c>
    </row>
    <row r="6090" spans="1:6" x14ac:dyDescent="0.25">
      <c r="A6090">
        <f t="shared" si="383"/>
        <v>6080</v>
      </c>
      <c r="B6090" s="3">
        <f>'from TCS lk script'!L6083</f>
        <v>-0.76144199999999995</v>
      </c>
      <c r="C6090" s="3">
        <f>'from SAM - TCS debug'!L6083</f>
        <v>-0.76144199999999995</v>
      </c>
      <c r="D6090">
        <f t="shared" si="380"/>
        <v>0</v>
      </c>
      <c r="E6090">
        <f t="shared" si="381"/>
        <v>0</v>
      </c>
      <c r="F6090">
        <f t="shared" si="382"/>
        <v>0</v>
      </c>
    </row>
    <row r="6091" spans="1:6" x14ac:dyDescent="0.25">
      <c r="A6091">
        <f t="shared" si="383"/>
        <v>6081</v>
      </c>
      <c r="B6091" s="3">
        <f>'from TCS lk script'!L6084</f>
        <v>-0.764181</v>
      </c>
      <c r="C6091" s="3">
        <f>'from SAM - TCS debug'!L6084</f>
        <v>-0.764177</v>
      </c>
      <c r="D6091">
        <f t="shared" si="380"/>
        <v>-4.0000000000040004E-6</v>
      </c>
      <c r="E6091">
        <f t="shared" si="381"/>
        <v>4.0000000000040004E-6</v>
      </c>
      <c r="F6091">
        <f t="shared" si="382"/>
        <v>1.6000000000032004E-11</v>
      </c>
    </row>
    <row r="6092" spans="1:6" x14ac:dyDescent="0.25">
      <c r="A6092">
        <f t="shared" si="383"/>
        <v>6082</v>
      </c>
      <c r="B6092" s="3">
        <f>'from TCS lk script'!L6085</f>
        <v>15.606495000000001</v>
      </c>
      <c r="C6092" s="3">
        <f>'from SAM - TCS debug'!L6085</f>
        <v>15.572100000000001</v>
      </c>
      <c r="D6092">
        <f t="shared" ref="D6092:D6155" si="384">B6092-C6092</f>
        <v>3.4394999999999953E-2</v>
      </c>
      <c r="E6092">
        <f t="shared" ref="E6092:E6155" si="385">ABS(D6092)</f>
        <v>3.4394999999999953E-2</v>
      </c>
      <c r="F6092">
        <f t="shared" ref="F6092:F6155" si="386">D6092*D6092</f>
        <v>1.1830160249999967E-3</v>
      </c>
    </row>
    <row r="6093" spans="1:6" x14ac:dyDescent="0.25">
      <c r="A6093">
        <f t="shared" ref="A6093:A6156" si="387">A6092+1</f>
        <v>6083</v>
      </c>
      <c r="B6093" s="3">
        <f>'from TCS lk script'!L6086</f>
        <v>102.487932</v>
      </c>
      <c r="C6093" s="3">
        <f>'from SAM - TCS debug'!L6086</f>
        <v>102.464</v>
      </c>
      <c r="D6093">
        <f t="shared" si="384"/>
        <v>2.3932000000002063E-2</v>
      </c>
      <c r="E6093">
        <f t="shared" si="385"/>
        <v>2.3932000000002063E-2</v>
      </c>
      <c r="F6093">
        <f t="shared" si="386"/>
        <v>5.7274062400009874E-4</v>
      </c>
    </row>
    <row r="6094" spans="1:6" x14ac:dyDescent="0.25">
      <c r="A6094">
        <f t="shared" si="387"/>
        <v>6084</v>
      </c>
      <c r="B6094" s="3">
        <f>'from TCS lk script'!L6087</f>
        <v>109.895478</v>
      </c>
      <c r="C6094" s="3">
        <f>'from SAM - TCS debug'!L6087</f>
        <v>109.89100000000001</v>
      </c>
      <c r="D6094">
        <f t="shared" si="384"/>
        <v>4.4779999999917663E-3</v>
      </c>
      <c r="E6094">
        <f t="shared" si="385"/>
        <v>4.4779999999917663E-3</v>
      </c>
      <c r="F6094">
        <f t="shared" si="386"/>
        <v>2.0052483999926258E-5</v>
      </c>
    </row>
    <row r="6095" spans="1:6" x14ac:dyDescent="0.25">
      <c r="A6095">
        <f t="shared" si="387"/>
        <v>6085</v>
      </c>
      <c r="B6095" s="3">
        <f>'from TCS lk script'!L6088</f>
        <v>103.07408700000001</v>
      </c>
      <c r="C6095" s="3">
        <f>'from SAM - TCS debug'!L6088</f>
        <v>103.06399999999999</v>
      </c>
      <c r="D6095">
        <f t="shared" si="384"/>
        <v>1.0087000000012836E-2</v>
      </c>
      <c r="E6095">
        <f t="shared" si="385"/>
        <v>1.0087000000012836E-2</v>
      </c>
      <c r="F6095">
        <f t="shared" si="386"/>
        <v>1.0174756900025895E-4</v>
      </c>
    </row>
    <row r="6096" spans="1:6" x14ac:dyDescent="0.25">
      <c r="A6096">
        <f t="shared" si="387"/>
        <v>6086</v>
      </c>
      <c r="B6096" s="3">
        <f>'from TCS lk script'!L6089</f>
        <v>37.709010999999997</v>
      </c>
      <c r="C6096" s="3">
        <f>'from SAM - TCS debug'!L6089</f>
        <v>37.686399999999999</v>
      </c>
      <c r="D6096">
        <f t="shared" si="384"/>
        <v>2.2610999999997716E-2</v>
      </c>
      <c r="E6096">
        <f t="shared" si="385"/>
        <v>2.2610999999997716E-2</v>
      </c>
      <c r="F6096">
        <f t="shared" si="386"/>
        <v>5.1125732099989668E-4</v>
      </c>
    </row>
    <row r="6097" spans="1:6" x14ac:dyDescent="0.25">
      <c r="A6097">
        <f t="shared" si="387"/>
        <v>6087</v>
      </c>
      <c r="B6097" s="3">
        <f>'from TCS lk script'!L6090</f>
        <v>45.35812</v>
      </c>
      <c r="C6097" s="3">
        <f>'from SAM - TCS debug'!L6090</f>
        <v>45.346800000000002</v>
      </c>
      <c r="D6097">
        <f t="shared" si="384"/>
        <v>1.1319999999997776E-2</v>
      </c>
      <c r="E6097">
        <f t="shared" si="385"/>
        <v>1.1319999999997776E-2</v>
      </c>
      <c r="F6097">
        <f t="shared" si="386"/>
        <v>1.2814239999994965E-4</v>
      </c>
    </row>
    <row r="6098" spans="1:6" x14ac:dyDescent="0.25">
      <c r="A6098">
        <f t="shared" si="387"/>
        <v>6088</v>
      </c>
      <c r="B6098" s="3">
        <f>'from TCS lk script'!L6091</f>
        <v>53.728413000000003</v>
      </c>
      <c r="C6098" s="3">
        <f>'from SAM - TCS debug'!L6091</f>
        <v>53.696300000000001</v>
      </c>
      <c r="D6098">
        <f t="shared" si="384"/>
        <v>3.2113000000002501E-2</v>
      </c>
      <c r="E6098">
        <f t="shared" si="385"/>
        <v>3.2113000000002501E-2</v>
      </c>
      <c r="F6098">
        <f t="shared" si="386"/>
        <v>1.0312447690001606E-3</v>
      </c>
    </row>
    <row r="6099" spans="1:6" x14ac:dyDescent="0.25">
      <c r="A6099">
        <f t="shared" si="387"/>
        <v>6089</v>
      </c>
      <c r="B6099" s="3">
        <f>'from TCS lk script'!L6092</f>
        <v>36.100036000000003</v>
      </c>
      <c r="C6099" s="3">
        <f>'from SAM - TCS debug'!L6092</f>
        <v>36.079900000000002</v>
      </c>
      <c r="D6099">
        <f t="shared" si="384"/>
        <v>2.013600000000082E-2</v>
      </c>
      <c r="E6099">
        <f t="shared" si="385"/>
        <v>2.013600000000082E-2</v>
      </c>
      <c r="F6099">
        <f t="shared" si="386"/>
        <v>4.0545849600003302E-4</v>
      </c>
    </row>
    <row r="6100" spans="1:6" x14ac:dyDescent="0.25">
      <c r="A6100">
        <f t="shared" si="387"/>
        <v>6090</v>
      </c>
      <c r="B6100" s="3">
        <f>'from TCS lk script'!L6093</f>
        <v>-0.71252099999999996</v>
      </c>
      <c r="C6100" s="3">
        <f>'from SAM - TCS debug'!L6093</f>
        <v>-0.71252000000000004</v>
      </c>
      <c r="D6100">
        <f t="shared" si="384"/>
        <v>-9.9999999991773336E-7</v>
      </c>
      <c r="E6100">
        <f t="shared" si="385"/>
        <v>9.9999999991773336E-7</v>
      </c>
      <c r="F6100">
        <f t="shared" si="386"/>
        <v>9.9999999983546677E-13</v>
      </c>
    </row>
    <row r="6101" spans="1:6" x14ac:dyDescent="0.25">
      <c r="A6101">
        <f t="shared" si="387"/>
        <v>6091</v>
      </c>
      <c r="B6101" s="3">
        <f>'from TCS lk script'!L6094</f>
        <v>-0.58887900000000004</v>
      </c>
      <c r="C6101" s="3">
        <f>'from SAM - TCS debug'!L6094</f>
        <v>-0.58887900000000004</v>
      </c>
      <c r="D6101">
        <f t="shared" si="384"/>
        <v>0</v>
      </c>
      <c r="E6101">
        <f t="shared" si="385"/>
        <v>0</v>
      </c>
      <c r="F6101">
        <f t="shared" si="386"/>
        <v>0</v>
      </c>
    </row>
    <row r="6102" spans="1:6" x14ac:dyDescent="0.25">
      <c r="A6102">
        <f t="shared" si="387"/>
        <v>6092</v>
      </c>
      <c r="B6102" s="3">
        <f>'from TCS lk script'!L6095</f>
        <v>-0.58887900000000004</v>
      </c>
      <c r="C6102" s="3">
        <f>'from SAM - TCS debug'!L6095</f>
        <v>-0.58887900000000004</v>
      </c>
      <c r="D6102">
        <f t="shared" si="384"/>
        <v>0</v>
      </c>
      <c r="E6102">
        <f t="shared" si="385"/>
        <v>0</v>
      </c>
      <c r="F6102">
        <f t="shared" si="386"/>
        <v>0</v>
      </c>
    </row>
    <row r="6103" spans="1:6" x14ac:dyDescent="0.25">
      <c r="A6103">
        <f t="shared" si="387"/>
        <v>6093</v>
      </c>
      <c r="B6103" s="3">
        <f>'from TCS lk script'!L6096</f>
        <v>-0.58887900000000004</v>
      </c>
      <c r="C6103" s="3">
        <f>'from SAM - TCS debug'!L6096</f>
        <v>-0.58887900000000004</v>
      </c>
      <c r="D6103">
        <f t="shared" si="384"/>
        <v>0</v>
      </c>
      <c r="E6103">
        <f t="shared" si="385"/>
        <v>0</v>
      </c>
      <c r="F6103">
        <f t="shared" si="386"/>
        <v>0</v>
      </c>
    </row>
    <row r="6104" spans="1:6" x14ac:dyDescent="0.25">
      <c r="A6104">
        <f t="shared" si="387"/>
        <v>6094</v>
      </c>
      <c r="B6104" s="3">
        <f>'from TCS lk script'!L6097</f>
        <v>-0.58887900000000004</v>
      </c>
      <c r="C6104" s="3">
        <f>'from SAM - TCS debug'!L6097</f>
        <v>-0.58887900000000004</v>
      </c>
      <c r="D6104">
        <f t="shared" si="384"/>
        <v>0</v>
      </c>
      <c r="E6104">
        <f t="shared" si="385"/>
        <v>0</v>
      </c>
      <c r="F6104">
        <f t="shared" si="386"/>
        <v>0</v>
      </c>
    </row>
    <row r="6105" spans="1:6" x14ac:dyDescent="0.25">
      <c r="A6105">
        <f t="shared" si="387"/>
        <v>6095</v>
      </c>
      <c r="B6105" s="3">
        <f>'from TCS lk script'!L6098</f>
        <v>-0.58887900000000004</v>
      </c>
      <c r="C6105" s="3">
        <f>'from SAM - TCS debug'!L6098</f>
        <v>-0.58887900000000004</v>
      </c>
      <c r="D6105">
        <f t="shared" si="384"/>
        <v>0</v>
      </c>
      <c r="E6105">
        <f t="shared" si="385"/>
        <v>0</v>
      </c>
      <c r="F6105">
        <f t="shared" si="386"/>
        <v>0</v>
      </c>
    </row>
    <row r="6106" spans="1:6" x14ac:dyDescent="0.25">
      <c r="A6106">
        <f t="shared" si="387"/>
        <v>6096</v>
      </c>
      <c r="B6106" s="3">
        <f>'from TCS lk script'!L6099</f>
        <v>-0.58887900000000004</v>
      </c>
      <c r="C6106" s="3">
        <f>'from SAM - TCS debug'!L6099</f>
        <v>-0.58887900000000004</v>
      </c>
      <c r="D6106">
        <f t="shared" si="384"/>
        <v>0</v>
      </c>
      <c r="E6106">
        <f t="shared" si="385"/>
        <v>0</v>
      </c>
      <c r="F6106">
        <f t="shared" si="386"/>
        <v>0</v>
      </c>
    </row>
    <row r="6107" spans="1:6" x14ac:dyDescent="0.25">
      <c r="A6107">
        <f t="shared" si="387"/>
        <v>6097</v>
      </c>
      <c r="B6107" s="3">
        <f>'from TCS lk script'!L6100</f>
        <v>-0.58887900000000004</v>
      </c>
      <c r="C6107" s="3">
        <f>'from SAM - TCS debug'!L6100</f>
        <v>-0.58887900000000004</v>
      </c>
      <c r="D6107">
        <f t="shared" si="384"/>
        <v>0</v>
      </c>
      <c r="E6107">
        <f t="shared" si="385"/>
        <v>0</v>
      </c>
      <c r="F6107">
        <f t="shared" si="386"/>
        <v>0</v>
      </c>
    </row>
    <row r="6108" spans="1:6" x14ac:dyDescent="0.25">
      <c r="A6108">
        <f t="shared" si="387"/>
        <v>6098</v>
      </c>
      <c r="B6108" s="3">
        <f>'from TCS lk script'!L6101</f>
        <v>-0.58887900000000004</v>
      </c>
      <c r="C6108" s="3">
        <f>'from SAM - TCS debug'!L6101</f>
        <v>-0.58887900000000004</v>
      </c>
      <c r="D6108">
        <f t="shared" si="384"/>
        <v>0</v>
      </c>
      <c r="E6108">
        <f t="shared" si="385"/>
        <v>0</v>
      </c>
      <c r="F6108">
        <f t="shared" si="386"/>
        <v>0</v>
      </c>
    </row>
    <row r="6109" spans="1:6" x14ac:dyDescent="0.25">
      <c r="A6109">
        <f t="shared" si="387"/>
        <v>6099</v>
      </c>
      <c r="B6109" s="3">
        <f>'from TCS lk script'!L6102</f>
        <v>-0.58887900000000004</v>
      </c>
      <c r="C6109" s="3">
        <f>'from SAM - TCS debug'!L6102</f>
        <v>-0.58887900000000004</v>
      </c>
      <c r="D6109">
        <f t="shared" si="384"/>
        <v>0</v>
      </c>
      <c r="E6109">
        <f t="shared" si="385"/>
        <v>0</v>
      </c>
      <c r="F6109">
        <f t="shared" si="386"/>
        <v>0</v>
      </c>
    </row>
    <row r="6110" spans="1:6" x14ac:dyDescent="0.25">
      <c r="A6110">
        <f t="shared" si="387"/>
        <v>6100</v>
      </c>
      <c r="B6110" s="3">
        <f>'from TCS lk script'!L6103</f>
        <v>-0.58887900000000004</v>
      </c>
      <c r="C6110" s="3">
        <f>'from SAM - TCS debug'!L6103</f>
        <v>-0.58887900000000004</v>
      </c>
      <c r="D6110">
        <f t="shared" si="384"/>
        <v>0</v>
      </c>
      <c r="E6110">
        <f t="shared" si="385"/>
        <v>0</v>
      </c>
      <c r="F6110">
        <f t="shared" si="386"/>
        <v>0</v>
      </c>
    </row>
    <row r="6111" spans="1:6" x14ac:dyDescent="0.25">
      <c r="A6111">
        <f t="shared" si="387"/>
        <v>6101</v>
      </c>
      <c r="B6111" s="3">
        <f>'from TCS lk script'!L6104</f>
        <v>-0.58887900000000004</v>
      </c>
      <c r="C6111" s="3">
        <f>'from SAM - TCS debug'!L6104</f>
        <v>-0.58887900000000004</v>
      </c>
      <c r="D6111">
        <f t="shared" si="384"/>
        <v>0</v>
      </c>
      <c r="E6111">
        <f t="shared" si="385"/>
        <v>0</v>
      </c>
      <c r="F6111">
        <f t="shared" si="386"/>
        <v>0</v>
      </c>
    </row>
    <row r="6112" spans="1:6" x14ac:dyDescent="0.25">
      <c r="A6112">
        <f t="shared" si="387"/>
        <v>6102</v>
      </c>
      <c r="B6112" s="3">
        <f>'from TCS lk script'!L6105</f>
        <v>-0.58887900000000004</v>
      </c>
      <c r="C6112" s="3">
        <f>'from SAM - TCS debug'!L6105</f>
        <v>-0.58887900000000004</v>
      </c>
      <c r="D6112">
        <f t="shared" si="384"/>
        <v>0</v>
      </c>
      <c r="E6112">
        <f t="shared" si="385"/>
        <v>0</v>
      </c>
      <c r="F6112">
        <f t="shared" si="386"/>
        <v>0</v>
      </c>
    </row>
    <row r="6113" spans="1:6" x14ac:dyDescent="0.25">
      <c r="A6113">
        <f t="shared" si="387"/>
        <v>6103</v>
      </c>
      <c r="B6113" s="3">
        <f>'from TCS lk script'!L6106</f>
        <v>-0.59220799999999996</v>
      </c>
      <c r="C6113" s="3">
        <f>'from SAM - TCS debug'!L6106</f>
        <v>-0.59220799999999996</v>
      </c>
      <c r="D6113">
        <f t="shared" si="384"/>
        <v>0</v>
      </c>
      <c r="E6113">
        <f t="shared" si="385"/>
        <v>0</v>
      </c>
      <c r="F6113">
        <f t="shared" si="386"/>
        <v>0</v>
      </c>
    </row>
    <row r="6114" spans="1:6" x14ac:dyDescent="0.25">
      <c r="A6114">
        <f t="shared" si="387"/>
        <v>6104</v>
      </c>
      <c r="B6114" s="3">
        <f>'from TCS lk script'!L6107</f>
        <v>-2.3317230000000002</v>
      </c>
      <c r="C6114" s="3">
        <f>'from SAM - TCS debug'!L6107</f>
        <v>-2.3317199999999998</v>
      </c>
      <c r="D6114">
        <f t="shared" si="384"/>
        <v>-3.0000000004193339E-6</v>
      </c>
      <c r="E6114">
        <f t="shared" si="385"/>
        <v>3.0000000004193339E-6</v>
      </c>
      <c r="F6114">
        <f t="shared" si="386"/>
        <v>9.0000000025160035E-12</v>
      </c>
    </row>
    <row r="6115" spans="1:6" x14ac:dyDescent="0.25">
      <c r="A6115">
        <f t="shared" si="387"/>
        <v>6105</v>
      </c>
      <c r="B6115" s="3">
        <f>'from TCS lk script'!L6108</f>
        <v>68.656914999999998</v>
      </c>
      <c r="C6115" s="3">
        <f>'from SAM - TCS debug'!L6108</f>
        <v>68.621099999999998</v>
      </c>
      <c r="D6115">
        <f t="shared" si="384"/>
        <v>3.5814999999999486E-2</v>
      </c>
      <c r="E6115">
        <f t="shared" si="385"/>
        <v>3.5814999999999486E-2</v>
      </c>
      <c r="F6115">
        <f t="shared" si="386"/>
        <v>1.2827142249999632E-3</v>
      </c>
    </row>
    <row r="6116" spans="1:6" x14ac:dyDescent="0.25">
      <c r="A6116">
        <f t="shared" si="387"/>
        <v>6106</v>
      </c>
      <c r="B6116" s="3">
        <f>'from TCS lk script'!L6109</f>
        <v>110.081602</v>
      </c>
      <c r="C6116" s="3">
        <f>'from SAM - TCS debug'!L6109</f>
        <v>110.081</v>
      </c>
      <c r="D6116">
        <f t="shared" si="384"/>
        <v>6.0200000000065756E-4</v>
      </c>
      <c r="E6116">
        <f t="shared" si="385"/>
        <v>6.0200000000065756E-4</v>
      </c>
      <c r="F6116">
        <f t="shared" si="386"/>
        <v>3.6240400000079173E-7</v>
      </c>
    </row>
    <row r="6117" spans="1:6" x14ac:dyDescent="0.25">
      <c r="A6117">
        <f t="shared" si="387"/>
        <v>6107</v>
      </c>
      <c r="B6117" s="3">
        <f>'from TCS lk script'!L6110</f>
        <v>45.347017999999998</v>
      </c>
      <c r="C6117" s="3">
        <f>'from SAM - TCS debug'!L6110</f>
        <v>45.330100000000002</v>
      </c>
      <c r="D6117">
        <f t="shared" si="384"/>
        <v>1.691799999999688E-2</v>
      </c>
      <c r="E6117">
        <f t="shared" si="385"/>
        <v>1.691799999999688E-2</v>
      </c>
      <c r="F6117">
        <f t="shared" si="386"/>
        <v>2.8621872399989441E-4</v>
      </c>
    </row>
    <row r="6118" spans="1:6" x14ac:dyDescent="0.25">
      <c r="A6118">
        <f t="shared" si="387"/>
        <v>6108</v>
      </c>
      <c r="B6118" s="3">
        <f>'from TCS lk script'!L6111</f>
        <v>60.682307999999999</v>
      </c>
      <c r="C6118" s="3">
        <f>'from SAM - TCS debug'!L6111</f>
        <v>60.653500000000001</v>
      </c>
      <c r="D6118">
        <f t="shared" si="384"/>
        <v>2.8807999999997946E-2</v>
      </c>
      <c r="E6118">
        <f t="shared" si="385"/>
        <v>2.8807999999997946E-2</v>
      </c>
      <c r="F6118">
        <f t="shared" si="386"/>
        <v>8.2990086399988168E-4</v>
      </c>
    </row>
    <row r="6119" spans="1:6" x14ac:dyDescent="0.25">
      <c r="A6119">
        <f t="shared" si="387"/>
        <v>6109</v>
      </c>
      <c r="B6119" s="3">
        <f>'from TCS lk script'!L6112</f>
        <v>63.514642000000002</v>
      </c>
      <c r="C6119" s="3">
        <f>'from SAM - TCS debug'!L6112</f>
        <v>63.500999999999998</v>
      </c>
      <c r="D6119">
        <f t="shared" si="384"/>
        <v>1.3642000000004373E-2</v>
      </c>
      <c r="E6119">
        <f t="shared" si="385"/>
        <v>1.3642000000004373E-2</v>
      </c>
      <c r="F6119">
        <f t="shared" si="386"/>
        <v>1.8610416400011932E-4</v>
      </c>
    </row>
    <row r="6120" spans="1:6" x14ac:dyDescent="0.25">
      <c r="A6120">
        <f t="shared" si="387"/>
        <v>6110</v>
      </c>
      <c r="B6120" s="3">
        <f>'from TCS lk script'!L6113</f>
        <v>63.894097000000002</v>
      </c>
      <c r="C6120" s="3">
        <f>'from SAM - TCS debug'!L6113</f>
        <v>63.865900000000003</v>
      </c>
      <c r="D6120">
        <f t="shared" si="384"/>
        <v>2.8196999999998695E-2</v>
      </c>
      <c r="E6120">
        <f t="shared" si="385"/>
        <v>2.8196999999998695E-2</v>
      </c>
      <c r="F6120">
        <f t="shared" si="386"/>
        <v>7.9507080899992645E-4</v>
      </c>
    </row>
    <row r="6121" spans="1:6" x14ac:dyDescent="0.25">
      <c r="A6121">
        <f t="shared" si="387"/>
        <v>6111</v>
      </c>
      <c r="B6121" s="3">
        <f>'from TCS lk script'!L6114</f>
        <v>93.219317000000004</v>
      </c>
      <c r="C6121" s="3">
        <f>'from SAM - TCS debug'!L6114</f>
        <v>93.2</v>
      </c>
      <c r="D6121">
        <f t="shared" si="384"/>
        <v>1.9317000000000917E-2</v>
      </c>
      <c r="E6121">
        <f t="shared" si="385"/>
        <v>1.9317000000000917E-2</v>
      </c>
      <c r="F6121">
        <f t="shared" si="386"/>
        <v>3.7314648900003543E-4</v>
      </c>
    </row>
    <row r="6122" spans="1:6" x14ac:dyDescent="0.25">
      <c r="A6122">
        <f t="shared" si="387"/>
        <v>6112</v>
      </c>
      <c r="B6122" s="3">
        <f>'from TCS lk script'!L6115</f>
        <v>57.338389999999997</v>
      </c>
      <c r="C6122" s="3">
        <f>'from SAM - TCS debug'!L6115</f>
        <v>57.301699999999997</v>
      </c>
      <c r="D6122">
        <f t="shared" si="384"/>
        <v>3.6690000000000111E-2</v>
      </c>
      <c r="E6122">
        <f t="shared" si="385"/>
        <v>3.6690000000000111E-2</v>
      </c>
      <c r="F6122">
        <f t="shared" si="386"/>
        <v>1.3461561000000081E-3</v>
      </c>
    </row>
    <row r="6123" spans="1:6" x14ac:dyDescent="0.25">
      <c r="A6123">
        <f t="shared" si="387"/>
        <v>6113</v>
      </c>
      <c r="B6123" s="3">
        <f>'from TCS lk script'!L6116</f>
        <v>58.525899000000003</v>
      </c>
      <c r="C6123" s="3">
        <f>'from SAM - TCS debug'!L6116</f>
        <v>58.5032</v>
      </c>
      <c r="D6123">
        <f t="shared" si="384"/>
        <v>2.2699000000002911E-2</v>
      </c>
      <c r="E6123">
        <f t="shared" si="385"/>
        <v>2.2699000000002911E-2</v>
      </c>
      <c r="F6123">
        <f t="shared" si="386"/>
        <v>5.1524460100013214E-4</v>
      </c>
    </row>
    <row r="6124" spans="1:6" x14ac:dyDescent="0.25">
      <c r="A6124">
        <f t="shared" si="387"/>
        <v>6114</v>
      </c>
      <c r="B6124" s="3">
        <f>'from TCS lk script'!L6117</f>
        <v>-0.71097999999999995</v>
      </c>
      <c r="C6124" s="3">
        <f>'from SAM - TCS debug'!L6117</f>
        <v>-0.710978</v>
      </c>
      <c r="D6124">
        <f t="shared" si="384"/>
        <v>-1.999999999946489E-6</v>
      </c>
      <c r="E6124">
        <f t="shared" si="385"/>
        <v>1.999999999946489E-6</v>
      </c>
      <c r="F6124">
        <f t="shared" si="386"/>
        <v>3.9999999997859564E-12</v>
      </c>
    </row>
    <row r="6125" spans="1:6" x14ac:dyDescent="0.25">
      <c r="A6125">
        <f t="shared" si="387"/>
        <v>6115</v>
      </c>
      <c r="B6125" s="3">
        <f>'from TCS lk script'!L6118</f>
        <v>-0.58887900000000004</v>
      </c>
      <c r="C6125" s="3">
        <f>'from SAM - TCS debug'!L6118</f>
        <v>-0.58887900000000004</v>
      </c>
      <c r="D6125">
        <f t="shared" si="384"/>
        <v>0</v>
      </c>
      <c r="E6125">
        <f t="shared" si="385"/>
        <v>0</v>
      </c>
      <c r="F6125">
        <f t="shared" si="386"/>
        <v>0</v>
      </c>
    </row>
    <row r="6126" spans="1:6" x14ac:dyDescent="0.25">
      <c r="A6126">
        <f t="shared" si="387"/>
        <v>6116</v>
      </c>
      <c r="B6126" s="3">
        <f>'from TCS lk script'!L6119</f>
        <v>-0.58887900000000004</v>
      </c>
      <c r="C6126" s="3">
        <f>'from SAM - TCS debug'!L6119</f>
        <v>-0.58887900000000004</v>
      </c>
      <c r="D6126">
        <f t="shared" si="384"/>
        <v>0</v>
      </c>
      <c r="E6126">
        <f t="shared" si="385"/>
        <v>0</v>
      </c>
      <c r="F6126">
        <f t="shared" si="386"/>
        <v>0</v>
      </c>
    </row>
    <row r="6127" spans="1:6" x14ac:dyDescent="0.25">
      <c r="A6127">
        <f t="shared" si="387"/>
        <v>6117</v>
      </c>
      <c r="B6127" s="3">
        <f>'from TCS lk script'!L6120</f>
        <v>-0.58887900000000004</v>
      </c>
      <c r="C6127" s="3">
        <f>'from SAM - TCS debug'!L6120</f>
        <v>-0.58887900000000004</v>
      </c>
      <c r="D6127">
        <f t="shared" si="384"/>
        <v>0</v>
      </c>
      <c r="E6127">
        <f t="shared" si="385"/>
        <v>0</v>
      </c>
      <c r="F6127">
        <f t="shared" si="386"/>
        <v>0</v>
      </c>
    </row>
    <row r="6128" spans="1:6" x14ac:dyDescent="0.25">
      <c r="A6128">
        <f t="shared" si="387"/>
        <v>6118</v>
      </c>
      <c r="B6128" s="3">
        <f>'from TCS lk script'!L6121</f>
        <v>-0.58887900000000004</v>
      </c>
      <c r="C6128" s="3">
        <f>'from SAM - TCS debug'!L6121</f>
        <v>-0.58887900000000004</v>
      </c>
      <c r="D6128">
        <f t="shared" si="384"/>
        <v>0</v>
      </c>
      <c r="E6128">
        <f t="shared" si="385"/>
        <v>0</v>
      </c>
      <c r="F6128">
        <f t="shared" si="386"/>
        <v>0</v>
      </c>
    </row>
    <row r="6129" spans="1:6" x14ac:dyDescent="0.25">
      <c r="A6129">
        <f t="shared" si="387"/>
        <v>6119</v>
      </c>
      <c r="B6129" s="3">
        <f>'from TCS lk script'!L6122</f>
        <v>-0.58887900000000004</v>
      </c>
      <c r="C6129" s="3">
        <f>'from SAM - TCS debug'!L6122</f>
        <v>-0.58887900000000004</v>
      </c>
      <c r="D6129">
        <f t="shared" si="384"/>
        <v>0</v>
      </c>
      <c r="E6129">
        <f t="shared" si="385"/>
        <v>0</v>
      </c>
      <c r="F6129">
        <f t="shared" si="386"/>
        <v>0</v>
      </c>
    </row>
    <row r="6130" spans="1:6" x14ac:dyDescent="0.25">
      <c r="A6130">
        <f t="shared" si="387"/>
        <v>6120</v>
      </c>
      <c r="B6130" s="3">
        <f>'from TCS lk script'!L6123</f>
        <v>-0.58887900000000004</v>
      </c>
      <c r="C6130" s="3">
        <f>'from SAM - TCS debug'!L6123</f>
        <v>-0.58887900000000004</v>
      </c>
      <c r="D6130">
        <f t="shared" si="384"/>
        <v>0</v>
      </c>
      <c r="E6130">
        <f t="shared" si="385"/>
        <v>0</v>
      </c>
      <c r="F6130">
        <f t="shared" si="386"/>
        <v>0</v>
      </c>
    </row>
    <row r="6131" spans="1:6" x14ac:dyDescent="0.25">
      <c r="A6131">
        <f t="shared" si="387"/>
        <v>6121</v>
      </c>
      <c r="B6131" s="3">
        <f>'from TCS lk script'!L6124</f>
        <v>-0.58887900000000004</v>
      </c>
      <c r="C6131" s="3">
        <f>'from SAM - TCS debug'!L6124</f>
        <v>-0.58887900000000004</v>
      </c>
      <c r="D6131">
        <f t="shared" si="384"/>
        <v>0</v>
      </c>
      <c r="E6131">
        <f t="shared" si="385"/>
        <v>0</v>
      </c>
      <c r="F6131">
        <f t="shared" si="386"/>
        <v>0</v>
      </c>
    </row>
    <row r="6132" spans="1:6" x14ac:dyDescent="0.25">
      <c r="A6132">
        <f t="shared" si="387"/>
        <v>6122</v>
      </c>
      <c r="B6132" s="3">
        <f>'from TCS lk script'!L6125</f>
        <v>-0.58887900000000004</v>
      </c>
      <c r="C6132" s="3">
        <f>'from SAM - TCS debug'!L6125</f>
        <v>-0.58887900000000004</v>
      </c>
      <c r="D6132">
        <f t="shared" si="384"/>
        <v>0</v>
      </c>
      <c r="E6132">
        <f t="shared" si="385"/>
        <v>0</v>
      </c>
      <c r="F6132">
        <f t="shared" si="386"/>
        <v>0</v>
      </c>
    </row>
    <row r="6133" spans="1:6" x14ac:dyDescent="0.25">
      <c r="A6133">
        <f t="shared" si="387"/>
        <v>6123</v>
      </c>
      <c r="B6133" s="3">
        <f>'from TCS lk script'!L6126</f>
        <v>-0.58887900000000004</v>
      </c>
      <c r="C6133" s="3">
        <f>'from SAM - TCS debug'!L6126</f>
        <v>-0.58887900000000004</v>
      </c>
      <c r="D6133">
        <f t="shared" si="384"/>
        <v>0</v>
      </c>
      <c r="E6133">
        <f t="shared" si="385"/>
        <v>0</v>
      </c>
      <c r="F6133">
        <f t="shared" si="386"/>
        <v>0</v>
      </c>
    </row>
    <row r="6134" spans="1:6" x14ac:dyDescent="0.25">
      <c r="A6134">
        <f t="shared" si="387"/>
        <v>6124</v>
      </c>
      <c r="B6134" s="3">
        <f>'from TCS lk script'!L6127</f>
        <v>-0.58887900000000004</v>
      </c>
      <c r="C6134" s="3">
        <f>'from SAM - TCS debug'!L6127</f>
        <v>-0.58887900000000004</v>
      </c>
      <c r="D6134">
        <f t="shared" si="384"/>
        <v>0</v>
      </c>
      <c r="E6134">
        <f t="shared" si="385"/>
        <v>0</v>
      </c>
      <c r="F6134">
        <f t="shared" si="386"/>
        <v>0</v>
      </c>
    </row>
    <row r="6135" spans="1:6" x14ac:dyDescent="0.25">
      <c r="A6135">
        <f t="shared" si="387"/>
        <v>6125</v>
      </c>
      <c r="B6135" s="3">
        <f>'from TCS lk script'!L6128</f>
        <v>-0.58887900000000004</v>
      </c>
      <c r="C6135" s="3">
        <f>'from SAM - TCS debug'!L6128</f>
        <v>-0.58887900000000004</v>
      </c>
      <c r="D6135">
        <f t="shared" si="384"/>
        <v>0</v>
      </c>
      <c r="E6135">
        <f t="shared" si="385"/>
        <v>0</v>
      </c>
      <c r="F6135">
        <f t="shared" si="386"/>
        <v>0</v>
      </c>
    </row>
    <row r="6136" spans="1:6" x14ac:dyDescent="0.25">
      <c r="A6136">
        <f t="shared" si="387"/>
        <v>6126</v>
      </c>
      <c r="B6136" s="3">
        <f>'from TCS lk script'!L6129</f>
        <v>-0.58887900000000004</v>
      </c>
      <c r="C6136" s="3">
        <f>'from SAM - TCS debug'!L6129</f>
        <v>-0.58887900000000004</v>
      </c>
      <c r="D6136">
        <f t="shared" si="384"/>
        <v>0</v>
      </c>
      <c r="E6136">
        <f t="shared" si="385"/>
        <v>0</v>
      </c>
      <c r="F6136">
        <f t="shared" si="386"/>
        <v>0</v>
      </c>
    </row>
    <row r="6137" spans="1:6" x14ac:dyDescent="0.25">
      <c r="A6137">
        <f t="shared" si="387"/>
        <v>6127</v>
      </c>
      <c r="B6137" s="3">
        <f>'from TCS lk script'!L6130</f>
        <v>-0.59044399999999997</v>
      </c>
      <c r="C6137" s="3">
        <f>'from SAM - TCS debug'!L6130</f>
        <v>-0.59044399999999997</v>
      </c>
      <c r="D6137">
        <f t="shared" si="384"/>
        <v>0</v>
      </c>
      <c r="E6137">
        <f t="shared" si="385"/>
        <v>0</v>
      </c>
      <c r="F6137">
        <f t="shared" si="386"/>
        <v>0</v>
      </c>
    </row>
    <row r="6138" spans="1:6" x14ac:dyDescent="0.25">
      <c r="A6138">
        <f t="shared" si="387"/>
        <v>6128</v>
      </c>
      <c r="B6138" s="3">
        <f>'from TCS lk script'!L6131</f>
        <v>-0.76954699999999998</v>
      </c>
      <c r="C6138" s="3">
        <f>'from SAM - TCS debug'!L6131</f>
        <v>-0.76954800000000001</v>
      </c>
      <c r="D6138">
        <f t="shared" si="384"/>
        <v>1.0000000000287557E-6</v>
      </c>
      <c r="E6138">
        <f t="shared" si="385"/>
        <v>1.0000000000287557E-6</v>
      </c>
      <c r="F6138">
        <f t="shared" si="386"/>
        <v>1.0000000000575112E-12</v>
      </c>
    </row>
    <row r="6139" spans="1:6" x14ac:dyDescent="0.25">
      <c r="A6139">
        <f t="shared" si="387"/>
        <v>6129</v>
      </c>
      <c r="B6139" s="3">
        <f>'from TCS lk script'!L6132</f>
        <v>40.945838999999999</v>
      </c>
      <c r="C6139" s="3">
        <f>'from SAM - TCS debug'!L6132</f>
        <v>40.9131</v>
      </c>
      <c r="D6139">
        <f t="shared" si="384"/>
        <v>3.2738999999999407E-2</v>
      </c>
      <c r="E6139">
        <f t="shared" si="385"/>
        <v>3.2738999999999407E-2</v>
      </c>
      <c r="F6139">
        <f t="shared" si="386"/>
        <v>1.0718421209999613E-3</v>
      </c>
    </row>
    <row r="6140" spans="1:6" x14ac:dyDescent="0.25">
      <c r="A6140">
        <f t="shared" si="387"/>
        <v>6130</v>
      </c>
      <c r="B6140" s="3">
        <f>'from TCS lk script'!L6133</f>
        <v>110.13111000000001</v>
      </c>
      <c r="C6140" s="3">
        <f>'from SAM - TCS debug'!L6133</f>
        <v>110.131</v>
      </c>
      <c r="D6140">
        <f t="shared" si="384"/>
        <v>1.1000000000649379E-4</v>
      </c>
      <c r="E6140">
        <f t="shared" si="385"/>
        <v>1.1000000000649379E-4</v>
      </c>
      <c r="F6140">
        <f t="shared" si="386"/>
        <v>1.2100000001428634E-8</v>
      </c>
    </row>
    <row r="6141" spans="1:6" x14ac:dyDescent="0.25">
      <c r="A6141">
        <f t="shared" si="387"/>
        <v>6131</v>
      </c>
      <c r="B6141" s="3">
        <f>'from TCS lk script'!L6134</f>
        <v>110.34018500000001</v>
      </c>
      <c r="C6141" s="3">
        <f>'from SAM - TCS debug'!L6134</f>
        <v>110.34</v>
      </c>
      <c r="D6141">
        <f t="shared" si="384"/>
        <v>1.8500000000187811E-4</v>
      </c>
      <c r="E6141">
        <f t="shared" si="385"/>
        <v>1.8500000000187811E-4</v>
      </c>
      <c r="F6141">
        <f t="shared" si="386"/>
        <v>3.4225000000694902E-8</v>
      </c>
    </row>
    <row r="6142" spans="1:6" x14ac:dyDescent="0.25">
      <c r="A6142">
        <f t="shared" si="387"/>
        <v>6132</v>
      </c>
      <c r="B6142" s="3">
        <f>'from TCS lk script'!L6135</f>
        <v>110.33538299999999</v>
      </c>
      <c r="C6142" s="3">
        <f>'from SAM - TCS debug'!L6135</f>
        <v>110.33499999999999</v>
      </c>
      <c r="D6142">
        <f t="shared" si="384"/>
        <v>3.8299999999935608E-4</v>
      </c>
      <c r="E6142">
        <f t="shared" si="385"/>
        <v>3.8299999999935608E-4</v>
      </c>
      <c r="F6142">
        <f t="shared" si="386"/>
        <v>1.4668899999950676E-7</v>
      </c>
    </row>
    <row r="6143" spans="1:6" x14ac:dyDescent="0.25">
      <c r="A6143">
        <f t="shared" si="387"/>
        <v>6133</v>
      </c>
      <c r="B6143" s="3">
        <f>'from TCS lk script'!L6136</f>
        <v>110.33212899999999</v>
      </c>
      <c r="C6143" s="3">
        <f>'from SAM - TCS debug'!L6136</f>
        <v>110.33199999999999</v>
      </c>
      <c r="D6143">
        <f t="shared" si="384"/>
        <v>1.2900000000115597E-4</v>
      </c>
      <c r="E6143">
        <f t="shared" si="385"/>
        <v>1.2900000000115597E-4</v>
      </c>
      <c r="F6143">
        <f t="shared" si="386"/>
        <v>1.6641000000298238E-8</v>
      </c>
    </row>
    <row r="6144" spans="1:6" x14ac:dyDescent="0.25">
      <c r="A6144">
        <f t="shared" si="387"/>
        <v>6134</v>
      </c>
      <c r="B6144" s="3">
        <f>'from TCS lk script'!L6137</f>
        <v>110.292661</v>
      </c>
      <c r="C6144" s="3">
        <f>'from SAM - TCS debug'!L6137</f>
        <v>110.29300000000001</v>
      </c>
      <c r="D6144">
        <f t="shared" si="384"/>
        <v>-3.3900000001096942E-4</v>
      </c>
      <c r="E6144">
        <f t="shared" si="385"/>
        <v>3.3900000001096942E-4</v>
      </c>
      <c r="F6144">
        <f t="shared" si="386"/>
        <v>1.1492100000743727E-7</v>
      </c>
    </row>
    <row r="6145" spans="1:6" x14ac:dyDescent="0.25">
      <c r="A6145">
        <f t="shared" si="387"/>
        <v>6135</v>
      </c>
      <c r="B6145" s="3">
        <f>'from TCS lk script'!L6138</f>
        <v>95.134421000000003</v>
      </c>
      <c r="C6145" s="3">
        <f>'from SAM - TCS debug'!L6138</f>
        <v>95.117900000000006</v>
      </c>
      <c r="D6145">
        <f t="shared" si="384"/>
        <v>1.6520999999997343E-2</v>
      </c>
      <c r="E6145">
        <f t="shared" si="385"/>
        <v>1.6520999999997343E-2</v>
      </c>
      <c r="F6145">
        <f t="shared" si="386"/>
        <v>2.729434409999122E-4</v>
      </c>
    </row>
    <row r="6146" spans="1:6" x14ac:dyDescent="0.25">
      <c r="A6146">
        <f t="shared" si="387"/>
        <v>6136</v>
      </c>
      <c r="B6146" s="3">
        <f>'from TCS lk script'!L6139</f>
        <v>42.034506999999998</v>
      </c>
      <c r="C6146" s="3">
        <f>'from SAM - TCS debug'!L6139</f>
        <v>41.999299999999998</v>
      </c>
      <c r="D6146">
        <f t="shared" si="384"/>
        <v>3.5206999999999766E-2</v>
      </c>
      <c r="E6146">
        <f t="shared" si="385"/>
        <v>3.5206999999999766E-2</v>
      </c>
      <c r="F6146">
        <f t="shared" si="386"/>
        <v>1.2395328489999836E-3</v>
      </c>
    </row>
    <row r="6147" spans="1:6" x14ac:dyDescent="0.25">
      <c r="A6147">
        <f t="shared" si="387"/>
        <v>6137</v>
      </c>
      <c r="B6147" s="3">
        <f>'from TCS lk script'!L6140</f>
        <v>-0.76144199999999995</v>
      </c>
      <c r="C6147" s="3">
        <f>'from SAM - TCS debug'!L6140</f>
        <v>-0.76144199999999995</v>
      </c>
      <c r="D6147">
        <f t="shared" si="384"/>
        <v>0</v>
      </c>
      <c r="E6147">
        <f t="shared" si="385"/>
        <v>0</v>
      </c>
      <c r="F6147">
        <f t="shared" si="386"/>
        <v>0</v>
      </c>
    </row>
    <row r="6148" spans="1:6" x14ac:dyDescent="0.25">
      <c r="A6148">
        <f t="shared" si="387"/>
        <v>6138</v>
      </c>
      <c r="B6148" s="3">
        <f>'from TCS lk script'!L6141</f>
        <v>-0.70458299999999996</v>
      </c>
      <c r="C6148" s="3">
        <f>'from SAM - TCS debug'!L6141</f>
        <v>-0.70458299999999996</v>
      </c>
      <c r="D6148">
        <f t="shared" si="384"/>
        <v>0</v>
      </c>
      <c r="E6148">
        <f t="shared" si="385"/>
        <v>0</v>
      </c>
      <c r="F6148">
        <f t="shared" si="386"/>
        <v>0</v>
      </c>
    </row>
    <row r="6149" spans="1:6" x14ac:dyDescent="0.25">
      <c r="A6149">
        <f t="shared" si="387"/>
        <v>6139</v>
      </c>
      <c r="B6149" s="3">
        <f>'from TCS lk script'!L6142</f>
        <v>-0.58887900000000004</v>
      </c>
      <c r="C6149" s="3">
        <f>'from SAM - TCS debug'!L6142</f>
        <v>-0.58887900000000004</v>
      </c>
      <c r="D6149">
        <f t="shared" si="384"/>
        <v>0</v>
      </c>
      <c r="E6149">
        <f t="shared" si="385"/>
        <v>0</v>
      </c>
      <c r="F6149">
        <f t="shared" si="386"/>
        <v>0</v>
      </c>
    </row>
    <row r="6150" spans="1:6" x14ac:dyDescent="0.25">
      <c r="A6150">
        <f t="shared" si="387"/>
        <v>6140</v>
      </c>
      <c r="B6150" s="3">
        <f>'from TCS lk script'!L6143</f>
        <v>-0.58887900000000004</v>
      </c>
      <c r="C6150" s="3">
        <f>'from SAM - TCS debug'!L6143</f>
        <v>-0.58887900000000004</v>
      </c>
      <c r="D6150">
        <f t="shared" si="384"/>
        <v>0</v>
      </c>
      <c r="E6150">
        <f t="shared" si="385"/>
        <v>0</v>
      </c>
      <c r="F6150">
        <f t="shared" si="386"/>
        <v>0</v>
      </c>
    </row>
    <row r="6151" spans="1:6" x14ac:dyDescent="0.25">
      <c r="A6151">
        <f t="shared" si="387"/>
        <v>6141</v>
      </c>
      <c r="B6151" s="3">
        <f>'from TCS lk script'!L6144</f>
        <v>-0.58887900000000004</v>
      </c>
      <c r="C6151" s="3">
        <f>'from SAM - TCS debug'!L6144</f>
        <v>-0.58887900000000004</v>
      </c>
      <c r="D6151">
        <f t="shared" si="384"/>
        <v>0</v>
      </c>
      <c r="E6151">
        <f t="shared" si="385"/>
        <v>0</v>
      </c>
      <c r="F6151">
        <f t="shared" si="386"/>
        <v>0</v>
      </c>
    </row>
    <row r="6152" spans="1:6" x14ac:dyDescent="0.25">
      <c r="A6152">
        <f t="shared" si="387"/>
        <v>6142</v>
      </c>
      <c r="B6152" s="3">
        <f>'from TCS lk script'!L6145</f>
        <v>-0.58887900000000004</v>
      </c>
      <c r="C6152" s="3">
        <f>'from SAM - TCS debug'!L6145</f>
        <v>-0.58887900000000004</v>
      </c>
      <c r="D6152">
        <f t="shared" si="384"/>
        <v>0</v>
      </c>
      <c r="E6152">
        <f t="shared" si="385"/>
        <v>0</v>
      </c>
      <c r="F6152">
        <f t="shared" si="386"/>
        <v>0</v>
      </c>
    </row>
    <row r="6153" spans="1:6" x14ac:dyDescent="0.25">
      <c r="A6153">
        <f t="shared" si="387"/>
        <v>6143</v>
      </c>
      <c r="B6153" s="3">
        <f>'from TCS lk script'!L6146</f>
        <v>-0.58887900000000004</v>
      </c>
      <c r="C6153" s="3">
        <f>'from SAM - TCS debug'!L6146</f>
        <v>-0.58887900000000004</v>
      </c>
      <c r="D6153">
        <f t="shared" si="384"/>
        <v>0</v>
      </c>
      <c r="E6153">
        <f t="shared" si="385"/>
        <v>0</v>
      </c>
      <c r="F6153">
        <f t="shared" si="386"/>
        <v>0</v>
      </c>
    </row>
    <row r="6154" spans="1:6" x14ac:dyDescent="0.25">
      <c r="A6154">
        <f t="shared" si="387"/>
        <v>6144</v>
      </c>
      <c r="B6154" s="3">
        <f>'from TCS lk script'!L6147</f>
        <v>-0.58887900000000004</v>
      </c>
      <c r="C6154" s="3">
        <f>'from SAM - TCS debug'!L6147</f>
        <v>-0.58887900000000004</v>
      </c>
      <c r="D6154">
        <f t="shared" si="384"/>
        <v>0</v>
      </c>
      <c r="E6154">
        <f t="shared" si="385"/>
        <v>0</v>
      </c>
      <c r="F6154">
        <f t="shared" si="386"/>
        <v>0</v>
      </c>
    </row>
    <row r="6155" spans="1:6" x14ac:dyDescent="0.25">
      <c r="A6155">
        <f t="shared" si="387"/>
        <v>6145</v>
      </c>
      <c r="B6155" s="3">
        <f>'from TCS lk script'!L6148</f>
        <v>-0.58887900000000004</v>
      </c>
      <c r="C6155" s="3">
        <f>'from SAM - TCS debug'!L6148</f>
        <v>-0.58887900000000004</v>
      </c>
      <c r="D6155">
        <f t="shared" si="384"/>
        <v>0</v>
      </c>
      <c r="E6155">
        <f t="shared" si="385"/>
        <v>0</v>
      </c>
      <c r="F6155">
        <f t="shared" si="386"/>
        <v>0</v>
      </c>
    </row>
    <row r="6156" spans="1:6" x14ac:dyDescent="0.25">
      <c r="A6156">
        <f t="shared" si="387"/>
        <v>6146</v>
      </c>
      <c r="B6156" s="3">
        <f>'from TCS lk script'!L6149</f>
        <v>-0.58887900000000004</v>
      </c>
      <c r="C6156" s="3">
        <f>'from SAM - TCS debug'!L6149</f>
        <v>-0.58887900000000004</v>
      </c>
      <c r="D6156">
        <f t="shared" ref="D6156:D6219" si="388">B6156-C6156</f>
        <v>0</v>
      </c>
      <c r="E6156">
        <f t="shared" ref="E6156:E6219" si="389">ABS(D6156)</f>
        <v>0</v>
      </c>
      <c r="F6156">
        <f t="shared" ref="F6156:F6219" si="390">D6156*D6156</f>
        <v>0</v>
      </c>
    </row>
    <row r="6157" spans="1:6" x14ac:dyDescent="0.25">
      <c r="A6157">
        <f t="shared" ref="A6157:A6220" si="391">A6156+1</f>
        <v>6147</v>
      </c>
      <c r="B6157" s="3">
        <f>'from TCS lk script'!L6150</f>
        <v>-0.58887900000000004</v>
      </c>
      <c r="C6157" s="3">
        <f>'from SAM - TCS debug'!L6150</f>
        <v>-0.58887900000000004</v>
      </c>
      <c r="D6157">
        <f t="shared" si="388"/>
        <v>0</v>
      </c>
      <c r="E6157">
        <f t="shared" si="389"/>
        <v>0</v>
      </c>
      <c r="F6157">
        <f t="shared" si="390"/>
        <v>0</v>
      </c>
    </row>
    <row r="6158" spans="1:6" x14ac:dyDescent="0.25">
      <c r="A6158">
        <f t="shared" si="391"/>
        <v>6148</v>
      </c>
      <c r="B6158" s="3">
        <f>'from TCS lk script'!L6151</f>
        <v>-0.58887900000000004</v>
      </c>
      <c r="C6158" s="3">
        <f>'from SAM - TCS debug'!L6151</f>
        <v>-0.58887900000000004</v>
      </c>
      <c r="D6158">
        <f t="shared" si="388"/>
        <v>0</v>
      </c>
      <c r="E6158">
        <f t="shared" si="389"/>
        <v>0</v>
      </c>
      <c r="F6158">
        <f t="shared" si="390"/>
        <v>0</v>
      </c>
    </row>
    <row r="6159" spans="1:6" x14ac:dyDescent="0.25">
      <c r="A6159">
        <f t="shared" si="391"/>
        <v>6149</v>
      </c>
      <c r="B6159" s="3">
        <f>'from TCS lk script'!L6152</f>
        <v>-0.58887900000000004</v>
      </c>
      <c r="C6159" s="3">
        <f>'from SAM - TCS debug'!L6152</f>
        <v>-0.58887900000000004</v>
      </c>
      <c r="D6159">
        <f t="shared" si="388"/>
        <v>0</v>
      </c>
      <c r="E6159">
        <f t="shared" si="389"/>
        <v>0</v>
      </c>
      <c r="F6159">
        <f t="shared" si="390"/>
        <v>0</v>
      </c>
    </row>
    <row r="6160" spans="1:6" x14ac:dyDescent="0.25">
      <c r="A6160">
        <f t="shared" si="391"/>
        <v>6150</v>
      </c>
      <c r="B6160" s="3">
        <f>'from TCS lk script'!L6153</f>
        <v>-0.58887900000000004</v>
      </c>
      <c r="C6160" s="3">
        <f>'from SAM - TCS debug'!L6153</f>
        <v>-0.58887900000000004</v>
      </c>
      <c r="D6160">
        <f t="shared" si="388"/>
        <v>0</v>
      </c>
      <c r="E6160">
        <f t="shared" si="389"/>
        <v>0</v>
      </c>
      <c r="F6160">
        <f t="shared" si="390"/>
        <v>0</v>
      </c>
    </row>
    <row r="6161" spans="1:6" x14ac:dyDescent="0.25">
      <c r="A6161">
        <f t="shared" si="391"/>
        <v>6151</v>
      </c>
      <c r="B6161" s="3">
        <f>'from TCS lk script'!L6154</f>
        <v>-0.58887900000000004</v>
      </c>
      <c r="C6161" s="3">
        <f>'from SAM - TCS debug'!L6154</f>
        <v>-0.58887900000000004</v>
      </c>
      <c r="D6161">
        <f t="shared" si="388"/>
        <v>0</v>
      </c>
      <c r="E6161">
        <f t="shared" si="389"/>
        <v>0</v>
      </c>
      <c r="F6161">
        <f t="shared" si="390"/>
        <v>0</v>
      </c>
    </row>
    <row r="6162" spans="1:6" x14ac:dyDescent="0.25">
      <c r="A6162">
        <f t="shared" si="391"/>
        <v>6152</v>
      </c>
      <c r="B6162" s="3">
        <f>'from TCS lk script'!L6155</f>
        <v>-0.76125100000000001</v>
      </c>
      <c r="C6162" s="3">
        <f>'from SAM - TCS debug'!L6155</f>
        <v>-0.76125100000000001</v>
      </c>
      <c r="D6162">
        <f t="shared" si="388"/>
        <v>0</v>
      </c>
      <c r="E6162">
        <f t="shared" si="389"/>
        <v>0</v>
      </c>
      <c r="F6162">
        <f t="shared" si="390"/>
        <v>0</v>
      </c>
    </row>
    <row r="6163" spans="1:6" x14ac:dyDescent="0.25">
      <c r="A6163">
        <f t="shared" si="391"/>
        <v>6153</v>
      </c>
      <c r="B6163" s="3">
        <f>'from TCS lk script'!L6156</f>
        <v>-0.76256400000000002</v>
      </c>
      <c r="C6163" s="3">
        <f>'from SAM - TCS debug'!L6156</f>
        <v>-0.76256199999999996</v>
      </c>
      <c r="D6163">
        <f t="shared" si="388"/>
        <v>-2.0000000000575113E-6</v>
      </c>
      <c r="E6163">
        <f t="shared" si="389"/>
        <v>2.0000000000575113E-6</v>
      </c>
      <c r="F6163">
        <f t="shared" si="390"/>
        <v>4.000000000230045E-12</v>
      </c>
    </row>
    <row r="6164" spans="1:6" x14ac:dyDescent="0.25">
      <c r="A6164">
        <f t="shared" si="391"/>
        <v>6154</v>
      </c>
      <c r="B6164" s="3">
        <f>'from TCS lk script'!L6157</f>
        <v>14.880915999999999</v>
      </c>
      <c r="C6164" s="3">
        <f>'from SAM - TCS debug'!L6157</f>
        <v>14.845700000000001</v>
      </c>
      <c r="D6164">
        <f t="shared" si="388"/>
        <v>3.521599999999836E-2</v>
      </c>
      <c r="E6164">
        <f t="shared" si="389"/>
        <v>3.521599999999836E-2</v>
      </c>
      <c r="F6164">
        <f t="shared" si="390"/>
        <v>1.2401666559998844E-3</v>
      </c>
    </row>
    <row r="6165" spans="1:6" x14ac:dyDescent="0.25">
      <c r="A6165">
        <f t="shared" si="391"/>
        <v>6155</v>
      </c>
      <c r="B6165" s="3">
        <f>'from TCS lk script'!L6158</f>
        <v>92.293846000000002</v>
      </c>
      <c r="C6165" s="3">
        <f>'from SAM - TCS debug'!L6158</f>
        <v>92.267799999999994</v>
      </c>
      <c r="D6165">
        <f t="shared" si="388"/>
        <v>2.6046000000008007E-2</v>
      </c>
      <c r="E6165">
        <f t="shared" si="389"/>
        <v>2.6046000000008007E-2</v>
      </c>
      <c r="F6165">
        <f t="shared" si="390"/>
        <v>6.7839411600041709E-4</v>
      </c>
    </row>
    <row r="6166" spans="1:6" x14ac:dyDescent="0.25">
      <c r="A6166">
        <f t="shared" si="391"/>
        <v>6156</v>
      </c>
      <c r="B6166" s="3">
        <f>'from TCS lk script'!L6159</f>
        <v>103.708721</v>
      </c>
      <c r="C6166" s="3">
        <f>'from SAM - TCS debug'!L6159</f>
        <v>103.66500000000001</v>
      </c>
      <c r="D6166">
        <f t="shared" si="388"/>
        <v>4.3720999999990795E-2</v>
      </c>
      <c r="E6166">
        <f t="shared" si="389"/>
        <v>4.3720999999990795E-2</v>
      </c>
      <c r="F6166">
        <f t="shared" si="390"/>
        <v>1.9115258409991951E-3</v>
      </c>
    </row>
    <row r="6167" spans="1:6" x14ac:dyDescent="0.25">
      <c r="A6167">
        <f t="shared" si="391"/>
        <v>6157</v>
      </c>
      <c r="B6167" s="3">
        <f>'from TCS lk script'!L6160</f>
        <v>110.882124</v>
      </c>
      <c r="C6167" s="3">
        <f>'from SAM - TCS debug'!L6160</f>
        <v>110.88200000000001</v>
      </c>
      <c r="D6167">
        <f t="shared" si="388"/>
        <v>1.239999999995689E-4</v>
      </c>
      <c r="E6167">
        <f t="shared" si="389"/>
        <v>1.239999999995689E-4</v>
      </c>
      <c r="F6167">
        <f t="shared" si="390"/>
        <v>1.5375999999893087E-8</v>
      </c>
    </row>
    <row r="6168" spans="1:6" x14ac:dyDescent="0.25">
      <c r="A6168">
        <f t="shared" si="391"/>
        <v>6158</v>
      </c>
      <c r="B6168" s="3">
        <f>'from TCS lk script'!L6161</f>
        <v>107.960086</v>
      </c>
      <c r="C6168" s="3">
        <f>'from SAM - TCS debug'!L6161</f>
        <v>107.92400000000001</v>
      </c>
      <c r="D6168">
        <f t="shared" si="388"/>
        <v>3.6085999999997398E-2</v>
      </c>
      <c r="E6168">
        <f t="shared" si="389"/>
        <v>3.6085999999997398E-2</v>
      </c>
      <c r="F6168">
        <f t="shared" si="390"/>
        <v>1.3021993959998121E-3</v>
      </c>
    </row>
    <row r="6169" spans="1:6" x14ac:dyDescent="0.25">
      <c r="A6169">
        <f t="shared" si="391"/>
        <v>6159</v>
      </c>
      <c r="B6169" s="3">
        <f>'from TCS lk script'!L6162</f>
        <v>110.88203900000001</v>
      </c>
      <c r="C6169" s="3">
        <f>'from SAM - TCS debug'!L6162</f>
        <v>110.881</v>
      </c>
      <c r="D6169">
        <f t="shared" si="388"/>
        <v>1.0390000000057853E-3</v>
      </c>
      <c r="E6169">
        <f t="shared" si="389"/>
        <v>1.0390000000057853E-3</v>
      </c>
      <c r="F6169">
        <f t="shared" si="390"/>
        <v>1.0795210000120219E-6</v>
      </c>
    </row>
    <row r="6170" spans="1:6" x14ac:dyDescent="0.25">
      <c r="A6170">
        <f t="shared" si="391"/>
        <v>6160</v>
      </c>
      <c r="B6170" s="3">
        <f>'from TCS lk script'!L6163</f>
        <v>104.024503</v>
      </c>
      <c r="C6170" s="3">
        <f>'from SAM - TCS debug'!L6163</f>
        <v>103.976</v>
      </c>
      <c r="D6170">
        <f t="shared" si="388"/>
        <v>4.8502999999996632E-2</v>
      </c>
      <c r="E6170">
        <f t="shared" si="389"/>
        <v>4.8502999999996632E-2</v>
      </c>
      <c r="F6170">
        <f t="shared" si="390"/>
        <v>2.3525410089996735E-3</v>
      </c>
    </row>
    <row r="6171" spans="1:6" x14ac:dyDescent="0.25">
      <c r="A6171">
        <f t="shared" si="391"/>
        <v>6161</v>
      </c>
      <c r="B6171" s="3">
        <f>'from TCS lk script'!L6164</f>
        <v>61.948442</v>
      </c>
      <c r="C6171" s="3">
        <f>'from SAM - TCS debug'!L6164</f>
        <v>61.930100000000003</v>
      </c>
      <c r="D6171">
        <f t="shared" si="388"/>
        <v>1.8341999999996972E-2</v>
      </c>
      <c r="E6171">
        <f t="shared" si="389"/>
        <v>1.8341999999996972E-2</v>
      </c>
      <c r="F6171">
        <f t="shared" si="390"/>
        <v>3.3642896399988892E-4</v>
      </c>
    </row>
    <row r="6172" spans="1:6" x14ac:dyDescent="0.25">
      <c r="A6172">
        <f t="shared" si="391"/>
        <v>6162</v>
      </c>
      <c r="B6172" s="3">
        <f>'from TCS lk script'!L6165</f>
        <v>-0.70136200000000004</v>
      </c>
      <c r="C6172" s="3">
        <f>'from SAM - TCS debug'!L6165</f>
        <v>-0.70136100000000001</v>
      </c>
      <c r="D6172">
        <f t="shared" si="388"/>
        <v>-1.0000000000287557E-6</v>
      </c>
      <c r="E6172">
        <f t="shared" si="389"/>
        <v>1.0000000000287557E-6</v>
      </c>
      <c r="F6172">
        <f t="shared" si="390"/>
        <v>1.0000000000575112E-12</v>
      </c>
    </row>
    <row r="6173" spans="1:6" x14ac:dyDescent="0.25">
      <c r="A6173">
        <f t="shared" si="391"/>
        <v>6163</v>
      </c>
      <c r="B6173" s="3">
        <f>'from TCS lk script'!L6166</f>
        <v>-0.58887900000000004</v>
      </c>
      <c r="C6173" s="3">
        <f>'from SAM - TCS debug'!L6166</f>
        <v>-0.58887900000000004</v>
      </c>
      <c r="D6173">
        <f t="shared" si="388"/>
        <v>0</v>
      </c>
      <c r="E6173">
        <f t="shared" si="389"/>
        <v>0</v>
      </c>
      <c r="F6173">
        <f t="shared" si="390"/>
        <v>0</v>
      </c>
    </row>
    <row r="6174" spans="1:6" x14ac:dyDescent="0.25">
      <c r="A6174">
        <f t="shared" si="391"/>
        <v>6164</v>
      </c>
      <c r="B6174" s="3">
        <f>'from TCS lk script'!L6167</f>
        <v>-0.58887900000000004</v>
      </c>
      <c r="C6174" s="3">
        <f>'from SAM - TCS debug'!L6167</f>
        <v>-0.58887900000000004</v>
      </c>
      <c r="D6174">
        <f t="shared" si="388"/>
        <v>0</v>
      </c>
      <c r="E6174">
        <f t="shared" si="389"/>
        <v>0</v>
      </c>
      <c r="F6174">
        <f t="shared" si="390"/>
        <v>0</v>
      </c>
    </row>
    <row r="6175" spans="1:6" x14ac:dyDescent="0.25">
      <c r="A6175">
        <f t="shared" si="391"/>
        <v>6165</v>
      </c>
      <c r="B6175" s="3">
        <f>'from TCS lk script'!L6168</f>
        <v>-0.58887900000000004</v>
      </c>
      <c r="C6175" s="3">
        <f>'from SAM - TCS debug'!L6168</f>
        <v>-0.58887900000000004</v>
      </c>
      <c r="D6175">
        <f t="shared" si="388"/>
        <v>0</v>
      </c>
      <c r="E6175">
        <f t="shared" si="389"/>
        <v>0</v>
      </c>
      <c r="F6175">
        <f t="shared" si="390"/>
        <v>0</v>
      </c>
    </row>
    <row r="6176" spans="1:6" x14ac:dyDescent="0.25">
      <c r="A6176">
        <f t="shared" si="391"/>
        <v>6166</v>
      </c>
      <c r="B6176" s="3">
        <f>'from TCS lk script'!L6169</f>
        <v>-0.58887900000000004</v>
      </c>
      <c r="C6176" s="3">
        <f>'from SAM - TCS debug'!L6169</f>
        <v>-0.58887900000000004</v>
      </c>
      <c r="D6176">
        <f t="shared" si="388"/>
        <v>0</v>
      </c>
      <c r="E6176">
        <f t="shared" si="389"/>
        <v>0</v>
      </c>
      <c r="F6176">
        <f t="shared" si="390"/>
        <v>0</v>
      </c>
    </row>
    <row r="6177" spans="1:6" x14ac:dyDescent="0.25">
      <c r="A6177">
        <f t="shared" si="391"/>
        <v>6167</v>
      </c>
      <c r="B6177" s="3">
        <f>'from TCS lk script'!L6170</f>
        <v>-0.58887900000000004</v>
      </c>
      <c r="C6177" s="3">
        <f>'from SAM - TCS debug'!L6170</f>
        <v>-0.58887900000000004</v>
      </c>
      <c r="D6177">
        <f t="shared" si="388"/>
        <v>0</v>
      </c>
      <c r="E6177">
        <f t="shared" si="389"/>
        <v>0</v>
      </c>
      <c r="F6177">
        <f t="shared" si="390"/>
        <v>0</v>
      </c>
    </row>
    <row r="6178" spans="1:6" x14ac:dyDescent="0.25">
      <c r="A6178">
        <f t="shared" si="391"/>
        <v>6168</v>
      </c>
      <c r="B6178" s="3">
        <f>'from TCS lk script'!L6171</f>
        <v>-0.58887900000000004</v>
      </c>
      <c r="C6178" s="3">
        <f>'from SAM - TCS debug'!L6171</f>
        <v>-0.58887900000000004</v>
      </c>
      <c r="D6178">
        <f t="shared" si="388"/>
        <v>0</v>
      </c>
      <c r="E6178">
        <f t="shared" si="389"/>
        <v>0</v>
      </c>
      <c r="F6178">
        <f t="shared" si="390"/>
        <v>0</v>
      </c>
    </row>
    <row r="6179" spans="1:6" x14ac:dyDescent="0.25">
      <c r="A6179">
        <f t="shared" si="391"/>
        <v>6169</v>
      </c>
      <c r="B6179" s="3">
        <f>'from TCS lk script'!L6172</f>
        <v>-0.58887900000000004</v>
      </c>
      <c r="C6179" s="3">
        <f>'from SAM - TCS debug'!L6172</f>
        <v>-0.58887900000000004</v>
      </c>
      <c r="D6179">
        <f t="shared" si="388"/>
        <v>0</v>
      </c>
      <c r="E6179">
        <f t="shared" si="389"/>
        <v>0</v>
      </c>
      <c r="F6179">
        <f t="shared" si="390"/>
        <v>0</v>
      </c>
    </row>
    <row r="6180" spans="1:6" x14ac:dyDescent="0.25">
      <c r="A6180">
        <f t="shared" si="391"/>
        <v>6170</v>
      </c>
      <c r="B6180" s="3">
        <f>'from TCS lk script'!L6173</f>
        <v>-0.58887900000000004</v>
      </c>
      <c r="C6180" s="3">
        <f>'from SAM - TCS debug'!L6173</f>
        <v>-0.58887900000000004</v>
      </c>
      <c r="D6180">
        <f t="shared" si="388"/>
        <v>0</v>
      </c>
      <c r="E6180">
        <f t="shared" si="389"/>
        <v>0</v>
      </c>
      <c r="F6180">
        <f t="shared" si="390"/>
        <v>0</v>
      </c>
    </row>
    <row r="6181" spans="1:6" x14ac:dyDescent="0.25">
      <c r="A6181">
        <f t="shared" si="391"/>
        <v>6171</v>
      </c>
      <c r="B6181" s="3">
        <f>'from TCS lk script'!L6174</f>
        <v>-0.58887900000000004</v>
      </c>
      <c r="C6181" s="3">
        <f>'from SAM - TCS debug'!L6174</f>
        <v>-0.58887900000000004</v>
      </c>
      <c r="D6181">
        <f t="shared" si="388"/>
        <v>0</v>
      </c>
      <c r="E6181">
        <f t="shared" si="389"/>
        <v>0</v>
      </c>
      <c r="F6181">
        <f t="shared" si="390"/>
        <v>0</v>
      </c>
    </row>
    <row r="6182" spans="1:6" x14ac:dyDescent="0.25">
      <c r="A6182">
        <f t="shared" si="391"/>
        <v>6172</v>
      </c>
      <c r="B6182" s="3">
        <f>'from TCS lk script'!L6175</f>
        <v>-0.58887900000000004</v>
      </c>
      <c r="C6182" s="3">
        <f>'from SAM - TCS debug'!L6175</f>
        <v>-0.58887900000000004</v>
      </c>
      <c r="D6182">
        <f t="shared" si="388"/>
        <v>0</v>
      </c>
      <c r="E6182">
        <f t="shared" si="389"/>
        <v>0</v>
      </c>
      <c r="F6182">
        <f t="shared" si="390"/>
        <v>0</v>
      </c>
    </row>
    <row r="6183" spans="1:6" x14ac:dyDescent="0.25">
      <c r="A6183">
        <f t="shared" si="391"/>
        <v>6173</v>
      </c>
      <c r="B6183" s="3">
        <f>'from TCS lk script'!L6176</f>
        <v>-0.58887900000000004</v>
      </c>
      <c r="C6183" s="3">
        <f>'from SAM - TCS debug'!L6176</f>
        <v>-0.58887900000000004</v>
      </c>
      <c r="D6183">
        <f t="shared" si="388"/>
        <v>0</v>
      </c>
      <c r="E6183">
        <f t="shared" si="389"/>
        <v>0</v>
      </c>
      <c r="F6183">
        <f t="shared" si="390"/>
        <v>0</v>
      </c>
    </row>
    <row r="6184" spans="1:6" x14ac:dyDescent="0.25">
      <c r="A6184">
        <f t="shared" si="391"/>
        <v>6174</v>
      </c>
      <c r="B6184" s="3">
        <f>'from TCS lk script'!L6177</f>
        <v>-0.58887900000000004</v>
      </c>
      <c r="C6184" s="3">
        <f>'from SAM - TCS debug'!L6177</f>
        <v>-0.58887900000000004</v>
      </c>
      <c r="D6184">
        <f t="shared" si="388"/>
        <v>0</v>
      </c>
      <c r="E6184">
        <f t="shared" si="389"/>
        <v>0</v>
      </c>
      <c r="F6184">
        <f t="shared" si="390"/>
        <v>0</v>
      </c>
    </row>
    <row r="6185" spans="1:6" x14ac:dyDescent="0.25">
      <c r="A6185">
        <f t="shared" si="391"/>
        <v>6175</v>
      </c>
      <c r="B6185" s="3">
        <f>'from TCS lk script'!L6178</f>
        <v>-0.58887900000000004</v>
      </c>
      <c r="C6185" s="3">
        <f>'from SAM - TCS debug'!L6178</f>
        <v>-0.58887900000000004</v>
      </c>
      <c r="D6185">
        <f t="shared" si="388"/>
        <v>0</v>
      </c>
      <c r="E6185">
        <f t="shared" si="389"/>
        <v>0</v>
      </c>
      <c r="F6185">
        <f t="shared" si="390"/>
        <v>0</v>
      </c>
    </row>
    <row r="6186" spans="1:6" x14ac:dyDescent="0.25">
      <c r="A6186">
        <f t="shared" si="391"/>
        <v>6176</v>
      </c>
      <c r="B6186" s="3">
        <f>'from TCS lk script'!L6179</f>
        <v>-0.76664200000000005</v>
      </c>
      <c r="C6186" s="3">
        <f>'from SAM - TCS debug'!L6179</f>
        <v>-0.76664200000000005</v>
      </c>
      <c r="D6186">
        <f t="shared" si="388"/>
        <v>0</v>
      </c>
      <c r="E6186">
        <f t="shared" si="389"/>
        <v>0</v>
      </c>
      <c r="F6186">
        <f t="shared" si="390"/>
        <v>0</v>
      </c>
    </row>
    <row r="6187" spans="1:6" x14ac:dyDescent="0.25">
      <c r="A6187">
        <f t="shared" si="391"/>
        <v>6177</v>
      </c>
      <c r="B6187" s="3">
        <f>'from TCS lk script'!L6180</f>
        <v>44.666375000000002</v>
      </c>
      <c r="C6187" s="3">
        <f>'from SAM - TCS debug'!L6180</f>
        <v>44.636400000000002</v>
      </c>
      <c r="D6187">
        <f t="shared" si="388"/>
        <v>2.9975000000000307E-2</v>
      </c>
      <c r="E6187">
        <f t="shared" si="389"/>
        <v>2.9975000000000307E-2</v>
      </c>
      <c r="F6187">
        <f t="shared" si="390"/>
        <v>8.9850062500001842E-4</v>
      </c>
    </row>
    <row r="6188" spans="1:6" x14ac:dyDescent="0.25">
      <c r="A6188">
        <f t="shared" si="391"/>
        <v>6178</v>
      </c>
      <c r="B6188" s="3">
        <f>'from TCS lk script'!L6181</f>
        <v>111.22628899999999</v>
      </c>
      <c r="C6188" s="3">
        <f>'from SAM - TCS debug'!L6181</f>
        <v>111.226</v>
      </c>
      <c r="D6188">
        <f t="shared" si="388"/>
        <v>2.8899999999509873E-4</v>
      </c>
      <c r="E6188">
        <f t="shared" si="389"/>
        <v>2.8899999999509873E-4</v>
      </c>
      <c r="F6188">
        <f t="shared" si="390"/>
        <v>8.3520999997167069E-8</v>
      </c>
    </row>
    <row r="6189" spans="1:6" x14ac:dyDescent="0.25">
      <c r="A6189">
        <f t="shared" si="391"/>
        <v>6179</v>
      </c>
      <c r="B6189" s="3">
        <f>'from TCS lk script'!L6182</f>
        <v>111.71060199999999</v>
      </c>
      <c r="C6189" s="3">
        <f>'from SAM - TCS debug'!L6182</f>
        <v>111.711</v>
      </c>
      <c r="D6189">
        <f t="shared" si="388"/>
        <v>-3.9800000000411728E-4</v>
      </c>
      <c r="E6189">
        <f t="shared" si="389"/>
        <v>3.9800000000411728E-4</v>
      </c>
      <c r="F6189">
        <f t="shared" si="390"/>
        <v>1.5840400000327735E-7</v>
      </c>
    </row>
    <row r="6190" spans="1:6" x14ac:dyDescent="0.25">
      <c r="A6190">
        <f t="shared" si="391"/>
        <v>6180</v>
      </c>
      <c r="B6190" s="3">
        <f>'from TCS lk script'!L6183</f>
        <v>111.80831499999999</v>
      </c>
      <c r="C6190" s="3">
        <f>'from SAM - TCS debug'!L6183</f>
        <v>111.80800000000001</v>
      </c>
      <c r="D6190">
        <f t="shared" si="388"/>
        <v>3.1499999998629846E-4</v>
      </c>
      <c r="E6190">
        <f t="shared" si="389"/>
        <v>3.1499999998629846E-4</v>
      </c>
      <c r="F6190">
        <f t="shared" si="390"/>
        <v>9.9224999991368036E-8</v>
      </c>
    </row>
    <row r="6191" spans="1:6" x14ac:dyDescent="0.25">
      <c r="A6191">
        <f t="shared" si="391"/>
        <v>6181</v>
      </c>
      <c r="B6191" s="3">
        <f>'from TCS lk script'!L6184</f>
        <v>111.88397399999999</v>
      </c>
      <c r="C6191" s="3">
        <f>'from SAM - TCS debug'!L6184</f>
        <v>111.884</v>
      </c>
      <c r="D6191">
        <f t="shared" si="388"/>
        <v>-2.6000000005410584E-5</v>
      </c>
      <c r="E6191">
        <f t="shared" si="389"/>
        <v>2.6000000005410584E-5</v>
      </c>
      <c r="F6191">
        <f t="shared" si="390"/>
        <v>6.7600000028135033E-10</v>
      </c>
    </row>
    <row r="6192" spans="1:6" x14ac:dyDescent="0.25">
      <c r="A6192">
        <f t="shared" si="391"/>
        <v>6182</v>
      </c>
      <c r="B6192" s="3">
        <f>'from TCS lk script'!L6185</f>
        <v>112.006941</v>
      </c>
      <c r="C6192" s="3">
        <f>'from SAM - TCS debug'!L6185</f>
        <v>112.00700000000001</v>
      </c>
      <c r="D6192">
        <f t="shared" si="388"/>
        <v>-5.9000000007358722E-5</v>
      </c>
      <c r="E6192">
        <f t="shared" si="389"/>
        <v>5.9000000007358722E-5</v>
      </c>
      <c r="F6192">
        <f t="shared" si="390"/>
        <v>3.481000000868329E-9</v>
      </c>
    </row>
    <row r="6193" spans="1:6" x14ac:dyDescent="0.25">
      <c r="A6193">
        <f t="shared" si="391"/>
        <v>6183</v>
      </c>
      <c r="B6193" s="3">
        <f>'from TCS lk script'!L6186</f>
        <v>112.007452</v>
      </c>
      <c r="C6193" s="3">
        <f>'from SAM - TCS debug'!L6186</f>
        <v>112.00700000000001</v>
      </c>
      <c r="D6193">
        <f t="shared" si="388"/>
        <v>4.5199999999567808E-4</v>
      </c>
      <c r="E6193">
        <f t="shared" si="389"/>
        <v>4.5199999999567808E-4</v>
      </c>
      <c r="F6193">
        <f t="shared" si="390"/>
        <v>2.0430399999609298E-7</v>
      </c>
    </row>
    <row r="6194" spans="1:6" x14ac:dyDescent="0.25">
      <c r="A6194">
        <f t="shared" si="391"/>
        <v>6184</v>
      </c>
      <c r="B6194" s="3">
        <f>'from TCS lk script'!L6187</f>
        <v>111.86236100000001</v>
      </c>
      <c r="C6194" s="3">
        <f>'from SAM - TCS debug'!L6187</f>
        <v>111.86199999999999</v>
      </c>
      <c r="D6194">
        <f t="shared" si="388"/>
        <v>3.6100000001226817E-4</v>
      </c>
      <c r="E6194">
        <f t="shared" si="389"/>
        <v>3.6100000001226817E-4</v>
      </c>
      <c r="F6194">
        <f t="shared" si="390"/>
        <v>1.3032100000885763E-7</v>
      </c>
    </row>
    <row r="6195" spans="1:6" x14ac:dyDescent="0.25">
      <c r="A6195">
        <f t="shared" si="391"/>
        <v>6185</v>
      </c>
      <c r="B6195" s="3">
        <f>'from TCS lk script'!L6188</f>
        <v>76.866778999999994</v>
      </c>
      <c r="C6195" s="3">
        <f>'from SAM - TCS debug'!L6188</f>
        <v>76.856200000000001</v>
      </c>
      <c r="D6195">
        <f t="shared" si="388"/>
        <v>1.0578999999992789E-2</v>
      </c>
      <c r="E6195">
        <f t="shared" si="389"/>
        <v>1.0578999999992789E-2</v>
      </c>
      <c r="F6195">
        <f t="shared" si="390"/>
        <v>1.1191524099984743E-4</v>
      </c>
    </row>
    <row r="6196" spans="1:6" x14ac:dyDescent="0.25">
      <c r="A6196">
        <f t="shared" si="391"/>
        <v>6186</v>
      </c>
      <c r="B6196" s="3">
        <f>'from TCS lk script'!L6189</f>
        <v>-0.69985699999999995</v>
      </c>
      <c r="C6196" s="3">
        <f>'from SAM - TCS debug'!L6189</f>
        <v>-0.699855</v>
      </c>
      <c r="D6196">
        <f t="shared" si="388"/>
        <v>-1.999999999946489E-6</v>
      </c>
      <c r="E6196">
        <f t="shared" si="389"/>
        <v>1.999999999946489E-6</v>
      </c>
      <c r="F6196">
        <f t="shared" si="390"/>
        <v>3.9999999997859564E-12</v>
      </c>
    </row>
    <row r="6197" spans="1:6" x14ac:dyDescent="0.25">
      <c r="A6197">
        <f t="shared" si="391"/>
        <v>6187</v>
      </c>
      <c r="B6197" s="3">
        <f>'from TCS lk script'!L6190</f>
        <v>-0.58887900000000004</v>
      </c>
      <c r="C6197" s="3">
        <f>'from SAM - TCS debug'!L6190</f>
        <v>-0.58887900000000004</v>
      </c>
      <c r="D6197">
        <f t="shared" si="388"/>
        <v>0</v>
      </c>
      <c r="E6197">
        <f t="shared" si="389"/>
        <v>0</v>
      </c>
      <c r="F6197">
        <f t="shared" si="390"/>
        <v>0</v>
      </c>
    </row>
    <row r="6198" spans="1:6" x14ac:dyDescent="0.25">
      <c r="A6198">
        <f t="shared" si="391"/>
        <v>6188</v>
      </c>
      <c r="B6198" s="3">
        <f>'from TCS lk script'!L6191</f>
        <v>-0.58887900000000004</v>
      </c>
      <c r="C6198" s="3">
        <f>'from SAM - TCS debug'!L6191</f>
        <v>-0.58887900000000004</v>
      </c>
      <c r="D6198">
        <f t="shared" si="388"/>
        <v>0</v>
      </c>
      <c r="E6198">
        <f t="shared" si="389"/>
        <v>0</v>
      </c>
      <c r="F6198">
        <f t="shared" si="390"/>
        <v>0</v>
      </c>
    </row>
    <row r="6199" spans="1:6" x14ac:dyDescent="0.25">
      <c r="A6199">
        <f t="shared" si="391"/>
        <v>6189</v>
      </c>
      <c r="B6199" s="3">
        <f>'from TCS lk script'!L6192</f>
        <v>-0.58887900000000004</v>
      </c>
      <c r="C6199" s="3">
        <f>'from SAM - TCS debug'!L6192</f>
        <v>-0.58887900000000004</v>
      </c>
      <c r="D6199">
        <f t="shared" si="388"/>
        <v>0</v>
      </c>
      <c r="E6199">
        <f t="shared" si="389"/>
        <v>0</v>
      </c>
      <c r="F6199">
        <f t="shared" si="390"/>
        <v>0</v>
      </c>
    </row>
    <row r="6200" spans="1:6" x14ac:dyDescent="0.25">
      <c r="A6200">
        <f t="shared" si="391"/>
        <v>6190</v>
      </c>
      <c r="B6200" s="3">
        <f>'from TCS lk script'!L6193</f>
        <v>-0.58887900000000004</v>
      </c>
      <c r="C6200" s="3">
        <f>'from SAM - TCS debug'!L6193</f>
        <v>-0.58887900000000004</v>
      </c>
      <c r="D6200">
        <f t="shared" si="388"/>
        <v>0</v>
      </c>
      <c r="E6200">
        <f t="shared" si="389"/>
        <v>0</v>
      </c>
      <c r="F6200">
        <f t="shared" si="390"/>
        <v>0</v>
      </c>
    </row>
    <row r="6201" spans="1:6" x14ac:dyDescent="0.25">
      <c r="A6201">
        <f t="shared" si="391"/>
        <v>6191</v>
      </c>
      <c r="B6201" s="3">
        <f>'from TCS lk script'!L6194</f>
        <v>-0.58887900000000004</v>
      </c>
      <c r="C6201" s="3">
        <f>'from SAM - TCS debug'!L6194</f>
        <v>-0.58887900000000004</v>
      </c>
      <c r="D6201">
        <f t="shared" si="388"/>
        <v>0</v>
      </c>
      <c r="E6201">
        <f t="shared" si="389"/>
        <v>0</v>
      </c>
      <c r="F6201">
        <f t="shared" si="390"/>
        <v>0</v>
      </c>
    </row>
    <row r="6202" spans="1:6" x14ac:dyDescent="0.25">
      <c r="A6202">
        <f t="shared" si="391"/>
        <v>6192</v>
      </c>
      <c r="B6202" s="3">
        <f>'from TCS lk script'!L6195</f>
        <v>-0.58887900000000004</v>
      </c>
      <c r="C6202" s="3">
        <f>'from SAM - TCS debug'!L6195</f>
        <v>-0.58887900000000004</v>
      </c>
      <c r="D6202">
        <f t="shared" si="388"/>
        <v>0</v>
      </c>
      <c r="E6202">
        <f t="shared" si="389"/>
        <v>0</v>
      </c>
      <c r="F6202">
        <f t="shared" si="390"/>
        <v>0</v>
      </c>
    </row>
    <row r="6203" spans="1:6" x14ac:dyDescent="0.25">
      <c r="A6203">
        <f t="shared" si="391"/>
        <v>6193</v>
      </c>
      <c r="B6203" s="3">
        <f>'from TCS lk script'!L6196</f>
        <v>-0.58887900000000004</v>
      </c>
      <c r="C6203" s="3">
        <f>'from SAM - TCS debug'!L6196</f>
        <v>-0.58887900000000004</v>
      </c>
      <c r="D6203">
        <f t="shared" si="388"/>
        <v>0</v>
      </c>
      <c r="E6203">
        <f t="shared" si="389"/>
        <v>0</v>
      </c>
      <c r="F6203">
        <f t="shared" si="390"/>
        <v>0</v>
      </c>
    </row>
    <row r="6204" spans="1:6" x14ac:dyDescent="0.25">
      <c r="A6204">
        <f t="shared" si="391"/>
        <v>6194</v>
      </c>
      <c r="B6204" s="3">
        <f>'from TCS lk script'!L6197</f>
        <v>-0.58887900000000004</v>
      </c>
      <c r="C6204" s="3">
        <f>'from SAM - TCS debug'!L6197</f>
        <v>-0.58887900000000004</v>
      </c>
      <c r="D6204">
        <f t="shared" si="388"/>
        <v>0</v>
      </c>
      <c r="E6204">
        <f t="shared" si="389"/>
        <v>0</v>
      </c>
      <c r="F6204">
        <f t="shared" si="390"/>
        <v>0</v>
      </c>
    </row>
    <row r="6205" spans="1:6" x14ac:dyDescent="0.25">
      <c r="A6205">
        <f t="shared" si="391"/>
        <v>6195</v>
      </c>
      <c r="B6205" s="3">
        <f>'from TCS lk script'!L6198</f>
        <v>-0.58887900000000004</v>
      </c>
      <c r="C6205" s="3">
        <f>'from SAM - TCS debug'!L6198</f>
        <v>-0.58887900000000004</v>
      </c>
      <c r="D6205">
        <f t="shared" si="388"/>
        <v>0</v>
      </c>
      <c r="E6205">
        <f t="shared" si="389"/>
        <v>0</v>
      </c>
      <c r="F6205">
        <f t="shared" si="390"/>
        <v>0</v>
      </c>
    </row>
    <row r="6206" spans="1:6" x14ac:dyDescent="0.25">
      <c r="A6206">
        <f t="shared" si="391"/>
        <v>6196</v>
      </c>
      <c r="B6206" s="3">
        <f>'from TCS lk script'!L6199</f>
        <v>-0.58887900000000004</v>
      </c>
      <c r="C6206" s="3">
        <f>'from SAM - TCS debug'!L6199</f>
        <v>-0.58887900000000004</v>
      </c>
      <c r="D6206">
        <f t="shared" si="388"/>
        <v>0</v>
      </c>
      <c r="E6206">
        <f t="shared" si="389"/>
        <v>0</v>
      </c>
      <c r="F6206">
        <f t="shared" si="390"/>
        <v>0</v>
      </c>
    </row>
    <row r="6207" spans="1:6" x14ac:dyDescent="0.25">
      <c r="A6207">
        <f t="shared" si="391"/>
        <v>6197</v>
      </c>
      <c r="B6207" s="3">
        <f>'from TCS lk script'!L6200</f>
        <v>-0.58887900000000004</v>
      </c>
      <c r="C6207" s="3">
        <f>'from SAM - TCS debug'!L6200</f>
        <v>-0.58887900000000004</v>
      </c>
      <c r="D6207">
        <f t="shared" si="388"/>
        <v>0</v>
      </c>
      <c r="E6207">
        <f t="shared" si="389"/>
        <v>0</v>
      </c>
      <c r="F6207">
        <f t="shared" si="390"/>
        <v>0</v>
      </c>
    </row>
    <row r="6208" spans="1:6" x14ac:dyDescent="0.25">
      <c r="A6208">
        <f t="shared" si="391"/>
        <v>6198</v>
      </c>
      <c r="B6208" s="3">
        <f>'from TCS lk script'!L6201</f>
        <v>-0.58887900000000004</v>
      </c>
      <c r="C6208" s="3">
        <f>'from SAM - TCS debug'!L6201</f>
        <v>-0.58887900000000004</v>
      </c>
      <c r="D6208">
        <f t="shared" si="388"/>
        <v>0</v>
      </c>
      <c r="E6208">
        <f t="shared" si="389"/>
        <v>0</v>
      </c>
      <c r="F6208">
        <f t="shared" si="390"/>
        <v>0</v>
      </c>
    </row>
    <row r="6209" spans="1:6" x14ac:dyDescent="0.25">
      <c r="A6209">
        <f t="shared" si="391"/>
        <v>6199</v>
      </c>
      <c r="B6209" s="3">
        <f>'from TCS lk script'!L6202</f>
        <v>-0.58887900000000004</v>
      </c>
      <c r="C6209" s="3">
        <f>'from SAM - TCS debug'!L6202</f>
        <v>-0.58887900000000004</v>
      </c>
      <c r="D6209">
        <f t="shared" si="388"/>
        <v>0</v>
      </c>
      <c r="E6209">
        <f t="shared" si="389"/>
        <v>0</v>
      </c>
      <c r="F6209">
        <f t="shared" si="390"/>
        <v>0</v>
      </c>
    </row>
    <row r="6210" spans="1:6" x14ac:dyDescent="0.25">
      <c r="A6210">
        <f t="shared" si="391"/>
        <v>6200</v>
      </c>
      <c r="B6210" s="3">
        <f>'from TCS lk script'!L6203</f>
        <v>-0.76251500000000005</v>
      </c>
      <c r="C6210" s="3">
        <f>'from SAM - TCS debug'!L6203</f>
        <v>-0.76251500000000005</v>
      </c>
      <c r="D6210">
        <f t="shared" si="388"/>
        <v>0</v>
      </c>
      <c r="E6210">
        <f t="shared" si="389"/>
        <v>0</v>
      </c>
      <c r="F6210">
        <f t="shared" si="390"/>
        <v>0</v>
      </c>
    </row>
    <row r="6211" spans="1:6" x14ac:dyDescent="0.25">
      <c r="A6211">
        <f t="shared" si="391"/>
        <v>6201</v>
      </c>
      <c r="B6211" s="3">
        <f>'from TCS lk script'!L6204</f>
        <v>37.696303</v>
      </c>
      <c r="C6211" s="3">
        <f>'from SAM - TCS debug'!L6204</f>
        <v>37.670999999999999</v>
      </c>
      <c r="D6211">
        <f t="shared" si="388"/>
        <v>2.5303000000000964E-2</v>
      </c>
      <c r="E6211">
        <f t="shared" si="389"/>
        <v>2.5303000000000964E-2</v>
      </c>
      <c r="F6211">
        <f t="shared" si="390"/>
        <v>6.4024180900004875E-4</v>
      </c>
    </row>
    <row r="6212" spans="1:6" x14ac:dyDescent="0.25">
      <c r="A6212">
        <f t="shared" si="391"/>
        <v>6202</v>
      </c>
      <c r="B6212" s="3">
        <f>'from TCS lk script'!L6205</f>
        <v>110.926897</v>
      </c>
      <c r="C6212" s="3">
        <f>'from SAM - TCS debug'!L6205</f>
        <v>110.86499999999999</v>
      </c>
      <c r="D6212">
        <f t="shared" si="388"/>
        <v>6.1897000000001867E-2</v>
      </c>
      <c r="E6212">
        <f t="shared" si="389"/>
        <v>6.1897000000001867E-2</v>
      </c>
      <c r="F6212">
        <f t="shared" si="390"/>
        <v>3.8312386090002312E-3</v>
      </c>
    </row>
    <row r="6213" spans="1:6" x14ac:dyDescent="0.25">
      <c r="A6213">
        <f t="shared" si="391"/>
        <v>6203</v>
      </c>
      <c r="B6213" s="3">
        <f>'from TCS lk script'!L6206</f>
        <v>111.118713</v>
      </c>
      <c r="C6213" s="3">
        <f>'from SAM - TCS debug'!L6206</f>
        <v>111.119</v>
      </c>
      <c r="D6213">
        <f t="shared" si="388"/>
        <v>-2.8700000000014825E-4</v>
      </c>
      <c r="E6213">
        <f t="shared" si="389"/>
        <v>2.8700000000014825E-4</v>
      </c>
      <c r="F6213">
        <f t="shared" si="390"/>
        <v>8.2369000000085088E-8</v>
      </c>
    </row>
    <row r="6214" spans="1:6" x14ac:dyDescent="0.25">
      <c r="A6214">
        <f t="shared" si="391"/>
        <v>6204</v>
      </c>
      <c r="B6214" s="3">
        <f>'from TCS lk script'!L6207</f>
        <v>110.813219</v>
      </c>
      <c r="C6214" s="3">
        <f>'from SAM - TCS debug'!L6207</f>
        <v>110.813</v>
      </c>
      <c r="D6214">
        <f t="shared" si="388"/>
        <v>2.1900000000130149E-4</v>
      </c>
      <c r="E6214">
        <f t="shared" si="389"/>
        <v>2.1900000000130149E-4</v>
      </c>
      <c r="F6214">
        <f t="shared" si="390"/>
        <v>4.7961000000570048E-8</v>
      </c>
    </row>
    <row r="6215" spans="1:6" x14ac:dyDescent="0.25">
      <c r="A6215">
        <f t="shared" si="391"/>
        <v>6205</v>
      </c>
      <c r="B6215" s="3">
        <f>'from TCS lk script'!L6208</f>
        <v>110.82221</v>
      </c>
      <c r="C6215" s="3">
        <f>'from SAM - TCS debug'!L6208</f>
        <v>110.822</v>
      </c>
      <c r="D6215">
        <f t="shared" si="388"/>
        <v>2.0999999999560259E-4</v>
      </c>
      <c r="E6215">
        <f t="shared" si="389"/>
        <v>2.0999999999560259E-4</v>
      </c>
      <c r="F6215">
        <f t="shared" si="390"/>
        <v>4.4099999998153089E-8</v>
      </c>
    </row>
    <row r="6216" spans="1:6" x14ac:dyDescent="0.25">
      <c r="A6216">
        <f t="shared" si="391"/>
        <v>6206</v>
      </c>
      <c r="B6216" s="3">
        <f>'from TCS lk script'!L6209</f>
        <v>110.864384</v>
      </c>
      <c r="C6216" s="3">
        <f>'from SAM - TCS debug'!L6209</f>
        <v>110.864</v>
      </c>
      <c r="D6216">
        <f t="shared" si="388"/>
        <v>3.8399999999683132E-4</v>
      </c>
      <c r="E6216">
        <f t="shared" si="389"/>
        <v>3.8399999999683132E-4</v>
      </c>
      <c r="F6216">
        <f t="shared" si="390"/>
        <v>1.4745599999756644E-7</v>
      </c>
    </row>
    <row r="6217" spans="1:6" x14ac:dyDescent="0.25">
      <c r="A6217">
        <f t="shared" si="391"/>
        <v>6207</v>
      </c>
      <c r="B6217" s="3">
        <f>'from TCS lk script'!L6210</f>
        <v>111.000837</v>
      </c>
      <c r="C6217" s="3">
        <f>'from SAM - TCS debug'!L6210</f>
        <v>111.001</v>
      </c>
      <c r="D6217">
        <f t="shared" si="388"/>
        <v>-1.6300000000057935E-4</v>
      </c>
      <c r="E6217">
        <f t="shared" si="389"/>
        <v>1.6300000000057935E-4</v>
      </c>
      <c r="F6217">
        <f t="shared" si="390"/>
        <v>2.6569000000188866E-8</v>
      </c>
    </row>
    <row r="6218" spans="1:6" x14ac:dyDescent="0.25">
      <c r="A6218">
        <f t="shared" si="391"/>
        <v>6208</v>
      </c>
      <c r="B6218" s="3">
        <f>'from TCS lk script'!L6211</f>
        <v>108.684344</v>
      </c>
      <c r="C6218" s="3">
        <f>'from SAM - TCS debug'!L6211</f>
        <v>108.639</v>
      </c>
      <c r="D6218">
        <f t="shared" si="388"/>
        <v>4.5344000000000051E-2</v>
      </c>
      <c r="E6218">
        <f t="shared" si="389"/>
        <v>4.5344000000000051E-2</v>
      </c>
      <c r="F6218">
        <f t="shared" si="390"/>
        <v>2.0560783360000045E-3</v>
      </c>
    </row>
    <row r="6219" spans="1:6" x14ac:dyDescent="0.25">
      <c r="A6219">
        <f t="shared" si="391"/>
        <v>6209</v>
      </c>
      <c r="B6219" s="3">
        <f>'from TCS lk script'!L6212</f>
        <v>66.48509</v>
      </c>
      <c r="C6219" s="3">
        <f>'from SAM - TCS debug'!L6212</f>
        <v>66.472899999999996</v>
      </c>
      <c r="D6219">
        <f t="shared" si="388"/>
        <v>1.219000000000392E-2</v>
      </c>
      <c r="E6219">
        <f t="shared" si="389"/>
        <v>1.219000000000392E-2</v>
      </c>
      <c r="F6219">
        <f t="shared" si="390"/>
        <v>1.4859610000009558E-4</v>
      </c>
    </row>
    <row r="6220" spans="1:6" x14ac:dyDescent="0.25">
      <c r="A6220">
        <f t="shared" si="391"/>
        <v>6210</v>
      </c>
      <c r="B6220" s="3">
        <f>'from TCS lk script'!L6213</f>
        <v>-0.69369700000000001</v>
      </c>
      <c r="C6220" s="3">
        <f>'from SAM - TCS debug'!L6213</f>
        <v>-0.69369599999999998</v>
      </c>
      <c r="D6220">
        <f t="shared" ref="D6220:D6283" si="392">B6220-C6220</f>
        <v>-1.0000000000287557E-6</v>
      </c>
      <c r="E6220">
        <f t="shared" ref="E6220:E6283" si="393">ABS(D6220)</f>
        <v>1.0000000000287557E-6</v>
      </c>
      <c r="F6220">
        <f t="shared" ref="F6220:F6283" si="394">D6220*D6220</f>
        <v>1.0000000000575112E-12</v>
      </c>
    </row>
    <row r="6221" spans="1:6" x14ac:dyDescent="0.25">
      <c r="A6221">
        <f t="shared" ref="A6221:A6284" si="395">A6220+1</f>
        <v>6211</v>
      </c>
      <c r="B6221" s="3">
        <f>'from TCS lk script'!L6214</f>
        <v>-0.58887900000000004</v>
      </c>
      <c r="C6221" s="3">
        <f>'from SAM - TCS debug'!L6214</f>
        <v>-0.58887900000000004</v>
      </c>
      <c r="D6221">
        <f t="shared" si="392"/>
        <v>0</v>
      </c>
      <c r="E6221">
        <f t="shared" si="393"/>
        <v>0</v>
      </c>
      <c r="F6221">
        <f t="shared" si="394"/>
        <v>0</v>
      </c>
    </row>
    <row r="6222" spans="1:6" x14ac:dyDescent="0.25">
      <c r="A6222">
        <f t="shared" si="395"/>
        <v>6212</v>
      </c>
      <c r="B6222" s="3">
        <f>'from TCS lk script'!L6215</f>
        <v>-0.58887900000000004</v>
      </c>
      <c r="C6222" s="3">
        <f>'from SAM - TCS debug'!L6215</f>
        <v>-0.58887900000000004</v>
      </c>
      <c r="D6222">
        <f t="shared" si="392"/>
        <v>0</v>
      </c>
      <c r="E6222">
        <f t="shared" si="393"/>
        <v>0</v>
      </c>
      <c r="F6222">
        <f t="shared" si="394"/>
        <v>0</v>
      </c>
    </row>
    <row r="6223" spans="1:6" x14ac:dyDescent="0.25">
      <c r="A6223">
        <f t="shared" si="395"/>
        <v>6213</v>
      </c>
      <c r="B6223" s="3">
        <f>'from TCS lk script'!L6216</f>
        <v>-0.58887900000000004</v>
      </c>
      <c r="C6223" s="3">
        <f>'from SAM - TCS debug'!L6216</f>
        <v>-0.58887900000000004</v>
      </c>
      <c r="D6223">
        <f t="shared" si="392"/>
        <v>0</v>
      </c>
      <c r="E6223">
        <f t="shared" si="393"/>
        <v>0</v>
      </c>
      <c r="F6223">
        <f t="shared" si="394"/>
        <v>0</v>
      </c>
    </row>
    <row r="6224" spans="1:6" x14ac:dyDescent="0.25">
      <c r="A6224">
        <f t="shared" si="395"/>
        <v>6214</v>
      </c>
      <c r="B6224" s="3">
        <f>'from TCS lk script'!L6217</f>
        <v>-0.58887900000000004</v>
      </c>
      <c r="C6224" s="3">
        <f>'from SAM - TCS debug'!L6217</f>
        <v>-0.58887900000000004</v>
      </c>
      <c r="D6224">
        <f t="shared" si="392"/>
        <v>0</v>
      </c>
      <c r="E6224">
        <f t="shared" si="393"/>
        <v>0</v>
      </c>
      <c r="F6224">
        <f t="shared" si="394"/>
        <v>0</v>
      </c>
    </row>
    <row r="6225" spans="1:6" x14ac:dyDescent="0.25">
      <c r="A6225">
        <f t="shared" si="395"/>
        <v>6215</v>
      </c>
      <c r="B6225" s="3">
        <f>'from TCS lk script'!L6218</f>
        <v>-0.58887900000000004</v>
      </c>
      <c r="C6225" s="3">
        <f>'from SAM - TCS debug'!L6218</f>
        <v>-0.58887900000000004</v>
      </c>
      <c r="D6225">
        <f t="shared" si="392"/>
        <v>0</v>
      </c>
      <c r="E6225">
        <f t="shared" si="393"/>
        <v>0</v>
      </c>
      <c r="F6225">
        <f t="shared" si="394"/>
        <v>0</v>
      </c>
    </row>
    <row r="6226" spans="1:6" x14ac:dyDescent="0.25">
      <c r="A6226">
        <f t="shared" si="395"/>
        <v>6216</v>
      </c>
      <c r="B6226" s="3">
        <f>'from TCS lk script'!L6219</f>
        <v>-0.58887900000000004</v>
      </c>
      <c r="C6226" s="3">
        <f>'from SAM - TCS debug'!L6219</f>
        <v>-0.58887900000000004</v>
      </c>
      <c r="D6226">
        <f t="shared" si="392"/>
        <v>0</v>
      </c>
      <c r="E6226">
        <f t="shared" si="393"/>
        <v>0</v>
      </c>
      <c r="F6226">
        <f t="shared" si="394"/>
        <v>0</v>
      </c>
    </row>
    <row r="6227" spans="1:6" x14ac:dyDescent="0.25">
      <c r="A6227">
        <f t="shared" si="395"/>
        <v>6217</v>
      </c>
      <c r="B6227" s="3">
        <f>'from TCS lk script'!L6220</f>
        <v>-0.58887900000000004</v>
      </c>
      <c r="C6227" s="3">
        <f>'from SAM - TCS debug'!L6220</f>
        <v>-0.58887900000000004</v>
      </c>
      <c r="D6227">
        <f t="shared" si="392"/>
        <v>0</v>
      </c>
      <c r="E6227">
        <f t="shared" si="393"/>
        <v>0</v>
      </c>
      <c r="F6227">
        <f t="shared" si="394"/>
        <v>0</v>
      </c>
    </row>
    <row r="6228" spans="1:6" x14ac:dyDescent="0.25">
      <c r="A6228">
        <f t="shared" si="395"/>
        <v>6218</v>
      </c>
      <c r="B6228" s="3">
        <f>'from TCS lk script'!L6221</f>
        <v>-0.58887900000000004</v>
      </c>
      <c r="C6228" s="3">
        <f>'from SAM - TCS debug'!L6221</f>
        <v>-0.58887900000000004</v>
      </c>
      <c r="D6228">
        <f t="shared" si="392"/>
        <v>0</v>
      </c>
      <c r="E6228">
        <f t="shared" si="393"/>
        <v>0</v>
      </c>
      <c r="F6228">
        <f t="shared" si="394"/>
        <v>0</v>
      </c>
    </row>
    <row r="6229" spans="1:6" x14ac:dyDescent="0.25">
      <c r="A6229">
        <f t="shared" si="395"/>
        <v>6219</v>
      </c>
      <c r="B6229" s="3">
        <f>'from TCS lk script'!L6222</f>
        <v>-0.58887900000000004</v>
      </c>
      <c r="C6229" s="3">
        <f>'from SAM - TCS debug'!L6222</f>
        <v>-0.58887900000000004</v>
      </c>
      <c r="D6229">
        <f t="shared" si="392"/>
        <v>0</v>
      </c>
      <c r="E6229">
        <f t="shared" si="393"/>
        <v>0</v>
      </c>
      <c r="F6229">
        <f t="shared" si="394"/>
        <v>0</v>
      </c>
    </row>
    <row r="6230" spans="1:6" x14ac:dyDescent="0.25">
      <c r="A6230">
        <f t="shared" si="395"/>
        <v>6220</v>
      </c>
      <c r="B6230" s="3">
        <f>'from TCS lk script'!L6223</f>
        <v>-0.58887900000000004</v>
      </c>
      <c r="C6230" s="3">
        <f>'from SAM - TCS debug'!L6223</f>
        <v>-0.58887900000000004</v>
      </c>
      <c r="D6230">
        <f t="shared" si="392"/>
        <v>0</v>
      </c>
      <c r="E6230">
        <f t="shared" si="393"/>
        <v>0</v>
      </c>
      <c r="F6230">
        <f t="shared" si="394"/>
        <v>0</v>
      </c>
    </row>
    <row r="6231" spans="1:6" x14ac:dyDescent="0.25">
      <c r="A6231">
        <f t="shared" si="395"/>
        <v>6221</v>
      </c>
      <c r="B6231" s="3">
        <f>'from TCS lk script'!L6224</f>
        <v>-0.58887900000000004</v>
      </c>
      <c r="C6231" s="3">
        <f>'from SAM - TCS debug'!L6224</f>
        <v>-0.58887900000000004</v>
      </c>
      <c r="D6231">
        <f t="shared" si="392"/>
        <v>0</v>
      </c>
      <c r="E6231">
        <f t="shared" si="393"/>
        <v>0</v>
      </c>
      <c r="F6231">
        <f t="shared" si="394"/>
        <v>0</v>
      </c>
    </row>
    <row r="6232" spans="1:6" x14ac:dyDescent="0.25">
      <c r="A6232">
        <f t="shared" si="395"/>
        <v>6222</v>
      </c>
      <c r="B6232" s="3">
        <f>'from TCS lk script'!L6225</f>
        <v>-0.58887900000000004</v>
      </c>
      <c r="C6232" s="3">
        <f>'from SAM - TCS debug'!L6225</f>
        <v>-0.58887900000000004</v>
      </c>
      <c r="D6232">
        <f t="shared" si="392"/>
        <v>0</v>
      </c>
      <c r="E6232">
        <f t="shared" si="393"/>
        <v>0</v>
      </c>
      <c r="F6232">
        <f t="shared" si="394"/>
        <v>0</v>
      </c>
    </row>
    <row r="6233" spans="1:6" x14ac:dyDescent="0.25">
      <c r="A6233">
        <f t="shared" si="395"/>
        <v>6223</v>
      </c>
      <c r="B6233" s="3">
        <f>'from TCS lk script'!L6226</f>
        <v>-0.58887900000000004</v>
      </c>
      <c r="C6233" s="3">
        <f>'from SAM - TCS debug'!L6226</f>
        <v>-0.58887900000000004</v>
      </c>
      <c r="D6233">
        <f t="shared" si="392"/>
        <v>0</v>
      </c>
      <c r="E6233">
        <f t="shared" si="393"/>
        <v>0</v>
      </c>
      <c r="F6233">
        <f t="shared" si="394"/>
        <v>0</v>
      </c>
    </row>
    <row r="6234" spans="1:6" x14ac:dyDescent="0.25">
      <c r="A6234">
        <f t="shared" si="395"/>
        <v>6224</v>
      </c>
      <c r="B6234" s="3">
        <f>'from TCS lk script'!L6227</f>
        <v>-0.76006099999999999</v>
      </c>
      <c r="C6234" s="3">
        <f>'from SAM - TCS debug'!L6227</f>
        <v>-0.76006099999999999</v>
      </c>
      <c r="D6234">
        <f t="shared" si="392"/>
        <v>0</v>
      </c>
      <c r="E6234">
        <f t="shared" si="393"/>
        <v>0</v>
      </c>
      <c r="F6234">
        <f t="shared" si="394"/>
        <v>0</v>
      </c>
    </row>
    <row r="6235" spans="1:6" x14ac:dyDescent="0.25">
      <c r="A6235">
        <f t="shared" si="395"/>
        <v>6225</v>
      </c>
      <c r="B6235" s="3">
        <f>'from TCS lk script'!L6228</f>
        <v>30.214338999999999</v>
      </c>
      <c r="C6235" s="3">
        <f>'from SAM - TCS debug'!L6228</f>
        <v>30.1934</v>
      </c>
      <c r="D6235">
        <f t="shared" si="392"/>
        <v>2.0938999999998487E-2</v>
      </c>
      <c r="E6235">
        <f t="shared" si="393"/>
        <v>2.0938999999998487E-2</v>
      </c>
      <c r="F6235">
        <f t="shared" si="394"/>
        <v>4.3844172099993665E-4</v>
      </c>
    </row>
    <row r="6236" spans="1:6" x14ac:dyDescent="0.25">
      <c r="A6236">
        <f t="shared" si="395"/>
        <v>6226</v>
      </c>
      <c r="B6236" s="3">
        <f>'from TCS lk script'!L6229</f>
        <v>100.37432699999999</v>
      </c>
      <c r="C6236" s="3">
        <f>'from SAM - TCS debug'!L6229</f>
        <v>100.31</v>
      </c>
      <c r="D6236">
        <f t="shared" si="392"/>
        <v>6.4326999999991585E-2</v>
      </c>
      <c r="E6236">
        <f t="shared" si="393"/>
        <v>6.4326999999991585E-2</v>
      </c>
      <c r="F6236">
        <f t="shared" si="394"/>
        <v>4.1379629289989171E-3</v>
      </c>
    </row>
    <row r="6237" spans="1:6" x14ac:dyDescent="0.25">
      <c r="A6237">
        <f t="shared" si="395"/>
        <v>6227</v>
      </c>
      <c r="B6237" s="3">
        <f>'from TCS lk script'!L6230</f>
        <v>110.44844000000001</v>
      </c>
      <c r="C6237" s="3">
        <f>'from SAM - TCS debug'!L6230</f>
        <v>110.437</v>
      </c>
      <c r="D6237">
        <f t="shared" si="392"/>
        <v>1.1440000000007444E-2</v>
      </c>
      <c r="E6237">
        <f t="shared" si="393"/>
        <v>1.1440000000007444E-2</v>
      </c>
      <c r="F6237">
        <f t="shared" si="394"/>
        <v>1.3087360000017033E-4</v>
      </c>
    </row>
    <row r="6238" spans="1:6" x14ac:dyDescent="0.25">
      <c r="A6238">
        <f t="shared" si="395"/>
        <v>6228</v>
      </c>
      <c r="B6238" s="3">
        <f>'from TCS lk script'!L6231</f>
        <v>112.03834999999999</v>
      </c>
      <c r="C6238" s="3">
        <f>'from SAM - TCS debug'!L6231</f>
        <v>112.039</v>
      </c>
      <c r="D6238">
        <f t="shared" si="392"/>
        <v>-6.5000000000736691E-4</v>
      </c>
      <c r="E6238">
        <f t="shared" si="393"/>
        <v>6.5000000000736691E-4</v>
      </c>
      <c r="F6238">
        <f t="shared" si="394"/>
        <v>4.2250000000957696E-7</v>
      </c>
    </row>
    <row r="6239" spans="1:6" x14ac:dyDescent="0.25">
      <c r="A6239">
        <f t="shared" si="395"/>
        <v>6229</v>
      </c>
      <c r="B6239" s="3">
        <f>'from TCS lk script'!L6232</f>
        <v>111.980001</v>
      </c>
      <c r="C6239" s="3">
        <f>'from SAM - TCS debug'!L6232</f>
        <v>111.98</v>
      </c>
      <c r="D6239">
        <f t="shared" si="392"/>
        <v>9.9999999747524271E-7</v>
      </c>
      <c r="E6239">
        <f t="shared" si="393"/>
        <v>9.9999999747524271E-7</v>
      </c>
      <c r="F6239">
        <f t="shared" si="394"/>
        <v>9.9999999495048542E-13</v>
      </c>
    </row>
    <row r="6240" spans="1:6" x14ac:dyDescent="0.25">
      <c r="A6240">
        <f t="shared" si="395"/>
        <v>6230</v>
      </c>
      <c r="B6240" s="3">
        <f>'from TCS lk script'!L6233</f>
        <v>111.977878</v>
      </c>
      <c r="C6240" s="3">
        <f>'from SAM - TCS debug'!L6233</f>
        <v>111.97799999999999</v>
      </c>
      <c r="D6240">
        <f t="shared" si="392"/>
        <v>-1.2199999999040756E-4</v>
      </c>
      <c r="E6240">
        <f t="shared" si="393"/>
        <v>1.2199999999040756E-4</v>
      </c>
      <c r="F6240">
        <f t="shared" si="394"/>
        <v>1.4883999997659444E-8</v>
      </c>
    </row>
    <row r="6241" spans="1:6" x14ac:dyDescent="0.25">
      <c r="A6241">
        <f t="shared" si="395"/>
        <v>6231</v>
      </c>
      <c r="B6241" s="3">
        <f>'from TCS lk script'!L6234</f>
        <v>102.942521</v>
      </c>
      <c r="C6241" s="3">
        <f>'from SAM - TCS debug'!L6234</f>
        <v>102.925</v>
      </c>
      <c r="D6241">
        <f t="shared" si="392"/>
        <v>1.7521000000002118E-2</v>
      </c>
      <c r="E6241">
        <f t="shared" si="393"/>
        <v>1.7521000000002118E-2</v>
      </c>
      <c r="F6241">
        <f t="shared" si="394"/>
        <v>3.069854410000742E-4</v>
      </c>
    </row>
    <row r="6242" spans="1:6" x14ac:dyDescent="0.25">
      <c r="A6242">
        <f t="shared" si="395"/>
        <v>6232</v>
      </c>
      <c r="B6242" s="3">
        <f>'from TCS lk script'!L6235</f>
        <v>103.776207</v>
      </c>
      <c r="C6242" s="3">
        <f>'from SAM - TCS debug'!L6235</f>
        <v>103.74</v>
      </c>
      <c r="D6242">
        <f t="shared" si="392"/>
        <v>3.6207000000004541E-2</v>
      </c>
      <c r="E6242">
        <f t="shared" si="393"/>
        <v>3.6207000000004541E-2</v>
      </c>
      <c r="F6242">
        <f t="shared" si="394"/>
        <v>1.3109468490003289E-3</v>
      </c>
    </row>
    <row r="6243" spans="1:6" x14ac:dyDescent="0.25">
      <c r="A6243">
        <f t="shared" si="395"/>
        <v>6233</v>
      </c>
      <c r="B6243" s="3">
        <f>'from TCS lk script'!L6236</f>
        <v>63.561993000000001</v>
      </c>
      <c r="C6243" s="3">
        <f>'from SAM - TCS debug'!L6236</f>
        <v>63.553699999999999</v>
      </c>
      <c r="D6243">
        <f t="shared" si="392"/>
        <v>8.2930000000018822E-3</v>
      </c>
      <c r="E6243">
        <f t="shared" si="393"/>
        <v>8.2930000000018822E-3</v>
      </c>
      <c r="F6243">
        <f t="shared" si="394"/>
        <v>6.8773849000031221E-5</v>
      </c>
    </row>
    <row r="6244" spans="1:6" x14ac:dyDescent="0.25">
      <c r="A6244">
        <f t="shared" si="395"/>
        <v>6234</v>
      </c>
      <c r="B6244" s="3">
        <f>'from TCS lk script'!L6237</f>
        <v>-0.68887200000000004</v>
      </c>
      <c r="C6244" s="3">
        <f>'from SAM - TCS debug'!L6237</f>
        <v>-0.68887200000000004</v>
      </c>
      <c r="D6244">
        <f t="shared" si="392"/>
        <v>0</v>
      </c>
      <c r="E6244">
        <f t="shared" si="393"/>
        <v>0</v>
      </c>
      <c r="F6244">
        <f t="shared" si="394"/>
        <v>0</v>
      </c>
    </row>
    <row r="6245" spans="1:6" x14ac:dyDescent="0.25">
      <c r="A6245">
        <f t="shared" si="395"/>
        <v>6235</v>
      </c>
      <c r="B6245" s="3">
        <f>'from TCS lk script'!L6238</f>
        <v>-0.58887900000000004</v>
      </c>
      <c r="C6245" s="3">
        <f>'from SAM - TCS debug'!L6238</f>
        <v>-0.58887900000000004</v>
      </c>
      <c r="D6245">
        <f t="shared" si="392"/>
        <v>0</v>
      </c>
      <c r="E6245">
        <f t="shared" si="393"/>
        <v>0</v>
      </c>
      <c r="F6245">
        <f t="shared" si="394"/>
        <v>0</v>
      </c>
    </row>
    <row r="6246" spans="1:6" x14ac:dyDescent="0.25">
      <c r="A6246">
        <f t="shared" si="395"/>
        <v>6236</v>
      </c>
      <c r="B6246" s="3">
        <f>'from TCS lk script'!L6239</f>
        <v>-0.58887900000000004</v>
      </c>
      <c r="C6246" s="3">
        <f>'from SAM - TCS debug'!L6239</f>
        <v>-0.58887900000000004</v>
      </c>
      <c r="D6246">
        <f t="shared" si="392"/>
        <v>0</v>
      </c>
      <c r="E6246">
        <f t="shared" si="393"/>
        <v>0</v>
      </c>
      <c r="F6246">
        <f t="shared" si="394"/>
        <v>0</v>
      </c>
    </row>
    <row r="6247" spans="1:6" x14ac:dyDescent="0.25">
      <c r="A6247">
        <f t="shared" si="395"/>
        <v>6237</v>
      </c>
      <c r="B6247" s="3">
        <f>'from TCS lk script'!L6240</f>
        <v>-0.58887900000000004</v>
      </c>
      <c r="C6247" s="3">
        <f>'from SAM - TCS debug'!L6240</f>
        <v>-0.58887900000000004</v>
      </c>
      <c r="D6247">
        <f t="shared" si="392"/>
        <v>0</v>
      </c>
      <c r="E6247">
        <f t="shared" si="393"/>
        <v>0</v>
      </c>
      <c r="F6247">
        <f t="shared" si="394"/>
        <v>0</v>
      </c>
    </row>
    <row r="6248" spans="1:6" x14ac:dyDescent="0.25">
      <c r="A6248">
        <f t="shared" si="395"/>
        <v>6238</v>
      </c>
      <c r="B6248" s="3">
        <f>'from TCS lk script'!L6241</f>
        <v>-0.58887900000000004</v>
      </c>
      <c r="C6248" s="3">
        <f>'from SAM - TCS debug'!L6241</f>
        <v>-0.58887900000000004</v>
      </c>
      <c r="D6248">
        <f t="shared" si="392"/>
        <v>0</v>
      </c>
      <c r="E6248">
        <f t="shared" si="393"/>
        <v>0</v>
      </c>
      <c r="F6248">
        <f t="shared" si="394"/>
        <v>0</v>
      </c>
    </row>
    <row r="6249" spans="1:6" x14ac:dyDescent="0.25">
      <c r="A6249">
        <f t="shared" si="395"/>
        <v>6239</v>
      </c>
      <c r="B6249" s="3">
        <f>'from TCS lk script'!L6242</f>
        <v>-0.58887900000000004</v>
      </c>
      <c r="C6249" s="3">
        <f>'from SAM - TCS debug'!L6242</f>
        <v>-0.58887900000000004</v>
      </c>
      <c r="D6249">
        <f t="shared" si="392"/>
        <v>0</v>
      </c>
      <c r="E6249">
        <f t="shared" si="393"/>
        <v>0</v>
      </c>
      <c r="F6249">
        <f t="shared" si="394"/>
        <v>0</v>
      </c>
    </row>
    <row r="6250" spans="1:6" x14ac:dyDescent="0.25">
      <c r="A6250">
        <f t="shared" si="395"/>
        <v>6240</v>
      </c>
      <c r="B6250" s="3">
        <f>'from TCS lk script'!L6243</f>
        <v>-0.58887900000000004</v>
      </c>
      <c r="C6250" s="3">
        <f>'from SAM - TCS debug'!L6243</f>
        <v>-0.58887900000000004</v>
      </c>
      <c r="D6250">
        <f t="shared" si="392"/>
        <v>0</v>
      </c>
      <c r="E6250">
        <f t="shared" si="393"/>
        <v>0</v>
      </c>
      <c r="F6250">
        <f t="shared" si="394"/>
        <v>0</v>
      </c>
    </row>
    <row r="6251" spans="1:6" x14ac:dyDescent="0.25">
      <c r="A6251">
        <f t="shared" si="395"/>
        <v>6241</v>
      </c>
      <c r="B6251" s="3">
        <f>'from TCS lk script'!L6244</f>
        <v>-0.58887900000000004</v>
      </c>
      <c r="C6251" s="3">
        <f>'from SAM - TCS debug'!L6244</f>
        <v>-0.58887900000000004</v>
      </c>
      <c r="D6251">
        <f t="shared" si="392"/>
        <v>0</v>
      </c>
      <c r="E6251">
        <f t="shared" si="393"/>
        <v>0</v>
      </c>
      <c r="F6251">
        <f t="shared" si="394"/>
        <v>0</v>
      </c>
    </row>
    <row r="6252" spans="1:6" x14ac:dyDescent="0.25">
      <c r="A6252">
        <f t="shared" si="395"/>
        <v>6242</v>
      </c>
      <c r="B6252" s="3">
        <f>'from TCS lk script'!L6245</f>
        <v>-0.58887900000000004</v>
      </c>
      <c r="C6252" s="3">
        <f>'from SAM - TCS debug'!L6245</f>
        <v>-0.58887900000000004</v>
      </c>
      <c r="D6252">
        <f t="shared" si="392"/>
        <v>0</v>
      </c>
      <c r="E6252">
        <f t="shared" si="393"/>
        <v>0</v>
      </c>
      <c r="F6252">
        <f t="shared" si="394"/>
        <v>0</v>
      </c>
    </row>
    <row r="6253" spans="1:6" x14ac:dyDescent="0.25">
      <c r="A6253">
        <f t="shared" si="395"/>
        <v>6243</v>
      </c>
      <c r="B6253" s="3">
        <f>'from TCS lk script'!L6246</f>
        <v>-0.58887900000000004</v>
      </c>
      <c r="C6253" s="3">
        <f>'from SAM - TCS debug'!L6246</f>
        <v>-0.58887900000000004</v>
      </c>
      <c r="D6253">
        <f t="shared" si="392"/>
        <v>0</v>
      </c>
      <c r="E6253">
        <f t="shared" si="393"/>
        <v>0</v>
      </c>
      <c r="F6253">
        <f t="shared" si="394"/>
        <v>0</v>
      </c>
    </row>
    <row r="6254" spans="1:6" x14ac:dyDescent="0.25">
      <c r="A6254">
        <f t="shared" si="395"/>
        <v>6244</v>
      </c>
      <c r="B6254" s="3">
        <f>'from TCS lk script'!L6247</f>
        <v>-0.58887900000000004</v>
      </c>
      <c r="C6254" s="3">
        <f>'from SAM - TCS debug'!L6247</f>
        <v>-0.58887900000000004</v>
      </c>
      <c r="D6254">
        <f t="shared" si="392"/>
        <v>0</v>
      </c>
      <c r="E6254">
        <f t="shared" si="393"/>
        <v>0</v>
      </c>
      <c r="F6254">
        <f t="shared" si="394"/>
        <v>0</v>
      </c>
    </row>
    <row r="6255" spans="1:6" x14ac:dyDescent="0.25">
      <c r="A6255">
        <f t="shared" si="395"/>
        <v>6245</v>
      </c>
      <c r="B6255" s="3">
        <f>'from TCS lk script'!L6248</f>
        <v>-0.58887900000000004</v>
      </c>
      <c r="C6255" s="3">
        <f>'from SAM - TCS debug'!L6248</f>
        <v>-0.58887900000000004</v>
      </c>
      <c r="D6255">
        <f t="shared" si="392"/>
        <v>0</v>
      </c>
      <c r="E6255">
        <f t="shared" si="393"/>
        <v>0</v>
      </c>
      <c r="F6255">
        <f t="shared" si="394"/>
        <v>0</v>
      </c>
    </row>
    <row r="6256" spans="1:6" x14ac:dyDescent="0.25">
      <c r="A6256">
        <f t="shared" si="395"/>
        <v>6246</v>
      </c>
      <c r="B6256" s="3">
        <f>'from TCS lk script'!L6249</f>
        <v>-0.58887900000000004</v>
      </c>
      <c r="C6256" s="3">
        <f>'from SAM - TCS debug'!L6249</f>
        <v>-0.58887900000000004</v>
      </c>
      <c r="D6256">
        <f t="shared" si="392"/>
        <v>0</v>
      </c>
      <c r="E6256">
        <f t="shared" si="393"/>
        <v>0</v>
      </c>
      <c r="F6256">
        <f t="shared" si="394"/>
        <v>0</v>
      </c>
    </row>
    <row r="6257" spans="1:6" x14ac:dyDescent="0.25">
      <c r="A6257">
        <f t="shared" si="395"/>
        <v>6247</v>
      </c>
      <c r="B6257" s="3">
        <f>'from TCS lk script'!L6250</f>
        <v>-0.58887900000000004</v>
      </c>
      <c r="C6257" s="3">
        <f>'from SAM - TCS debug'!L6250</f>
        <v>-0.58887900000000004</v>
      </c>
      <c r="D6257">
        <f t="shared" si="392"/>
        <v>0</v>
      </c>
      <c r="E6257">
        <f t="shared" si="393"/>
        <v>0</v>
      </c>
      <c r="F6257">
        <f t="shared" si="394"/>
        <v>0</v>
      </c>
    </row>
    <row r="6258" spans="1:6" x14ac:dyDescent="0.25">
      <c r="A6258">
        <f t="shared" si="395"/>
        <v>6248</v>
      </c>
      <c r="B6258" s="3">
        <f>'from TCS lk script'!L6251</f>
        <v>-0.75878299999999999</v>
      </c>
      <c r="C6258" s="3">
        <f>'from SAM - TCS debug'!L6251</f>
        <v>-0.75878299999999999</v>
      </c>
      <c r="D6258">
        <f t="shared" si="392"/>
        <v>0</v>
      </c>
      <c r="E6258">
        <f t="shared" si="393"/>
        <v>0</v>
      </c>
      <c r="F6258">
        <f t="shared" si="394"/>
        <v>0</v>
      </c>
    </row>
    <row r="6259" spans="1:6" x14ac:dyDescent="0.25">
      <c r="A6259">
        <f t="shared" si="395"/>
        <v>6249</v>
      </c>
      <c r="B6259" s="3">
        <f>'from TCS lk script'!L6252</f>
        <v>27.766292</v>
      </c>
      <c r="C6259" s="3">
        <f>'from SAM - TCS debug'!L6252</f>
        <v>27.747900000000001</v>
      </c>
      <c r="D6259">
        <f t="shared" si="392"/>
        <v>1.8391999999998632E-2</v>
      </c>
      <c r="E6259">
        <f t="shared" si="393"/>
        <v>1.8391999999998632E-2</v>
      </c>
      <c r="F6259">
        <f t="shared" si="394"/>
        <v>3.3826566399994967E-4</v>
      </c>
    </row>
    <row r="6260" spans="1:6" x14ac:dyDescent="0.25">
      <c r="A6260">
        <f t="shared" si="395"/>
        <v>6250</v>
      </c>
      <c r="B6260" s="3">
        <f>'from TCS lk script'!L6253</f>
        <v>94.557409000000007</v>
      </c>
      <c r="C6260" s="3">
        <f>'from SAM - TCS debug'!L6253</f>
        <v>94.492800000000003</v>
      </c>
      <c r="D6260">
        <f t="shared" si="392"/>
        <v>6.4609000000004357E-2</v>
      </c>
      <c r="E6260">
        <f t="shared" si="393"/>
        <v>6.4609000000004357E-2</v>
      </c>
      <c r="F6260">
        <f t="shared" si="394"/>
        <v>4.1743228810005627E-3</v>
      </c>
    </row>
    <row r="6261" spans="1:6" x14ac:dyDescent="0.25">
      <c r="A6261">
        <f t="shared" si="395"/>
        <v>6251</v>
      </c>
      <c r="B6261" s="3">
        <f>'from TCS lk script'!L6254</f>
        <v>109.94226399999999</v>
      </c>
      <c r="C6261" s="3">
        <f>'from SAM - TCS debug'!L6254</f>
        <v>109.901</v>
      </c>
      <c r="D6261">
        <f t="shared" si="392"/>
        <v>4.1263999999998191E-2</v>
      </c>
      <c r="E6261">
        <f t="shared" si="393"/>
        <v>4.1263999999998191E-2</v>
      </c>
      <c r="F6261">
        <f t="shared" si="394"/>
        <v>1.7027176959998507E-3</v>
      </c>
    </row>
    <row r="6262" spans="1:6" x14ac:dyDescent="0.25">
      <c r="A6262">
        <f t="shared" si="395"/>
        <v>6252</v>
      </c>
      <c r="B6262" s="3">
        <f>'from TCS lk script'!L6255</f>
        <v>100.33229799999999</v>
      </c>
      <c r="C6262" s="3">
        <f>'from SAM - TCS debug'!L6255</f>
        <v>100.29</v>
      </c>
      <c r="D6262">
        <f t="shared" si="392"/>
        <v>4.2297999999988178E-2</v>
      </c>
      <c r="E6262">
        <f t="shared" si="393"/>
        <v>4.2297999999988178E-2</v>
      </c>
      <c r="F6262">
        <f t="shared" si="394"/>
        <v>1.7891208039989999E-3</v>
      </c>
    </row>
    <row r="6263" spans="1:6" x14ac:dyDescent="0.25">
      <c r="A6263">
        <f t="shared" si="395"/>
        <v>6253</v>
      </c>
      <c r="B6263" s="3">
        <f>'from TCS lk script'!L6256</f>
        <v>86.592564999999993</v>
      </c>
      <c r="C6263" s="3">
        <f>'from SAM - TCS debug'!L6256</f>
        <v>86.573599999999999</v>
      </c>
      <c r="D6263">
        <f t="shared" si="392"/>
        <v>1.8964999999994347E-2</v>
      </c>
      <c r="E6263">
        <f t="shared" si="393"/>
        <v>1.8964999999994347E-2</v>
      </c>
      <c r="F6263">
        <f t="shared" si="394"/>
        <v>3.5967122499978561E-4</v>
      </c>
    </row>
    <row r="6264" spans="1:6" x14ac:dyDescent="0.25">
      <c r="A6264">
        <f t="shared" si="395"/>
        <v>6254</v>
      </c>
      <c r="B6264" s="3">
        <f>'from TCS lk script'!L6257</f>
        <v>69.812714999999997</v>
      </c>
      <c r="C6264" s="3">
        <f>'from SAM - TCS debug'!L6257</f>
        <v>69.7851</v>
      </c>
      <c r="D6264">
        <f t="shared" si="392"/>
        <v>2.7614999999997281E-2</v>
      </c>
      <c r="E6264">
        <f t="shared" si="393"/>
        <v>2.7614999999997281E-2</v>
      </c>
      <c r="F6264">
        <f t="shared" si="394"/>
        <v>7.6258822499984983E-4</v>
      </c>
    </row>
    <row r="6265" spans="1:6" x14ac:dyDescent="0.25">
      <c r="A6265">
        <f t="shared" si="395"/>
        <v>6255</v>
      </c>
      <c r="B6265" s="3">
        <f>'from TCS lk script'!L6258</f>
        <v>36.944020000000002</v>
      </c>
      <c r="C6265" s="3">
        <f>'from SAM - TCS debug'!L6258</f>
        <v>36.9315</v>
      </c>
      <c r="D6265">
        <f t="shared" si="392"/>
        <v>1.2520000000002085E-2</v>
      </c>
      <c r="E6265">
        <f t="shared" si="393"/>
        <v>1.2520000000002085E-2</v>
      </c>
      <c r="F6265">
        <f t="shared" si="394"/>
        <v>1.5675040000005222E-4</v>
      </c>
    </row>
    <row r="6266" spans="1:6" x14ac:dyDescent="0.25">
      <c r="A6266">
        <f t="shared" si="395"/>
        <v>6256</v>
      </c>
      <c r="B6266" s="3">
        <f>'from TCS lk script'!L6259</f>
        <v>73.146037000000007</v>
      </c>
      <c r="C6266" s="3">
        <f>'from SAM - TCS debug'!L6259</f>
        <v>73.112099999999998</v>
      </c>
      <c r="D6266">
        <f t="shared" si="392"/>
        <v>3.3937000000008766E-2</v>
      </c>
      <c r="E6266">
        <f t="shared" si="393"/>
        <v>3.3937000000008766E-2</v>
      </c>
      <c r="F6266">
        <f t="shared" si="394"/>
        <v>1.1517199690005949E-3</v>
      </c>
    </row>
    <row r="6267" spans="1:6" x14ac:dyDescent="0.25">
      <c r="A6267">
        <f t="shared" si="395"/>
        <v>6257</v>
      </c>
      <c r="B6267" s="3">
        <f>'from TCS lk script'!L6260</f>
        <v>49.864173000000001</v>
      </c>
      <c r="C6267" s="3">
        <f>'from SAM - TCS debug'!L6260</f>
        <v>49.859200000000001</v>
      </c>
      <c r="D6267">
        <f t="shared" si="392"/>
        <v>4.9729999999996721E-3</v>
      </c>
      <c r="E6267">
        <f t="shared" si="393"/>
        <v>4.9729999999996721E-3</v>
      </c>
      <c r="F6267">
        <f t="shared" si="394"/>
        <v>2.473072899999674E-5</v>
      </c>
    </row>
    <row r="6268" spans="1:6" x14ac:dyDescent="0.25">
      <c r="A6268">
        <f t="shared" si="395"/>
        <v>6258</v>
      </c>
      <c r="B6268" s="3">
        <f>'from TCS lk script'!L6261</f>
        <v>-0.68493700000000002</v>
      </c>
      <c r="C6268" s="3">
        <f>'from SAM - TCS debug'!L6261</f>
        <v>-0.68493700000000002</v>
      </c>
      <c r="D6268">
        <f t="shared" si="392"/>
        <v>0</v>
      </c>
      <c r="E6268">
        <f t="shared" si="393"/>
        <v>0</v>
      </c>
      <c r="F6268">
        <f t="shared" si="394"/>
        <v>0</v>
      </c>
    </row>
    <row r="6269" spans="1:6" x14ac:dyDescent="0.25">
      <c r="A6269">
        <f t="shared" si="395"/>
        <v>6259</v>
      </c>
      <c r="B6269" s="3">
        <f>'from TCS lk script'!L6262</f>
        <v>-0.58887900000000004</v>
      </c>
      <c r="C6269" s="3">
        <f>'from SAM - TCS debug'!L6262</f>
        <v>-0.58887900000000004</v>
      </c>
      <c r="D6269">
        <f t="shared" si="392"/>
        <v>0</v>
      </c>
      <c r="E6269">
        <f t="shared" si="393"/>
        <v>0</v>
      </c>
      <c r="F6269">
        <f t="shared" si="394"/>
        <v>0</v>
      </c>
    </row>
    <row r="6270" spans="1:6" x14ac:dyDescent="0.25">
      <c r="A6270">
        <f t="shared" si="395"/>
        <v>6260</v>
      </c>
      <c r="B6270" s="3">
        <f>'from TCS lk script'!L6263</f>
        <v>-0.58887900000000004</v>
      </c>
      <c r="C6270" s="3">
        <f>'from SAM - TCS debug'!L6263</f>
        <v>-0.58887900000000004</v>
      </c>
      <c r="D6270">
        <f t="shared" si="392"/>
        <v>0</v>
      </c>
      <c r="E6270">
        <f t="shared" si="393"/>
        <v>0</v>
      </c>
      <c r="F6270">
        <f t="shared" si="394"/>
        <v>0</v>
      </c>
    </row>
    <row r="6271" spans="1:6" x14ac:dyDescent="0.25">
      <c r="A6271">
        <f t="shared" si="395"/>
        <v>6261</v>
      </c>
      <c r="B6271" s="3">
        <f>'from TCS lk script'!L6264</f>
        <v>-0.58887900000000004</v>
      </c>
      <c r="C6271" s="3">
        <f>'from SAM - TCS debug'!L6264</f>
        <v>-0.58887900000000004</v>
      </c>
      <c r="D6271">
        <f t="shared" si="392"/>
        <v>0</v>
      </c>
      <c r="E6271">
        <f t="shared" si="393"/>
        <v>0</v>
      </c>
      <c r="F6271">
        <f t="shared" si="394"/>
        <v>0</v>
      </c>
    </row>
    <row r="6272" spans="1:6" x14ac:dyDescent="0.25">
      <c r="A6272">
        <f t="shared" si="395"/>
        <v>6262</v>
      </c>
      <c r="B6272" s="3">
        <f>'from TCS lk script'!L6265</f>
        <v>-0.58887900000000004</v>
      </c>
      <c r="C6272" s="3">
        <f>'from SAM - TCS debug'!L6265</f>
        <v>-0.58887900000000004</v>
      </c>
      <c r="D6272">
        <f t="shared" si="392"/>
        <v>0</v>
      </c>
      <c r="E6272">
        <f t="shared" si="393"/>
        <v>0</v>
      </c>
      <c r="F6272">
        <f t="shared" si="394"/>
        <v>0</v>
      </c>
    </row>
    <row r="6273" spans="1:6" x14ac:dyDescent="0.25">
      <c r="A6273">
        <f t="shared" si="395"/>
        <v>6263</v>
      </c>
      <c r="B6273" s="3">
        <f>'from TCS lk script'!L6266</f>
        <v>-0.58887900000000004</v>
      </c>
      <c r="C6273" s="3">
        <f>'from SAM - TCS debug'!L6266</f>
        <v>-0.58887900000000004</v>
      </c>
      <c r="D6273">
        <f t="shared" si="392"/>
        <v>0</v>
      </c>
      <c r="E6273">
        <f t="shared" si="393"/>
        <v>0</v>
      </c>
      <c r="F6273">
        <f t="shared" si="394"/>
        <v>0</v>
      </c>
    </row>
    <row r="6274" spans="1:6" x14ac:dyDescent="0.25">
      <c r="A6274">
        <f t="shared" si="395"/>
        <v>6264</v>
      </c>
      <c r="B6274" s="3">
        <f>'from TCS lk script'!L6267</f>
        <v>-0.58887900000000004</v>
      </c>
      <c r="C6274" s="3">
        <f>'from SAM - TCS debug'!L6267</f>
        <v>-0.58887900000000004</v>
      </c>
      <c r="D6274">
        <f t="shared" si="392"/>
        <v>0</v>
      </c>
      <c r="E6274">
        <f t="shared" si="393"/>
        <v>0</v>
      </c>
      <c r="F6274">
        <f t="shared" si="394"/>
        <v>0</v>
      </c>
    </row>
    <row r="6275" spans="1:6" x14ac:dyDescent="0.25">
      <c r="A6275">
        <f t="shared" si="395"/>
        <v>6265</v>
      </c>
      <c r="B6275" s="3">
        <f>'from TCS lk script'!L6268</f>
        <v>-0.58887900000000004</v>
      </c>
      <c r="C6275" s="3">
        <f>'from SAM - TCS debug'!L6268</f>
        <v>-0.58887900000000004</v>
      </c>
      <c r="D6275">
        <f t="shared" si="392"/>
        <v>0</v>
      </c>
      <c r="E6275">
        <f t="shared" si="393"/>
        <v>0</v>
      </c>
      <c r="F6275">
        <f t="shared" si="394"/>
        <v>0</v>
      </c>
    </row>
    <row r="6276" spans="1:6" x14ac:dyDescent="0.25">
      <c r="A6276">
        <f t="shared" si="395"/>
        <v>6266</v>
      </c>
      <c r="B6276" s="3">
        <f>'from TCS lk script'!L6269</f>
        <v>-0.58887900000000004</v>
      </c>
      <c r="C6276" s="3">
        <f>'from SAM - TCS debug'!L6269</f>
        <v>-0.58887900000000004</v>
      </c>
      <c r="D6276">
        <f t="shared" si="392"/>
        <v>0</v>
      </c>
      <c r="E6276">
        <f t="shared" si="393"/>
        <v>0</v>
      </c>
      <c r="F6276">
        <f t="shared" si="394"/>
        <v>0</v>
      </c>
    </row>
    <row r="6277" spans="1:6" x14ac:dyDescent="0.25">
      <c r="A6277">
        <f t="shared" si="395"/>
        <v>6267</v>
      </c>
      <c r="B6277" s="3">
        <f>'from TCS lk script'!L6270</f>
        <v>-0.58887900000000004</v>
      </c>
      <c r="C6277" s="3">
        <f>'from SAM - TCS debug'!L6270</f>
        <v>-0.58887900000000004</v>
      </c>
      <c r="D6277">
        <f t="shared" si="392"/>
        <v>0</v>
      </c>
      <c r="E6277">
        <f t="shared" si="393"/>
        <v>0</v>
      </c>
      <c r="F6277">
        <f t="shared" si="394"/>
        <v>0</v>
      </c>
    </row>
    <row r="6278" spans="1:6" x14ac:dyDescent="0.25">
      <c r="A6278">
        <f t="shared" si="395"/>
        <v>6268</v>
      </c>
      <c r="B6278" s="3">
        <f>'from TCS lk script'!L6271</f>
        <v>-0.58887900000000004</v>
      </c>
      <c r="C6278" s="3">
        <f>'from SAM - TCS debug'!L6271</f>
        <v>-0.58887900000000004</v>
      </c>
      <c r="D6278">
        <f t="shared" si="392"/>
        <v>0</v>
      </c>
      <c r="E6278">
        <f t="shared" si="393"/>
        <v>0</v>
      </c>
      <c r="F6278">
        <f t="shared" si="394"/>
        <v>0</v>
      </c>
    </row>
    <row r="6279" spans="1:6" x14ac:dyDescent="0.25">
      <c r="A6279">
        <f t="shared" si="395"/>
        <v>6269</v>
      </c>
      <c r="B6279" s="3">
        <f>'from TCS lk script'!L6272</f>
        <v>-0.58887900000000004</v>
      </c>
      <c r="C6279" s="3">
        <f>'from SAM - TCS debug'!L6272</f>
        <v>-0.58887900000000004</v>
      </c>
      <c r="D6279">
        <f t="shared" si="392"/>
        <v>0</v>
      </c>
      <c r="E6279">
        <f t="shared" si="393"/>
        <v>0</v>
      </c>
      <c r="F6279">
        <f t="shared" si="394"/>
        <v>0</v>
      </c>
    </row>
    <row r="6280" spans="1:6" x14ac:dyDescent="0.25">
      <c r="A6280">
        <f t="shared" si="395"/>
        <v>6270</v>
      </c>
      <c r="B6280" s="3">
        <f>'from TCS lk script'!L6273</f>
        <v>-0.58887900000000004</v>
      </c>
      <c r="C6280" s="3">
        <f>'from SAM - TCS debug'!L6273</f>
        <v>-0.58887900000000004</v>
      </c>
      <c r="D6280">
        <f t="shared" si="392"/>
        <v>0</v>
      </c>
      <c r="E6280">
        <f t="shared" si="393"/>
        <v>0</v>
      </c>
      <c r="F6280">
        <f t="shared" si="394"/>
        <v>0</v>
      </c>
    </row>
    <row r="6281" spans="1:6" x14ac:dyDescent="0.25">
      <c r="A6281">
        <f t="shared" si="395"/>
        <v>6271</v>
      </c>
      <c r="B6281" s="3">
        <f>'from TCS lk script'!L6274</f>
        <v>-0.58887900000000004</v>
      </c>
      <c r="C6281" s="3">
        <f>'from SAM - TCS debug'!L6274</f>
        <v>-0.58887900000000004</v>
      </c>
      <c r="D6281">
        <f t="shared" si="392"/>
        <v>0</v>
      </c>
      <c r="E6281">
        <f t="shared" si="393"/>
        <v>0</v>
      </c>
      <c r="F6281">
        <f t="shared" si="394"/>
        <v>0</v>
      </c>
    </row>
    <row r="6282" spans="1:6" x14ac:dyDescent="0.25">
      <c r="A6282">
        <f t="shared" si="395"/>
        <v>6272</v>
      </c>
      <c r="B6282" s="3">
        <f>'from TCS lk script'!L6275</f>
        <v>-0.753363</v>
      </c>
      <c r="C6282" s="3">
        <f>'from SAM - TCS debug'!L6275</f>
        <v>-0.753363</v>
      </c>
      <c r="D6282">
        <f t="shared" si="392"/>
        <v>0</v>
      </c>
      <c r="E6282">
        <f t="shared" si="393"/>
        <v>0</v>
      </c>
      <c r="F6282">
        <f t="shared" si="394"/>
        <v>0</v>
      </c>
    </row>
    <row r="6283" spans="1:6" x14ac:dyDescent="0.25">
      <c r="A6283">
        <f t="shared" si="395"/>
        <v>6273</v>
      </c>
      <c r="B6283" s="3">
        <f>'from TCS lk script'!L6276</f>
        <v>-1.439281</v>
      </c>
      <c r="C6283" s="3">
        <f>'from SAM - TCS debug'!L6276</f>
        <v>-1.43927</v>
      </c>
      <c r="D6283">
        <f t="shared" si="392"/>
        <v>-1.0999999999983245E-5</v>
      </c>
      <c r="E6283">
        <f t="shared" si="393"/>
        <v>1.0999999999983245E-5</v>
      </c>
      <c r="F6283">
        <f t="shared" si="394"/>
        <v>1.2099999999963141E-10</v>
      </c>
    </row>
    <row r="6284" spans="1:6" x14ac:dyDescent="0.25">
      <c r="A6284">
        <f t="shared" si="395"/>
        <v>6274</v>
      </c>
      <c r="B6284" s="3">
        <f>'from TCS lk script'!L6277</f>
        <v>37.162781000000003</v>
      </c>
      <c r="C6284" s="3">
        <f>'from SAM - TCS debug'!L6277</f>
        <v>37.119100000000003</v>
      </c>
      <c r="D6284">
        <f t="shared" ref="D6284:D6347" si="396">B6284-C6284</f>
        <v>4.3680999999999415E-2</v>
      </c>
      <c r="E6284">
        <f t="shared" ref="E6284:E6347" si="397">ABS(D6284)</f>
        <v>4.3680999999999415E-2</v>
      </c>
      <c r="F6284">
        <f t="shared" ref="F6284:F6347" si="398">D6284*D6284</f>
        <v>1.9080297609999489E-3</v>
      </c>
    </row>
    <row r="6285" spans="1:6" x14ac:dyDescent="0.25">
      <c r="A6285">
        <f t="shared" ref="A6285:A6348" si="399">A6284+1</f>
        <v>6275</v>
      </c>
      <c r="B6285" s="3">
        <f>'from TCS lk script'!L6278</f>
        <v>79.452929999999995</v>
      </c>
      <c r="C6285" s="3">
        <f>'from SAM - TCS debug'!L6278</f>
        <v>79.427499999999995</v>
      </c>
      <c r="D6285">
        <f t="shared" si="396"/>
        <v>2.5430000000000064E-2</v>
      </c>
      <c r="E6285">
        <f t="shared" si="397"/>
        <v>2.5430000000000064E-2</v>
      </c>
      <c r="F6285">
        <f t="shared" si="398"/>
        <v>6.4668490000000325E-4</v>
      </c>
    </row>
    <row r="6286" spans="1:6" x14ac:dyDescent="0.25">
      <c r="A6286">
        <f t="shared" si="399"/>
        <v>6276</v>
      </c>
      <c r="B6286" s="3">
        <f>'from TCS lk script'!L6279</f>
        <v>74.450805000000003</v>
      </c>
      <c r="C6286" s="3">
        <f>'from SAM - TCS debug'!L6279</f>
        <v>74.42</v>
      </c>
      <c r="D6286">
        <f t="shared" si="396"/>
        <v>3.0805000000000859E-2</v>
      </c>
      <c r="E6286">
        <f t="shared" si="397"/>
        <v>3.0805000000000859E-2</v>
      </c>
      <c r="F6286">
        <f t="shared" si="398"/>
        <v>9.4894802500005294E-4</v>
      </c>
    </row>
    <row r="6287" spans="1:6" x14ac:dyDescent="0.25">
      <c r="A6287">
        <f t="shared" si="399"/>
        <v>6277</v>
      </c>
      <c r="B6287" s="3">
        <f>'from TCS lk script'!L6280</f>
        <v>92.390096</v>
      </c>
      <c r="C6287" s="3">
        <f>'from SAM - TCS debug'!L6280</f>
        <v>92.371499999999997</v>
      </c>
      <c r="D6287">
        <f t="shared" si="396"/>
        <v>1.8596000000002277E-2</v>
      </c>
      <c r="E6287">
        <f t="shared" si="397"/>
        <v>1.8596000000002277E-2</v>
      </c>
      <c r="F6287">
        <f t="shared" si="398"/>
        <v>3.4581121600008469E-4</v>
      </c>
    </row>
    <row r="6288" spans="1:6" x14ac:dyDescent="0.25">
      <c r="A6288">
        <f t="shared" si="399"/>
        <v>6278</v>
      </c>
      <c r="B6288" s="3">
        <f>'from TCS lk script'!L6281</f>
        <v>109.488439</v>
      </c>
      <c r="C6288" s="3">
        <f>'from SAM - TCS debug'!L6281</f>
        <v>109.485</v>
      </c>
      <c r="D6288">
        <f t="shared" si="396"/>
        <v>3.4390000000001919E-3</v>
      </c>
      <c r="E6288">
        <f t="shared" si="397"/>
        <v>3.4390000000001919E-3</v>
      </c>
      <c r="F6288">
        <f t="shared" si="398"/>
        <v>1.182672100000132E-5</v>
      </c>
    </row>
    <row r="6289" spans="1:6" x14ac:dyDescent="0.25">
      <c r="A6289">
        <f t="shared" si="399"/>
        <v>6279</v>
      </c>
      <c r="B6289" s="3">
        <f>'from TCS lk script'!L6282</f>
        <v>105.471513</v>
      </c>
      <c r="C6289" s="3">
        <f>'from SAM - TCS debug'!L6282</f>
        <v>105.455</v>
      </c>
      <c r="D6289">
        <f t="shared" si="396"/>
        <v>1.6513000000003331E-2</v>
      </c>
      <c r="E6289">
        <f t="shared" si="397"/>
        <v>1.6513000000003331E-2</v>
      </c>
      <c r="F6289">
        <f t="shared" si="398"/>
        <v>2.7267916900010998E-4</v>
      </c>
    </row>
    <row r="6290" spans="1:6" x14ac:dyDescent="0.25">
      <c r="A6290">
        <f t="shared" si="399"/>
        <v>6280</v>
      </c>
      <c r="B6290" s="3">
        <f>'from TCS lk script'!L6283</f>
        <v>96.028903999999997</v>
      </c>
      <c r="C6290" s="3">
        <f>'from SAM - TCS debug'!L6283</f>
        <v>95.986099999999993</v>
      </c>
      <c r="D6290">
        <f t="shared" si="396"/>
        <v>4.2804000000003839E-2</v>
      </c>
      <c r="E6290">
        <f t="shared" si="397"/>
        <v>4.2804000000003839E-2</v>
      </c>
      <c r="F6290">
        <f t="shared" si="398"/>
        <v>1.8321824160003287E-3</v>
      </c>
    </row>
    <row r="6291" spans="1:6" x14ac:dyDescent="0.25">
      <c r="A6291">
        <f t="shared" si="399"/>
        <v>6281</v>
      </c>
      <c r="B6291" s="3">
        <f>'from TCS lk script'!L6284</f>
        <v>60.362867999999999</v>
      </c>
      <c r="C6291" s="3">
        <f>'from SAM - TCS debug'!L6284</f>
        <v>60.3611</v>
      </c>
      <c r="D6291">
        <f t="shared" si="396"/>
        <v>1.7679999999984375E-3</v>
      </c>
      <c r="E6291">
        <f t="shared" si="397"/>
        <v>1.7679999999984375E-3</v>
      </c>
      <c r="F6291">
        <f t="shared" si="398"/>
        <v>3.1258239999944748E-6</v>
      </c>
    </row>
    <row r="6292" spans="1:6" x14ac:dyDescent="0.25">
      <c r="A6292">
        <f t="shared" si="399"/>
        <v>6282</v>
      </c>
      <c r="B6292" s="3">
        <f>'from TCS lk script'!L6285</f>
        <v>-0.68260299999999996</v>
      </c>
      <c r="C6292" s="3">
        <f>'from SAM - TCS debug'!L6285</f>
        <v>-0.68260100000000001</v>
      </c>
      <c r="D6292">
        <f t="shared" si="396"/>
        <v>-1.999999999946489E-6</v>
      </c>
      <c r="E6292">
        <f t="shared" si="397"/>
        <v>1.999999999946489E-6</v>
      </c>
      <c r="F6292">
        <f t="shared" si="398"/>
        <v>3.9999999997859564E-12</v>
      </c>
    </row>
    <row r="6293" spans="1:6" x14ac:dyDescent="0.25">
      <c r="A6293">
        <f t="shared" si="399"/>
        <v>6283</v>
      </c>
      <c r="B6293" s="3">
        <f>'from TCS lk script'!L6286</f>
        <v>-0.58887900000000004</v>
      </c>
      <c r="C6293" s="3">
        <f>'from SAM - TCS debug'!L6286</f>
        <v>-0.58887900000000004</v>
      </c>
      <c r="D6293">
        <f t="shared" si="396"/>
        <v>0</v>
      </c>
      <c r="E6293">
        <f t="shared" si="397"/>
        <v>0</v>
      </c>
      <c r="F6293">
        <f t="shared" si="398"/>
        <v>0</v>
      </c>
    </row>
    <row r="6294" spans="1:6" x14ac:dyDescent="0.25">
      <c r="A6294">
        <f t="shared" si="399"/>
        <v>6284</v>
      </c>
      <c r="B6294" s="3">
        <f>'from TCS lk script'!L6287</f>
        <v>-0.58887900000000004</v>
      </c>
      <c r="C6294" s="3">
        <f>'from SAM - TCS debug'!L6287</f>
        <v>-0.58887900000000004</v>
      </c>
      <c r="D6294">
        <f t="shared" si="396"/>
        <v>0</v>
      </c>
      <c r="E6294">
        <f t="shared" si="397"/>
        <v>0</v>
      </c>
      <c r="F6294">
        <f t="shared" si="398"/>
        <v>0</v>
      </c>
    </row>
    <row r="6295" spans="1:6" x14ac:dyDescent="0.25">
      <c r="A6295">
        <f t="shared" si="399"/>
        <v>6285</v>
      </c>
      <c r="B6295" s="3">
        <f>'from TCS lk script'!L6288</f>
        <v>-0.58887900000000004</v>
      </c>
      <c r="C6295" s="3">
        <f>'from SAM - TCS debug'!L6288</f>
        <v>-0.58887900000000004</v>
      </c>
      <c r="D6295">
        <f t="shared" si="396"/>
        <v>0</v>
      </c>
      <c r="E6295">
        <f t="shared" si="397"/>
        <v>0</v>
      </c>
      <c r="F6295">
        <f t="shared" si="398"/>
        <v>0</v>
      </c>
    </row>
    <row r="6296" spans="1:6" x14ac:dyDescent="0.25">
      <c r="A6296">
        <f t="shared" si="399"/>
        <v>6286</v>
      </c>
      <c r="B6296" s="3">
        <f>'from TCS lk script'!L6289</f>
        <v>-0.58887900000000004</v>
      </c>
      <c r="C6296" s="3">
        <f>'from SAM - TCS debug'!L6289</f>
        <v>-0.58887900000000004</v>
      </c>
      <c r="D6296">
        <f t="shared" si="396"/>
        <v>0</v>
      </c>
      <c r="E6296">
        <f t="shared" si="397"/>
        <v>0</v>
      </c>
      <c r="F6296">
        <f t="shared" si="398"/>
        <v>0</v>
      </c>
    </row>
    <row r="6297" spans="1:6" x14ac:dyDescent="0.25">
      <c r="A6297">
        <f t="shared" si="399"/>
        <v>6287</v>
      </c>
      <c r="B6297" s="3">
        <f>'from TCS lk script'!L6290</f>
        <v>-0.58887900000000004</v>
      </c>
      <c r="C6297" s="3">
        <f>'from SAM - TCS debug'!L6290</f>
        <v>-0.58887900000000004</v>
      </c>
      <c r="D6297">
        <f t="shared" si="396"/>
        <v>0</v>
      </c>
      <c r="E6297">
        <f t="shared" si="397"/>
        <v>0</v>
      </c>
      <c r="F6297">
        <f t="shared" si="398"/>
        <v>0</v>
      </c>
    </row>
    <row r="6298" spans="1:6" x14ac:dyDescent="0.25">
      <c r="A6298">
        <f t="shared" si="399"/>
        <v>6288</v>
      </c>
      <c r="B6298" s="3">
        <f>'from TCS lk script'!L6291</f>
        <v>-0.58887900000000004</v>
      </c>
      <c r="C6298" s="3">
        <f>'from SAM - TCS debug'!L6291</f>
        <v>-0.58887900000000004</v>
      </c>
      <c r="D6298">
        <f t="shared" si="396"/>
        <v>0</v>
      </c>
      <c r="E6298">
        <f t="shared" si="397"/>
        <v>0</v>
      </c>
      <c r="F6298">
        <f t="shared" si="398"/>
        <v>0</v>
      </c>
    </row>
    <row r="6299" spans="1:6" x14ac:dyDescent="0.25">
      <c r="A6299">
        <f t="shared" si="399"/>
        <v>6289</v>
      </c>
      <c r="B6299" s="3">
        <f>'from TCS lk script'!L6292</f>
        <v>-0.58887900000000004</v>
      </c>
      <c r="C6299" s="3">
        <f>'from SAM - TCS debug'!L6292</f>
        <v>-0.58887900000000004</v>
      </c>
      <c r="D6299">
        <f t="shared" si="396"/>
        <v>0</v>
      </c>
      <c r="E6299">
        <f t="shared" si="397"/>
        <v>0</v>
      </c>
      <c r="F6299">
        <f t="shared" si="398"/>
        <v>0</v>
      </c>
    </row>
    <row r="6300" spans="1:6" x14ac:dyDescent="0.25">
      <c r="A6300">
        <f t="shared" si="399"/>
        <v>6290</v>
      </c>
      <c r="B6300" s="3">
        <f>'from TCS lk script'!L6293</f>
        <v>-0.58887900000000004</v>
      </c>
      <c r="C6300" s="3">
        <f>'from SAM - TCS debug'!L6293</f>
        <v>-0.58887900000000004</v>
      </c>
      <c r="D6300">
        <f t="shared" si="396"/>
        <v>0</v>
      </c>
      <c r="E6300">
        <f t="shared" si="397"/>
        <v>0</v>
      </c>
      <c r="F6300">
        <f t="shared" si="398"/>
        <v>0</v>
      </c>
    </row>
    <row r="6301" spans="1:6" x14ac:dyDescent="0.25">
      <c r="A6301">
        <f t="shared" si="399"/>
        <v>6291</v>
      </c>
      <c r="B6301" s="3">
        <f>'from TCS lk script'!L6294</f>
        <v>-0.58887900000000004</v>
      </c>
      <c r="C6301" s="3">
        <f>'from SAM - TCS debug'!L6294</f>
        <v>-0.58887900000000004</v>
      </c>
      <c r="D6301">
        <f t="shared" si="396"/>
        <v>0</v>
      </c>
      <c r="E6301">
        <f t="shared" si="397"/>
        <v>0</v>
      </c>
      <c r="F6301">
        <f t="shared" si="398"/>
        <v>0</v>
      </c>
    </row>
    <row r="6302" spans="1:6" x14ac:dyDescent="0.25">
      <c r="A6302">
        <f t="shared" si="399"/>
        <v>6292</v>
      </c>
      <c r="B6302" s="3">
        <f>'from TCS lk script'!L6295</f>
        <v>-0.58887900000000004</v>
      </c>
      <c r="C6302" s="3">
        <f>'from SAM - TCS debug'!L6295</f>
        <v>-0.58887900000000004</v>
      </c>
      <c r="D6302">
        <f t="shared" si="396"/>
        <v>0</v>
      </c>
      <c r="E6302">
        <f t="shared" si="397"/>
        <v>0</v>
      </c>
      <c r="F6302">
        <f t="shared" si="398"/>
        <v>0</v>
      </c>
    </row>
    <row r="6303" spans="1:6" x14ac:dyDescent="0.25">
      <c r="A6303">
        <f t="shared" si="399"/>
        <v>6293</v>
      </c>
      <c r="B6303" s="3">
        <f>'from TCS lk script'!L6296</f>
        <v>-0.58887900000000004</v>
      </c>
      <c r="C6303" s="3">
        <f>'from SAM - TCS debug'!L6296</f>
        <v>-0.58887900000000004</v>
      </c>
      <c r="D6303">
        <f t="shared" si="396"/>
        <v>0</v>
      </c>
      <c r="E6303">
        <f t="shared" si="397"/>
        <v>0</v>
      </c>
      <c r="F6303">
        <f t="shared" si="398"/>
        <v>0</v>
      </c>
    </row>
    <row r="6304" spans="1:6" x14ac:dyDescent="0.25">
      <c r="A6304">
        <f t="shared" si="399"/>
        <v>6294</v>
      </c>
      <c r="B6304" s="3">
        <f>'from TCS lk script'!L6297</f>
        <v>-0.58887900000000004</v>
      </c>
      <c r="C6304" s="3">
        <f>'from SAM - TCS debug'!L6297</f>
        <v>-0.58887900000000004</v>
      </c>
      <c r="D6304">
        <f t="shared" si="396"/>
        <v>0</v>
      </c>
      <c r="E6304">
        <f t="shared" si="397"/>
        <v>0</v>
      </c>
      <c r="F6304">
        <f t="shared" si="398"/>
        <v>0</v>
      </c>
    </row>
    <row r="6305" spans="1:6" x14ac:dyDescent="0.25">
      <c r="A6305">
        <f t="shared" si="399"/>
        <v>6295</v>
      </c>
      <c r="B6305" s="3">
        <f>'from TCS lk script'!L6298</f>
        <v>-0.58887900000000004</v>
      </c>
      <c r="C6305" s="3">
        <f>'from SAM - TCS debug'!L6298</f>
        <v>-0.58887900000000004</v>
      </c>
      <c r="D6305">
        <f t="shared" si="396"/>
        <v>0</v>
      </c>
      <c r="E6305">
        <f t="shared" si="397"/>
        <v>0</v>
      </c>
      <c r="F6305">
        <f t="shared" si="398"/>
        <v>0</v>
      </c>
    </row>
    <row r="6306" spans="1:6" x14ac:dyDescent="0.25">
      <c r="A6306">
        <f t="shared" si="399"/>
        <v>6296</v>
      </c>
      <c r="B6306" s="3">
        <f>'from TCS lk script'!L6299</f>
        <v>-0.75537500000000002</v>
      </c>
      <c r="C6306" s="3">
        <f>'from SAM - TCS debug'!L6299</f>
        <v>-0.75537399999999999</v>
      </c>
      <c r="D6306">
        <f t="shared" si="396"/>
        <v>-1.0000000000287557E-6</v>
      </c>
      <c r="E6306">
        <f t="shared" si="397"/>
        <v>1.0000000000287557E-6</v>
      </c>
      <c r="F6306">
        <f t="shared" si="398"/>
        <v>1.0000000000575112E-12</v>
      </c>
    </row>
    <row r="6307" spans="1:6" x14ac:dyDescent="0.25">
      <c r="A6307">
        <f t="shared" si="399"/>
        <v>6297</v>
      </c>
      <c r="B6307" s="3">
        <f>'from TCS lk script'!L6300</f>
        <v>40.499723000000003</v>
      </c>
      <c r="C6307" s="3">
        <f>'from SAM - TCS debug'!L6300</f>
        <v>40.482199999999999</v>
      </c>
      <c r="D6307">
        <f t="shared" si="396"/>
        <v>1.7523000000004174E-2</v>
      </c>
      <c r="E6307">
        <f t="shared" si="397"/>
        <v>1.7523000000004174E-2</v>
      </c>
      <c r="F6307">
        <f t="shared" si="398"/>
        <v>3.0705552900014629E-4</v>
      </c>
    </row>
    <row r="6308" spans="1:6" x14ac:dyDescent="0.25">
      <c r="A6308">
        <f t="shared" si="399"/>
        <v>6298</v>
      </c>
      <c r="B6308" s="3">
        <f>'from TCS lk script'!L6301</f>
        <v>113.53919399999999</v>
      </c>
      <c r="C6308" s="3">
        <f>'from SAM - TCS debug'!L6301</f>
        <v>113.539</v>
      </c>
      <c r="D6308">
        <f t="shared" si="396"/>
        <v>1.9399999999336615E-4</v>
      </c>
      <c r="E6308">
        <f t="shared" si="397"/>
        <v>1.9399999999336615E-4</v>
      </c>
      <c r="F6308">
        <f t="shared" si="398"/>
        <v>3.7635999997426066E-8</v>
      </c>
    </row>
    <row r="6309" spans="1:6" x14ac:dyDescent="0.25">
      <c r="A6309">
        <f t="shared" si="399"/>
        <v>6299</v>
      </c>
      <c r="B6309" s="3">
        <f>'from TCS lk script'!L6302</f>
        <v>114.19281100000001</v>
      </c>
      <c r="C6309" s="3">
        <f>'from SAM - TCS debug'!L6302</f>
        <v>114.193</v>
      </c>
      <c r="D6309">
        <f t="shared" si="396"/>
        <v>-1.8899999999177908E-4</v>
      </c>
      <c r="E6309">
        <f t="shared" si="397"/>
        <v>1.8899999999177908E-4</v>
      </c>
      <c r="F6309">
        <f t="shared" si="398"/>
        <v>3.5720999996892494E-8</v>
      </c>
    </row>
    <row r="6310" spans="1:6" x14ac:dyDescent="0.25">
      <c r="A6310">
        <f t="shared" si="399"/>
        <v>6300</v>
      </c>
      <c r="B6310" s="3">
        <f>'from TCS lk script'!L6303</f>
        <v>114.155103</v>
      </c>
      <c r="C6310" s="3">
        <f>'from SAM - TCS debug'!L6303</f>
        <v>114.155</v>
      </c>
      <c r="D6310">
        <f t="shared" si="396"/>
        <v>1.0299999999574538E-4</v>
      </c>
      <c r="E6310">
        <f t="shared" si="397"/>
        <v>1.0299999999574538E-4</v>
      </c>
      <c r="F6310">
        <f t="shared" si="398"/>
        <v>1.0608999999123548E-8</v>
      </c>
    </row>
    <row r="6311" spans="1:6" x14ac:dyDescent="0.25">
      <c r="A6311">
        <f t="shared" si="399"/>
        <v>6301</v>
      </c>
      <c r="B6311" s="3">
        <f>'from TCS lk script'!L6304</f>
        <v>114.151933</v>
      </c>
      <c r="C6311" s="3">
        <f>'from SAM - TCS debug'!L6304</f>
        <v>114.152</v>
      </c>
      <c r="D6311">
        <f t="shared" si="396"/>
        <v>-6.7000000001371518E-5</v>
      </c>
      <c r="E6311">
        <f t="shared" si="397"/>
        <v>6.7000000001371518E-5</v>
      </c>
      <c r="F6311">
        <f t="shared" si="398"/>
        <v>4.4890000001837835E-9</v>
      </c>
    </row>
    <row r="6312" spans="1:6" x14ac:dyDescent="0.25">
      <c r="A6312">
        <f t="shared" si="399"/>
        <v>6302</v>
      </c>
      <c r="B6312" s="3">
        <f>'from TCS lk script'!L6305</f>
        <v>114.112498</v>
      </c>
      <c r="C6312" s="3">
        <f>'from SAM - TCS debug'!L6305</f>
        <v>114.11199999999999</v>
      </c>
      <c r="D6312">
        <f t="shared" si="396"/>
        <v>4.9800000000743694E-4</v>
      </c>
      <c r="E6312">
        <f t="shared" si="397"/>
        <v>4.9800000000743694E-4</v>
      </c>
      <c r="F6312">
        <f t="shared" si="398"/>
        <v>2.480040000074072E-7</v>
      </c>
    </row>
    <row r="6313" spans="1:6" x14ac:dyDescent="0.25">
      <c r="A6313">
        <f t="shared" si="399"/>
        <v>6303</v>
      </c>
      <c r="B6313" s="3">
        <f>'from TCS lk script'!L6306</f>
        <v>114.195353</v>
      </c>
      <c r="C6313" s="3">
        <f>'from SAM - TCS debug'!L6306</f>
        <v>114.19499999999999</v>
      </c>
      <c r="D6313">
        <f t="shared" si="396"/>
        <v>3.5300000000404452E-4</v>
      </c>
      <c r="E6313">
        <f t="shared" si="397"/>
        <v>3.5300000000404452E-4</v>
      </c>
      <c r="F6313">
        <f t="shared" si="398"/>
        <v>1.2460900000285543E-7</v>
      </c>
    </row>
    <row r="6314" spans="1:6" x14ac:dyDescent="0.25">
      <c r="A6314">
        <f t="shared" si="399"/>
        <v>6304</v>
      </c>
      <c r="B6314" s="3">
        <f>'from TCS lk script'!L6307</f>
        <v>114.308497</v>
      </c>
      <c r="C6314" s="3">
        <f>'from SAM - TCS debug'!L6307</f>
        <v>114.309</v>
      </c>
      <c r="D6314">
        <f t="shared" si="396"/>
        <v>-5.0299999999481315E-4</v>
      </c>
      <c r="E6314">
        <f t="shared" si="397"/>
        <v>5.0299999999481315E-4</v>
      </c>
      <c r="F6314">
        <f t="shared" si="398"/>
        <v>2.5300899999478205E-7</v>
      </c>
    </row>
    <row r="6315" spans="1:6" x14ac:dyDescent="0.25">
      <c r="A6315">
        <f t="shared" si="399"/>
        <v>6305</v>
      </c>
      <c r="B6315" s="3">
        <f>'from TCS lk script'!L6308</f>
        <v>67.938772999999998</v>
      </c>
      <c r="C6315" s="3">
        <f>'from SAM - TCS debug'!L6308</f>
        <v>67.945899999999995</v>
      </c>
      <c r="D6315">
        <f t="shared" si="396"/>
        <v>-7.1269999999969968E-3</v>
      </c>
      <c r="E6315">
        <f t="shared" si="397"/>
        <v>7.1269999999969968E-3</v>
      </c>
      <c r="F6315">
        <f t="shared" si="398"/>
        <v>5.0794128999957196E-5</v>
      </c>
    </row>
    <row r="6316" spans="1:6" x14ac:dyDescent="0.25">
      <c r="A6316">
        <f t="shared" si="399"/>
        <v>6306</v>
      </c>
      <c r="B6316" s="3">
        <f>'from TCS lk script'!L6309</f>
        <v>-0.67721500000000001</v>
      </c>
      <c r="C6316" s="3">
        <f>'from SAM - TCS debug'!L6309</f>
        <v>-0.67721399999999998</v>
      </c>
      <c r="D6316">
        <f t="shared" si="396"/>
        <v>-1.0000000000287557E-6</v>
      </c>
      <c r="E6316">
        <f t="shared" si="397"/>
        <v>1.0000000000287557E-6</v>
      </c>
      <c r="F6316">
        <f t="shared" si="398"/>
        <v>1.0000000000575112E-12</v>
      </c>
    </row>
    <row r="6317" spans="1:6" x14ac:dyDescent="0.25">
      <c r="A6317">
        <f t="shared" si="399"/>
        <v>6307</v>
      </c>
      <c r="B6317" s="3">
        <f>'from TCS lk script'!L6310</f>
        <v>-0.58887900000000004</v>
      </c>
      <c r="C6317" s="3">
        <f>'from SAM - TCS debug'!L6310</f>
        <v>-0.58887900000000004</v>
      </c>
      <c r="D6317">
        <f t="shared" si="396"/>
        <v>0</v>
      </c>
      <c r="E6317">
        <f t="shared" si="397"/>
        <v>0</v>
      </c>
      <c r="F6317">
        <f t="shared" si="398"/>
        <v>0</v>
      </c>
    </row>
    <row r="6318" spans="1:6" x14ac:dyDescent="0.25">
      <c r="A6318">
        <f t="shared" si="399"/>
        <v>6308</v>
      </c>
      <c r="B6318" s="3">
        <f>'from TCS lk script'!L6311</f>
        <v>-0.58887900000000004</v>
      </c>
      <c r="C6318" s="3">
        <f>'from SAM - TCS debug'!L6311</f>
        <v>-0.58887900000000004</v>
      </c>
      <c r="D6318">
        <f t="shared" si="396"/>
        <v>0</v>
      </c>
      <c r="E6318">
        <f t="shared" si="397"/>
        <v>0</v>
      </c>
      <c r="F6318">
        <f t="shared" si="398"/>
        <v>0</v>
      </c>
    </row>
    <row r="6319" spans="1:6" x14ac:dyDescent="0.25">
      <c r="A6319">
        <f t="shared" si="399"/>
        <v>6309</v>
      </c>
      <c r="B6319" s="3">
        <f>'from TCS lk script'!L6312</f>
        <v>-0.58887900000000004</v>
      </c>
      <c r="C6319" s="3">
        <f>'from SAM - TCS debug'!L6312</f>
        <v>-0.58887900000000004</v>
      </c>
      <c r="D6319">
        <f t="shared" si="396"/>
        <v>0</v>
      </c>
      <c r="E6319">
        <f t="shared" si="397"/>
        <v>0</v>
      </c>
      <c r="F6319">
        <f t="shared" si="398"/>
        <v>0</v>
      </c>
    </row>
    <row r="6320" spans="1:6" x14ac:dyDescent="0.25">
      <c r="A6320">
        <f t="shared" si="399"/>
        <v>6310</v>
      </c>
      <c r="B6320" s="3">
        <f>'from TCS lk script'!L6313</f>
        <v>-0.58887900000000004</v>
      </c>
      <c r="C6320" s="3">
        <f>'from SAM - TCS debug'!L6313</f>
        <v>-0.58887900000000004</v>
      </c>
      <c r="D6320">
        <f t="shared" si="396"/>
        <v>0</v>
      </c>
      <c r="E6320">
        <f t="shared" si="397"/>
        <v>0</v>
      </c>
      <c r="F6320">
        <f t="shared" si="398"/>
        <v>0</v>
      </c>
    </row>
    <row r="6321" spans="1:6" x14ac:dyDescent="0.25">
      <c r="A6321">
        <f t="shared" si="399"/>
        <v>6311</v>
      </c>
      <c r="B6321" s="3">
        <f>'from TCS lk script'!L6314</f>
        <v>-0.58887900000000004</v>
      </c>
      <c r="C6321" s="3">
        <f>'from SAM - TCS debug'!L6314</f>
        <v>-0.58887900000000004</v>
      </c>
      <c r="D6321">
        <f t="shared" si="396"/>
        <v>0</v>
      </c>
      <c r="E6321">
        <f t="shared" si="397"/>
        <v>0</v>
      </c>
      <c r="F6321">
        <f t="shared" si="398"/>
        <v>0</v>
      </c>
    </row>
    <row r="6322" spans="1:6" x14ac:dyDescent="0.25">
      <c r="A6322">
        <f t="shared" si="399"/>
        <v>6312</v>
      </c>
      <c r="B6322" s="3">
        <f>'from TCS lk script'!L6315</f>
        <v>-0.58887900000000004</v>
      </c>
      <c r="C6322" s="3">
        <f>'from SAM - TCS debug'!L6315</f>
        <v>-0.58887900000000004</v>
      </c>
      <c r="D6322">
        <f t="shared" si="396"/>
        <v>0</v>
      </c>
      <c r="E6322">
        <f t="shared" si="397"/>
        <v>0</v>
      </c>
      <c r="F6322">
        <f t="shared" si="398"/>
        <v>0</v>
      </c>
    </row>
    <row r="6323" spans="1:6" x14ac:dyDescent="0.25">
      <c r="A6323">
        <f t="shared" si="399"/>
        <v>6313</v>
      </c>
      <c r="B6323" s="3">
        <f>'from TCS lk script'!L6316</f>
        <v>-0.58887900000000004</v>
      </c>
      <c r="C6323" s="3">
        <f>'from SAM - TCS debug'!L6316</f>
        <v>-0.58887900000000004</v>
      </c>
      <c r="D6323">
        <f t="shared" si="396"/>
        <v>0</v>
      </c>
      <c r="E6323">
        <f t="shared" si="397"/>
        <v>0</v>
      </c>
      <c r="F6323">
        <f t="shared" si="398"/>
        <v>0</v>
      </c>
    </row>
    <row r="6324" spans="1:6" x14ac:dyDescent="0.25">
      <c r="A6324">
        <f t="shared" si="399"/>
        <v>6314</v>
      </c>
      <c r="B6324" s="3">
        <f>'from TCS lk script'!L6317</f>
        <v>-0.58887900000000004</v>
      </c>
      <c r="C6324" s="3">
        <f>'from SAM - TCS debug'!L6317</f>
        <v>-0.58887900000000004</v>
      </c>
      <c r="D6324">
        <f t="shared" si="396"/>
        <v>0</v>
      </c>
      <c r="E6324">
        <f t="shared" si="397"/>
        <v>0</v>
      </c>
      <c r="F6324">
        <f t="shared" si="398"/>
        <v>0</v>
      </c>
    </row>
    <row r="6325" spans="1:6" x14ac:dyDescent="0.25">
      <c r="A6325">
        <f t="shared" si="399"/>
        <v>6315</v>
      </c>
      <c r="B6325" s="3">
        <f>'from TCS lk script'!L6318</f>
        <v>-0.58887900000000004</v>
      </c>
      <c r="C6325" s="3">
        <f>'from SAM - TCS debug'!L6318</f>
        <v>-0.58887900000000004</v>
      </c>
      <c r="D6325">
        <f t="shared" si="396"/>
        <v>0</v>
      </c>
      <c r="E6325">
        <f t="shared" si="397"/>
        <v>0</v>
      </c>
      <c r="F6325">
        <f t="shared" si="398"/>
        <v>0</v>
      </c>
    </row>
    <row r="6326" spans="1:6" x14ac:dyDescent="0.25">
      <c r="A6326">
        <f t="shared" si="399"/>
        <v>6316</v>
      </c>
      <c r="B6326" s="3">
        <f>'from TCS lk script'!L6319</f>
        <v>-0.58887900000000004</v>
      </c>
      <c r="C6326" s="3">
        <f>'from SAM - TCS debug'!L6319</f>
        <v>-0.58887900000000004</v>
      </c>
      <c r="D6326">
        <f t="shared" si="396"/>
        <v>0</v>
      </c>
      <c r="E6326">
        <f t="shared" si="397"/>
        <v>0</v>
      </c>
      <c r="F6326">
        <f t="shared" si="398"/>
        <v>0</v>
      </c>
    </row>
    <row r="6327" spans="1:6" x14ac:dyDescent="0.25">
      <c r="A6327">
        <f t="shared" si="399"/>
        <v>6317</v>
      </c>
      <c r="B6327" s="3">
        <f>'from TCS lk script'!L6320</f>
        <v>-0.58887900000000004</v>
      </c>
      <c r="C6327" s="3">
        <f>'from SAM - TCS debug'!L6320</f>
        <v>-0.58887900000000004</v>
      </c>
      <c r="D6327">
        <f t="shared" si="396"/>
        <v>0</v>
      </c>
      <c r="E6327">
        <f t="shared" si="397"/>
        <v>0</v>
      </c>
      <c r="F6327">
        <f t="shared" si="398"/>
        <v>0</v>
      </c>
    </row>
    <row r="6328" spans="1:6" x14ac:dyDescent="0.25">
      <c r="A6328">
        <f t="shared" si="399"/>
        <v>6318</v>
      </c>
      <c r="B6328" s="3">
        <f>'from TCS lk script'!L6321</f>
        <v>-0.58887900000000004</v>
      </c>
      <c r="C6328" s="3">
        <f>'from SAM - TCS debug'!L6321</f>
        <v>-0.58887900000000004</v>
      </c>
      <c r="D6328">
        <f t="shared" si="396"/>
        <v>0</v>
      </c>
      <c r="E6328">
        <f t="shared" si="397"/>
        <v>0</v>
      </c>
      <c r="F6328">
        <f t="shared" si="398"/>
        <v>0</v>
      </c>
    </row>
    <row r="6329" spans="1:6" x14ac:dyDescent="0.25">
      <c r="A6329">
        <f t="shared" si="399"/>
        <v>6319</v>
      </c>
      <c r="B6329" s="3">
        <f>'from TCS lk script'!L6322</f>
        <v>-0.58887900000000004</v>
      </c>
      <c r="C6329" s="3">
        <f>'from SAM - TCS debug'!L6322</f>
        <v>-0.58887900000000004</v>
      </c>
      <c r="D6329">
        <f t="shared" si="396"/>
        <v>0</v>
      </c>
      <c r="E6329">
        <f t="shared" si="397"/>
        <v>0</v>
      </c>
      <c r="F6329">
        <f t="shared" si="398"/>
        <v>0</v>
      </c>
    </row>
    <row r="6330" spans="1:6" x14ac:dyDescent="0.25">
      <c r="A6330">
        <f t="shared" si="399"/>
        <v>6320</v>
      </c>
      <c r="B6330" s="3">
        <f>'from TCS lk script'!L6323</f>
        <v>-0.75123399999999996</v>
      </c>
      <c r="C6330" s="3">
        <f>'from SAM - TCS debug'!L6323</f>
        <v>-0.75123399999999996</v>
      </c>
      <c r="D6330">
        <f t="shared" si="396"/>
        <v>0</v>
      </c>
      <c r="E6330">
        <f t="shared" si="397"/>
        <v>0</v>
      </c>
      <c r="F6330">
        <f t="shared" si="398"/>
        <v>0</v>
      </c>
    </row>
    <row r="6331" spans="1:6" x14ac:dyDescent="0.25">
      <c r="A6331">
        <f t="shared" si="399"/>
        <v>6321</v>
      </c>
      <c r="B6331" s="3">
        <f>'from TCS lk script'!L6324</f>
        <v>31.310725000000001</v>
      </c>
      <c r="C6331" s="3">
        <f>'from SAM - TCS debug'!L6324</f>
        <v>31.297799999999999</v>
      </c>
      <c r="D6331">
        <f t="shared" si="396"/>
        <v>1.292500000000274E-2</v>
      </c>
      <c r="E6331">
        <f t="shared" si="397"/>
        <v>1.292500000000274E-2</v>
      </c>
      <c r="F6331">
        <f t="shared" si="398"/>
        <v>1.6705562500007081E-4</v>
      </c>
    </row>
    <row r="6332" spans="1:6" x14ac:dyDescent="0.25">
      <c r="A6332">
        <f t="shared" si="399"/>
        <v>6322</v>
      </c>
      <c r="B6332" s="3">
        <f>'from TCS lk script'!L6325</f>
        <v>104.805114</v>
      </c>
      <c r="C6332" s="3">
        <f>'from SAM - TCS debug'!L6325</f>
        <v>104.75</v>
      </c>
      <c r="D6332">
        <f t="shared" si="396"/>
        <v>5.5114000000003216E-2</v>
      </c>
      <c r="E6332">
        <f t="shared" si="397"/>
        <v>5.5114000000003216E-2</v>
      </c>
      <c r="F6332">
        <f t="shared" si="398"/>
        <v>3.0375529960003545E-3</v>
      </c>
    </row>
    <row r="6333" spans="1:6" x14ac:dyDescent="0.25">
      <c r="A6333">
        <f t="shared" si="399"/>
        <v>6323</v>
      </c>
      <c r="B6333" s="3">
        <f>'from TCS lk script'!L6326</f>
        <v>113.410524</v>
      </c>
      <c r="C6333" s="3">
        <f>'from SAM - TCS debug'!L6326</f>
        <v>113.401</v>
      </c>
      <c r="D6333">
        <f t="shared" si="396"/>
        <v>9.5239999999989777E-3</v>
      </c>
      <c r="E6333">
        <f t="shared" si="397"/>
        <v>9.5239999999989777E-3</v>
      </c>
      <c r="F6333">
        <f t="shared" si="398"/>
        <v>9.0706575999980523E-5</v>
      </c>
    </row>
    <row r="6334" spans="1:6" x14ac:dyDescent="0.25">
      <c r="A6334">
        <f t="shared" si="399"/>
        <v>6324</v>
      </c>
      <c r="B6334" s="3">
        <f>'from TCS lk script'!L6327</f>
        <v>114.447185</v>
      </c>
      <c r="C6334" s="3">
        <f>'from SAM - TCS debug'!L6327</f>
        <v>114.447</v>
      </c>
      <c r="D6334">
        <f t="shared" si="396"/>
        <v>1.8500000000187811E-4</v>
      </c>
      <c r="E6334">
        <f t="shared" si="397"/>
        <v>1.8500000000187811E-4</v>
      </c>
      <c r="F6334">
        <f t="shared" si="398"/>
        <v>3.4225000000694902E-8</v>
      </c>
    </row>
    <row r="6335" spans="1:6" x14ac:dyDescent="0.25">
      <c r="A6335">
        <f t="shared" si="399"/>
        <v>6325</v>
      </c>
      <c r="B6335" s="3">
        <f>'from TCS lk script'!L6328</f>
        <v>114.72813600000001</v>
      </c>
      <c r="C6335" s="3">
        <f>'from SAM - TCS debug'!L6328</f>
        <v>114.72799999999999</v>
      </c>
      <c r="D6335">
        <f t="shared" si="396"/>
        <v>1.3600000001190438E-4</v>
      </c>
      <c r="E6335">
        <f t="shared" si="397"/>
        <v>1.3600000001190438E-4</v>
      </c>
      <c r="F6335">
        <f t="shared" si="398"/>
        <v>1.8496000003237991E-8</v>
      </c>
    </row>
    <row r="6336" spans="1:6" x14ac:dyDescent="0.25">
      <c r="A6336">
        <f t="shared" si="399"/>
        <v>6326</v>
      </c>
      <c r="B6336" s="3">
        <f>'from TCS lk script'!L6329</f>
        <v>114.725179</v>
      </c>
      <c r="C6336" s="3">
        <f>'from SAM - TCS debug'!L6329</f>
        <v>114.72499999999999</v>
      </c>
      <c r="D6336">
        <f t="shared" si="396"/>
        <v>1.790000000028158E-4</v>
      </c>
      <c r="E6336">
        <f t="shared" si="397"/>
        <v>1.790000000028158E-4</v>
      </c>
      <c r="F6336">
        <f t="shared" si="398"/>
        <v>3.2041000001008057E-8</v>
      </c>
    </row>
    <row r="6337" spans="1:6" x14ac:dyDescent="0.25">
      <c r="A6337">
        <f t="shared" si="399"/>
        <v>6327</v>
      </c>
      <c r="B6337" s="3">
        <f>'from TCS lk script'!L6330</f>
        <v>114.725179</v>
      </c>
      <c r="C6337" s="3">
        <f>'from SAM - TCS debug'!L6330</f>
        <v>114.72499999999999</v>
      </c>
      <c r="D6337">
        <f t="shared" si="396"/>
        <v>1.790000000028158E-4</v>
      </c>
      <c r="E6337">
        <f t="shared" si="397"/>
        <v>1.790000000028158E-4</v>
      </c>
      <c r="F6337">
        <f t="shared" si="398"/>
        <v>3.2041000001008057E-8</v>
      </c>
    </row>
    <row r="6338" spans="1:6" x14ac:dyDescent="0.25">
      <c r="A6338">
        <f t="shared" si="399"/>
        <v>6328</v>
      </c>
      <c r="B6338" s="3">
        <f>'from TCS lk script'!L6331</f>
        <v>102.30414500000001</v>
      </c>
      <c r="C6338" s="3">
        <f>'from SAM - TCS debug'!L6331</f>
        <v>102.268</v>
      </c>
      <c r="D6338">
        <f t="shared" si="396"/>
        <v>3.6145000000004757E-2</v>
      </c>
      <c r="E6338">
        <f t="shared" si="397"/>
        <v>3.6145000000004757E-2</v>
      </c>
      <c r="F6338">
        <f t="shared" si="398"/>
        <v>1.3064610250003439E-3</v>
      </c>
    </row>
    <row r="6339" spans="1:6" x14ac:dyDescent="0.25">
      <c r="A6339">
        <f t="shared" si="399"/>
        <v>6329</v>
      </c>
      <c r="B6339" s="3">
        <f>'from TCS lk script'!L6332</f>
        <v>53.717849000000001</v>
      </c>
      <c r="C6339" s="3">
        <f>'from SAM - TCS debug'!L6332</f>
        <v>53.7224</v>
      </c>
      <c r="D6339">
        <f t="shared" si="396"/>
        <v>-4.5509999999993056E-3</v>
      </c>
      <c r="E6339">
        <f t="shared" si="397"/>
        <v>4.5509999999993056E-3</v>
      </c>
      <c r="F6339">
        <f t="shared" si="398"/>
        <v>2.0711600999993681E-5</v>
      </c>
    </row>
    <row r="6340" spans="1:6" x14ac:dyDescent="0.25">
      <c r="A6340">
        <f t="shared" si="399"/>
        <v>6330</v>
      </c>
      <c r="B6340" s="3">
        <f>'from TCS lk script'!L6333</f>
        <v>-0.67313900000000004</v>
      </c>
      <c r="C6340" s="3">
        <f>'from SAM - TCS debug'!L6333</f>
        <v>-0.67313999999999996</v>
      </c>
      <c r="D6340">
        <f t="shared" si="396"/>
        <v>9.9999999991773336E-7</v>
      </c>
      <c r="E6340">
        <f t="shared" si="397"/>
        <v>9.9999999991773336E-7</v>
      </c>
      <c r="F6340">
        <f t="shared" si="398"/>
        <v>9.9999999983546677E-13</v>
      </c>
    </row>
    <row r="6341" spans="1:6" x14ac:dyDescent="0.25">
      <c r="A6341">
        <f t="shared" si="399"/>
        <v>6331</v>
      </c>
      <c r="B6341" s="3">
        <f>'from TCS lk script'!L6334</f>
        <v>-0.58887900000000004</v>
      </c>
      <c r="C6341" s="3">
        <f>'from SAM - TCS debug'!L6334</f>
        <v>-0.58887900000000004</v>
      </c>
      <c r="D6341">
        <f t="shared" si="396"/>
        <v>0</v>
      </c>
      <c r="E6341">
        <f t="shared" si="397"/>
        <v>0</v>
      </c>
      <c r="F6341">
        <f t="shared" si="398"/>
        <v>0</v>
      </c>
    </row>
    <row r="6342" spans="1:6" x14ac:dyDescent="0.25">
      <c r="A6342">
        <f t="shared" si="399"/>
        <v>6332</v>
      </c>
      <c r="B6342" s="3">
        <f>'from TCS lk script'!L6335</f>
        <v>-0.58887900000000004</v>
      </c>
      <c r="C6342" s="3">
        <f>'from SAM - TCS debug'!L6335</f>
        <v>-0.58887900000000004</v>
      </c>
      <c r="D6342">
        <f t="shared" si="396"/>
        <v>0</v>
      </c>
      <c r="E6342">
        <f t="shared" si="397"/>
        <v>0</v>
      </c>
      <c r="F6342">
        <f t="shared" si="398"/>
        <v>0</v>
      </c>
    </row>
    <row r="6343" spans="1:6" x14ac:dyDescent="0.25">
      <c r="A6343">
        <f t="shared" si="399"/>
        <v>6333</v>
      </c>
      <c r="B6343" s="3">
        <f>'from TCS lk script'!L6336</f>
        <v>-0.58887900000000004</v>
      </c>
      <c r="C6343" s="3">
        <f>'from SAM - TCS debug'!L6336</f>
        <v>-0.58887900000000004</v>
      </c>
      <c r="D6343">
        <f t="shared" si="396"/>
        <v>0</v>
      </c>
      <c r="E6343">
        <f t="shared" si="397"/>
        <v>0</v>
      </c>
      <c r="F6343">
        <f t="shared" si="398"/>
        <v>0</v>
      </c>
    </row>
    <row r="6344" spans="1:6" x14ac:dyDescent="0.25">
      <c r="A6344">
        <f t="shared" si="399"/>
        <v>6334</v>
      </c>
      <c r="B6344" s="3">
        <f>'from TCS lk script'!L6337</f>
        <v>-0.58887900000000004</v>
      </c>
      <c r="C6344" s="3">
        <f>'from SAM - TCS debug'!L6337</f>
        <v>-0.58887900000000004</v>
      </c>
      <c r="D6344">
        <f t="shared" si="396"/>
        <v>0</v>
      </c>
      <c r="E6344">
        <f t="shared" si="397"/>
        <v>0</v>
      </c>
      <c r="F6344">
        <f t="shared" si="398"/>
        <v>0</v>
      </c>
    </row>
    <row r="6345" spans="1:6" x14ac:dyDescent="0.25">
      <c r="A6345">
        <f t="shared" si="399"/>
        <v>6335</v>
      </c>
      <c r="B6345" s="3">
        <f>'from TCS lk script'!L6338</f>
        <v>-0.58887900000000004</v>
      </c>
      <c r="C6345" s="3">
        <f>'from SAM - TCS debug'!L6338</f>
        <v>-0.58887900000000004</v>
      </c>
      <c r="D6345">
        <f t="shared" si="396"/>
        <v>0</v>
      </c>
      <c r="E6345">
        <f t="shared" si="397"/>
        <v>0</v>
      </c>
      <c r="F6345">
        <f t="shared" si="398"/>
        <v>0</v>
      </c>
    </row>
    <row r="6346" spans="1:6" x14ac:dyDescent="0.25">
      <c r="A6346">
        <f t="shared" si="399"/>
        <v>6336</v>
      </c>
      <c r="B6346" s="3">
        <f>'from TCS lk script'!L6339</f>
        <v>-0.58887900000000004</v>
      </c>
      <c r="C6346" s="3">
        <f>'from SAM - TCS debug'!L6339</f>
        <v>-0.58887900000000004</v>
      </c>
      <c r="D6346">
        <f t="shared" si="396"/>
        <v>0</v>
      </c>
      <c r="E6346">
        <f t="shared" si="397"/>
        <v>0</v>
      </c>
      <c r="F6346">
        <f t="shared" si="398"/>
        <v>0</v>
      </c>
    </row>
    <row r="6347" spans="1:6" x14ac:dyDescent="0.25">
      <c r="A6347">
        <f t="shared" si="399"/>
        <v>6337</v>
      </c>
      <c r="B6347" s="3">
        <f>'from TCS lk script'!L6340</f>
        <v>-0.58887900000000004</v>
      </c>
      <c r="C6347" s="3">
        <f>'from SAM - TCS debug'!L6340</f>
        <v>-0.58887900000000004</v>
      </c>
      <c r="D6347">
        <f t="shared" si="396"/>
        <v>0</v>
      </c>
      <c r="E6347">
        <f t="shared" si="397"/>
        <v>0</v>
      </c>
      <c r="F6347">
        <f t="shared" si="398"/>
        <v>0</v>
      </c>
    </row>
    <row r="6348" spans="1:6" x14ac:dyDescent="0.25">
      <c r="A6348">
        <f t="shared" si="399"/>
        <v>6338</v>
      </c>
      <c r="B6348" s="3">
        <f>'from TCS lk script'!L6341</f>
        <v>-0.58887900000000004</v>
      </c>
      <c r="C6348" s="3">
        <f>'from SAM - TCS debug'!L6341</f>
        <v>-0.58887900000000004</v>
      </c>
      <c r="D6348">
        <f t="shared" ref="D6348:D6411" si="400">B6348-C6348</f>
        <v>0</v>
      </c>
      <c r="E6348">
        <f t="shared" ref="E6348:E6411" si="401">ABS(D6348)</f>
        <v>0</v>
      </c>
      <c r="F6348">
        <f t="shared" ref="F6348:F6411" si="402">D6348*D6348</f>
        <v>0</v>
      </c>
    </row>
    <row r="6349" spans="1:6" x14ac:dyDescent="0.25">
      <c r="A6349">
        <f t="shared" ref="A6349:A6412" si="403">A6348+1</f>
        <v>6339</v>
      </c>
      <c r="B6349" s="3">
        <f>'from TCS lk script'!L6342</f>
        <v>-0.58887900000000004</v>
      </c>
      <c r="C6349" s="3">
        <f>'from SAM - TCS debug'!L6342</f>
        <v>-0.58887900000000004</v>
      </c>
      <c r="D6349">
        <f t="shared" si="400"/>
        <v>0</v>
      </c>
      <c r="E6349">
        <f t="shared" si="401"/>
        <v>0</v>
      </c>
      <c r="F6349">
        <f t="shared" si="402"/>
        <v>0</v>
      </c>
    </row>
    <row r="6350" spans="1:6" x14ac:dyDescent="0.25">
      <c r="A6350">
        <f t="shared" si="403"/>
        <v>6340</v>
      </c>
      <c r="B6350" s="3">
        <f>'from TCS lk script'!L6343</f>
        <v>-0.58887900000000004</v>
      </c>
      <c r="C6350" s="3">
        <f>'from SAM - TCS debug'!L6343</f>
        <v>-0.58887900000000004</v>
      </c>
      <c r="D6350">
        <f t="shared" si="400"/>
        <v>0</v>
      </c>
      <c r="E6350">
        <f t="shared" si="401"/>
        <v>0</v>
      </c>
      <c r="F6350">
        <f t="shared" si="402"/>
        <v>0</v>
      </c>
    </row>
    <row r="6351" spans="1:6" x14ac:dyDescent="0.25">
      <c r="A6351">
        <f t="shared" si="403"/>
        <v>6341</v>
      </c>
      <c r="B6351" s="3">
        <f>'from TCS lk script'!L6344</f>
        <v>-0.58887900000000004</v>
      </c>
      <c r="C6351" s="3">
        <f>'from SAM - TCS debug'!L6344</f>
        <v>-0.58887900000000004</v>
      </c>
      <c r="D6351">
        <f t="shared" si="400"/>
        <v>0</v>
      </c>
      <c r="E6351">
        <f t="shared" si="401"/>
        <v>0</v>
      </c>
      <c r="F6351">
        <f t="shared" si="402"/>
        <v>0</v>
      </c>
    </row>
    <row r="6352" spans="1:6" x14ac:dyDescent="0.25">
      <c r="A6352">
        <f t="shared" si="403"/>
        <v>6342</v>
      </c>
      <c r="B6352" s="3">
        <f>'from TCS lk script'!L6345</f>
        <v>-0.58887900000000004</v>
      </c>
      <c r="C6352" s="3">
        <f>'from SAM - TCS debug'!L6345</f>
        <v>-0.58887900000000004</v>
      </c>
      <c r="D6352">
        <f t="shared" si="400"/>
        <v>0</v>
      </c>
      <c r="E6352">
        <f t="shared" si="401"/>
        <v>0</v>
      </c>
      <c r="F6352">
        <f t="shared" si="402"/>
        <v>0</v>
      </c>
    </row>
    <row r="6353" spans="1:6" x14ac:dyDescent="0.25">
      <c r="A6353">
        <f t="shared" si="403"/>
        <v>6343</v>
      </c>
      <c r="B6353" s="3">
        <f>'from TCS lk script'!L6346</f>
        <v>-0.58887900000000004</v>
      </c>
      <c r="C6353" s="3">
        <f>'from SAM - TCS debug'!L6346</f>
        <v>-0.58887900000000004</v>
      </c>
      <c r="D6353">
        <f t="shared" si="400"/>
        <v>0</v>
      </c>
      <c r="E6353">
        <f t="shared" si="401"/>
        <v>0</v>
      </c>
      <c r="F6353">
        <f t="shared" si="402"/>
        <v>0</v>
      </c>
    </row>
    <row r="6354" spans="1:6" x14ac:dyDescent="0.25">
      <c r="A6354">
        <f t="shared" si="403"/>
        <v>6344</v>
      </c>
      <c r="B6354" s="3">
        <f>'from TCS lk script'!L6347</f>
        <v>-0.75567399999999996</v>
      </c>
      <c r="C6354" s="3">
        <f>'from SAM - TCS debug'!L6347</f>
        <v>-0.75567399999999996</v>
      </c>
      <c r="D6354">
        <f t="shared" si="400"/>
        <v>0</v>
      </c>
      <c r="E6354">
        <f t="shared" si="401"/>
        <v>0</v>
      </c>
      <c r="F6354">
        <f t="shared" si="402"/>
        <v>0</v>
      </c>
    </row>
    <row r="6355" spans="1:6" x14ac:dyDescent="0.25">
      <c r="A6355">
        <f t="shared" si="403"/>
        <v>6345</v>
      </c>
      <c r="B6355" s="3">
        <f>'from TCS lk script'!L6348</f>
        <v>52.745618</v>
      </c>
      <c r="C6355" s="3">
        <f>'from SAM - TCS debug'!L6348</f>
        <v>52.730800000000002</v>
      </c>
      <c r="D6355">
        <f t="shared" si="400"/>
        <v>1.4817999999998221E-2</v>
      </c>
      <c r="E6355">
        <f t="shared" si="401"/>
        <v>1.4817999999998221E-2</v>
      </c>
      <c r="F6355">
        <f t="shared" si="402"/>
        <v>2.1957312399994728E-4</v>
      </c>
    </row>
    <row r="6356" spans="1:6" x14ac:dyDescent="0.25">
      <c r="A6356">
        <f t="shared" si="403"/>
        <v>6346</v>
      </c>
      <c r="B6356" s="3">
        <f>'from TCS lk script'!L6349</f>
        <v>114.392252</v>
      </c>
      <c r="C6356" s="3">
        <f>'from SAM - TCS debug'!L6349</f>
        <v>114.392</v>
      </c>
      <c r="D6356">
        <f t="shared" si="400"/>
        <v>2.5200000000324962E-4</v>
      </c>
      <c r="E6356">
        <f t="shared" si="401"/>
        <v>2.5200000000324962E-4</v>
      </c>
      <c r="F6356">
        <f t="shared" si="402"/>
        <v>6.3504000001637815E-8</v>
      </c>
    </row>
    <row r="6357" spans="1:6" x14ac:dyDescent="0.25">
      <c r="A6357">
        <f t="shared" si="403"/>
        <v>6347</v>
      </c>
      <c r="B6357" s="3">
        <f>'from TCS lk script'!L6350</f>
        <v>114.280359</v>
      </c>
      <c r="C6357" s="3">
        <f>'from SAM - TCS debug'!L6350</f>
        <v>114.28</v>
      </c>
      <c r="D6357">
        <f t="shared" si="400"/>
        <v>3.5900000000310683E-4</v>
      </c>
      <c r="E6357">
        <f t="shared" si="401"/>
        <v>3.5900000000310683E-4</v>
      </c>
      <c r="F6357">
        <f t="shared" si="402"/>
        <v>1.2888100000223072E-7</v>
      </c>
    </row>
    <row r="6358" spans="1:6" x14ac:dyDescent="0.25">
      <c r="A6358">
        <f t="shared" si="403"/>
        <v>6348</v>
      </c>
      <c r="B6358" s="3">
        <f>'from TCS lk script'!L6351</f>
        <v>113.991443</v>
      </c>
      <c r="C6358" s="3">
        <f>'from SAM - TCS debug'!L6351</f>
        <v>113.991</v>
      </c>
      <c r="D6358">
        <f t="shared" si="400"/>
        <v>4.4300000000419004E-4</v>
      </c>
      <c r="E6358">
        <f t="shared" si="401"/>
        <v>4.4300000000419004E-4</v>
      </c>
      <c r="F6358">
        <f t="shared" si="402"/>
        <v>1.9624900000371239E-7</v>
      </c>
    </row>
    <row r="6359" spans="1:6" x14ac:dyDescent="0.25">
      <c r="A6359">
        <f t="shared" si="403"/>
        <v>6349</v>
      </c>
      <c r="B6359" s="3">
        <f>'from TCS lk script'!L6352</f>
        <v>113.766491</v>
      </c>
      <c r="C6359" s="3">
        <f>'from SAM - TCS debug'!L6352</f>
        <v>113.76600000000001</v>
      </c>
      <c r="D6359">
        <f t="shared" si="400"/>
        <v>4.9099999999668853E-4</v>
      </c>
      <c r="E6359">
        <f t="shared" si="401"/>
        <v>4.9099999999668853E-4</v>
      </c>
      <c r="F6359">
        <f t="shared" si="402"/>
        <v>2.4108099999674815E-7</v>
      </c>
    </row>
    <row r="6360" spans="1:6" x14ac:dyDescent="0.25">
      <c r="A6360">
        <f t="shared" si="403"/>
        <v>6350</v>
      </c>
      <c r="B6360" s="3">
        <f>'from TCS lk script'!L6353</f>
        <v>113.59501</v>
      </c>
      <c r="C6360" s="3">
        <f>'from SAM - TCS debug'!L6353</f>
        <v>113.595</v>
      </c>
      <c r="D6360">
        <f t="shared" si="400"/>
        <v>1.0000000003174137E-5</v>
      </c>
      <c r="E6360">
        <f t="shared" si="401"/>
        <v>1.0000000003174137E-5</v>
      </c>
      <c r="F6360">
        <f t="shared" si="402"/>
        <v>1.0000000006348273E-10</v>
      </c>
    </row>
    <row r="6361" spans="1:6" x14ac:dyDescent="0.25">
      <c r="A6361">
        <f t="shared" si="403"/>
        <v>6351</v>
      </c>
      <c r="B6361" s="3">
        <f>'from TCS lk script'!L6354</f>
        <v>113.59221599999999</v>
      </c>
      <c r="C6361" s="3">
        <f>'from SAM - TCS debug'!L6354</f>
        <v>113.592</v>
      </c>
      <c r="D6361">
        <f t="shared" si="400"/>
        <v>2.159999999946649E-4</v>
      </c>
      <c r="E6361">
        <f t="shared" si="401"/>
        <v>2.159999999946649E-4</v>
      </c>
      <c r="F6361">
        <f t="shared" si="402"/>
        <v>4.6655999997695241E-8</v>
      </c>
    </row>
    <row r="6362" spans="1:6" x14ac:dyDescent="0.25">
      <c r="A6362">
        <f t="shared" si="403"/>
        <v>6352</v>
      </c>
      <c r="B6362" s="3">
        <f>'from TCS lk script'!L6355</f>
        <v>113.422585</v>
      </c>
      <c r="C6362" s="3">
        <f>'from SAM - TCS debug'!L6355</f>
        <v>113.423</v>
      </c>
      <c r="D6362">
        <f t="shared" si="400"/>
        <v>-4.1500000000382897E-4</v>
      </c>
      <c r="E6362">
        <f t="shared" si="401"/>
        <v>4.1500000000382897E-4</v>
      </c>
      <c r="F6362">
        <f t="shared" si="402"/>
        <v>1.7222500000317804E-7</v>
      </c>
    </row>
    <row r="6363" spans="1:6" x14ac:dyDescent="0.25">
      <c r="A6363">
        <f t="shared" si="403"/>
        <v>6353</v>
      </c>
      <c r="B6363" s="3">
        <f>'from TCS lk script'!L6356</f>
        <v>80.578361000000001</v>
      </c>
      <c r="C6363" s="3">
        <f>'from SAM - TCS debug'!L6356</f>
        <v>80.594999999999999</v>
      </c>
      <c r="D6363">
        <f t="shared" si="400"/>
        <v>-1.663899999999785E-2</v>
      </c>
      <c r="E6363">
        <f t="shared" si="401"/>
        <v>1.663899999999785E-2</v>
      </c>
      <c r="F6363">
        <f t="shared" si="402"/>
        <v>2.7685632099992843E-4</v>
      </c>
    </row>
    <row r="6364" spans="1:6" x14ac:dyDescent="0.25">
      <c r="A6364">
        <f t="shared" si="403"/>
        <v>6354</v>
      </c>
      <c r="B6364" s="3">
        <f>'from TCS lk script'!L6357</f>
        <v>-0.67062500000000003</v>
      </c>
      <c r="C6364" s="3">
        <f>'from SAM - TCS debug'!L6357</f>
        <v>-0.67062299999999997</v>
      </c>
      <c r="D6364">
        <f t="shared" si="400"/>
        <v>-2.0000000000575113E-6</v>
      </c>
      <c r="E6364">
        <f t="shared" si="401"/>
        <v>2.0000000000575113E-6</v>
      </c>
      <c r="F6364">
        <f t="shared" si="402"/>
        <v>4.000000000230045E-12</v>
      </c>
    </row>
    <row r="6365" spans="1:6" x14ac:dyDescent="0.25">
      <c r="A6365">
        <f t="shared" si="403"/>
        <v>6355</v>
      </c>
      <c r="B6365" s="3">
        <f>'from TCS lk script'!L6358</f>
        <v>-0.58887900000000004</v>
      </c>
      <c r="C6365" s="3">
        <f>'from SAM - TCS debug'!L6358</f>
        <v>-0.58887900000000004</v>
      </c>
      <c r="D6365">
        <f t="shared" si="400"/>
        <v>0</v>
      </c>
      <c r="E6365">
        <f t="shared" si="401"/>
        <v>0</v>
      </c>
      <c r="F6365">
        <f t="shared" si="402"/>
        <v>0</v>
      </c>
    </row>
    <row r="6366" spans="1:6" x14ac:dyDescent="0.25">
      <c r="A6366">
        <f t="shared" si="403"/>
        <v>6356</v>
      </c>
      <c r="B6366" s="3">
        <f>'from TCS lk script'!L6359</f>
        <v>-0.58887900000000004</v>
      </c>
      <c r="C6366" s="3">
        <f>'from SAM - TCS debug'!L6359</f>
        <v>-0.58887900000000004</v>
      </c>
      <c r="D6366">
        <f t="shared" si="400"/>
        <v>0</v>
      </c>
      <c r="E6366">
        <f t="shared" si="401"/>
        <v>0</v>
      </c>
      <c r="F6366">
        <f t="shared" si="402"/>
        <v>0</v>
      </c>
    </row>
    <row r="6367" spans="1:6" x14ac:dyDescent="0.25">
      <c r="A6367">
        <f t="shared" si="403"/>
        <v>6357</v>
      </c>
      <c r="B6367" s="3">
        <f>'from TCS lk script'!L6360</f>
        <v>-0.58887900000000004</v>
      </c>
      <c r="C6367" s="3">
        <f>'from SAM - TCS debug'!L6360</f>
        <v>-0.58887900000000004</v>
      </c>
      <c r="D6367">
        <f t="shared" si="400"/>
        <v>0</v>
      </c>
      <c r="E6367">
        <f t="shared" si="401"/>
        <v>0</v>
      </c>
      <c r="F6367">
        <f t="shared" si="402"/>
        <v>0</v>
      </c>
    </row>
    <row r="6368" spans="1:6" x14ac:dyDescent="0.25">
      <c r="A6368">
        <f t="shared" si="403"/>
        <v>6358</v>
      </c>
      <c r="B6368" s="3">
        <f>'from TCS lk script'!L6361</f>
        <v>-0.58887900000000004</v>
      </c>
      <c r="C6368" s="3">
        <f>'from SAM - TCS debug'!L6361</f>
        <v>-0.58887900000000004</v>
      </c>
      <c r="D6368">
        <f t="shared" si="400"/>
        <v>0</v>
      </c>
      <c r="E6368">
        <f t="shared" si="401"/>
        <v>0</v>
      </c>
      <c r="F6368">
        <f t="shared" si="402"/>
        <v>0</v>
      </c>
    </row>
    <row r="6369" spans="1:6" x14ac:dyDescent="0.25">
      <c r="A6369">
        <f t="shared" si="403"/>
        <v>6359</v>
      </c>
      <c r="B6369" s="3">
        <f>'from TCS lk script'!L6362</f>
        <v>-0.58887900000000004</v>
      </c>
      <c r="C6369" s="3">
        <f>'from SAM - TCS debug'!L6362</f>
        <v>-0.58887900000000004</v>
      </c>
      <c r="D6369">
        <f t="shared" si="400"/>
        <v>0</v>
      </c>
      <c r="E6369">
        <f t="shared" si="401"/>
        <v>0</v>
      </c>
      <c r="F6369">
        <f t="shared" si="402"/>
        <v>0</v>
      </c>
    </row>
    <row r="6370" spans="1:6" x14ac:dyDescent="0.25">
      <c r="A6370">
        <f t="shared" si="403"/>
        <v>6360</v>
      </c>
      <c r="B6370" s="3">
        <f>'from TCS lk script'!L6363</f>
        <v>-0.58887900000000004</v>
      </c>
      <c r="C6370" s="3">
        <f>'from SAM - TCS debug'!L6363</f>
        <v>-0.58887900000000004</v>
      </c>
      <c r="D6370">
        <f t="shared" si="400"/>
        <v>0</v>
      </c>
      <c r="E6370">
        <f t="shared" si="401"/>
        <v>0</v>
      </c>
      <c r="F6370">
        <f t="shared" si="402"/>
        <v>0</v>
      </c>
    </row>
    <row r="6371" spans="1:6" x14ac:dyDescent="0.25">
      <c r="A6371">
        <f t="shared" si="403"/>
        <v>6361</v>
      </c>
      <c r="B6371" s="3">
        <f>'from TCS lk script'!L6364</f>
        <v>-0.58887900000000004</v>
      </c>
      <c r="C6371" s="3">
        <f>'from SAM - TCS debug'!L6364</f>
        <v>-0.58887900000000004</v>
      </c>
      <c r="D6371">
        <f t="shared" si="400"/>
        <v>0</v>
      </c>
      <c r="E6371">
        <f t="shared" si="401"/>
        <v>0</v>
      </c>
      <c r="F6371">
        <f t="shared" si="402"/>
        <v>0</v>
      </c>
    </row>
    <row r="6372" spans="1:6" x14ac:dyDescent="0.25">
      <c r="A6372">
        <f t="shared" si="403"/>
        <v>6362</v>
      </c>
      <c r="B6372" s="3">
        <f>'from TCS lk script'!L6365</f>
        <v>-0.58887900000000004</v>
      </c>
      <c r="C6372" s="3">
        <f>'from SAM - TCS debug'!L6365</f>
        <v>-0.58887900000000004</v>
      </c>
      <c r="D6372">
        <f t="shared" si="400"/>
        <v>0</v>
      </c>
      <c r="E6372">
        <f t="shared" si="401"/>
        <v>0</v>
      </c>
      <c r="F6372">
        <f t="shared" si="402"/>
        <v>0</v>
      </c>
    </row>
    <row r="6373" spans="1:6" x14ac:dyDescent="0.25">
      <c r="A6373">
        <f t="shared" si="403"/>
        <v>6363</v>
      </c>
      <c r="B6373" s="3">
        <f>'from TCS lk script'!L6366</f>
        <v>-0.58887900000000004</v>
      </c>
      <c r="C6373" s="3">
        <f>'from SAM - TCS debug'!L6366</f>
        <v>-0.58887900000000004</v>
      </c>
      <c r="D6373">
        <f t="shared" si="400"/>
        <v>0</v>
      </c>
      <c r="E6373">
        <f t="shared" si="401"/>
        <v>0</v>
      </c>
      <c r="F6373">
        <f t="shared" si="402"/>
        <v>0</v>
      </c>
    </row>
    <row r="6374" spans="1:6" x14ac:dyDescent="0.25">
      <c r="A6374">
        <f t="shared" si="403"/>
        <v>6364</v>
      </c>
      <c r="B6374" s="3">
        <f>'from TCS lk script'!L6367</f>
        <v>-0.58887900000000004</v>
      </c>
      <c r="C6374" s="3">
        <f>'from SAM - TCS debug'!L6367</f>
        <v>-0.58887900000000004</v>
      </c>
      <c r="D6374">
        <f t="shared" si="400"/>
        <v>0</v>
      </c>
      <c r="E6374">
        <f t="shared" si="401"/>
        <v>0</v>
      </c>
      <c r="F6374">
        <f t="shared" si="402"/>
        <v>0</v>
      </c>
    </row>
    <row r="6375" spans="1:6" x14ac:dyDescent="0.25">
      <c r="A6375">
        <f t="shared" si="403"/>
        <v>6365</v>
      </c>
      <c r="B6375" s="3">
        <f>'from TCS lk script'!L6368</f>
        <v>-0.58887900000000004</v>
      </c>
      <c r="C6375" s="3">
        <f>'from SAM - TCS debug'!L6368</f>
        <v>-0.58887900000000004</v>
      </c>
      <c r="D6375">
        <f t="shared" si="400"/>
        <v>0</v>
      </c>
      <c r="E6375">
        <f t="shared" si="401"/>
        <v>0</v>
      </c>
      <c r="F6375">
        <f t="shared" si="402"/>
        <v>0</v>
      </c>
    </row>
    <row r="6376" spans="1:6" x14ac:dyDescent="0.25">
      <c r="A6376">
        <f t="shared" si="403"/>
        <v>6366</v>
      </c>
      <c r="B6376" s="3">
        <f>'from TCS lk script'!L6369</f>
        <v>-0.58887900000000004</v>
      </c>
      <c r="C6376" s="3">
        <f>'from SAM - TCS debug'!L6369</f>
        <v>-0.58887900000000004</v>
      </c>
      <c r="D6376">
        <f t="shared" si="400"/>
        <v>0</v>
      </c>
      <c r="E6376">
        <f t="shared" si="401"/>
        <v>0</v>
      </c>
      <c r="F6376">
        <f t="shared" si="402"/>
        <v>0</v>
      </c>
    </row>
    <row r="6377" spans="1:6" x14ac:dyDescent="0.25">
      <c r="A6377">
        <f t="shared" si="403"/>
        <v>6367</v>
      </c>
      <c r="B6377" s="3">
        <f>'from TCS lk script'!L6370</f>
        <v>-0.58887900000000004</v>
      </c>
      <c r="C6377" s="3">
        <f>'from SAM - TCS debug'!L6370</f>
        <v>-0.58887900000000004</v>
      </c>
      <c r="D6377">
        <f t="shared" si="400"/>
        <v>0</v>
      </c>
      <c r="E6377">
        <f t="shared" si="401"/>
        <v>0</v>
      </c>
      <c r="F6377">
        <f t="shared" si="402"/>
        <v>0</v>
      </c>
    </row>
    <row r="6378" spans="1:6" x14ac:dyDescent="0.25">
      <c r="A6378">
        <f t="shared" si="403"/>
        <v>6368</v>
      </c>
      <c r="B6378" s="3">
        <f>'from TCS lk script'!L6371</f>
        <v>-0.75061500000000003</v>
      </c>
      <c r="C6378" s="3">
        <f>'from SAM - TCS debug'!L6371</f>
        <v>-0.75061500000000003</v>
      </c>
      <c r="D6378">
        <f t="shared" si="400"/>
        <v>0</v>
      </c>
      <c r="E6378">
        <f t="shared" si="401"/>
        <v>0</v>
      </c>
      <c r="F6378">
        <f t="shared" si="402"/>
        <v>0</v>
      </c>
    </row>
    <row r="6379" spans="1:6" x14ac:dyDescent="0.25">
      <c r="A6379">
        <f t="shared" si="403"/>
        <v>6369</v>
      </c>
      <c r="B6379" s="3">
        <f>'from TCS lk script'!L6372</f>
        <v>43.423710999999997</v>
      </c>
      <c r="C6379" s="3">
        <f>'from SAM - TCS debug'!L6372</f>
        <v>43.412700000000001</v>
      </c>
      <c r="D6379">
        <f t="shared" si="400"/>
        <v>1.1010999999996329E-2</v>
      </c>
      <c r="E6379">
        <f t="shared" si="401"/>
        <v>1.1010999999996329E-2</v>
      </c>
      <c r="F6379">
        <f t="shared" si="402"/>
        <v>1.2124212099991917E-4</v>
      </c>
    </row>
    <row r="6380" spans="1:6" x14ac:dyDescent="0.25">
      <c r="A6380">
        <f t="shared" si="403"/>
        <v>6370</v>
      </c>
      <c r="B6380" s="3">
        <f>'from TCS lk script'!L6373</f>
        <v>113.711584</v>
      </c>
      <c r="C6380" s="3">
        <f>'from SAM - TCS debug'!L6373</f>
        <v>113.711</v>
      </c>
      <c r="D6380">
        <f t="shared" si="400"/>
        <v>5.8400000000347063E-4</v>
      </c>
      <c r="E6380">
        <f t="shared" si="401"/>
        <v>5.8400000000347063E-4</v>
      </c>
      <c r="F6380">
        <f t="shared" si="402"/>
        <v>3.4105600000405369E-7</v>
      </c>
    </row>
    <row r="6381" spans="1:6" x14ac:dyDescent="0.25">
      <c r="A6381">
        <f t="shared" si="403"/>
        <v>6371</v>
      </c>
      <c r="B6381" s="3">
        <f>'from TCS lk script'!L6374</f>
        <v>113.302402</v>
      </c>
      <c r="C6381" s="3">
        <f>'from SAM - TCS debug'!L6374</f>
        <v>113.30200000000001</v>
      </c>
      <c r="D6381">
        <f t="shared" si="400"/>
        <v>4.0199999999401825E-4</v>
      </c>
      <c r="E6381">
        <f t="shared" si="401"/>
        <v>4.0199999999401825E-4</v>
      </c>
      <c r="F6381">
        <f t="shared" si="402"/>
        <v>1.6160399999519068E-7</v>
      </c>
    </row>
    <row r="6382" spans="1:6" x14ac:dyDescent="0.25">
      <c r="A6382">
        <f t="shared" si="403"/>
        <v>6372</v>
      </c>
      <c r="B6382" s="3">
        <f>'from TCS lk script'!L6375</f>
        <v>112.900284</v>
      </c>
      <c r="C6382" s="3">
        <f>'from SAM - TCS debug'!L6375</f>
        <v>112.9</v>
      </c>
      <c r="D6382">
        <f t="shared" si="400"/>
        <v>2.8399999999351166E-4</v>
      </c>
      <c r="E6382">
        <f t="shared" si="401"/>
        <v>2.8399999999351166E-4</v>
      </c>
      <c r="F6382">
        <f t="shared" si="402"/>
        <v>8.065599999631463E-8</v>
      </c>
    </row>
    <row r="6383" spans="1:6" x14ac:dyDescent="0.25">
      <c r="A6383">
        <f t="shared" si="403"/>
        <v>6373</v>
      </c>
      <c r="B6383" s="3">
        <f>'from TCS lk script'!L6376</f>
        <v>112.895701</v>
      </c>
      <c r="C6383" s="3">
        <f>'from SAM - TCS debug'!L6376</f>
        <v>112.896</v>
      </c>
      <c r="D6383">
        <f t="shared" si="400"/>
        <v>-2.9899999999827287E-4</v>
      </c>
      <c r="E6383">
        <f t="shared" si="401"/>
        <v>2.9899999999827287E-4</v>
      </c>
      <c r="F6383">
        <f t="shared" si="402"/>
        <v>8.940099999896717E-8</v>
      </c>
    </row>
    <row r="6384" spans="1:6" x14ac:dyDescent="0.25">
      <c r="A6384">
        <f t="shared" si="403"/>
        <v>6374</v>
      </c>
      <c r="B6384" s="3">
        <f>'from TCS lk script'!L6377</f>
        <v>112.704346</v>
      </c>
      <c r="C6384" s="3">
        <f>'from SAM - TCS debug'!L6377</f>
        <v>112.70399999999999</v>
      </c>
      <c r="D6384">
        <f t="shared" si="400"/>
        <v>3.4600000000750697E-4</v>
      </c>
      <c r="E6384">
        <f t="shared" si="401"/>
        <v>3.4600000000750697E-4</v>
      </c>
      <c r="F6384">
        <f t="shared" si="402"/>
        <v>1.1971600000519481E-7</v>
      </c>
    </row>
    <row r="6385" spans="1:6" x14ac:dyDescent="0.25">
      <c r="A6385">
        <f t="shared" si="403"/>
        <v>6375</v>
      </c>
      <c r="B6385" s="3">
        <f>'from TCS lk script'!L6378</f>
        <v>112.698041</v>
      </c>
      <c r="C6385" s="3">
        <f>'from SAM - TCS debug'!L6378</f>
        <v>112.69799999999999</v>
      </c>
      <c r="D6385">
        <f t="shared" si="400"/>
        <v>4.1000000010171789E-5</v>
      </c>
      <c r="E6385">
        <f t="shared" si="401"/>
        <v>4.1000000010171789E-5</v>
      </c>
      <c r="F6385">
        <f t="shared" si="402"/>
        <v>1.6810000008340866E-9</v>
      </c>
    </row>
    <row r="6386" spans="1:6" x14ac:dyDescent="0.25">
      <c r="A6386">
        <f t="shared" si="403"/>
        <v>6376</v>
      </c>
      <c r="B6386" s="3">
        <f>'from TCS lk script'!L6379</f>
        <v>112.662925</v>
      </c>
      <c r="C6386" s="3">
        <f>'from SAM - TCS debug'!L6379</f>
        <v>112.663</v>
      </c>
      <c r="D6386">
        <f t="shared" si="400"/>
        <v>-7.4999999995384314E-5</v>
      </c>
      <c r="E6386">
        <f t="shared" si="401"/>
        <v>7.4999999995384314E-5</v>
      </c>
      <c r="F6386">
        <f t="shared" si="402"/>
        <v>5.6249999993076473E-9</v>
      </c>
    </row>
    <row r="6387" spans="1:6" x14ac:dyDescent="0.25">
      <c r="A6387">
        <f t="shared" si="403"/>
        <v>6377</v>
      </c>
      <c r="B6387" s="3">
        <f>'from TCS lk script'!L6380</f>
        <v>68.885959999999997</v>
      </c>
      <c r="C6387" s="3">
        <f>'from SAM - TCS debug'!L6380</f>
        <v>68.904499999999999</v>
      </c>
      <c r="D6387">
        <f t="shared" si="400"/>
        <v>-1.8540000000001555E-2</v>
      </c>
      <c r="E6387">
        <f t="shared" si="401"/>
        <v>1.8540000000001555E-2</v>
      </c>
      <c r="F6387">
        <f t="shared" si="402"/>
        <v>3.4373160000005767E-4</v>
      </c>
    </row>
    <row r="6388" spans="1:6" x14ac:dyDescent="0.25">
      <c r="A6388">
        <f t="shared" si="403"/>
        <v>6378</v>
      </c>
      <c r="B6388" s="3">
        <f>'from TCS lk script'!L6381</f>
        <v>-0.66530400000000001</v>
      </c>
      <c r="C6388" s="3">
        <f>'from SAM - TCS debug'!L6381</f>
        <v>-0.66530299999999998</v>
      </c>
      <c r="D6388">
        <f t="shared" si="400"/>
        <v>-1.0000000000287557E-6</v>
      </c>
      <c r="E6388">
        <f t="shared" si="401"/>
        <v>1.0000000000287557E-6</v>
      </c>
      <c r="F6388">
        <f t="shared" si="402"/>
        <v>1.0000000000575112E-12</v>
      </c>
    </row>
    <row r="6389" spans="1:6" x14ac:dyDescent="0.25">
      <c r="A6389">
        <f t="shared" si="403"/>
        <v>6379</v>
      </c>
      <c r="B6389" s="3">
        <f>'from TCS lk script'!L6382</f>
        <v>-0.58887900000000004</v>
      </c>
      <c r="C6389" s="3">
        <f>'from SAM - TCS debug'!L6382</f>
        <v>-0.58887900000000004</v>
      </c>
      <c r="D6389">
        <f t="shared" si="400"/>
        <v>0</v>
      </c>
      <c r="E6389">
        <f t="shared" si="401"/>
        <v>0</v>
      </c>
      <c r="F6389">
        <f t="shared" si="402"/>
        <v>0</v>
      </c>
    </row>
    <row r="6390" spans="1:6" x14ac:dyDescent="0.25">
      <c r="A6390">
        <f t="shared" si="403"/>
        <v>6380</v>
      </c>
      <c r="B6390" s="3">
        <f>'from TCS lk script'!L6383</f>
        <v>-0.58887900000000004</v>
      </c>
      <c r="C6390" s="3">
        <f>'from SAM - TCS debug'!L6383</f>
        <v>-0.58887900000000004</v>
      </c>
      <c r="D6390">
        <f t="shared" si="400"/>
        <v>0</v>
      </c>
      <c r="E6390">
        <f t="shared" si="401"/>
        <v>0</v>
      </c>
      <c r="F6390">
        <f t="shared" si="402"/>
        <v>0</v>
      </c>
    </row>
    <row r="6391" spans="1:6" x14ac:dyDescent="0.25">
      <c r="A6391">
        <f t="shared" si="403"/>
        <v>6381</v>
      </c>
      <c r="B6391" s="3">
        <f>'from TCS lk script'!L6384</f>
        <v>-0.58887900000000004</v>
      </c>
      <c r="C6391" s="3">
        <f>'from SAM - TCS debug'!L6384</f>
        <v>-0.58887900000000004</v>
      </c>
      <c r="D6391">
        <f t="shared" si="400"/>
        <v>0</v>
      </c>
      <c r="E6391">
        <f t="shared" si="401"/>
        <v>0</v>
      </c>
      <c r="F6391">
        <f t="shared" si="402"/>
        <v>0</v>
      </c>
    </row>
    <row r="6392" spans="1:6" x14ac:dyDescent="0.25">
      <c r="A6392">
        <f t="shared" si="403"/>
        <v>6382</v>
      </c>
      <c r="B6392" s="3">
        <f>'from TCS lk script'!L6385</f>
        <v>-0.58887900000000004</v>
      </c>
      <c r="C6392" s="3">
        <f>'from SAM - TCS debug'!L6385</f>
        <v>-0.58887900000000004</v>
      </c>
      <c r="D6392">
        <f t="shared" si="400"/>
        <v>0</v>
      </c>
      <c r="E6392">
        <f t="shared" si="401"/>
        <v>0</v>
      </c>
      <c r="F6392">
        <f t="shared" si="402"/>
        <v>0</v>
      </c>
    </row>
    <row r="6393" spans="1:6" x14ac:dyDescent="0.25">
      <c r="A6393">
        <f t="shared" si="403"/>
        <v>6383</v>
      </c>
      <c r="B6393" s="3">
        <f>'from TCS lk script'!L6386</f>
        <v>-0.58887900000000004</v>
      </c>
      <c r="C6393" s="3">
        <f>'from SAM - TCS debug'!L6386</f>
        <v>-0.58887900000000004</v>
      </c>
      <c r="D6393">
        <f t="shared" si="400"/>
        <v>0</v>
      </c>
      <c r="E6393">
        <f t="shared" si="401"/>
        <v>0</v>
      </c>
      <c r="F6393">
        <f t="shared" si="402"/>
        <v>0</v>
      </c>
    </row>
    <row r="6394" spans="1:6" x14ac:dyDescent="0.25">
      <c r="A6394">
        <f t="shared" si="403"/>
        <v>6384</v>
      </c>
      <c r="B6394" s="3">
        <f>'from TCS lk script'!L6387</f>
        <v>-0.58887900000000004</v>
      </c>
      <c r="C6394" s="3">
        <f>'from SAM - TCS debug'!L6387</f>
        <v>-0.58887900000000004</v>
      </c>
      <c r="D6394">
        <f t="shared" si="400"/>
        <v>0</v>
      </c>
      <c r="E6394">
        <f t="shared" si="401"/>
        <v>0</v>
      </c>
      <c r="F6394">
        <f t="shared" si="402"/>
        <v>0</v>
      </c>
    </row>
    <row r="6395" spans="1:6" x14ac:dyDescent="0.25">
      <c r="A6395">
        <f t="shared" si="403"/>
        <v>6385</v>
      </c>
      <c r="B6395" s="3">
        <f>'from TCS lk script'!L6388</f>
        <v>-0.58887900000000004</v>
      </c>
      <c r="C6395" s="3">
        <f>'from SAM - TCS debug'!L6388</f>
        <v>-0.58887900000000004</v>
      </c>
      <c r="D6395">
        <f t="shared" si="400"/>
        <v>0</v>
      </c>
      <c r="E6395">
        <f t="shared" si="401"/>
        <v>0</v>
      </c>
      <c r="F6395">
        <f t="shared" si="402"/>
        <v>0</v>
      </c>
    </row>
    <row r="6396" spans="1:6" x14ac:dyDescent="0.25">
      <c r="A6396">
        <f t="shared" si="403"/>
        <v>6386</v>
      </c>
      <c r="B6396" s="3">
        <f>'from TCS lk script'!L6389</f>
        <v>-0.58887900000000004</v>
      </c>
      <c r="C6396" s="3">
        <f>'from SAM - TCS debug'!L6389</f>
        <v>-0.58887900000000004</v>
      </c>
      <c r="D6396">
        <f t="shared" si="400"/>
        <v>0</v>
      </c>
      <c r="E6396">
        <f t="shared" si="401"/>
        <v>0</v>
      </c>
      <c r="F6396">
        <f t="shared" si="402"/>
        <v>0</v>
      </c>
    </row>
    <row r="6397" spans="1:6" x14ac:dyDescent="0.25">
      <c r="A6397">
        <f t="shared" si="403"/>
        <v>6387</v>
      </c>
      <c r="B6397" s="3">
        <f>'from TCS lk script'!L6390</f>
        <v>-0.58887900000000004</v>
      </c>
      <c r="C6397" s="3">
        <f>'from SAM - TCS debug'!L6390</f>
        <v>-0.58887900000000004</v>
      </c>
      <c r="D6397">
        <f t="shared" si="400"/>
        <v>0</v>
      </c>
      <c r="E6397">
        <f t="shared" si="401"/>
        <v>0</v>
      </c>
      <c r="F6397">
        <f t="shared" si="402"/>
        <v>0</v>
      </c>
    </row>
    <row r="6398" spans="1:6" x14ac:dyDescent="0.25">
      <c r="A6398">
        <f t="shared" si="403"/>
        <v>6388</v>
      </c>
      <c r="B6398" s="3">
        <f>'from TCS lk script'!L6391</f>
        <v>-0.58887900000000004</v>
      </c>
      <c r="C6398" s="3">
        <f>'from SAM - TCS debug'!L6391</f>
        <v>-0.58887900000000004</v>
      </c>
      <c r="D6398">
        <f t="shared" si="400"/>
        <v>0</v>
      </c>
      <c r="E6398">
        <f t="shared" si="401"/>
        <v>0</v>
      </c>
      <c r="F6398">
        <f t="shared" si="402"/>
        <v>0</v>
      </c>
    </row>
    <row r="6399" spans="1:6" x14ac:dyDescent="0.25">
      <c r="A6399">
        <f t="shared" si="403"/>
        <v>6389</v>
      </c>
      <c r="B6399" s="3">
        <f>'from TCS lk script'!L6392</f>
        <v>-0.58887900000000004</v>
      </c>
      <c r="C6399" s="3">
        <f>'from SAM - TCS debug'!L6392</f>
        <v>-0.58887900000000004</v>
      </c>
      <c r="D6399">
        <f t="shared" si="400"/>
        <v>0</v>
      </c>
      <c r="E6399">
        <f t="shared" si="401"/>
        <v>0</v>
      </c>
      <c r="F6399">
        <f t="shared" si="402"/>
        <v>0</v>
      </c>
    </row>
    <row r="6400" spans="1:6" x14ac:dyDescent="0.25">
      <c r="A6400">
        <f t="shared" si="403"/>
        <v>6390</v>
      </c>
      <c r="B6400" s="3">
        <f>'from TCS lk script'!L6393</f>
        <v>-0.58887900000000004</v>
      </c>
      <c r="C6400" s="3">
        <f>'from SAM - TCS debug'!L6393</f>
        <v>-0.58887900000000004</v>
      </c>
      <c r="D6400">
        <f t="shared" si="400"/>
        <v>0</v>
      </c>
      <c r="E6400">
        <f t="shared" si="401"/>
        <v>0</v>
      </c>
      <c r="F6400">
        <f t="shared" si="402"/>
        <v>0</v>
      </c>
    </row>
    <row r="6401" spans="1:6" x14ac:dyDescent="0.25">
      <c r="A6401">
        <f t="shared" si="403"/>
        <v>6391</v>
      </c>
      <c r="B6401" s="3">
        <f>'from TCS lk script'!L6394</f>
        <v>-0.58887900000000004</v>
      </c>
      <c r="C6401" s="3">
        <f>'from SAM - TCS debug'!L6394</f>
        <v>-0.58887900000000004</v>
      </c>
      <c r="D6401">
        <f t="shared" si="400"/>
        <v>0</v>
      </c>
      <c r="E6401">
        <f t="shared" si="401"/>
        <v>0</v>
      </c>
      <c r="F6401">
        <f t="shared" si="402"/>
        <v>0</v>
      </c>
    </row>
    <row r="6402" spans="1:6" x14ac:dyDescent="0.25">
      <c r="A6402">
        <f t="shared" si="403"/>
        <v>6392</v>
      </c>
      <c r="B6402" s="3">
        <f>'from TCS lk script'!L6395</f>
        <v>-0.748977</v>
      </c>
      <c r="C6402" s="3">
        <f>'from SAM - TCS debug'!L6395</f>
        <v>-0.74897800000000003</v>
      </c>
      <c r="D6402">
        <f t="shared" si="400"/>
        <v>1.0000000000287557E-6</v>
      </c>
      <c r="E6402">
        <f t="shared" si="401"/>
        <v>1.0000000000287557E-6</v>
      </c>
      <c r="F6402">
        <f t="shared" si="402"/>
        <v>1.0000000000575112E-12</v>
      </c>
    </row>
    <row r="6403" spans="1:6" x14ac:dyDescent="0.25">
      <c r="A6403">
        <f t="shared" si="403"/>
        <v>6393</v>
      </c>
      <c r="B6403" s="3">
        <f>'from TCS lk script'!L6396</f>
        <v>44.983823999999998</v>
      </c>
      <c r="C6403" s="3">
        <f>'from SAM - TCS debug'!L6396</f>
        <v>44.975000000000001</v>
      </c>
      <c r="D6403">
        <f t="shared" si="400"/>
        <v>8.8239999999970564E-3</v>
      </c>
      <c r="E6403">
        <f t="shared" si="401"/>
        <v>8.8239999999970564E-3</v>
      </c>
      <c r="F6403">
        <f t="shared" si="402"/>
        <v>7.7862975999948051E-5</v>
      </c>
    </row>
    <row r="6404" spans="1:6" x14ac:dyDescent="0.25">
      <c r="A6404">
        <f t="shared" si="403"/>
        <v>6394</v>
      </c>
      <c r="B6404" s="3">
        <f>'from TCS lk script'!L6397</f>
        <v>113.373966</v>
      </c>
      <c r="C6404" s="3">
        <f>'from SAM - TCS debug'!L6397</f>
        <v>113.374</v>
      </c>
      <c r="D6404">
        <f t="shared" si="400"/>
        <v>-3.399999999942338E-5</v>
      </c>
      <c r="E6404">
        <f t="shared" si="401"/>
        <v>3.399999999942338E-5</v>
      </c>
      <c r="F6404">
        <f t="shared" si="402"/>
        <v>1.1559999999607899E-9</v>
      </c>
    </row>
    <row r="6405" spans="1:6" x14ac:dyDescent="0.25">
      <c r="A6405">
        <f t="shared" si="403"/>
        <v>6395</v>
      </c>
      <c r="B6405" s="3">
        <f>'from TCS lk script'!L6398</f>
        <v>113.071606</v>
      </c>
      <c r="C6405" s="3">
        <f>'from SAM - TCS debug'!L6398</f>
        <v>113.072</v>
      </c>
      <c r="D6405">
        <f t="shared" si="400"/>
        <v>-3.9400000000000546E-4</v>
      </c>
      <c r="E6405">
        <f t="shared" si="401"/>
        <v>3.9400000000000546E-4</v>
      </c>
      <c r="F6405">
        <f t="shared" si="402"/>
        <v>1.5523600000000429E-7</v>
      </c>
    </row>
    <row r="6406" spans="1:6" x14ac:dyDescent="0.25">
      <c r="A6406">
        <f t="shared" si="403"/>
        <v>6396</v>
      </c>
      <c r="B6406" s="3">
        <f>'from TCS lk script'!L6399</f>
        <v>112.709851</v>
      </c>
      <c r="C6406" s="3">
        <f>'from SAM - TCS debug'!L6399</f>
        <v>112.71</v>
      </c>
      <c r="D6406">
        <f t="shared" si="400"/>
        <v>-1.4899999999329339E-4</v>
      </c>
      <c r="E6406">
        <f t="shared" si="401"/>
        <v>1.4899999999329339E-4</v>
      </c>
      <c r="F6406">
        <f t="shared" si="402"/>
        <v>2.220099999800143E-8</v>
      </c>
    </row>
    <row r="6407" spans="1:6" x14ac:dyDescent="0.25">
      <c r="A6407">
        <f t="shared" si="403"/>
        <v>6397</v>
      </c>
      <c r="B6407" s="3">
        <f>'from TCS lk script'!L6400</f>
        <v>112.57752600000001</v>
      </c>
      <c r="C6407" s="3">
        <f>'from SAM - TCS debug'!L6400</f>
        <v>112.578</v>
      </c>
      <c r="D6407">
        <f t="shared" si="400"/>
        <v>-4.7399999999697684E-4</v>
      </c>
      <c r="E6407">
        <f t="shared" si="401"/>
        <v>4.7399999999697684E-4</v>
      </c>
      <c r="F6407">
        <f t="shared" si="402"/>
        <v>2.2467599999713406E-7</v>
      </c>
    </row>
    <row r="6408" spans="1:6" x14ac:dyDescent="0.25">
      <c r="A6408">
        <f t="shared" si="403"/>
        <v>6398</v>
      </c>
      <c r="B6408" s="3">
        <f>'from TCS lk script'!L6401</f>
        <v>112.573391</v>
      </c>
      <c r="C6408" s="3">
        <f>'from SAM - TCS debug'!L6401</f>
        <v>112.57299999999999</v>
      </c>
      <c r="D6408">
        <f t="shared" si="400"/>
        <v>3.9100000000757973E-4</v>
      </c>
      <c r="E6408">
        <f t="shared" si="401"/>
        <v>3.9100000000757973E-4</v>
      </c>
      <c r="F6408">
        <f t="shared" si="402"/>
        <v>1.5288100000592736E-7</v>
      </c>
    </row>
    <row r="6409" spans="1:6" x14ac:dyDescent="0.25">
      <c r="A6409">
        <f t="shared" si="403"/>
        <v>6399</v>
      </c>
      <c r="B6409" s="3">
        <f>'from TCS lk script'!L6402</f>
        <v>112.389363</v>
      </c>
      <c r="C6409" s="3">
        <f>'from SAM - TCS debug'!L6402</f>
        <v>112.389</v>
      </c>
      <c r="D6409">
        <f t="shared" si="400"/>
        <v>3.6300000000721866E-4</v>
      </c>
      <c r="E6409">
        <f t="shared" si="401"/>
        <v>3.6300000000721866E-4</v>
      </c>
      <c r="F6409">
        <f t="shared" si="402"/>
        <v>1.3176900000524075E-7</v>
      </c>
    </row>
    <row r="6410" spans="1:6" x14ac:dyDescent="0.25">
      <c r="A6410">
        <f t="shared" si="403"/>
        <v>6400</v>
      </c>
      <c r="B6410" s="3">
        <f>'from TCS lk script'!L6403</f>
        <v>112.389495</v>
      </c>
      <c r="C6410" s="3">
        <f>'from SAM - TCS debug'!L6403</f>
        <v>112.389</v>
      </c>
      <c r="D6410">
        <f t="shared" si="400"/>
        <v>4.9500000000080036E-4</v>
      </c>
      <c r="E6410">
        <f t="shared" si="401"/>
        <v>4.9500000000080036E-4</v>
      </c>
      <c r="F6410">
        <f t="shared" si="402"/>
        <v>2.4502500000079233E-7</v>
      </c>
    </row>
    <row r="6411" spans="1:6" x14ac:dyDescent="0.25">
      <c r="A6411">
        <f t="shared" si="403"/>
        <v>6401</v>
      </c>
      <c r="B6411" s="3">
        <f>'from TCS lk script'!L6404</f>
        <v>71.165512000000007</v>
      </c>
      <c r="C6411" s="3">
        <f>'from SAM - TCS debug'!L6404</f>
        <v>71.188800000000001</v>
      </c>
      <c r="D6411">
        <f t="shared" si="400"/>
        <v>-2.3287999999993758E-2</v>
      </c>
      <c r="E6411">
        <f t="shared" si="401"/>
        <v>2.3287999999993758E-2</v>
      </c>
      <c r="F6411">
        <f t="shared" si="402"/>
        <v>5.4233094399970929E-4</v>
      </c>
    </row>
    <row r="6412" spans="1:6" x14ac:dyDescent="0.25">
      <c r="A6412">
        <f t="shared" si="403"/>
        <v>6402</v>
      </c>
      <c r="B6412" s="3">
        <f>'from TCS lk script'!L6405</f>
        <v>-0.66147599999999995</v>
      </c>
      <c r="C6412" s="3">
        <f>'from SAM - TCS debug'!L6405</f>
        <v>-0.66147599999999995</v>
      </c>
      <c r="D6412">
        <f t="shared" ref="D6412:D6475" si="404">B6412-C6412</f>
        <v>0</v>
      </c>
      <c r="E6412">
        <f t="shared" ref="E6412:E6475" si="405">ABS(D6412)</f>
        <v>0</v>
      </c>
      <c r="F6412">
        <f t="shared" ref="F6412:F6475" si="406">D6412*D6412</f>
        <v>0</v>
      </c>
    </row>
    <row r="6413" spans="1:6" x14ac:dyDescent="0.25">
      <c r="A6413">
        <f t="shared" ref="A6413:A6476" si="407">A6412+1</f>
        <v>6403</v>
      </c>
      <c r="B6413" s="3">
        <f>'from TCS lk script'!L6406</f>
        <v>-0.58887900000000004</v>
      </c>
      <c r="C6413" s="3">
        <f>'from SAM - TCS debug'!L6406</f>
        <v>-0.58887900000000004</v>
      </c>
      <c r="D6413">
        <f t="shared" si="404"/>
        <v>0</v>
      </c>
      <c r="E6413">
        <f t="shared" si="405"/>
        <v>0</v>
      </c>
      <c r="F6413">
        <f t="shared" si="406"/>
        <v>0</v>
      </c>
    </row>
    <row r="6414" spans="1:6" x14ac:dyDescent="0.25">
      <c r="A6414">
        <f t="shared" si="407"/>
        <v>6404</v>
      </c>
      <c r="B6414" s="3">
        <f>'from TCS lk script'!L6407</f>
        <v>-0.58887900000000004</v>
      </c>
      <c r="C6414" s="3">
        <f>'from SAM - TCS debug'!L6407</f>
        <v>-0.58887900000000004</v>
      </c>
      <c r="D6414">
        <f t="shared" si="404"/>
        <v>0</v>
      </c>
      <c r="E6414">
        <f t="shared" si="405"/>
        <v>0</v>
      </c>
      <c r="F6414">
        <f t="shared" si="406"/>
        <v>0</v>
      </c>
    </row>
    <row r="6415" spans="1:6" x14ac:dyDescent="0.25">
      <c r="A6415">
        <f t="shared" si="407"/>
        <v>6405</v>
      </c>
      <c r="B6415" s="3">
        <f>'from TCS lk script'!L6408</f>
        <v>-0.58887900000000004</v>
      </c>
      <c r="C6415" s="3">
        <f>'from SAM - TCS debug'!L6408</f>
        <v>-0.58887900000000004</v>
      </c>
      <c r="D6415">
        <f t="shared" si="404"/>
        <v>0</v>
      </c>
      <c r="E6415">
        <f t="shared" si="405"/>
        <v>0</v>
      </c>
      <c r="F6415">
        <f t="shared" si="406"/>
        <v>0</v>
      </c>
    </row>
    <row r="6416" spans="1:6" x14ac:dyDescent="0.25">
      <c r="A6416">
        <f t="shared" si="407"/>
        <v>6406</v>
      </c>
      <c r="B6416" s="3">
        <f>'from TCS lk script'!L6409</f>
        <v>-0.58887900000000004</v>
      </c>
      <c r="C6416" s="3">
        <f>'from SAM - TCS debug'!L6409</f>
        <v>-0.58887900000000004</v>
      </c>
      <c r="D6416">
        <f t="shared" si="404"/>
        <v>0</v>
      </c>
      <c r="E6416">
        <f t="shared" si="405"/>
        <v>0</v>
      </c>
      <c r="F6416">
        <f t="shared" si="406"/>
        <v>0</v>
      </c>
    </row>
    <row r="6417" spans="1:6" x14ac:dyDescent="0.25">
      <c r="A6417">
        <f t="shared" si="407"/>
        <v>6407</v>
      </c>
      <c r="B6417" s="3">
        <f>'from TCS lk script'!L6410</f>
        <v>-0.58887900000000004</v>
      </c>
      <c r="C6417" s="3">
        <f>'from SAM - TCS debug'!L6410</f>
        <v>-0.58887900000000004</v>
      </c>
      <c r="D6417">
        <f t="shared" si="404"/>
        <v>0</v>
      </c>
      <c r="E6417">
        <f t="shared" si="405"/>
        <v>0</v>
      </c>
      <c r="F6417">
        <f t="shared" si="406"/>
        <v>0</v>
      </c>
    </row>
    <row r="6418" spans="1:6" x14ac:dyDescent="0.25">
      <c r="A6418">
        <f t="shared" si="407"/>
        <v>6408</v>
      </c>
      <c r="B6418" s="3">
        <f>'from TCS lk script'!L6411</f>
        <v>-0.58887900000000004</v>
      </c>
      <c r="C6418" s="3">
        <f>'from SAM - TCS debug'!L6411</f>
        <v>-0.58887900000000004</v>
      </c>
      <c r="D6418">
        <f t="shared" si="404"/>
        <v>0</v>
      </c>
      <c r="E6418">
        <f t="shared" si="405"/>
        <v>0</v>
      </c>
      <c r="F6418">
        <f t="shared" si="406"/>
        <v>0</v>
      </c>
    </row>
    <row r="6419" spans="1:6" x14ac:dyDescent="0.25">
      <c r="A6419">
        <f t="shared" si="407"/>
        <v>6409</v>
      </c>
      <c r="B6419" s="3">
        <f>'from TCS lk script'!L6412</f>
        <v>-0.58887900000000004</v>
      </c>
      <c r="C6419" s="3">
        <f>'from SAM - TCS debug'!L6412</f>
        <v>-0.58887900000000004</v>
      </c>
      <c r="D6419">
        <f t="shared" si="404"/>
        <v>0</v>
      </c>
      <c r="E6419">
        <f t="shared" si="405"/>
        <v>0</v>
      </c>
      <c r="F6419">
        <f t="shared" si="406"/>
        <v>0</v>
      </c>
    </row>
    <row r="6420" spans="1:6" x14ac:dyDescent="0.25">
      <c r="A6420">
        <f t="shared" si="407"/>
        <v>6410</v>
      </c>
      <c r="B6420" s="3">
        <f>'from TCS lk script'!L6413</f>
        <v>-0.58887900000000004</v>
      </c>
      <c r="C6420" s="3">
        <f>'from SAM - TCS debug'!L6413</f>
        <v>-0.58887900000000004</v>
      </c>
      <c r="D6420">
        <f t="shared" si="404"/>
        <v>0</v>
      </c>
      <c r="E6420">
        <f t="shared" si="405"/>
        <v>0</v>
      </c>
      <c r="F6420">
        <f t="shared" si="406"/>
        <v>0</v>
      </c>
    </row>
    <row r="6421" spans="1:6" x14ac:dyDescent="0.25">
      <c r="A6421">
        <f t="shared" si="407"/>
        <v>6411</v>
      </c>
      <c r="B6421" s="3">
        <f>'from TCS lk script'!L6414</f>
        <v>-0.58887900000000004</v>
      </c>
      <c r="C6421" s="3">
        <f>'from SAM - TCS debug'!L6414</f>
        <v>-0.58887900000000004</v>
      </c>
      <c r="D6421">
        <f t="shared" si="404"/>
        <v>0</v>
      </c>
      <c r="E6421">
        <f t="shared" si="405"/>
        <v>0</v>
      </c>
      <c r="F6421">
        <f t="shared" si="406"/>
        <v>0</v>
      </c>
    </row>
    <row r="6422" spans="1:6" x14ac:dyDescent="0.25">
      <c r="A6422">
        <f t="shared" si="407"/>
        <v>6412</v>
      </c>
      <c r="B6422" s="3">
        <f>'from TCS lk script'!L6415</f>
        <v>-0.58887900000000004</v>
      </c>
      <c r="C6422" s="3">
        <f>'from SAM - TCS debug'!L6415</f>
        <v>-0.58887900000000004</v>
      </c>
      <c r="D6422">
        <f t="shared" si="404"/>
        <v>0</v>
      </c>
      <c r="E6422">
        <f t="shared" si="405"/>
        <v>0</v>
      </c>
      <c r="F6422">
        <f t="shared" si="406"/>
        <v>0</v>
      </c>
    </row>
    <row r="6423" spans="1:6" x14ac:dyDescent="0.25">
      <c r="A6423">
        <f t="shared" si="407"/>
        <v>6413</v>
      </c>
      <c r="B6423" s="3">
        <f>'from TCS lk script'!L6416</f>
        <v>-0.58887900000000004</v>
      </c>
      <c r="C6423" s="3">
        <f>'from SAM - TCS debug'!L6416</f>
        <v>-0.58887900000000004</v>
      </c>
      <c r="D6423">
        <f t="shared" si="404"/>
        <v>0</v>
      </c>
      <c r="E6423">
        <f t="shared" si="405"/>
        <v>0</v>
      </c>
      <c r="F6423">
        <f t="shared" si="406"/>
        <v>0</v>
      </c>
    </row>
    <row r="6424" spans="1:6" x14ac:dyDescent="0.25">
      <c r="A6424">
        <f t="shared" si="407"/>
        <v>6414</v>
      </c>
      <c r="B6424" s="3">
        <f>'from TCS lk script'!L6417</f>
        <v>-0.58887900000000004</v>
      </c>
      <c r="C6424" s="3">
        <f>'from SAM - TCS debug'!L6417</f>
        <v>-0.58887900000000004</v>
      </c>
      <c r="D6424">
        <f t="shared" si="404"/>
        <v>0</v>
      </c>
      <c r="E6424">
        <f t="shared" si="405"/>
        <v>0</v>
      </c>
      <c r="F6424">
        <f t="shared" si="406"/>
        <v>0</v>
      </c>
    </row>
    <row r="6425" spans="1:6" x14ac:dyDescent="0.25">
      <c r="A6425">
        <f t="shared" si="407"/>
        <v>6415</v>
      </c>
      <c r="B6425" s="3">
        <f>'from TCS lk script'!L6418</f>
        <v>-0.58887900000000004</v>
      </c>
      <c r="C6425" s="3">
        <f>'from SAM - TCS debug'!L6418</f>
        <v>-0.58887900000000004</v>
      </c>
      <c r="D6425">
        <f t="shared" si="404"/>
        <v>0</v>
      </c>
      <c r="E6425">
        <f t="shared" si="405"/>
        <v>0</v>
      </c>
      <c r="F6425">
        <f t="shared" si="406"/>
        <v>0</v>
      </c>
    </row>
    <row r="6426" spans="1:6" x14ac:dyDescent="0.25">
      <c r="A6426">
        <f t="shared" si="407"/>
        <v>6416</v>
      </c>
      <c r="B6426" s="3">
        <f>'from TCS lk script'!L6419</f>
        <v>-0.748977</v>
      </c>
      <c r="C6426" s="3">
        <f>'from SAM - TCS debug'!L6419</f>
        <v>-0.74897800000000003</v>
      </c>
      <c r="D6426">
        <f t="shared" si="404"/>
        <v>1.0000000000287557E-6</v>
      </c>
      <c r="E6426">
        <f t="shared" si="405"/>
        <v>1.0000000000287557E-6</v>
      </c>
      <c r="F6426">
        <f t="shared" si="406"/>
        <v>1.0000000000575112E-12</v>
      </c>
    </row>
    <row r="6427" spans="1:6" x14ac:dyDescent="0.25">
      <c r="A6427">
        <f t="shared" si="407"/>
        <v>6417</v>
      </c>
      <c r="B6427" s="3">
        <f>'from TCS lk script'!L6420</f>
        <v>48.879145000000001</v>
      </c>
      <c r="C6427" s="3">
        <f>'from SAM - TCS debug'!L6420</f>
        <v>48.872500000000002</v>
      </c>
      <c r="D6427">
        <f t="shared" si="404"/>
        <v>6.6449999999989018E-3</v>
      </c>
      <c r="E6427">
        <f t="shared" si="405"/>
        <v>6.6449999999989018E-3</v>
      </c>
      <c r="F6427">
        <f t="shared" si="406"/>
        <v>4.4156024999985408E-5</v>
      </c>
    </row>
    <row r="6428" spans="1:6" x14ac:dyDescent="0.25">
      <c r="A6428">
        <f t="shared" si="407"/>
        <v>6418</v>
      </c>
      <c r="B6428" s="3">
        <f>'from TCS lk script'!L6421</f>
        <v>108.05830400000001</v>
      </c>
      <c r="C6428" s="3">
        <f>'from SAM - TCS debug'!L6421</f>
        <v>108.057</v>
      </c>
      <c r="D6428">
        <f t="shared" si="404"/>
        <v>1.3040000000046348E-3</v>
      </c>
      <c r="E6428">
        <f t="shared" si="405"/>
        <v>1.3040000000046348E-3</v>
      </c>
      <c r="F6428">
        <f t="shared" si="406"/>
        <v>1.7004160000120874E-6</v>
      </c>
    </row>
    <row r="6429" spans="1:6" x14ac:dyDescent="0.25">
      <c r="A6429">
        <f t="shared" si="407"/>
        <v>6419</v>
      </c>
      <c r="B6429" s="3">
        <f>'from TCS lk script'!L6422</f>
        <v>112.18690599999999</v>
      </c>
      <c r="C6429" s="3">
        <f>'from SAM - TCS debug'!L6422</f>
        <v>112.187</v>
      </c>
      <c r="D6429">
        <f t="shared" si="404"/>
        <v>-9.4000000004257345E-5</v>
      </c>
      <c r="E6429">
        <f t="shared" si="405"/>
        <v>9.4000000004257345E-5</v>
      </c>
      <c r="F6429">
        <f t="shared" si="406"/>
        <v>8.8360000008003805E-9</v>
      </c>
    </row>
    <row r="6430" spans="1:6" x14ac:dyDescent="0.25">
      <c r="A6430">
        <f t="shared" si="407"/>
        <v>6420</v>
      </c>
      <c r="B6430" s="3">
        <f>'from TCS lk script'!L6423</f>
        <v>112.18245400000001</v>
      </c>
      <c r="C6430" s="3">
        <f>'from SAM - TCS debug'!L6423</f>
        <v>112.182</v>
      </c>
      <c r="D6430">
        <f t="shared" si="404"/>
        <v>4.5400000000483942E-4</v>
      </c>
      <c r="E6430">
        <f t="shared" si="405"/>
        <v>4.5400000000483942E-4</v>
      </c>
      <c r="F6430">
        <f t="shared" si="406"/>
        <v>2.0611600000439419E-7</v>
      </c>
    </row>
    <row r="6431" spans="1:6" x14ac:dyDescent="0.25">
      <c r="A6431">
        <f t="shared" si="407"/>
        <v>6421</v>
      </c>
      <c r="B6431" s="3">
        <f>'from TCS lk script'!L6424</f>
        <v>112.15990499999999</v>
      </c>
      <c r="C6431" s="3">
        <f>'from SAM - TCS debug'!L6424</f>
        <v>112.16</v>
      </c>
      <c r="D6431">
        <f t="shared" si="404"/>
        <v>-9.5000000001732587E-5</v>
      </c>
      <c r="E6431">
        <f t="shared" si="405"/>
        <v>9.5000000001732587E-5</v>
      </c>
      <c r="F6431">
        <f t="shared" si="406"/>
        <v>9.0250000003291912E-9</v>
      </c>
    </row>
    <row r="6432" spans="1:6" x14ac:dyDescent="0.25">
      <c r="A6432">
        <f t="shared" si="407"/>
        <v>6422</v>
      </c>
      <c r="B6432" s="3">
        <f>'from TCS lk script'!L6425</f>
        <v>112.23795200000001</v>
      </c>
      <c r="C6432" s="3">
        <f>'from SAM - TCS debug'!L6425</f>
        <v>112.238</v>
      </c>
      <c r="D6432">
        <f t="shared" si="404"/>
        <v>-4.7999999992498488E-5</v>
      </c>
      <c r="E6432">
        <f t="shared" si="405"/>
        <v>4.7999999992498488E-5</v>
      </c>
      <c r="F6432">
        <f t="shared" si="406"/>
        <v>2.3039999992798548E-9</v>
      </c>
    </row>
    <row r="6433" spans="1:6" x14ac:dyDescent="0.25">
      <c r="A6433">
        <f t="shared" si="407"/>
        <v>6423</v>
      </c>
      <c r="B6433" s="3">
        <f>'from TCS lk script'!L6426</f>
        <v>112.254774</v>
      </c>
      <c r="C6433" s="3">
        <f>'from SAM - TCS debug'!L6426</f>
        <v>112.255</v>
      </c>
      <c r="D6433">
        <f t="shared" si="404"/>
        <v>-2.2599999999783904E-4</v>
      </c>
      <c r="E6433">
        <f t="shared" si="405"/>
        <v>2.2599999999783904E-4</v>
      </c>
      <c r="F6433">
        <f t="shared" si="406"/>
        <v>5.1075999999023246E-8</v>
      </c>
    </row>
    <row r="6434" spans="1:6" x14ac:dyDescent="0.25">
      <c r="A6434">
        <f t="shared" si="407"/>
        <v>6424</v>
      </c>
      <c r="B6434" s="3">
        <f>'from TCS lk script'!L6427</f>
        <v>112.322627</v>
      </c>
      <c r="C6434" s="3">
        <f>'from SAM - TCS debug'!L6427</f>
        <v>112.32299999999999</v>
      </c>
      <c r="D6434">
        <f t="shared" si="404"/>
        <v>-3.7299999999618194E-4</v>
      </c>
      <c r="E6434">
        <f t="shared" si="405"/>
        <v>3.7299999999618194E-4</v>
      </c>
      <c r="F6434">
        <f t="shared" si="406"/>
        <v>1.3912899999715172E-7</v>
      </c>
    </row>
    <row r="6435" spans="1:6" x14ac:dyDescent="0.25">
      <c r="A6435">
        <f t="shared" si="407"/>
        <v>6425</v>
      </c>
      <c r="B6435" s="3">
        <f>'from TCS lk script'!L6428</f>
        <v>75.165266000000003</v>
      </c>
      <c r="C6435" s="3">
        <f>'from SAM - TCS debug'!L6428</f>
        <v>75.193700000000007</v>
      </c>
      <c r="D6435">
        <f t="shared" si="404"/>
        <v>-2.8434000000004289E-2</v>
      </c>
      <c r="E6435">
        <f t="shared" si="405"/>
        <v>2.8434000000004289E-2</v>
      </c>
      <c r="F6435">
        <f t="shared" si="406"/>
        <v>8.0849235600024389E-4</v>
      </c>
    </row>
    <row r="6436" spans="1:6" x14ac:dyDescent="0.25">
      <c r="A6436">
        <f t="shared" si="407"/>
        <v>6426</v>
      </c>
      <c r="B6436" s="3">
        <f>'from TCS lk script'!L6429</f>
        <v>-0.65773999999999999</v>
      </c>
      <c r="C6436" s="3">
        <f>'from SAM - TCS debug'!L6429</f>
        <v>-0.65773899999999996</v>
      </c>
      <c r="D6436">
        <f t="shared" si="404"/>
        <v>-1.0000000000287557E-6</v>
      </c>
      <c r="E6436">
        <f t="shared" si="405"/>
        <v>1.0000000000287557E-6</v>
      </c>
      <c r="F6436">
        <f t="shared" si="406"/>
        <v>1.0000000000575112E-12</v>
      </c>
    </row>
    <row r="6437" spans="1:6" x14ac:dyDescent="0.25">
      <c r="A6437">
        <f t="shared" si="407"/>
        <v>6427</v>
      </c>
      <c r="B6437" s="3">
        <f>'from TCS lk script'!L6430</f>
        <v>-0.58887900000000004</v>
      </c>
      <c r="C6437" s="3">
        <f>'from SAM - TCS debug'!L6430</f>
        <v>-0.58887900000000004</v>
      </c>
      <c r="D6437">
        <f t="shared" si="404"/>
        <v>0</v>
      </c>
      <c r="E6437">
        <f t="shared" si="405"/>
        <v>0</v>
      </c>
      <c r="F6437">
        <f t="shared" si="406"/>
        <v>0</v>
      </c>
    </row>
    <row r="6438" spans="1:6" x14ac:dyDescent="0.25">
      <c r="A6438">
        <f t="shared" si="407"/>
        <v>6428</v>
      </c>
      <c r="B6438" s="3">
        <f>'from TCS lk script'!L6431</f>
        <v>-0.58887900000000004</v>
      </c>
      <c r="C6438" s="3">
        <f>'from SAM - TCS debug'!L6431</f>
        <v>-0.58887900000000004</v>
      </c>
      <c r="D6438">
        <f t="shared" si="404"/>
        <v>0</v>
      </c>
      <c r="E6438">
        <f t="shared" si="405"/>
        <v>0</v>
      </c>
      <c r="F6438">
        <f t="shared" si="406"/>
        <v>0</v>
      </c>
    </row>
    <row r="6439" spans="1:6" x14ac:dyDescent="0.25">
      <c r="A6439">
        <f t="shared" si="407"/>
        <v>6429</v>
      </c>
      <c r="B6439" s="3">
        <f>'from TCS lk script'!L6432</f>
        <v>-0.58887900000000004</v>
      </c>
      <c r="C6439" s="3">
        <f>'from SAM - TCS debug'!L6432</f>
        <v>-0.58887900000000004</v>
      </c>
      <c r="D6439">
        <f t="shared" si="404"/>
        <v>0</v>
      </c>
      <c r="E6439">
        <f t="shared" si="405"/>
        <v>0</v>
      </c>
      <c r="F6439">
        <f t="shared" si="406"/>
        <v>0</v>
      </c>
    </row>
    <row r="6440" spans="1:6" x14ac:dyDescent="0.25">
      <c r="A6440">
        <f t="shared" si="407"/>
        <v>6430</v>
      </c>
      <c r="B6440" s="3">
        <f>'from TCS lk script'!L6433</f>
        <v>-0.58887900000000004</v>
      </c>
      <c r="C6440" s="3">
        <f>'from SAM - TCS debug'!L6433</f>
        <v>-0.58887900000000004</v>
      </c>
      <c r="D6440">
        <f t="shared" si="404"/>
        <v>0</v>
      </c>
      <c r="E6440">
        <f t="shared" si="405"/>
        <v>0</v>
      </c>
      <c r="F6440">
        <f t="shared" si="406"/>
        <v>0</v>
      </c>
    </row>
    <row r="6441" spans="1:6" x14ac:dyDescent="0.25">
      <c r="A6441">
        <f t="shared" si="407"/>
        <v>6431</v>
      </c>
      <c r="B6441" s="3">
        <f>'from TCS lk script'!L6434</f>
        <v>-0.58887900000000004</v>
      </c>
      <c r="C6441" s="3">
        <f>'from SAM - TCS debug'!L6434</f>
        <v>-0.58887900000000004</v>
      </c>
      <c r="D6441">
        <f t="shared" si="404"/>
        <v>0</v>
      </c>
      <c r="E6441">
        <f t="shared" si="405"/>
        <v>0</v>
      </c>
      <c r="F6441">
        <f t="shared" si="406"/>
        <v>0</v>
      </c>
    </row>
    <row r="6442" spans="1:6" x14ac:dyDescent="0.25">
      <c r="A6442">
        <f t="shared" si="407"/>
        <v>6432</v>
      </c>
      <c r="B6442" s="3">
        <f>'from TCS lk script'!L6435</f>
        <v>-0.58887900000000004</v>
      </c>
      <c r="C6442" s="3">
        <f>'from SAM - TCS debug'!L6435</f>
        <v>-0.58887900000000004</v>
      </c>
      <c r="D6442">
        <f t="shared" si="404"/>
        <v>0</v>
      </c>
      <c r="E6442">
        <f t="shared" si="405"/>
        <v>0</v>
      </c>
      <c r="F6442">
        <f t="shared" si="406"/>
        <v>0</v>
      </c>
    </row>
    <row r="6443" spans="1:6" x14ac:dyDescent="0.25">
      <c r="A6443">
        <f t="shared" si="407"/>
        <v>6433</v>
      </c>
      <c r="B6443" s="3">
        <f>'from TCS lk script'!L6436</f>
        <v>-0.58887900000000004</v>
      </c>
      <c r="C6443" s="3">
        <f>'from SAM - TCS debug'!L6436</f>
        <v>-0.58887900000000004</v>
      </c>
      <c r="D6443">
        <f t="shared" si="404"/>
        <v>0</v>
      </c>
      <c r="E6443">
        <f t="shared" si="405"/>
        <v>0</v>
      </c>
      <c r="F6443">
        <f t="shared" si="406"/>
        <v>0</v>
      </c>
    </row>
    <row r="6444" spans="1:6" x14ac:dyDescent="0.25">
      <c r="A6444">
        <f t="shared" si="407"/>
        <v>6434</v>
      </c>
      <c r="B6444" s="3">
        <f>'from TCS lk script'!L6437</f>
        <v>-0.58887900000000004</v>
      </c>
      <c r="C6444" s="3">
        <f>'from SAM - TCS debug'!L6437</f>
        <v>-0.58887900000000004</v>
      </c>
      <c r="D6444">
        <f t="shared" si="404"/>
        <v>0</v>
      </c>
      <c r="E6444">
        <f t="shared" si="405"/>
        <v>0</v>
      </c>
      <c r="F6444">
        <f t="shared" si="406"/>
        <v>0</v>
      </c>
    </row>
    <row r="6445" spans="1:6" x14ac:dyDescent="0.25">
      <c r="A6445">
        <f t="shared" si="407"/>
        <v>6435</v>
      </c>
      <c r="B6445" s="3">
        <f>'from TCS lk script'!L6438</f>
        <v>-0.58887900000000004</v>
      </c>
      <c r="C6445" s="3">
        <f>'from SAM - TCS debug'!L6438</f>
        <v>-0.58887900000000004</v>
      </c>
      <c r="D6445">
        <f t="shared" si="404"/>
        <v>0</v>
      </c>
      <c r="E6445">
        <f t="shared" si="405"/>
        <v>0</v>
      </c>
      <c r="F6445">
        <f t="shared" si="406"/>
        <v>0</v>
      </c>
    </row>
    <row r="6446" spans="1:6" x14ac:dyDescent="0.25">
      <c r="A6446">
        <f t="shared" si="407"/>
        <v>6436</v>
      </c>
      <c r="B6446" s="3">
        <f>'from TCS lk script'!L6439</f>
        <v>-0.58887900000000004</v>
      </c>
      <c r="C6446" s="3">
        <f>'from SAM - TCS debug'!L6439</f>
        <v>-0.58887900000000004</v>
      </c>
      <c r="D6446">
        <f t="shared" si="404"/>
        <v>0</v>
      </c>
      <c r="E6446">
        <f t="shared" si="405"/>
        <v>0</v>
      </c>
      <c r="F6446">
        <f t="shared" si="406"/>
        <v>0</v>
      </c>
    </row>
    <row r="6447" spans="1:6" x14ac:dyDescent="0.25">
      <c r="A6447">
        <f t="shared" si="407"/>
        <v>6437</v>
      </c>
      <c r="B6447" s="3">
        <f>'from TCS lk script'!L6440</f>
        <v>-0.58887900000000004</v>
      </c>
      <c r="C6447" s="3">
        <f>'from SAM - TCS debug'!L6440</f>
        <v>-0.58887900000000004</v>
      </c>
      <c r="D6447">
        <f t="shared" si="404"/>
        <v>0</v>
      </c>
      <c r="E6447">
        <f t="shared" si="405"/>
        <v>0</v>
      </c>
      <c r="F6447">
        <f t="shared" si="406"/>
        <v>0</v>
      </c>
    </row>
    <row r="6448" spans="1:6" x14ac:dyDescent="0.25">
      <c r="A6448">
        <f t="shared" si="407"/>
        <v>6438</v>
      </c>
      <c r="B6448" s="3">
        <f>'from TCS lk script'!L6441</f>
        <v>-0.58887900000000004</v>
      </c>
      <c r="C6448" s="3">
        <f>'from SAM - TCS debug'!L6441</f>
        <v>-0.58887900000000004</v>
      </c>
      <c r="D6448">
        <f t="shared" si="404"/>
        <v>0</v>
      </c>
      <c r="E6448">
        <f t="shared" si="405"/>
        <v>0</v>
      </c>
      <c r="F6448">
        <f t="shared" si="406"/>
        <v>0</v>
      </c>
    </row>
    <row r="6449" spans="1:6" x14ac:dyDescent="0.25">
      <c r="A6449">
        <f t="shared" si="407"/>
        <v>6439</v>
      </c>
      <c r="B6449" s="3">
        <f>'from TCS lk script'!L6442</f>
        <v>-0.58887900000000004</v>
      </c>
      <c r="C6449" s="3">
        <f>'from SAM - TCS debug'!L6442</f>
        <v>-0.58887900000000004</v>
      </c>
      <c r="D6449">
        <f t="shared" si="404"/>
        <v>0</v>
      </c>
      <c r="E6449">
        <f t="shared" si="405"/>
        <v>0</v>
      </c>
      <c r="F6449">
        <f t="shared" si="406"/>
        <v>0</v>
      </c>
    </row>
    <row r="6450" spans="1:6" x14ac:dyDescent="0.25">
      <c r="A6450">
        <f t="shared" si="407"/>
        <v>6440</v>
      </c>
      <c r="B6450" s="3">
        <f>'from TCS lk script'!L6443</f>
        <v>-0.74471299999999996</v>
      </c>
      <c r="C6450" s="3">
        <f>'from SAM - TCS debug'!L6443</f>
        <v>-0.74471399999999999</v>
      </c>
      <c r="D6450">
        <f t="shared" si="404"/>
        <v>1.0000000000287557E-6</v>
      </c>
      <c r="E6450">
        <f t="shared" si="405"/>
        <v>1.0000000000287557E-6</v>
      </c>
      <c r="F6450">
        <f t="shared" si="406"/>
        <v>1.0000000000575112E-12</v>
      </c>
    </row>
    <row r="6451" spans="1:6" x14ac:dyDescent="0.25">
      <c r="A6451">
        <f t="shared" si="407"/>
        <v>6441</v>
      </c>
      <c r="B6451" s="3">
        <f>'from TCS lk script'!L6444</f>
        <v>42.229709999999997</v>
      </c>
      <c r="C6451" s="3">
        <f>'from SAM - TCS debug'!L6444</f>
        <v>42.225900000000003</v>
      </c>
      <c r="D6451">
        <f t="shared" si="404"/>
        <v>3.8099999999943179E-3</v>
      </c>
      <c r="E6451">
        <f t="shared" si="405"/>
        <v>3.8099999999943179E-3</v>
      </c>
      <c r="F6451">
        <f t="shared" si="406"/>
        <v>1.4516099999956703E-5</v>
      </c>
    </row>
    <row r="6452" spans="1:6" x14ac:dyDescent="0.25">
      <c r="A6452">
        <f t="shared" si="407"/>
        <v>6442</v>
      </c>
      <c r="B6452" s="3">
        <f>'from TCS lk script'!L6445</f>
        <v>112.504636</v>
      </c>
      <c r="C6452" s="3">
        <f>'from SAM - TCS debug'!L6445</f>
        <v>112.505</v>
      </c>
      <c r="D6452">
        <f t="shared" si="404"/>
        <v>-3.6399999999048305E-4</v>
      </c>
      <c r="E6452">
        <f t="shared" si="405"/>
        <v>3.6399999999048305E-4</v>
      </c>
      <c r="F6452">
        <f t="shared" si="406"/>
        <v>1.3249599999307166E-7</v>
      </c>
    </row>
    <row r="6453" spans="1:6" x14ac:dyDescent="0.25">
      <c r="A6453">
        <f t="shared" si="407"/>
        <v>6443</v>
      </c>
      <c r="B6453" s="3">
        <f>'from TCS lk script'!L6446</f>
        <v>112.229782</v>
      </c>
      <c r="C6453" s="3">
        <f>'from SAM - TCS debug'!L6446</f>
        <v>112.23</v>
      </c>
      <c r="D6453">
        <f t="shared" si="404"/>
        <v>-2.1800000000382624E-4</v>
      </c>
      <c r="E6453">
        <f t="shared" si="405"/>
        <v>2.1800000000382624E-4</v>
      </c>
      <c r="F6453">
        <f t="shared" si="406"/>
        <v>4.7524000001668241E-8</v>
      </c>
    </row>
    <row r="6454" spans="1:6" x14ac:dyDescent="0.25">
      <c r="A6454">
        <f t="shared" si="407"/>
        <v>6444</v>
      </c>
      <c r="B6454" s="3">
        <f>'from TCS lk script'!L6447</f>
        <v>111.962895</v>
      </c>
      <c r="C6454" s="3">
        <f>'from SAM - TCS debug'!L6447</f>
        <v>111.96299999999999</v>
      </c>
      <c r="D6454">
        <f t="shared" si="404"/>
        <v>-1.0499999999069587E-4</v>
      </c>
      <c r="E6454">
        <f t="shared" si="405"/>
        <v>1.0499999999069587E-4</v>
      </c>
      <c r="F6454">
        <f t="shared" si="406"/>
        <v>1.1024999998046133E-8</v>
      </c>
    </row>
    <row r="6455" spans="1:6" x14ac:dyDescent="0.25">
      <c r="A6455">
        <f t="shared" si="407"/>
        <v>6445</v>
      </c>
      <c r="B6455" s="3">
        <f>'from TCS lk script'!L6448</f>
        <v>111.959845</v>
      </c>
      <c r="C6455" s="3">
        <f>'from SAM - TCS debug'!L6448</f>
        <v>111.96</v>
      </c>
      <c r="D6455">
        <f t="shared" si="404"/>
        <v>-1.549999999923557E-4</v>
      </c>
      <c r="E6455">
        <f t="shared" si="405"/>
        <v>1.549999999923557E-4</v>
      </c>
      <c r="F6455">
        <f t="shared" si="406"/>
        <v>2.4024999997630265E-8</v>
      </c>
    </row>
    <row r="6456" spans="1:6" x14ac:dyDescent="0.25">
      <c r="A6456">
        <f t="shared" si="407"/>
        <v>6446</v>
      </c>
      <c r="B6456" s="3">
        <f>'from TCS lk script'!L6449</f>
        <v>111.793853</v>
      </c>
      <c r="C6456" s="3">
        <f>'from SAM - TCS debug'!L6449</f>
        <v>111.794</v>
      </c>
      <c r="D6456">
        <f t="shared" si="404"/>
        <v>-1.469999999983429E-4</v>
      </c>
      <c r="E6456">
        <f t="shared" si="405"/>
        <v>1.469999999983429E-4</v>
      </c>
      <c r="F6456">
        <f t="shared" si="406"/>
        <v>2.1608999999512812E-8</v>
      </c>
    </row>
    <row r="6457" spans="1:6" x14ac:dyDescent="0.25">
      <c r="A6457">
        <f t="shared" si="407"/>
        <v>6447</v>
      </c>
      <c r="B6457" s="3">
        <f>'from TCS lk script'!L6450</f>
        <v>111.778786</v>
      </c>
      <c r="C6457" s="3">
        <f>'from SAM - TCS debug'!L6450</f>
        <v>111.779</v>
      </c>
      <c r="D6457">
        <f t="shared" si="404"/>
        <v>-2.1399999999971442E-4</v>
      </c>
      <c r="E6457">
        <f t="shared" si="405"/>
        <v>2.1399999999971442E-4</v>
      </c>
      <c r="F6457">
        <f t="shared" si="406"/>
        <v>4.5795999999877771E-8</v>
      </c>
    </row>
    <row r="6458" spans="1:6" x14ac:dyDescent="0.25">
      <c r="A6458">
        <f t="shared" si="407"/>
        <v>6448</v>
      </c>
      <c r="B6458" s="3">
        <f>'from TCS lk script'!L6451</f>
        <v>103.76982099999999</v>
      </c>
      <c r="C6458" s="3">
        <f>'from SAM - TCS debug'!L6451</f>
        <v>103.744</v>
      </c>
      <c r="D6458">
        <f t="shared" si="404"/>
        <v>2.5820999999993433E-2</v>
      </c>
      <c r="E6458">
        <f t="shared" si="405"/>
        <v>2.5820999999993433E-2</v>
      </c>
      <c r="F6458">
        <f t="shared" si="406"/>
        <v>6.6672404099966086E-4</v>
      </c>
    </row>
    <row r="6459" spans="1:6" x14ac:dyDescent="0.25">
      <c r="A6459">
        <f t="shared" si="407"/>
        <v>6449</v>
      </c>
      <c r="B6459" s="3">
        <f>'from TCS lk script'!L6452</f>
        <v>58.440278999999997</v>
      </c>
      <c r="C6459" s="3">
        <f>'from SAM - TCS debug'!L6452</f>
        <v>58.464399999999998</v>
      </c>
      <c r="D6459">
        <f t="shared" si="404"/>
        <v>-2.4121000000000947E-2</v>
      </c>
      <c r="E6459">
        <f t="shared" si="405"/>
        <v>2.4121000000000947E-2</v>
      </c>
      <c r="F6459">
        <f t="shared" si="406"/>
        <v>5.8182264100004565E-4</v>
      </c>
    </row>
    <row r="6460" spans="1:6" x14ac:dyDescent="0.25">
      <c r="A6460">
        <f t="shared" si="407"/>
        <v>6450</v>
      </c>
      <c r="B6460" s="3">
        <f>'from TCS lk script'!L6453</f>
        <v>-0.653609</v>
      </c>
      <c r="C6460" s="3">
        <f>'from SAM - TCS debug'!L6453</f>
        <v>-0.653609</v>
      </c>
      <c r="D6460">
        <f t="shared" si="404"/>
        <v>0</v>
      </c>
      <c r="E6460">
        <f t="shared" si="405"/>
        <v>0</v>
      </c>
      <c r="F6460">
        <f t="shared" si="406"/>
        <v>0</v>
      </c>
    </row>
    <row r="6461" spans="1:6" x14ac:dyDescent="0.25">
      <c r="A6461">
        <f t="shared" si="407"/>
        <v>6451</v>
      </c>
      <c r="B6461" s="3">
        <f>'from TCS lk script'!L6454</f>
        <v>-0.58887900000000004</v>
      </c>
      <c r="C6461" s="3">
        <f>'from SAM - TCS debug'!L6454</f>
        <v>-0.58887900000000004</v>
      </c>
      <c r="D6461">
        <f t="shared" si="404"/>
        <v>0</v>
      </c>
      <c r="E6461">
        <f t="shared" si="405"/>
        <v>0</v>
      </c>
      <c r="F6461">
        <f t="shared" si="406"/>
        <v>0</v>
      </c>
    </row>
    <row r="6462" spans="1:6" x14ac:dyDescent="0.25">
      <c r="A6462">
        <f t="shared" si="407"/>
        <v>6452</v>
      </c>
      <c r="B6462" s="3">
        <f>'from TCS lk script'!L6455</f>
        <v>-0.58887900000000004</v>
      </c>
      <c r="C6462" s="3">
        <f>'from SAM - TCS debug'!L6455</f>
        <v>-0.58887900000000004</v>
      </c>
      <c r="D6462">
        <f t="shared" si="404"/>
        <v>0</v>
      </c>
      <c r="E6462">
        <f t="shared" si="405"/>
        <v>0</v>
      </c>
      <c r="F6462">
        <f t="shared" si="406"/>
        <v>0</v>
      </c>
    </row>
    <row r="6463" spans="1:6" x14ac:dyDescent="0.25">
      <c r="A6463">
        <f t="shared" si="407"/>
        <v>6453</v>
      </c>
      <c r="B6463" s="3">
        <f>'from TCS lk script'!L6456</f>
        <v>-0.58887900000000004</v>
      </c>
      <c r="C6463" s="3">
        <f>'from SAM - TCS debug'!L6456</f>
        <v>-0.58887900000000004</v>
      </c>
      <c r="D6463">
        <f t="shared" si="404"/>
        <v>0</v>
      </c>
      <c r="E6463">
        <f t="shared" si="405"/>
        <v>0</v>
      </c>
      <c r="F6463">
        <f t="shared" si="406"/>
        <v>0</v>
      </c>
    </row>
    <row r="6464" spans="1:6" x14ac:dyDescent="0.25">
      <c r="A6464">
        <f t="shared" si="407"/>
        <v>6454</v>
      </c>
      <c r="B6464" s="3">
        <f>'from TCS lk script'!L6457</f>
        <v>-0.58887900000000004</v>
      </c>
      <c r="C6464" s="3">
        <f>'from SAM - TCS debug'!L6457</f>
        <v>-0.58887900000000004</v>
      </c>
      <c r="D6464">
        <f t="shared" si="404"/>
        <v>0</v>
      </c>
      <c r="E6464">
        <f t="shared" si="405"/>
        <v>0</v>
      </c>
      <c r="F6464">
        <f t="shared" si="406"/>
        <v>0</v>
      </c>
    </row>
    <row r="6465" spans="1:6" x14ac:dyDescent="0.25">
      <c r="A6465">
        <f t="shared" si="407"/>
        <v>6455</v>
      </c>
      <c r="B6465" s="3">
        <f>'from TCS lk script'!L6458</f>
        <v>-0.58887900000000004</v>
      </c>
      <c r="C6465" s="3">
        <f>'from SAM - TCS debug'!L6458</f>
        <v>-0.58887900000000004</v>
      </c>
      <c r="D6465">
        <f t="shared" si="404"/>
        <v>0</v>
      </c>
      <c r="E6465">
        <f t="shared" si="405"/>
        <v>0</v>
      </c>
      <c r="F6465">
        <f t="shared" si="406"/>
        <v>0</v>
      </c>
    </row>
    <row r="6466" spans="1:6" x14ac:dyDescent="0.25">
      <c r="A6466">
        <f t="shared" si="407"/>
        <v>6456</v>
      </c>
      <c r="B6466" s="3">
        <f>'from TCS lk script'!L6459</f>
        <v>-0.58887900000000004</v>
      </c>
      <c r="C6466" s="3">
        <f>'from SAM - TCS debug'!L6459</f>
        <v>-0.58887900000000004</v>
      </c>
      <c r="D6466">
        <f t="shared" si="404"/>
        <v>0</v>
      </c>
      <c r="E6466">
        <f t="shared" si="405"/>
        <v>0</v>
      </c>
      <c r="F6466">
        <f t="shared" si="406"/>
        <v>0</v>
      </c>
    </row>
    <row r="6467" spans="1:6" x14ac:dyDescent="0.25">
      <c r="A6467">
        <f t="shared" si="407"/>
        <v>6457</v>
      </c>
      <c r="B6467" s="3">
        <f>'from TCS lk script'!L6460</f>
        <v>-0.58887900000000004</v>
      </c>
      <c r="C6467" s="3">
        <f>'from SAM - TCS debug'!L6460</f>
        <v>-0.58887900000000004</v>
      </c>
      <c r="D6467">
        <f t="shared" si="404"/>
        <v>0</v>
      </c>
      <c r="E6467">
        <f t="shared" si="405"/>
        <v>0</v>
      </c>
      <c r="F6467">
        <f t="shared" si="406"/>
        <v>0</v>
      </c>
    </row>
    <row r="6468" spans="1:6" x14ac:dyDescent="0.25">
      <c r="A6468">
        <f t="shared" si="407"/>
        <v>6458</v>
      </c>
      <c r="B6468" s="3">
        <f>'from TCS lk script'!L6461</f>
        <v>-0.58887900000000004</v>
      </c>
      <c r="C6468" s="3">
        <f>'from SAM - TCS debug'!L6461</f>
        <v>-0.58887900000000004</v>
      </c>
      <c r="D6468">
        <f t="shared" si="404"/>
        <v>0</v>
      </c>
      <c r="E6468">
        <f t="shared" si="405"/>
        <v>0</v>
      </c>
      <c r="F6468">
        <f t="shared" si="406"/>
        <v>0</v>
      </c>
    </row>
    <row r="6469" spans="1:6" x14ac:dyDescent="0.25">
      <c r="A6469">
        <f t="shared" si="407"/>
        <v>6459</v>
      </c>
      <c r="B6469" s="3">
        <f>'from TCS lk script'!L6462</f>
        <v>-0.58887900000000004</v>
      </c>
      <c r="C6469" s="3">
        <f>'from SAM - TCS debug'!L6462</f>
        <v>-0.58887900000000004</v>
      </c>
      <c r="D6469">
        <f t="shared" si="404"/>
        <v>0</v>
      </c>
      <c r="E6469">
        <f t="shared" si="405"/>
        <v>0</v>
      </c>
      <c r="F6469">
        <f t="shared" si="406"/>
        <v>0</v>
      </c>
    </row>
    <row r="6470" spans="1:6" x14ac:dyDescent="0.25">
      <c r="A6470">
        <f t="shared" si="407"/>
        <v>6460</v>
      </c>
      <c r="B6470" s="3">
        <f>'from TCS lk script'!L6463</f>
        <v>-0.58887900000000004</v>
      </c>
      <c r="C6470" s="3">
        <f>'from SAM - TCS debug'!L6463</f>
        <v>-0.58887900000000004</v>
      </c>
      <c r="D6470">
        <f t="shared" si="404"/>
        <v>0</v>
      </c>
      <c r="E6470">
        <f t="shared" si="405"/>
        <v>0</v>
      </c>
      <c r="F6470">
        <f t="shared" si="406"/>
        <v>0</v>
      </c>
    </row>
    <row r="6471" spans="1:6" x14ac:dyDescent="0.25">
      <c r="A6471">
        <f t="shared" si="407"/>
        <v>6461</v>
      </c>
      <c r="B6471" s="3">
        <f>'from TCS lk script'!L6464</f>
        <v>-0.58887900000000004</v>
      </c>
      <c r="C6471" s="3">
        <f>'from SAM - TCS debug'!L6464</f>
        <v>-0.58887900000000004</v>
      </c>
      <c r="D6471">
        <f t="shared" si="404"/>
        <v>0</v>
      </c>
      <c r="E6471">
        <f t="shared" si="405"/>
        <v>0</v>
      </c>
      <c r="F6471">
        <f t="shared" si="406"/>
        <v>0</v>
      </c>
    </row>
    <row r="6472" spans="1:6" x14ac:dyDescent="0.25">
      <c r="A6472">
        <f t="shared" si="407"/>
        <v>6462</v>
      </c>
      <c r="B6472" s="3">
        <f>'from TCS lk script'!L6465</f>
        <v>-0.58887900000000004</v>
      </c>
      <c r="C6472" s="3">
        <f>'from SAM - TCS debug'!L6465</f>
        <v>-0.58887900000000004</v>
      </c>
      <c r="D6472">
        <f t="shared" si="404"/>
        <v>0</v>
      </c>
      <c r="E6472">
        <f t="shared" si="405"/>
        <v>0</v>
      </c>
      <c r="F6472">
        <f t="shared" si="406"/>
        <v>0</v>
      </c>
    </row>
    <row r="6473" spans="1:6" x14ac:dyDescent="0.25">
      <c r="A6473">
        <f t="shared" si="407"/>
        <v>6463</v>
      </c>
      <c r="B6473" s="3">
        <f>'from TCS lk script'!L6466</f>
        <v>-0.58887900000000004</v>
      </c>
      <c r="C6473" s="3">
        <f>'from SAM - TCS debug'!L6466</f>
        <v>-0.58887900000000004</v>
      </c>
      <c r="D6473">
        <f t="shared" si="404"/>
        <v>0</v>
      </c>
      <c r="E6473">
        <f t="shared" si="405"/>
        <v>0</v>
      </c>
      <c r="F6473">
        <f t="shared" si="406"/>
        <v>0</v>
      </c>
    </row>
    <row r="6474" spans="1:6" x14ac:dyDescent="0.25">
      <c r="A6474">
        <f t="shared" si="407"/>
        <v>6464</v>
      </c>
      <c r="B6474" s="3">
        <f>'from TCS lk script'!L6467</f>
        <v>-0.74382800000000004</v>
      </c>
      <c r="C6474" s="3">
        <f>'from SAM - TCS debug'!L6467</f>
        <v>-0.74382899999999996</v>
      </c>
      <c r="D6474">
        <f t="shared" si="404"/>
        <v>9.9999999991773336E-7</v>
      </c>
      <c r="E6474">
        <f t="shared" si="405"/>
        <v>9.9999999991773336E-7</v>
      </c>
      <c r="F6474">
        <f t="shared" si="406"/>
        <v>9.9999999983546677E-13</v>
      </c>
    </row>
    <row r="6475" spans="1:6" x14ac:dyDescent="0.25">
      <c r="A6475">
        <f t="shared" si="407"/>
        <v>6465</v>
      </c>
      <c r="B6475" s="3">
        <f>'from TCS lk script'!L6468</f>
        <v>46.025283999999999</v>
      </c>
      <c r="C6475" s="3">
        <f>'from SAM - TCS debug'!L6468</f>
        <v>46.023899999999998</v>
      </c>
      <c r="D6475">
        <f t="shared" si="404"/>
        <v>1.3840000000016062E-3</v>
      </c>
      <c r="E6475">
        <f t="shared" si="405"/>
        <v>1.3840000000016062E-3</v>
      </c>
      <c r="F6475">
        <f t="shared" si="406"/>
        <v>1.9154560000044458E-6</v>
      </c>
    </row>
    <row r="6476" spans="1:6" x14ac:dyDescent="0.25">
      <c r="A6476">
        <f t="shared" si="407"/>
        <v>6466</v>
      </c>
      <c r="B6476" s="3">
        <f>'from TCS lk script'!L6469</f>
        <v>112.445504</v>
      </c>
      <c r="C6476" s="3">
        <f>'from SAM - TCS debug'!L6469</f>
        <v>112.44499999999999</v>
      </c>
      <c r="D6476">
        <f t="shared" ref="D6476:D6539" si="408">B6476-C6476</f>
        <v>5.0400000000649925E-4</v>
      </c>
      <c r="E6476">
        <f t="shared" ref="E6476:E6539" si="409">ABS(D6476)</f>
        <v>5.0400000000649925E-4</v>
      </c>
      <c r="F6476">
        <f t="shared" ref="F6476:F6539" si="410">D6476*D6476</f>
        <v>2.5401600000655126E-7</v>
      </c>
    </row>
    <row r="6477" spans="1:6" x14ac:dyDescent="0.25">
      <c r="A6477">
        <f t="shared" ref="A6477:A6540" si="411">A6476+1</f>
        <v>6467</v>
      </c>
      <c r="B6477" s="3">
        <f>'from TCS lk script'!L6470</f>
        <v>112.108284</v>
      </c>
      <c r="C6477" s="3">
        <f>'from SAM - TCS debug'!L6470</f>
        <v>112.108</v>
      </c>
      <c r="D6477">
        <f t="shared" si="408"/>
        <v>2.8399999999351166E-4</v>
      </c>
      <c r="E6477">
        <f t="shared" si="409"/>
        <v>2.8399999999351166E-4</v>
      </c>
      <c r="F6477">
        <f t="shared" si="410"/>
        <v>8.065599999631463E-8</v>
      </c>
    </row>
    <row r="6478" spans="1:6" x14ac:dyDescent="0.25">
      <c r="A6478">
        <f t="shared" si="411"/>
        <v>6468</v>
      </c>
      <c r="B6478" s="3">
        <f>'from TCS lk script'!L6471</f>
        <v>111.80013099999999</v>
      </c>
      <c r="C6478" s="3">
        <f>'from SAM - TCS debug'!L6471</f>
        <v>111.8</v>
      </c>
      <c r="D6478">
        <f t="shared" si="408"/>
        <v>1.3099999999610645E-4</v>
      </c>
      <c r="E6478">
        <f t="shared" si="409"/>
        <v>1.3099999999610645E-4</v>
      </c>
      <c r="F6478">
        <f t="shared" si="410"/>
        <v>1.7160999998979892E-8</v>
      </c>
    </row>
    <row r="6479" spans="1:6" x14ac:dyDescent="0.25">
      <c r="A6479">
        <f t="shared" si="411"/>
        <v>6469</v>
      </c>
      <c r="B6479" s="3">
        <f>'from TCS lk script'!L6472</f>
        <v>111.75752199999999</v>
      </c>
      <c r="C6479" s="3">
        <f>'from SAM - TCS debug'!L6472</f>
        <v>111.758</v>
      </c>
      <c r="D6479">
        <f t="shared" si="408"/>
        <v>-4.7800000000108867E-4</v>
      </c>
      <c r="E6479">
        <f t="shared" si="409"/>
        <v>4.7800000000108867E-4</v>
      </c>
      <c r="F6479">
        <f t="shared" si="410"/>
        <v>2.2848400000104076E-7</v>
      </c>
    </row>
    <row r="6480" spans="1:6" x14ac:dyDescent="0.25">
      <c r="A6480">
        <f t="shared" si="411"/>
        <v>6470</v>
      </c>
      <c r="B6480" s="3">
        <f>'from TCS lk script'!L6473</f>
        <v>111.730811</v>
      </c>
      <c r="C6480" s="3">
        <f>'from SAM - TCS debug'!L6473</f>
        <v>111.73099999999999</v>
      </c>
      <c r="D6480">
        <f t="shared" si="408"/>
        <v>-1.8899999999177908E-4</v>
      </c>
      <c r="E6480">
        <f t="shared" si="409"/>
        <v>1.8899999999177908E-4</v>
      </c>
      <c r="F6480">
        <f t="shared" si="410"/>
        <v>3.5720999996892494E-8</v>
      </c>
    </row>
    <row r="6481" spans="1:6" x14ac:dyDescent="0.25">
      <c r="A6481">
        <f t="shared" si="411"/>
        <v>6471</v>
      </c>
      <c r="B6481" s="3">
        <f>'from TCS lk script'!L6474</f>
        <v>111.69666100000001</v>
      </c>
      <c r="C6481" s="3">
        <f>'from SAM - TCS debug'!L6474</f>
        <v>111.697</v>
      </c>
      <c r="D6481">
        <f t="shared" si="408"/>
        <v>-3.3899999999675856E-4</v>
      </c>
      <c r="E6481">
        <f t="shared" si="409"/>
        <v>3.3899999999675856E-4</v>
      </c>
      <c r="F6481">
        <f t="shared" si="410"/>
        <v>1.1492099999780231E-7</v>
      </c>
    </row>
    <row r="6482" spans="1:6" x14ac:dyDescent="0.25">
      <c r="A6482">
        <f t="shared" si="411"/>
        <v>6472</v>
      </c>
      <c r="B6482" s="3">
        <f>'from TCS lk script'!L6475</f>
        <v>95.012151000000003</v>
      </c>
      <c r="C6482" s="3">
        <f>'from SAM - TCS debug'!L6475</f>
        <v>94.990200000000002</v>
      </c>
      <c r="D6482">
        <f t="shared" si="408"/>
        <v>2.1951000000001386E-2</v>
      </c>
      <c r="E6482">
        <f t="shared" si="409"/>
        <v>2.1951000000001386E-2</v>
      </c>
      <c r="F6482">
        <f t="shared" si="410"/>
        <v>4.8184640100006087E-4</v>
      </c>
    </row>
    <row r="6483" spans="1:6" x14ac:dyDescent="0.25">
      <c r="A6483">
        <f t="shared" si="411"/>
        <v>6473</v>
      </c>
      <c r="B6483" s="3">
        <f>'from TCS lk script'!L6476</f>
        <v>53.104204000000003</v>
      </c>
      <c r="C6483" s="3">
        <f>'from SAM - TCS debug'!L6476</f>
        <v>53.130099999999999</v>
      </c>
      <c r="D6483">
        <f t="shared" si="408"/>
        <v>-2.5895999999995922E-2</v>
      </c>
      <c r="E6483">
        <f t="shared" si="409"/>
        <v>2.5895999999995922E-2</v>
      </c>
      <c r="F6483">
        <f t="shared" si="410"/>
        <v>6.7060281599978886E-4</v>
      </c>
    </row>
    <row r="6484" spans="1:6" x14ac:dyDescent="0.25">
      <c r="A6484">
        <f t="shared" si="411"/>
        <v>6474</v>
      </c>
      <c r="B6484" s="3">
        <f>'from TCS lk script'!L6477</f>
        <v>-0.64973700000000001</v>
      </c>
      <c r="C6484" s="3">
        <f>'from SAM - TCS debug'!L6477</f>
        <v>-0.64973700000000001</v>
      </c>
      <c r="D6484">
        <f t="shared" si="408"/>
        <v>0</v>
      </c>
      <c r="E6484">
        <f t="shared" si="409"/>
        <v>0</v>
      </c>
      <c r="F6484">
        <f t="shared" si="410"/>
        <v>0</v>
      </c>
    </row>
    <row r="6485" spans="1:6" x14ac:dyDescent="0.25">
      <c r="A6485">
        <f t="shared" si="411"/>
        <v>6475</v>
      </c>
      <c r="B6485" s="3">
        <f>'from TCS lk script'!L6478</f>
        <v>-0.58887900000000004</v>
      </c>
      <c r="C6485" s="3">
        <f>'from SAM - TCS debug'!L6478</f>
        <v>-0.58887900000000004</v>
      </c>
      <c r="D6485">
        <f t="shared" si="408"/>
        <v>0</v>
      </c>
      <c r="E6485">
        <f t="shared" si="409"/>
        <v>0</v>
      </c>
      <c r="F6485">
        <f t="shared" si="410"/>
        <v>0</v>
      </c>
    </row>
    <row r="6486" spans="1:6" x14ac:dyDescent="0.25">
      <c r="A6486">
        <f t="shared" si="411"/>
        <v>6476</v>
      </c>
      <c r="B6486" s="3">
        <f>'from TCS lk script'!L6479</f>
        <v>-0.58887900000000004</v>
      </c>
      <c r="C6486" s="3">
        <f>'from SAM - TCS debug'!L6479</f>
        <v>-0.58887900000000004</v>
      </c>
      <c r="D6486">
        <f t="shared" si="408"/>
        <v>0</v>
      </c>
      <c r="E6486">
        <f t="shared" si="409"/>
        <v>0</v>
      </c>
      <c r="F6486">
        <f t="shared" si="410"/>
        <v>0</v>
      </c>
    </row>
    <row r="6487" spans="1:6" x14ac:dyDescent="0.25">
      <c r="A6487">
        <f t="shared" si="411"/>
        <v>6477</v>
      </c>
      <c r="B6487" s="3">
        <f>'from TCS lk script'!L6480</f>
        <v>-0.58887900000000004</v>
      </c>
      <c r="C6487" s="3">
        <f>'from SAM - TCS debug'!L6480</f>
        <v>-0.58887900000000004</v>
      </c>
      <c r="D6487">
        <f t="shared" si="408"/>
        <v>0</v>
      </c>
      <c r="E6487">
        <f t="shared" si="409"/>
        <v>0</v>
      </c>
      <c r="F6487">
        <f t="shared" si="410"/>
        <v>0</v>
      </c>
    </row>
    <row r="6488" spans="1:6" x14ac:dyDescent="0.25">
      <c r="A6488">
        <f t="shared" si="411"/>
        <v>6478</v>
      </c>
      <c r="B6488" s="3">
        <f>'from TCS lk script'!L6481</f>
        <v>-0.58887900000000004</v>
      </c>
      <c r="C6488" s="3">
        <f>'from SAM - TCS debug'!L6481</f>
        <v>-0.58887900000000004</v>
      </c>
      <c r="D6488">
        <f t="shared" si="408"/>
        <v>0</v>
      </c>
      <c r="E6488">
        <f t="shared" si="409"/>
        <v>0</v>
      </c>
      <c r="F6488">
        <f t="shared" si="410"/>
        <v>0</v>
      </c>
    </row>
    <row r="6489" spans="1:6" x14ac:dyDescent="0.25">
      <c r="A6489">
        <f t="shared" si="411"/>
        <v>6479</v>
      </c>
      <c r="B6489" s="3">
        <f>'from TCS lk script'!L6482</f>
        <v>-0.58887900000000004</v>
      </c>
      <c r="C6489" s="3">
        <f>'from SAM - TCS debug'!L6482</f>
        <v>-0.58887900000000004</v>
      </c>
      <c r="D6489">
        <f t="shared" si="408"/>
        <v>0</v>
      </c>
      <c r="E6489">
        <f t="shared" si="409"/>
        <v>0</v>
      </c>
      <c r="F6489">
        <f t="shared" si="410"/>
        <v>0</v>
      </c>
    </row>
    <row r="6490" spans="1:6" x14ac:dyDescent="0.25">
      <c r="A6490">
        <f t="shared" si="411"/>
        <v>6480</v>
      </c>
      <c r="B6490" s="3">
        <f>'from TCS lk script'!L6483</f>
        <v>-0.58887900000000004</v>
      </c>
      <c r="C6490" s="3">
        <f>'from SAM - TCS debug'!L6483</f>
        <v>-0.58887900000000004</v>
      </c>
      <c r="D6490">
        <f t="shared" si="408"/>
        <v>0</v>
      </c>
      <c r="E6490">
        <f t="shared" si="409"/>
        <v>0</v>
      </c>
      <c r="F6490">
        <f t="shared" si="410"/>
        <v>0</v>
      </c>
    </row>
    <row r="6491" spans="1:6" x14ac:dyDescent="0.25">
      <c r="A6491">
        <f t="shared" si="411"/>
        <v>6481</v>
      </c>
      <c r="B6491" s="3">
        <f>'from TCS lk script'!L6484</f>
        <v>-0.58887900000000004</v>
      </c>
      <c r="C6491" s="3">
        <f>'from SAM - TCS debug'!L6484</f>
        <v>-0.58887900000000004</v>
      </c>
      <c r="D6491">
        <f t="shared" si="408"/>
        <v>0</v>
      </c>
      <c r="E6491">
        <f t="shared" si="409"/>
        <v>0</v>
      </c>
      <c r="F6491">
        <f t="shared" si="410"/>
        <v>0</v>
      </c>
    </row>
    <row r="6492" spans="1:6" x14ac:dyDescent="0.25">
      <c r="A6492">
        <f t="shared" si="411"/>
        <v>6482</v>
      </c>
      <c r="B6492" s="3">
        <f>'from TCS lk script'!L6485</f>
        <v>-0.58887900000000004</v>
      </c>
      <c r="C6492" s="3">
        <f>'from SAM - TCS debug'!L6485</f>
        <v>-0.58887900000000004</v>
      </c>
      <c r="D6492">
        <f t="shared" si="408"/>
        <v>0</v>
      </c>
      <c r="E6492">
        <f t="shared" si="409"/>
        <v>0</v>
      </c>
      <c r="F6492">
        <f t="shared" si="410"/>
        <v>0</v>
      </c>
    </row>
    <row r="6493" spans="1:6" x14ac:dyDescent="0.25">
      <c r="A6493">
        <f t="shared" si="411"/>
        <v>6483</v>
      </c>
      <c r="B6493" s="3">
        <f>'from TCS lk script'!L6486</f>
        <v>-0.58887900000000004</v>
      </c>
      <c r="C6493" s="3">
        <f>'from SAM - TCS debug'!L6486</f>
        <v>-0.58887900000000004</v>
      </c>
      <c r="D6493">
        <f t="shared" si="408"/>
        <v>0</v>
      </c>
      <c r="E6493">
        <f t="shared" si="409"/>
        <v>0</v>
      </c>
      <c r="F6493">
        <f t="shared" si="410"/>
        <v>0</v>
      </c>
    </row>
    <row r="6494" spans="1:6" x14ac:dyDescent="0.25">
      <c r="A6494">
        <f t="shared" si="411"/>
        <v>6484</v>
      </c>
      <c r="B6494" s="3">
        <f>'from TCS lk script'!L6487</f>
        <v>-0.58887900000000004</v>
      </c>
      <c r="C6494" s="3">
        <f>'from SAM - TCS debug'!L6487</f>
        <v>-0.58887900000000004</v>
      </c>
      <c r="D6494">
        <f t="shared" si="408"/>
        <v>0</v>
      </c>
      <c r="E6494">
        <f t="shared" si="409"/>
        <v>0</v>
      </c>
      <c r="F6494">
        <f t="shared" si="410"/>
        <v>0</v>
      </c>
    </row>
    <row r="6495" spans="1:6" x14ac:dyDescent="0.25">
      <c r="A6495">
        <f t="shared" si="411"/>
        <v>6485</v>
      </c>
      <c r="B6495" s="3">
        <f>'from TCS lk script'!L6488</f>
        <v>-0.58887900000000004</v>
      </c>
      <c r="C6495" s="3">
        <f>'from SAM - TCS debug'!L6488</f>
        <v>-0.58887900000000004</v>
      </c>
      <c r="D6495">
        <f t="shared" si="408"/>
        <v>0</v>
      </c>
      <c r="E6495">
        <f t="shared" si="409"/>
        <v>0</v>
      </c>
      <c r="F6495">
        <f t="shared" si="410"/>
        <v>0</v>
      </c>
    </row>
    <row r="6496" spans="1:6" x14ac:dyDescent="0.25">
      <c r="A6496">
        <f t="shared" si="411"/>
        <v>6486</v>
      </c>
      <c r="B6496" s="3">
        <f>'from TCS lk script'!L6489</f>
        <v>-0.58887900000000004</v>
      </c>
      <c r="C6496" s="3">
        <f>'from SAM - TCS debug'!L6489</f>
        <v>-0.58887900000000004</v>
      </c>
      <c r="D6496">
        <f t="shared" si="408"/>
        <v>0</v>
      </c>
      <c r="E6496">
        <f t="shared" si="409"/>
        <v>0</v>
      </c>
      <c r="F6496">
        <f t="shared" si="410"/>
        <v>0</v>
      </c>
    </row>
    <row r="6497" spans="1:6" x14ac:dyDescent="0.25">
      <c r="A6497">
        <f t="shared" si="411"/>
        <v>6487</v>
      </c>
      <c r="B6497" s="3">
        <f>'from TCS lk script'!L6490</f>
        <v>-0.58887900000000004</v>
      </c>
      <c r="C6497" s="3">
        <f>'from SAM - TCS debug'!L6490</f>
        <v>-0.58887900000000004</v>
      </c>
      <c r="D6497">
        <f t="shared" si="408"/>
        <v>0</v>
      </c>
      <c r="E6497">
        <f t="shared" si="409"/>
        <v>0</v>
      </c>
      <c r="F6497">
        <f t="shared" si="410"/>
        <v>0</v>
      </c>
    </row>
    <row r="6498" spans="1:6" x14ac:dyDescent="0.25">
      <c r="A6498">
        <f t="shared" si="411"/>
        <v>6488</v>
      </c>
      <c r="B6498" s="3">
        <f>'from TCS lk script'!L6491</f>
        <v>-0.74246199999999996</v>
      </c>
      <c r="C6498" s="3">
        <f>'from SAM - TCS debug'!L6491</f>
        <v>-0.74246299999999998</v>
      </c>
      <c r="D6498">
        <f t="shared" si="408"/>
        <v>1.0000000000287557E-6</v>
      </c>
      <c r="E6498">
        <f t="shared" si="409"/>
        <v>1.0000000000287557E-6</v>
      </c>
      <c r="F6498">
        <f t="shared" si="410"/>
        <v>1.0000000000575112E-12</v>
      </c>
    </row>
    <row r="6499" spans="1:6" x14ac:dyDescent="0.25">
      <c r="A6499">
        <f t="shared" si="411"/>
        <v>6489</v>
      </c>
      <c r="B6499" s="3">
        <f>'from TCS lk script'!L6492</f>
        <v>46.703836000000003</v>
      </c>
      <c r="C6499" s="3">
        <f>'from SAM - TCS debug'!L6492</f>
        <v>46.705100000000002</v>
      </c>
      <c r="D6499">
        <f t="shared" si="408"/>
        <v>-1.2639999999990437E-3</v>
      </c>
      <c r="E6499">
        <f t="shared" si="409"/>
        <v>1.2639999999990437E-3</v>
      </c>
      <c r="F6499">
        <f t="shared" si="410"/>
        <v>1.5976959999975824E-6</v>
      </c>
    </row>
    <row r="6500" spans="1:6" x14ac:dyDescent="0.25">
      <c r="A6500">
        <f t="shared" si="411"/>
        <v>6490</v>
      </c>
      <c r="B6500" s="3">
        <f>'from TCS lk script'!L6493</f>
        <v>107.35104699999999</v>
      </c>
      <c r="C6500" s="3">
        <f>'from SAM - TCS debug'!L6493</f>
        <v>107.351</v>
      </c>
      <c r="D6500">
        <f t="shared" si="408"/>
        <v>4.6999999995023245E-5</v>
      </c>
      <c r="E6500">
        <f t="shared" si="409"/>
        <v>4.6999999995023245E-5</v>
      </c>
      <c r="F6500">
        <f t="shared" si="410"/>
        <v>2.2089999995321848E-9</v>
      </c>
    </row>
    <row r="6501" spans="1:6" x14ac:dyDescent="0.25">
      <c r="A6501">
        <f t="shared" si="411"/>
        <v>6491</v>
      </c>
      <c r="B6501" s="3">
        <f>'from TCS lk script'!L6494</f>
        <v>112.312228</v>
      </c>
      <c r="C6501" s="3">
        <f>'from SAM - TCS debug'!L6494</f>
        <v>112.312</v>
      </c>
      <c r="D6501">
        <f t="shared" si="408"/>
        <v>2.2800000000700038E-4</v>
      </c>
      <c r="E6501">
        <f t="shared" si="409"/>
        <v>2.2800000000700038E-4</v>
      </c>
      <c r="F6501">
        <f t="shared" si="410"/>
        <v>5.1984000003192174E-8</v>
      </c>
    </row>
    <row r="6502" spans="1:6" x14ac:dyDescent="0.25">
      <c r="A6502">
        <f t="shared" si="411"/>
        <v>6492</v>
      </c>
      <c r="B6502" s="3">
        <f>'from TCS lk script'!L6495</f>
        <v>112.428641</v>
      </c>
      <c r="C6502" s="3">
        <f>'from SAM - TCS debug'!L6495</f>
        <v>112.429</v>
      </c>
      <c r="D6502">
        <f t="shared" si="408"/>
        <v>-3.5900000000310683E-4</v>
      </c>
      <c r="E6502">
        <f t="shared" si="409"/>
        <v>3.5900000000310683E-4</v>
      </c>
      <c r="F6502">
        <f t="shared" si="410"/>
        <v>1.2888100000223072E-7</v>
      </c>
    </row>
    <row r="6503" spans="1:6" x14ac:dyDescent="0.25">
      <c r="A6503">
        <f t="shared" si="411"/>
        <v>6493</v>
      </c>
      <c r="B6503" s="3">
        <f>'from TCS lk script'!L6496</f>
        <v>112.393377</v>
      </c>
      <c r="C6503" s="3">
        <f>'from SAM - TCS debug'!L6496</f>
        <v>112.393</v>
      </c>
      <c r="D6503">
        <f t="shared" si="408"/>
        <v>3.7700000000029377E-4</v>
      </c>
      <c r="E6503">
        <f t="shared" si="409"/>
        <v>3.7700000000029377E-4</v>
      </c>
      <c r="F6503">
        <f t="shared" si="410"/>
        <v>1.4212900000022149E-7</v>
      </c>
    </row>
    <row r="6504" spans="1:6" x14ac:dyDescent="0.25">
      <c r="A6504">
        <f t="shared" si="411"/>
        <v>6494</v>
      </c>
      <c r="B6504" s="3">
        <f>'from TCS lk script'!L6497</f>
        <v>112.37405800000001</v>
      </c>
      <c r="C6504" s="3">
        <f>'from SAM - TCS debug'!L6497</f>
        <v>112.374</v>
      </c>
      <c r="D6504">
        <f t="shared" si="408"/>
        <v>5.8000000009883479E-5</v>
      </c>
      <c r="E6504">
        <f t="shared" si="409"/>
        <v>5.8000000009883479E-5</v>
      </c>
      <c r="F6504">
        <f t="shared" si="410"/>
        <v>3.3640000011464835E-9</v>
      </c>
    </row>
    <row r="6505" spans="1:6" x14ac:dyDescent="0.25">
      <c r="A6505">
        <f t="shared" si="411"/>
        <v>6495</v>
      </c>
      <c r="B6505" s="3">
        <f>'from TCS lk script'!L6498</f>
        <v>112.474019</v>
      </c>
      <c r="C6505" s="3">
        <f>'from SAM - TCS debug'!L6498</f>
        <v>112.474</v>
      </c>
      <c r="D6505">
        <f t="shared" si="408"/>
        <v>1.8999999994662176E-5</v>
      </c>
      <c r="E6505">
        <f t="shared" si="409"/>
        <v>1.8999999994662176E-5</v>
      </c>
      <c r="F6505">
        <f t="shared" si="410"/>
        <v>3.6099999979716269E-10</v>
      </c>
    </row>
    <row r="6506" spans="1:6" x14ac:dyDescent="0.25">
      <c r="A6506">
        <f t="shared" si="411"/>
        <v>6496</v>
      </c>
      <c r="B6506" s="3">
        <f>'from TCS lk script'!L6499</f>
        <v>112.559128</v>
      </c>
      <c r="C6506" s="3">
        <f>'from SAM - TCS debug'!L6499</f>
        <v>112.559</v>
      </c>
      <c r="D6506">
        <f t="shared" si="408"/>
        <v>1.2800000000368073E-4</v>
      </c>
      <c r="E6506">
        <f t="shared" si="409"/>
        <v>1.2800000000368073E-4</v>
      </c>
      <c r="F6506">
        <f t="shared" si="410"/>
        <v>1.6384000000942264E-8</v>
      </c>
    </row>
    <row r="6507" spans="1:6" x14ac:dyDescent="0.25">
      <c r="A6507">
        <f t="shared" si="411"/>
        <v>6497</v>
      </c>
      <c r="B6507" s="3">
        <f>'from TCS lk script'!L6500</f>
        <v>70.228448</v>
      </c>
      <c r="C6507" s="3">
        <f>'from SAM - TCS debug'!L6500</f>
        <v>70.268600000000006</v>
      </c>
      <c r="D6507">
        <f t="shared" si="408"/>
        <v>-4.0152000000006183E-2</v>
      </c>
      <c r="E6507">
        <f t="shared" si="409"/>
        <v>4.0152000000006183E-2</v>
      </c>
      <c r="F6507">
        <f t="shared" si="410"/>
        <v>1.6121831040004965E-3</v>
      </c>
    </row>
    <row r="6508" spans="1:6" x14ac:dyDescent="0.25">
      <c r="A6508">
        <f t="shared" si="411"/>
        <v>6498</v>
      </c>
      <c r="B6508" s="3">
        <f>'from TCS lk script'!L6501</f>
        <v>-0.64588199999999996</v>
      </c>
      <c r="C6508" s="3">
        <f>'from SAM - TCS debug'!L6501</f>
        <v>-0.64588199999999996</v>
      </c>
      <c r="D6508">
        <f t="shared" si="408"/>
        <v>0</v>
      </c>
      <c r="E6508">
        <f t="shared" si="409"/>
        <v>0</v>
      </c>
      <c r="F6508">
        <f t="shared" si="410"/>
        <v>0</v>
      </c>
    </row>
    <row r="6509" spans="1:6" x14ac:dyDescent="0.25">
      <c r="A6509">
        <f t="shared" si="411"/>
        <v>6499</v>
      </c>
      <c r="B6509" s="3">
        <f>'from TCS lk script'!L6502</f>
        <v>-0.58887900000000004</v>
      </c>
      <c r="C6509" s="3">
        <f>'from SAM - TCS debug'!L6502</f>
        <v>-0.58887900000000004</v>
      </c>
      <c r="D6509">
        <f t="shared" si="408"/>
        <v>0</v>
      </c>
      <c r="E6509">
        <f t="shared" si="409"/>
        <v>0</v>
      </c>
      <c r="F6509">
        <f t="shared" si="410"/>
        <v>0</v>
      </c>
    </row>
    <row r="6510" spans="1:6" x14ac:dyDescent="0.25">
      <c r="A6510">
        <f t="shared" si="411"/>
        <v>6500</v>
      </c>
      <c r="B6510" s="3">
        <f>'from TCS lk script'!L6503</f>
        <v>-0.58887900000000004</v>
      </c>
      <c r="C6510" s="3">
        <f>'from SAM - TCS debug'!L6503</f>
        <v>-0.58887900000000004</v>
      </c>
      <c r="D6510">
        <f t="shared" si="408"/>
        <v>0</v>
      </c>
      <c r="E6510">
        <f t="shared" si="409"/>
        <v>0</v>
      </c>
      <c r="F6510">
        <f t="shared" si="410"/>
        <v>0</v>
      </c>
    </row>
    <row r="6511" spans="1:6" x14ac:dyDescent="0.25">
      <c r="A6511">
        <f t="shared" si="411"/>
        <v>6501</v>
      </c>
      <c r="B6511" s="3">
        <f>'from TCS lk script'!L6504</f>
        <v>-0.58887900000000004</v>
      </c>
      <c r="C6511" s="3">
        <f>'from SAM - TCS debug'!L6504</f>
        <v>-0.58887900000000004</v>
      </c>
      <c r="D6511">
        <f t="shared" si="408"/>
        <v>0</v>
      </c>
      <c r="E6511">
        <f t="shared" si="409"/>
        <v>0</v>
      </c>
      <c r="F6511">
        <f t="shared" si="410"/>
        <v>0</v>
      </c>
    </row>
    <row r="6512" spans="1:6" x14ac:dyDescent="0.25">
      <c r="A6512">
        <f t="shared" si="411"/>
        <v>6502</v>
      </c>
      <c r="B6512" s="3">
        <f>'from TCS lk script'!L6505</f>
        <v>-0.58887900000000004</v>
      </c>
      <c r="C6512" s="3">
        <f>'from SAM - TCS debug'!L6505</f>
        <v>-0.58887900000000004</v>
      </c>
      <c r="D6512">
        <f t="shared" si="408"/>
        <v>0</v>
      </c>
      <c r="E6512">
        <f t="shared" si="409"/>
        <v>0</v>
      </c>
      <c r="F6512">
        <f t="shared" si="410"/>
        <v>0</v>
      </c>
    </row>
    <row r="6513" spans="1:6" x14ac:dyDescent="0.25">
      <c r="A6513">
        <f t="shared" si="411"/>
        <v>6503</v>
      </c>
      <c r="B6513" s="3">
        <f>'from TCS lk script'!L6506</f>
        <v>-0.58887900000000004</v>
      </c>
      <c r="C6513" s="3">
        <f>'from SAM - TCS debug'!L6506</f>
        <v>-0.58887900000000004</v>
      </c>
      <c r="D6513">
        <f t="shared" si="408"/>
        <v>0</v>
      </c>
      <c r="E6513">
        <f t="shared" si="409"/>
        <v>0</v>
      </c>
      <c r="F6513">
        <f t="shared" si="410"/>
        <v>0</v>
      </c>
    </row>
    <row r="6514" spans="1:6" x14ac:dyDescent="0.25">
      <c r="A6514">
        <f t="shared" si="411"/>
        <v>6504</v>
      </c>
      <c r="B6514" s="3">
        <f>'from TCS lk script'!L6507</f>
        <v>-0.58887900000000004</v>
      </c>
      <c r="C6514" s="3">
        <f>'from SAM - TCS debug'!L6507</f>
        <v>-0.58887900000000004</v>
      </c>
      <c r="D6514">
        <f t="shared" si="408"/>
        <v>0</v>
      </c>
      <c r="E6514">
        <f t="shared" si="409"/>
        <v>0</v>
      </c>
      <c r="F6514">
        <f t="shared" si="410"/>
        <v>0</v>
      </c>
    </row>
    <row r="6515" spans="1:6" x14ac:dyDescent="0.25">
      <c r="A6515">
        <f t="shared" si="411"/>
        <v>6505</v>
      </c>
      <c r="B6515" s="3">
        <f>'from TCS lk script'!L6508</f>
        <v>-0.58887900000000004</v>
      </c>
      <c r="C6515" s="3">
        <f>'from SAM - TCS debug'!L6508</f>
        <v>-0.58887900000000004</v>
      </c>
      <c r="D6515">
        <f t="shared" si="408"/>
        <v>0</v>
      </c>
      <c r="E6515">
        <f t="shared" si="409"/>
        <v>0</v>
      </c>
      <c r="F6515">
        <f t="shared" si="410"/>
        <v>0</v>
      </c>
    </row>
    <row r="6516" spans="1:6" x14ac:dyDescent="0.25">
      <c r="A6516">
        <f t="shared" si="411"/>
        <v>6506</v>
      </c>
      <c r="B6516" s="3">
        <f>'from TCS lk script'!L6509</f>
        <v>-0.58887900000000004</v>
      </c>
      <c r="C6516" s="3">
        <f>'from SAM - TCS debug'!L6509</f>
        <v>-0.58887900000000004</v>
      </c>
      <c r="D6516">
        <f t="shared" si="408"/>
        <v>0</v>
      </c>
      <c r="E6516">
        <f t="shared" si="409"/>
        <v>0</v>
      </c>
      <c r="F6516">
        <f t="shared" si="410"/>
        <v>0</v>
      </c>
    </row>
    <row r="6517" spans="1:6" x14ac:dyDescent="0.25">
      <c r="A6517">
        <f t="shared" si="411"/>
        <v>6507</v>
      </c>
      <c r="B6517" s="3">
        <f>'from TCS lk script'!L6510</f>
        <v>-0.58887900000000004</v>
      </c>
      <c r="C6517" s="3">
        <f>'from SAM - TCS debug'!L6510</f>
        <v>-0.58887900000000004</v>
      </c>
      <c r="D6517">
        <f t="shared" si="408"/>
        <v>0</v>
      </c>
      <c r="E6517">
        <f t="shared" si="409"/>
        <v>0</v>
      </c>
      <c r="F6517">
        <f t="shared" si="410"/>
        <v>0</v>
      </c>
    </row>
    <row r="6518" spans="1:6" x14ac:dyDescent="0.25">
      <c r="A6518">
        <f t="shared" si="411"/>
        <v>6508</v>
      </c>
      <c r="B6518" s="3">
        <f>'from TCS lk script'!L6511</f>
        <v>-0.58887900000000004</v>
      </c>
      <c r="C6518" s="3">
        <f>'from SAM - TCS debug'!L6511</f>
        <v>-0.58887900000000004</v>
      </c>
      <c r="D6518">
        <f t="shared" si="408"/>
        <v>0</v>
      </c>
      <c r="E6518">
        <f t="shared" si="409"/>
        <v>0</v>
      </c>
      <c r="F6518">
        <f t="shared" si="410"/>
        <v>0</v>
      </c>
    </row>
    <row r="6519" spans="1:6" x14ac:dyDescent="0.25">
      <c r="A6519">
        <f t="shared" si="411"/>
        <v>6509</v>
      </c>
      <c r="B6519" s="3">
        <f>'from TCS lk script'!L6512</f>
        <v>-0.58887900000000004</v>
      </c>
      <c r="C6519" s="3">
        <f>'from SAM - TCS debug'!L6512</f>
        <v>-0.58887900000000004</v>
      </c>
      <c r="D6519">
        <f t="shared" si="408"/>
        <v>0</v>
      </c>
      <c r="E6519">
        <f t="shared" si="409"/>
        <v>0</v>
      </c>
      <c r="F6519">
        <f t="shared" si="410"/>
        <v>0</v>
      </c>
    </row>
    <row r="6520" spans="1:6" x14ac:dyDescent="0.25">
      <c r="A6520">
        <f t="shared" si="411"/>
        <v>6510</v>
      </c>
      <c r="B6520" s="3">
        <f>'from TCS lk script'!L6513</f>
        <v>-0.58887900000000004</v>
      </c>
      <c r="C6520" s="3">
        <f>'from SAM - TCS debug'!L6513</f>
        <v>-0.58887900000000004</v>
      </c>
      <c r="D6520">
        <f t="shared" si="408"/>
        <v>0</v>
      </c>
      <c r="E6520">
        <f t="shared" si="409"/>
        <v>0</v>
      </c>
      <c r="F6520">
        <f t="shared" si="410"/>
        <v>0</v>
      </c>
    </row>
    <row r="6521" spans="1:6" x14ac:dyDescent="0.25">
      <c r="A6521">
        <f t="shared" si="411"/>
        <v>6511</v>
      </c>
      <c r="B6521" s="3">
        <f>'from TCS lk script'!L6514</f>
        <v>-0.58887900000000004</v>
      </c>
      <c r="C6521" s="3">
        <f>'from SAM - TCS debug'!L6514</f>
        <v>-0.58887900000000004</v>
      </c>
      <c r="D6521">
        <f t="shared" si="408"/>
        <v>0</v>
      </c>
      <c r="E6521">
        <f t="shared" si="409"/>
        <v>0</v>
      </c>
      <c r="F6521">
        <f t="shared" si="410"/>
        <v>0</v>
      </c>
    </row>
    <row r="6522" spans="1:6" x14ac:dyDescent="0.25">
      <c r="A6522">
        <f t="shared" si="411"/>
        <v>6512</v>
      </c>
      <c r="B6522" s="3">
        <f>'from TCS lk script'!L6515</f>
        <v>-0.73750099999999996</v>
      </c>
      <c r="C6522" s="3">
        <f>'from SAM - TCS debug'!L6515</f>
        <v>-0.73750199999999999</v>
      </c>
      <c r="D6522">
        <f t="shared" si="408"/>
        <v>1.0000000000287557E-6</v>
      </c>
      <c r="E6522">
        <f t="shared" si="409"/>
        <v>1.0000000000287557E-6</v>
      </c>
      <c r="F6522">
        <f t="shared" si="410"/>
        <v>1.0000000000575112E-12</v>
      </c>
    </row>
    <row r="6523" spans="1:6" x14ac:dyDescent="0.25">
      <c r="A6523">
        <f t="shared" si="411"/>
        <v>6513</v>
      </c>
      <c r="B6523" s="3">
        <f>'from TCS lk script'!L6516</f>
        <v>37.751600000000003</v>
      </c>
      <c r="C6523" s="3">
        <f>'from SAM - TCS debug'!L6516</f>
        <v>37.754800000000003</v>
      </c>
      <c r="D6523">
        <f t="shared" si="408"/>
        <v>-3.1999999999996476E-3</v>
      </c>
      <c r="E6523">
        <f t="shared" si="409"/>
        <v>3.1999999999996476E-3</v>
      </c>
      <c r="F6523">
        <f t="shared" si="410"/>
        <v>1.0239999999997744E-5</v>
      </c>
    </row>
    <row r="6524" spans="1:6" x14ac:dyDescent="0.25">
      <c r="A6524">
        <f t="shared" si="411"/>
        <v>6514</v>
      </c>
      <c r="B6524" s="3">
        <f>'from TCS lk script'!L6517</f>
        <v>113.687072</v>
      </c>
      <c r="C6524" s="3">
        <f>'from SAM - TCS debug'!L6517</f>
        <v>113.664</v>
      </c>
      <c r="D6524">
        <f t="shared" si="408"/>
        <v>2.3071999999999093E-2</v>
      </c>
      <c r="E6524">
        <f t="shared" si="409"/>
        <v>2.3071999999999093E-2</v>
      </c>
      <c r="F6524">
        <f t="shared" si="410"/>
        <v>5.3231718399995821E-4</v>
      </c>
    </row>
    <row r="6525" spans="1:6" x14ac:dyDescent="0.25">
      <c r="A6525">
        <f t="shared" si="411"/>
        <v>6515</v>
      </c>
      <c r="B6525" s="3">
        <f>'from TCS lk script'!L6518</f>
        <v>113.990784</v>
      </c>
      <c r="C6525" s="3">
        <f>'from SAM - TCS debug'!L6518</f>
        <v>113.992</v>
      </c>
      <c r="D6525">
        <f t="shared" si="408"/>
        <v>-1.2159999999994398E-3</v>
      </c>
      <c r="E6525">
        <f t="shared" si="409"/>
        <v>1.2159999999994398E-3</v>
      </c>
      <c r="F6525">
        <f t="shared" si="410"/>
        <v>1.4786559999986375E-6</v>
      </c>
    </row>
    <row r="6526" spans="1:6" x14ac:dyDescent="0.25">
      <c r="A6526">
        <f t="shared" si="411"/>
        <v>6516</v>
      </c>
      <c r="B6526" s="3">
        <f>'from TCS lk script'!L6519</f>
        <v>114.61707199999999</v>
      </c>
      <c r="C6526" s="3">
        <f>'from SAM - TCS debug'!L6519</f>
        <v>114.617</v>
      </c>
      <c r="D6526">
        <f t="shared" si="408"/>
        <v>7.1999999988747732E-5</v>
      </c>
      <c r="E6526">
        <f t="shared" si="409"/>
        <v>7.1999999988747732E-5</v>
      </c>
      <c r="F6526">
        <f t="shared" si="410"/>
        <v>5.1839999983796734E-9</v>
      </c>
    </row>
    <row r="6527" spans="1:6" x14ac:dyDescent="0.25">
      <c r="A6527">
        <f t="shared" si="411"/>
        <v>6517</v>
      </c>
      <c r="B6527" s="3">
        <f>'from TCS lk script'!L6520</f>
        <v>113.86843500000001</v>
      </c>
      <c r="C6527" s="3">
        <f>'from SAM - TCS debug'!L6520</f>
        <v>113.86799999999999</v>
      </c>
      <c r="D6527">
        <f t="shared" si="408"/>
        <v>4.3500000001017725E-4</v>
      </c>
      <c r="E6527">
        <f t="shared" si="409"/>
        <v>4.3500000001017725E-4</v>
      </c>
      <c r="F6527">
        <f t="shared" si="410"/>
        <v>1.892250000088542E-7</v>
      </c>
    </row>
    <row r="6528" spans="1:6" x14ac:dyDescent="0.25">
      <c r="A6528">
        <f t="shared" si="411"/>
        <v>6518</v>
      </c>
      <c r="B6528" s="3">
        <f>'from TCS lk script'!L6521</f>
        <v>113.94568700000001</v>
      </c>
      <c r="C6528" s="3">
        <f>'from SAM - TCS debug'!L6521</f>
        <v>113.946</v>
      </c>
      <c r="D6528">
        <f t="shared" si="408"/>
        <v>-3.1299999999134798E-4</v>
      </c>
      <c r="E6528">
        <f t="shared" si="409"/>
        <v>3.1299999999134798E-4</v>
      </c>
      <c r="F6528">
        <f t="shared" si="410"/>
        <v>9.7968999994583828E-8</v>
      </c>
    </row>
    <row r="6529" spans="1:6" x14ac:dyDescent="0.25">
      <c r="A6529">
        <f t="shared" si="411"/>
        <v>6519</v>
      </c>
      <c r="B6529" s="3">
        <f>'from TCS lk script'!L6522</f>
        <v>113.973747</v>
      </c>
      <c r="C6529" s="3">
        <f>'from SAM - TCS debug'!L6522</f>
        <v>113.974</v>
      </c>
      <c r="D6529">
        <f t="shared" si="408"/>
        <v>-2.5300000000072487E-4</v>
      </c>
      <c r="E6529">
        <f t="shared" si="409"/>
        <v>2.5300000000072487E-4</v>
      </c>
      <c r="F6529">
        <f t="shared" si="410"/>
        <v>6.4009000000366779E-8</v>
      </c>
    </row>
    <row r="6530" spans="1:6" x14ac:dyDescent="0.25">
      <c r="A6530">
        <f t="shared" si="411"/>
        <v>6520</v>
      </c>
      <c r="B6530" s="3">
        <f>'from TCS lk script'!L6523</f>
        <v>108.412013</v>
      </c>
      <c r="C6530" s="3">
        <f>'from SAM - TCS debug'!L6523</f>
        <v>108.39400000000001</v>
      </c>
      <c r="D6530">
        <f t="shared" si="408"/>
        <v>1.8012999999996282E-2</v>
      </c>
      <c r="E6530">
        <f t="shared" si="409"/>
        <v>1.8012999999996282E-2</v>
      </c>
      <c r="F6530">
        <f t="shared" si="410"/>
        <v>3.2446816899986603E-4</v>
      </c>
    </row>
    <row r="6531" spans="1:6" x14ac:dyDescent="0.25">
      <c r="A6531">
        <f t="shared" si="411"/>
        <v>6521</v>
      </c>
      <c r="B6531" s="3">
        <f>'from TCS lk script'!L6524</f>
        <v>57.080916000000002</v>
      </c>
      <c r="C6531" s="3">
        <f>'from SAM - TCS debug'!L6524</f>
        <v>57.113</v>
      </c>
      <c r="D6531">
        <f t="shared" si="408"/>
        <v>-3.2083999999997559E-2</v>
      </c>
      <c r="E6531">
        <f t="shared" si="409"/>
        <v>3.2083999999997559E-2</v>
      </c>
      <c r="F6531">
        <f t="shared" si="410"/>
        <v>1.0293830559998435E-3</v>
      </c>
    </row>
    <row r="6532" spans="1:6" x14ac:dyDescent="0.25">
      <c r="A6532">
        <f t="shared" si="411"/>
        <v>6522</v>
      </c>
      <c r="B6532" s="3">
        <f>'from TCS lk script'!L6525</f>
        <v>-0.64204399999999995</v>
      </c>
      <c r="C6532" s="3">
        <f>'from SAM - TCS debug'!L6525</f>
        <v>-0.64204399999999995</v>
      </c>
      <c r="D6532">
        <f t="shared" si="408"/>
        <v>0</v>
      </c>
      <c r="E6532">
        <f t="shared" si="409"/>
        <v>0</v>
      </c>
      <c r="F6532">
        <f t="shared" si="410"/>
        <v>0</v>
      </c>
    </row>
    <row r="6533" spans="1:6" x14ac:dyDescent="0.25">
      <c r="A6533">
        <f t="shared" si="411"/>
        <v>6523</v>
      </c>
      <c r="B6533" s="3">
        <f>'from TCS lk script'!L6526</f>
        <v>-0.58887900000000004</v>
      </c>
      <c r="C6533" s="3">
        <f>'from SAM - TCS debug'!L6526</f>
        <v>-0.58887900000000004</v>
      </c>
      <c r="D6533">
        <f t="shared" si="408"/>
        <v>0</v>
      </c>
      <c r="E6533">
        <f t="shared" si="409"/>
        <v>0</v>
      </c>
      <c r="F6533">
        <f t="shared" si="410"/>
        <v>0</v>
      </c>
    </row>
    <row r="6534" spans="1:6" x14ac:dyDescent="0.25">
      <c r="A6534">
        <f t="shared" si="411"/>
        <v>6524</v>
      </c>
      <c r="B6534" s="3">
        <f>'from TCS lk script'!L6527</f>
        <v>-0.58887900000000004</v>
      </c>
      <c r="C6534" s="3">
        <f>'from SAM - TCS debug'!L6527</f>
        <v>-0.58887900000000004</v>
      </c>
      <c r="D6534">
        <f t="shared" si="408"/>
        <v>0</v>
      </c>
      <c r="E6534">
        <f t="shared" si="409"/>
        <v>0</v>
      </c>
      <c r="F6534">
        <f t="shared" si="410"/>
        <v>0</v>
      </c>
    </row>
    <row r="6535" spans="1:6" x14ac:dyDescent="0.25">
      <c r="A6535">
        <f t="shared" si="411"/>
        <v>6525</v>
      </c>
      <c r="B6535" s="3">
        <f>'from TCS lk script'!L6528</f>
        <v>-0.58887900000000004</v>
      </c>
      <c r="C6535" s="3">
        <f>'from SAM - TCS debug'!L6528</f>
        <v>-0.58887900000000004</v>
      </c>
      <c r="D6535">
        <f t="shared" si="408"/>
        <v>0</v>
      </c>
      <c r="E6535">
        <f t="shared" si="409"/>
        <v>0</v>
      </c>
      <c r="F6535">
        <f t="shared" si="410"/>
        <v>0</v>
      </c>
    </row>
    <row r="6536" spans="1:6" x14ac:dyDescent="0.25">
      <c r="A6536">
        <f t="shared" si="411"/>
        <v>6526</v>
      </c>
      <c r="B6536" s="3">
        <f>'from TCS lk script'!L6529</f>
        <v>-0.58887900000000004</v>
      </c>
      <c r="C6536" s="3">
        <f>'from SAM - TCS debug'!L6529</f>
        <v>-0.58887900000000004</v>
      </c>
      <c r="D6536">
        <f t="shared" si="408"/>
        <v>0</v>
      </c>
      <c r="E6536">
        <f t="shared" si="409"/>
        <v>0</v>
      </c>
      <c r="F6536">
        <f t="shared" si="410"/>
        <v>0</v>
      </c>
    </row>
    <row r="6537" spans="1:6" x14ac:dyDescent="0.25">
      <c r="A6537">
        <f t="shared" si="411"/>
        <v>6527</v>
      </c>
      <c r="B6537" s="3">
        <f>'from TCS lk script'!L6530</f>
        <v>-0.58887900000000004</v>
      </c>
      <c r="C6537" s="3">
        <f>'from SAM - TCS debug'!L6530</f>
        <v>-0.58887900000000004</v>
      </c>
      <c r="D6537">
        <f t="shared" si="408"/>
        <v>0</v>
      </c>
      <c r="E6537">
        <f t="shared" si="409"/>
        <v>0</v>
      </c>
      <c r="F6537">
        <f t="shared" si="410"/>
        <v>0</v>
      </c>
    </row>
    <row r="6538" spans="1:6" x14ac:dyDescent="0.25">
      <c r="A6538">
        <f t="shared" si="411"/>
        <v>6528</v>
      </c>
      <c r="B6538" s="3">
        <f>'from TCS lk script'!L6531</f>
        <v>-0.58887900000000004</v>
      </c>
      <c r="C6538" s="3">
        <f>'from SAM - TCS debug'!L6531</f>
        <v>-0.58887900000000004</v>
      </c>
      <c r="D6538">
        <f t="shared" si="408"/>
        <v>0</v>
      </c>
      <c r="E6538">
        <f t="shared" si="409"/>
        <v>0</v>
      </c>
      <c r="F6538">
        <f t="shared" si="410"/>
        <v>0</v>
      </c>
    </row>
    <row r="6539" spans="1:6" x14ac:dyDescent="0.25">
      <c r="A6539">
        <f t="shared" si="411"/>
        <v>6529</v>
      </c>
      <c r="B6539" s="3">
        <f>'from TCS lk script'!L6532</f>
        <v>-0.58887900000000004</v>
      </c>
      <c r="C6539" s="3">
        <f>'from SAM - TCS debug'!L6532</f>
        <v>-0.58887900000000004</v>
      </c>
      <c r="D6539">
        <f t="shared" si="408"/>
        <v>0</v>
      </c>
      <c r="E6539">
        <f t="shared" si="409"/>
        <v>0</v>
      </c>
      <c r="F6539">
        <f t="shared" si="410"/>
        <v>0</v>
      </c>
    </row>
    <row r="6540" spans="1:6" x14ac:dyDescent="0.25">
      <c r="A6540">
        <f t="shared" si="411"/>
        <v>6530</v>
      </c>
      <c r="B6540" s="3">
        <f>'from TCS lk script'!L6533</f>
        <v>-0.58887900000000004</v>
      </c>
      <c r="C6540" s="3">
        <f>'from SAM - TCS debug'!L6533</f>
        <v>-0.58887900000000004</v>
      </c>
      <c r="D6540">
        <f t="shared" ref="D6540:D6603" si="412">B6540-C6540</f>
        <v>0</v>
      </c>
      <c r="E6540">
        <f t="shared" ref="E6540:E6603" si="413">ABS(D6540)</f>
        <v>0</v>
      </c>
      <c r="F6540">
        <f t="shared" ref="F6540:F6603" si="414">D6540*D6540</f>
        <v>0</v>
      </c>
    </row>
    <row r="6541" spans="1:6" x14ac:dyDescent="0.25">
      <c r="A6541">
        <f t="shared" ref="A6541:A6604" si="415">A6540+1</f>
        <v>6531</v>
      </c>
      <c r="B6541" s="3">
        <f>'from TCS lk script'!L6534</f>
        <v>-0.58887900000000004</v>
      </c>
      <c r="C6541" s="3">
        <f>'from SAM - TCS debug'!L6534</f>
        <v>-0.58887900000000004</v>
      </c>
      <c r="D6541">
        <f t="shared" si="412"/>
        <v>0</v>
      </c>
      <c r="E6541">
        <f t="shared" si="413"/>
        <v>0</v>
      </c>
      <c r="F6541">
        <f t="shared" si="414"/>
        <v>0</v>
      </c>
    </row>
    <row r="6542" spans="1:6" x14ac:dyDescent="0.25">
      <c r="A6542">
        <f t="shared" si="415"/>
        <v>6532</v>
      </c>
      <c r="B6542" s="3">
        <f>'from TCS lk script'!L6535</f>
        <v>-0.58887900000000004</v>
      </c>
      <c r="C6542" s="3">
        <f>'from SAM - TCS debug'!L6535</f>
        <v>-0.58887900000000004</v>
      </c>
      <c r="D6542">
        <f t="shared" si="412"/>
        <v>0</v>
      </c>
      <c r="E6542">
        <f t="shared" si="413"/>
        <v>0</v>
      </c>
      <c r="F6542">
        <f t="shared" si="414"/>
        <v>0</v>
      </c>
    </row>
    <row r="6543" spans="1:6" x14ac:dyDescent="0.25">
      <c r="A6543">
        <f t="shared" si="415"/>
        <v>6533</v>
      </c>
      <c r="B6543" s="3">
        <f>'from TCS lk script'!L6536</f>
        <v>-0.58887900000000004</v>
      </c>
      <c r="C6543" s="3">
        <f>'from SAM - TCS debug'!L6536</f>
        <v>-0.58887900000000004</v>
      </c>
      <c r="D6543">
        <f t="shared" si="412"/>
        <v>0</v>
      </c>
      <c r="E6543">
        <f t="shared" si="413"/>
        <v>0</v>
      </c>
      <c r="F6543">
        <f t="shared" si="414"/>
        <v>0</v>
      </c>
    </row>
    <row r="6544" spans="1:6" x14ac:dyDescent="0.25">
      <c r="A6544">
        <f t="shared" si="415"/>
        <v>6534</v>
      </c>
      <c r="B6544" s="3">
        <f>'from TCS lk script'!L6537</f>
        <v>-0.58887900000000004</v>
      </c>
      <c r="C6544" s="3">
        <f>'from SAM - TCS debug'!L6537</f>
        <v>-0.58887900000000004</v>
      </c>
      <c r="D6544">
        <f t="shared" si="412"/>
        <v>0</v>
      </c>
      <c r="E6544">
        <f t="shared" si="413"/>
        <v>0</v>
      </c>
      <c r="F6544">
        <f t="shared" si="414"/>
        <v>0</v>
      </c>
    </row>
    <row r="6545" spans="1:6" x14ac:dyDescent="0.25">
      <c r="A6545">
        <f t="shared" si="415"/>
        <v>6535</v>
      </c>
      <c r="B6545" s="3">
        <f>'from TCS lk script'!L6538</f>
        <v>-0.58887900000000004</v>
      </c>
      <c r="C6545" s="3">
        <f>'from SAM - TCS debug'!L6538</f>
        <v>-0.58887900000000004</v>
      </c>
      <c r="D6545">
        <f t="shared" si="412"/>
        <v>0</v>
      </c>
      <c r="E6545">
        <f t="shared" si="413"/>
        <v>0</v>
      </c>
      <c r="F6545">
        <f t="shared" si="414"/>
        <v>0</v>
      </c>
    </row>
    <row r="6546" spans="1:6" x14ac:dyDescent="0.25">
      <c r="A6546">
        <f t="shared" si="415"/>
        <v>6536</v>
      </c>
      <c r="B6546" s="3">
        <f>'from TCS lk script'!L6539</f>
        <v>-0.73529100000000003</v>
      </c>
      <c r="C6546" s="3">
        <f>'from SAM - TCS debug'!L6539</f>
        <v>-0.73529199999999995</v>
      </c>
      <c r="D6546">
        <f t="shared" si="412"/>
        <v>9.9999999991773336E-7</v>
      </c>
      <c r="E6546">
        <f t="shared" si="413"/>
        <v>9.9999999991773336E-7</v>
      </c>
      <c r="F6546">
        <f t="shared" si="414"/>
        <v>9.9999999983546677E-13</v>
      </c>
    </row>
    <row r="6547" spans="1:6" x14ac:dyDescent="0.25">
      <c r="A6547">
        <f t="shared" si="415"/>
        <v>6537</v>
      </c>
      <c r="B6547" s="3">
        <f>'from TCS lk script'!L6540</f>
        <v>36.570132999999998</v>
      </c>
      <c r="C6547" s="3">
        <f>'from SAM - TCS debug'!L6540</f>
        <v>36.575400000000002</v>
      </c>
      <c r="D6547">
        <f t="shared" si="412"/>
        <v>-5.2670000000034634E-3</v>
      </c>
      <c r="E6547">
        <f t="shared" si="413"/>
        <v>5.2670000000034634E-3</v>
      </c>
      <c r="F6547">
        <f t="shared" si="414"/>
        <v>2.7741289000036481E-5</v>
      </c>
    </row>
    <row r="6548" spans="1:6" x14ac:dyDescent="0.25">
      <c r="A6548">
        <f t="shared" si="415"/>
        <v>6538</v>
      </c>
      <c r="B6548" s="3">
        <f>'from TCS lk script'!L6541</f>
        <v>112.349098</v>
      </c>
      <c r="C6548" s="3">
        <f>'from SAM - TCS debug'!L6541</f>
        <v>112.32899999999999</v>
      </c>
      <c r="D6548">
        <f t="shared" si="412"/>
        <v>2.009800000000439E-2</v>
      </c>
      <c r="E6548">
        <f t="shared" si="413"/>
        <v>2.009800000000439E-2</v>
      </c>
      <c r="F6548">
        <f t="shared" si="414"/>
        <v>4.0392960400017645E-4</v>
      </c>
    </row>
    <row r="6549" spans="1:6" x14ac:dyDescent="0.25">
      <c r="A6549">
        <f t="shared" si="415"/>
        <v>6539</v>
      </c>
      <c r="B6549" s="3">
        <f>'from TCS lk script'!L6542</f>
        <v>114.554772</v>
      </c>
      <c r="C6549" s="3">
        <f>'from SAM - TCS debug'!L6542</f>
        <v>114.55500000000001</v>
      </c>
      <c r="D6549">
        <f t="shared" si="412"/>
        <v>-2.2800000000700038E-4</v>
      </c>
      <c r="E6549">
        <f t="shared" si="413"/>
        <v>2.2800000000700038E-4</v>
      </c>
      <c r="F6549">
        <f t="shared" si="414"/>
        <v>5.1984000003192174E-8</v>
      </c>
    </row>
    <row r="6550" spans="1:6" x14ac:dyDescent="0.25">
      <c r="A6550">
        <f t="shared" si="415"/>
        <v>6540</v>
      </c>
      <c r="B6550" s="3">
        <f>'from TCS lk script'!L6543</f>
        <v>114.592989</v>
      </c>
      <c r="C6550" s="3">
        <f>'from SAM - TCS debug'!L6543</f>
        <v>114.593</v>
      </c>
      <c r="D6550">
        <f t="shared" si="412"/>
        <v>-1.1000000000649379E-5</v>
      </c>
      <c r="E6550">
        <f t="shared" si="413"/>
        <v>1.1000000000649379E-5</v>
      </c>
      <c r="F6550">
        <f t="shared" si="414"/>
        <v>1.2100000001428634E-10</v>
      </c>
    </row>
    <row r="6551" spans="1:6" x14ac:dyDescent="0.25">
      <c r="A6551">
        <f t="shared" si="415"/>
        <v>6541</v>
      </c>
      <c r="B6551" s="3">
        <f>'from TCS lk script'!L6544</f>
        <v>114.427226</v>
      </c>
      <c r="C6551" s="3">
        <f>'from SAM - TCS debug'!L6544</f>
        <v>114.42700000000001</v>
      </c>
      <c r="D6551">
        <f t="shared" si="412"/>
        <v>2.2599999999783904E-4</v>
      </c>
      <c r="E6551">
        <f t="shared" si="413"/>
        <v>2.2599999999783904E-4</v>
      </c>
      <c r="F6551">
        <f t="shared" si="414"/>
        <v>5.1075999999023246E-8</v>
      </c>
    </row>
    <row r="6552" spans="1:6" x14ac:dyDescent="0.25">
      <c r="A6552">
        <f t="shared" si="415"/>
        <v>6542</v>
      </c>
      <c r="B6552" s="3">
        <f>'from TCS lk script'!L6545</f>
        <v>114.27248899999999</v>
      </c>
      <c r="C6552" s="3">
        <f>'from SAM - TCS debug'!L6545</f>
        <v>114.27200000000001</v>
      </c>
      <c r="D6552">
        <f t="shared" si="412"/>
        <v>4.8899999998752719E-4</v>
      </c>
      <c r="E6552">
        <f t="shared" si="413"/>
        <v>4.8899999998752719E-4</v>
      </c>
      <c r="F6552">
        <f t="shared" si="414"/>
        <v>2.3912099998780158E-7</v>
      </c>
    </row>
    <row r="6553" spans="1:6" x14ac:dyDescent="0.25">
      <c r="A6553">
        <f t="shared" si="415"/>
        <v>6543</v>
      </c>
      <c r="B6553" s="3">
        <f>'from TCS lk script'!L6546</f>
        <v>114.04965300000001</v>
      </c>
      <c r="C6553" s="3">
        <f>'from SAM - TCS debug'!L6546</f>
        <v>114.05</v>
      </c>
      <c r="D6553">
        <f t="shared" si="412"/>
        <v>-3.4699999999077136E-4</v>
      </c>
      <c r="E6553">
        <f t="shared" si="413"/>
        <v>3.4699999999077136E-4</v>
      </c>
      <c r="F6553">
        <f t="shared" si="414"/>
        <v>1.2040899999359532E-7</v>
      </c>
    </row>
    <row r="6554" spans="1:6" x14ac:dyDescent="0.25">
      <c r="A6554">
        <f t="shared" si="415"/>
        <v>6544</v>
      </c>
      <c r="B6554" s="3">
        <f>'from TCS lk script'!L6547</f>
        <v>106.239103</v>
      </c>
      <c r="C6554" s="3">
        <f>'from SAM - TCS debug'!L6547</f>
        <v>106.224</v>
      </c>
      <c r="D6554">
        <f t="shared" si="412"/>
        <v>1.5102999999996314E-2</v>
      </c>
      <c r="E6554">
        <f t="shared" si="413"/>
        <v>1.5102999999996314E-2</v>
      </c>
      <c r="F6554">
        <f t="shared" si="414"/>
        <v>2.2810060899988865E-4</v>
      </c>
    </row>
    <row r="6555" spans="1:6" x14ac:dyDescent="0.25">
      <c r="A6555">
        <f t="shared" si="415"/>
        <v>6545</v>
      </c>
      <c r="B6555" s="3">
        <f>'from TCS lk script'!L6548</f>
        <v>54.060977000000001</v>
      </c>
      <c r="C6555" s="3">
        <f>'from SAM - TCS debug'!L6548</f>
        <v>54.091500000000003</v>
      </c>
      <c r="D6555">
        <f t="shared" si="412"/>
        <v>-3.0523000000002298E-2</v>
      </c>
      <c r="E6555">
        <f t="shared" si="413"/>
        <v>3.0523000000002298E-2</v>
      </c>
      <c r="F6555">
        <f t="shared" si="414"/>
        <v>9.316535290001403E-4</v>
      </c>
    </row>
    <row r="6556" spans="1:6" x14ac:dyDescent="0.25">
      <c r="A6556">
        <f t="shared" si="415"/>
        <v>6546</v>
      </c>
      <c r="B6556" s="3">
        <f>'from TCS lk script'!L6549</f>
        <v>-0.63822400000000001</v>
      </c>
      <c r="C6556" s="3">
        <f>'from SAM - TCS debug'!L6549</f>
        <v>-0.63822400000000001</v>
      </c>
      <c r="D6556">
        <f t="shared" si="412"/>
        <v>0</v>
      </c>
      <c r="E6556">
        <f t="shared" si="413"/>
        <v>0</v>
      </c>
      <c r="F6556">
        <f t="shared" si="414"/>
        <v>0</v>
      </c>
    </row>
    <row r="6557" spans="1:6" x14ac:dyDescent="0.25">
      <c r="A6557">
        <f t="shared" si="415"/>
        <v>6547</v>
      </c>
      <c r="B6557" s="3">
        <f>'from TCS lk script'!L6550</f>
        <v>-0.58887900000000004</v>
      </c>
      <c r="C6557" s="3">
        <f>'from SAM - TCS debug'!L6550</f>
        <v>-0.58887900000000004</v>
      </c>
      <c r="D6557">
        <f t="shared" si="412"/>
        <v>0</v>
      </c>
      <c r="E6557">
        <f t="shared" si="413"/>
        <v>0</v>
      </c>
      <c r="F6557">
        <f t="shared" si="414"/>
        <v>0</v>
      </c>
    </row>
    <row r="6558" spans="1:6" x14ac:dyDescent="0.25">
      <c r="A6558">
        <f t="shared" si="415"/>
        <v>6548</v>
      </c>
      <c r="B6558" s="3">
        <f>'from TCS lk script'!L6551</f>
        <v>-0.58887900000000004</v>
      </c>
      <c r="C6558" s="3">
        <f>'from SAM - TCS debug'!L6551</f>
        <v>-0.58887900000000004</v>
      </c>
      <c r="D6558">
        <f t="shared" si="412"/>
        <v>0</v>
      </c>
      <c r="E6558">
        <f t="shared" si="413"/>
        <v>0</v>
      </c>
      <c r="F6558">
        <f t="shared" si="414"/>
        <v>0</v>
      </c>
    </row>
    <row r="6559" spans="1:6" x14ac:dyDescent="0.25">
      <c r="A6559">
        <f t="shared" si="415"/>
        <v>6549</v>
      </c>
      <c r="B6559" s="3">
        <f>'from TCS lk script'!L6552</f>
        <v>-0.58887900000000004</v>
      </c>
      <c r="C6559" s="3">
        <f>'from SAM - TCS debug'!L6552</f>
        <v>-0.58887900000000004</v>
      </c>
      <c r="D6559">
        <f t="shared" si="412"/>
        <v>0</v>
      </c>
      <c r="E6559">
        <f t="shared" si="413"/>
        <v>0</v>
      </c>
      <c r="F6559">
        <f t="shared" si="414"/>
        <v>0</v>
      </c>
    </row>
    <row r="6560" spans="1:6" x14ac:dyDescent="0.25">
      <c r="A6560">
        <f t="shared" si="415"/>
        <v>6550</v>
      </c>
      <c r="B6560" s="3">
        <f>'from TCS lk script'!L6553</f>
        <v>-0.58887900000000004</v>
      </c>
      <c r="C6560" s="3">
        <f>'from SAM - TCS debug'!L6553</f>
        <v>-0.58887900000000004</v>
      </c>
      <c r="D6560">
        <f t="shared" si="412"/>
        <v>0</v>
      </c>
      <c r="E6560">
        <f t="shared" si="413"/>
        <v>0</v>
      </c>
      <c r="F6560">
        <f t="shared" si="414"/>
        <v>0</v>
      </c>
    </row>
    <row r="6561" spans="1:6" x14ac:dyDescent="0.25">
      <c r="A6561">
        <f t="shared" si="415"/>
        <v>6551</v>
      </c>
      <c r="B6561" s="3">
        <f>'from TCS lk script'!L6554</f>
        <v>-0.58887900000000004</v>
      </c>
      <c r="C6561" s="3">
        <f>'from SAM - TCS debug'!L6554</f>
        <v>-0.58887900000000004</v>
      </c>
      <c r="D6561">
        <f t="shared" si="412"/>
        <v>0</v>
      </c>
      <c r="E6561">
        <f t="shared" si="413"/>
        <v>0</v>
      </c>
      <c r="F6561">
        <f t="shared" si="414"/>
        <v>0</v>
      </c>
    </row>
    <row r="6562" spans="1:6" x14ac:dyDescent="0.25">
      <c r="A6562">
        <f t="shared" si="415"/>
        <v>6552</v>
      </c>
      <c r="B6562" s="3">
        <f>'from TCS lk script'!L6555</f>
        <v>-0.58887900000000004</v>
      </c>
      <c r="C6562" s="3">
        <f>'from SAM - TCS debug'!L6555</f>
        <v>-0.58887900000000004</v>
      </c>
      <c r="D6562">
        <f t="shared" si="412"/>
        <v>0</v>
      </c>
      <c r="E6562">
        <f t="shared" si="413"/>
        <v>0</v>
      </c>
      <c r="F6562">
        <f t="shared" si="414"/>
        <v>0</v>
      </c>
    </row>
    <row r="6563" spans="1:6" x14ac:dyDescent="0.25">
      <c r="A6563">
        <f t="shared" si="415"/>
        <v>6553</v>
      </c>
      <c r="B6563" s="3">
        <f>'from TCS lk script'!L6556</f>
        <v>-0.58887900000000004</v>
      </c>
      <c r="C6563" s="3">
        <f>'from SAM - TCS debug'!L6556</f>
        <v>-0.58887900000000004</v>
      </c>
      <c r="D6563">
        <f t="shared" si="412"/>
        <v>0</v>
      </c>
      <c r="E6563">
        <f t="shared" si="413"/>
        <v>0</v>
      </c>
      <c r="F6563">
        <f t="shared" si="414"/>
        <v>0</v>
      </c>
    </row>
    <row r="6564" spans="1:6" x14ac:dyDescent="0.25">
      <c r="A6564">
        <f t="shared" si="415"/>
        <v>6554</v>
      </c>
      <c r="B6564" s="3">
        <f>'from TCS lk script'!L6557</f>
        <v>-0.58887900000000004</v>
      </c>
      <c r="C6564" s="3">
        <f>'from SAM - TCS debug'!L6557</f>
        <v>-0.58887900000000004</v>
      </c>
      <c r="D6564">
        <f t="shared" si="412"/>
        <v>0</v>
      </c>
      <c r="E6564">
        <f t="shared" si="413"/>
        <v>0</v>
      </c>
      <c r="F6564">
        <f t="shared" si="414"/>
        <v>0</v>
      </c>
    </row>
    <row r="6565" spans="1:6" x14ac:dyDescent="0.25">
      <c r="A6565">
        <f t="shared" si="415"/>
        <v>6555</v>
      </c>
      <c r="B6565" s="3">
        <f>'from TCS lk script'!L6558</f>
        <v>-0.58887900000000004</v>
      </c>
      <c r="C6565" s="3">
        <f>'from SAM - TCS debug'!L6558</f>
        <v>-0.58887900000000004</v>
      </c>
      <c r="D6565">
        <f t="shared" si="412"/>
        <v>0</v>
      </c>
      <c r="E6565">
        <f t="shared" si="413"/>
        <v>0</v>
      </c>
      <c r="F6565">
        <f t="shared" si="414"/>
        <v>0</v>
      </c>
    </row>
    <row r="6566" spans="1:6" x14ac:dyDescent="0.25">
      <c r="A6566">
        <f t="shared" si="415"/>
        <v>6556</v>
      </c>
      <c r="B6566" s="3">
        <f>'from TCS lk script'!L6559</f>
        <v>-0.58887900000000004</v>
      </c>
      <c r="C6566" s="3">
        <f>'from SAM - TCS debug'!L6559</f>
        <v>-0.58887900000000004</v>
      </c>
      <c r="D6566">
        <f t="shared" si="412"/>
        <v>0</v>
      </c>
      <c r="E6566">
        <f t="shared" si="413"/>
        <v>0</v>
      </c>
      <c r="F6566">
        <f t="shared" si="414"/>
        <v>0</v>
      </c>
    </row>
    <row r="6567" spans="1:6" x14ac:dyDescent="0.25">
      <c r="A6567">
        <f t="shared" si="415"/>
        <v>6557</v>
      </c>
      <c r="B6567" s="3">
        <f>'from TCS lk script'!L6560</f>
        <v>-0.58887900000000004</v>
      </c>
      <c r="C6567" s="3">
        <f>'from SAM - TCS debug'!L6560</f>
        <v>-0.58887900000000004</v>
      </c>
      <c r="D6567">
        <f t="shared" si="412"/>
        <v>0</v>
      </c>
      <c r="E6567">
        <f t="shared" si="413"/>
        <v>0</v>
      </c>
      <c r="F6567">
        <f t="shared" si="414"/>
        <v>0</v>
      </c>
    </row>
    <row r="6568" spans="1:6" x14ac:dyDescent="0.25">
      <c r="A6568">
        <f t="shared" si="415"/>
        <v>6558</v>
      </c>
      <c r="B6568" s="3">
        <f>'from TCS lk script'!L6561</f>
        <v>-0.58887900000000004</v>
      </c>
      <c r="C6568" s="3">
        <f>'from SAM - TCS debug'!L6561</f>
        <v>-0.58887900000000004</v>
      </c>
      <c r="D6568">
        <f t="shared" si="412"/>
        <v>0</v>
      </c>
      <c r="E6568">
        <f t="shared" si="413"/>
        <v>0</v>
      </c>
      <c r="F6568">
        <f t="shared" si="414"/>
        <v>0</v>
      </c>
    </row>
    <row r="6569" spans="1:6" x14ac:dyDescent="0.25">
      <c r="A6569">
        <f t="shared" si="415"/>
        <v>6559</v>
      </c>
      <c r="B6569" s="3">
        <f>'from TCS lk script'!L6562</f>
        <v>-0.58887900000000004</v>
      </c>
      <c r="C6569" s="3">
        <f>'from SAM - TCS debug'!L6562</f>
        <v>-0.58887900000000004</v>
      </c>
      <c r="D6569">
        <f t="shared" si="412"/>
        <v>0</v>
      </c>
      <c r="E6569">
        <f t="shared" si="413"/>
        <v>0</v>
      </c>
      <c r="F6569">
        <f t="shared" si="414"/>
        <v>0</v>
      </c>
    </row>
    <row r="6570" spans="1:6" x14ac:dyDescent="0.25">
      <c r="A6570">
        <f t="shared" si="415"/>
        <v>6560</v>
      </c>
      <c r="B6570" s="3">
        <f>'from TCS lk script'!L6563</f>
        <v>-0.73069899999999999</v>
      </c>
      <c r="C6570" s="3">
        <f>'from SAM - TCS debug'!L6563</f>
        <v>-0.73069899999999999</v>
      </c>
      <c r="D6570">
        <f t="shared" si="412"/>
        <v>0</v>
      </c>
      <c r="E6570">
        <f t="shared" si="413"/>
        <v>0</v>
      </c>
      <c r="F6570">
        <f t="shared" si="414"/>
        <v>0</v>
      </c>
    </row>
    <row r="6571" spans="1:6" x14ac:dyDescent="0.25">
      <c r="A6571">
        <f t="shared" si="415"/>
        <v>6561</v>
      </c>
      <c r="B6571" s="3">
        <f>'from TCS lk script'!L6564</f>
        <v>1.901286</v>
      </c>
      <c r="C6571" s="3">
        <f>'from SAM - TCS debug'!L6564</f>
        <v>1.90646</v>
      </c>
      <c r="D6571">
        <f t="shared" si="412"/>
        <v>-5.1740000000000119E-3</v>
      </c>
      <c r="E6571">
        <f t="shared" si="413"/>
        <v>5.1740000000000119E-3</v>
      </c>
      <c r="F6571">
        <f t="shared" si="414"/>
        <v>2.6770276000000123E-5</v>
      </c>
    </row>
    <row r="6572" spans="1:6" x14ac:dyDescent="0.25">
      <c r="A6572">
        <f t="shared" si="415"/>
        <v>6562</v>
      </c>
      <c r="B6572" s="3">
        <f>'from TCS lk script'!L6565</f>
        <v>-0.77136800000000005</v>
      </c>
      <c r="C6572" s="3">
        <f>'from SAM - TCS debug'!L6565</f>
        <v>-0.77136400000000005</v>
      </c>
      <c r="D6572">
        <f t="shared" si="412"/>
        <v>-4.0000000000040004E-6</v>
      </c>
      <c r="E6572">
        <f t="shared" si="413"/>
        <v>4.0000000000040004E-6</v>
      </c>
      <c r="F6572">
        <f t="shared" si="414"/>
        <v>1.6000000000032004E-11</v>
      </c>
    </row>
    <row r="6573" spans="1:6" x14ac:dyDescent="0.25">
      <c r="A6573">
        <f t="shared" si="415"/>
        <v>6563</v>
      </c>
      <c r="B6573" s="3">
        <f>'from TCS lk script'!L6566</f>
        <v>20.860434000000001</v>
      </c>
      <c r="C6573" s="3">
        <f>'from SAM - TCS debug'!L6566</f>
        <v>20.8597</v>
      </c>
      <c r="D6573">
        <f t="shared" si="412"/>
        <v>7.3400000000134469E-4</v>
      </c>
      <c r="E6573">
        <f t="shared" si="413"/>
        <v>7.3400000000134469E-4</v>
      </c>
      <c r="F6573">
        <f t="shared" si="414"/>
        <v>5.3875600000197399E-7</v>
      </c>
    </row>
    <row r="6574" spans="1:6" x14ac:dyDescent="0.25">
      <c r="A6574">
        <f t="shared" si="415"/>
        <v>6564</v>
      </c>
      <c r="B6574" s="3">
        <f>'from TCS lk script'!L6567</f>
        <v>24.346323999999999</v>
      </c>
      <c r="C6574" s="3">
        <f>'from SAM - TCS debug'!L6567</f>
        <v>24.3401</v>
      </c>
      <c r="D6574">
        <f t="shared" si="412"/>
        <v>6.2239999999995632E-3</v>
      </c>
      <c r="E6574">
        <f t="shared" si="413"/>
        <v>6.2239999999995632E-3</v>
      </c>
      <c r="F6574">
        <f t="shared" si="414"/>
        <v>3.8738175999994561E-5</v>
      </c>
    </row>
    <row r="6575" spans="1:6" x14ac:dyDescent="0.25">
      <c r="A6575">
        <f t="shared" si="415"/>
        <v>6565</v>
      </c>
      <c r="B6575" s="3">
        <f>'from TCS lk script'!L6568</f>
        <v>30.677316000000001</v>
      </c>
      <c r="C6575" s="3">
        <f>'from SAM - TCS debug'!L6568</f>
        <v>30.673200000000001</v>
      </c>
      <c r="D6575">
        <f t="shared" si="412"/>
        <v>4.1159999999997865E-3</v>
      </c>
      <c r="E6575">
        <f t="shared" si="413"/>
        <v>4.1159999999997865E-3</v>
      </c>
      <c r="F6575">
        <f t="shared" si="414"/>
        <v>1.6941455999998242E-5</v>
      </c>
    </row>
    <row r="6576" spans="1:6" x14ac:dyDescent="0.25">
      <c r="A6576">
        <f t="shared" si="415"/>
        <v>6566</v>
      </c>
      <c r="B6576" s="3">
        <f>'from TCS lk script'!L6569</f>
        <v>21.577065999999999</v>
      </c>
      <c r="C6576" s="3">
        <f>'from SAM - TCS debug'!L6569</f>
        <v>21.569199999999999</v>
      </c>
      <c r="D6576">
        <f t="shared" si="412"/>
        <v>7.8659999999999286E-3</v>
      </c>
      <c r="E6576">
        <f t="shared" si="413"/>
        <v>7.8659999999999286E-3</v>
      </c>
      <c r="F6576">
        <f t="shared" si="414"/>
        <v>6.1873955999998872E-5</v>
      </c>
    </row>
    <row r="6577" spans="1:6" x14ac:dyDescent="0.25">
      <c r="A6577">
        <f t="shared" si="415"/>
        <v>6567</v>
      </c>
      <c r="B6577" s="3">
        <f>'from TCS lk script'!L6570</f>
        <v>51.680774</v>
      </c>
      <c r="C6577" s="3">
        <f>'from SAM - TCS debug'!L6570</f>
        <v>51.682499999999997</v>
      </c>
      <c r="D6577">
        <f t="shared" si="412"/>
        <v>-1.7259999999978959E-3</v>
      </c>
      <c r="E6577">
        <f t="shared" si="413"/>
        <v>1.7259999999978959E-3</v>
      </c>
      <c r="F6577">
        <f t="shared" si="414"/>
        <v>2.9790759999927364E-6</v>
      </c>
    </row>
    <row r="6578" spans="1:6" x14ac:dyDescent="0.25">
      <c r="A6578">
        <f t="shared" si="415"/>
        <v>6568</v>
      </c>
      <c r="B6578" s="3">
        <f>'from TCS lk script'!L6571</f>
        <v>-0.77171900000000004</v>
      </c>
      <c r="C6578" s="3">
        <f>'from SAM - TCS debug'!L6571</f>
        <v>-0.77171599999999996</v>
      </c>
      <c r="D6578">
        <f t="shared" si="412"/>
        <v>-3.000000000086267E-6</v>
      </c>
      <c r="E6578">
        <f t="shared" si="413"/>
        <v>3.000000000086267E-6</v>
      </c>
      <c r="F6578">
        <f t="shared" si="414"/>
        <v>9.0000000005176014E-12</v>
      </c>
    </row>
    <row r="6579" spans="1:6" x14ac:dyDescent="0.25">
      <c r="A6579">
        <f t="shared" si="415"/>
        <v>6569</v>
      </c>
      <c r="B6579" s="3">
        <f>'from TCS lk script'!L6572</f>
        <v>-0.76144199999999995</v>
      </c>
      <c r="C6579" s="3">
        <f>'from SAM - TCS debug'!L6572</f>
        <v>-0.76144199999999995</v>
      </c>
      <c r="D6579">
        <f t="shared" si="412"/>
        <v>0</v>
      </c>
      <c r="E6579">
        <f t="shared" si="413"/>
        <v>0</v>
      </c>
      <c r="F6579">
        <f t="shared" si="414"/>
        <v>0</v>
      </c>
    </row>
    <row r="6580" spans="1:6" x14ac:dyDescent="0.25">
      <c r="A6580">
        <f t="shared" si="415"/>
        <v>6570</v>
      </c>
      <c r="B6580" s="3">
        <f>'from TCS lk script'!L6573</f>
        <v>-0.63442600000000005</v>
      </c>
      <c r="C6580" s="3">
        <f>'from SAM - TCS debug'!L6573</f>
        <v>-0.63442600000000005</v>
      </c>
      <c r="D6580">
        <f t="shared" si="412"/>
        <v>0</v>
      </c>
      <c r="E6580">
        <f t="shared" si="413"/>
        <v>0</v>
      </c>
      <c r="F6580">
        <f t="shared" si="414"/>
        <v>0</v>
      </c>
    </row>
    <row r="6581" spans="1:6" x14ac:dyDescent="0.25">
      <c r="A6581">
        <f t="shared" si="415"/>
        <v>6571</v>
      </c>
      <c r="B6581" s="3">
        <f>'from TCS lk script'!L6574</f>
        <v>-0.58887900000000004</v>
      </c>
      <c r="C6581" s="3">
        <f>'from SAM - TCS debug'!L6574</f>
        <v>-0.58887900000000004</v>
      </c>
      <c r="D6581">
        <f t="shared" si="412"/>
        <v>0</v>
      </c>
      <c r="E6581">
        <f t="shared" si="413"/>
        <v>0</v>
      </c>
      <c r="F6581">
        <f t="shared" si="414"/>
        <v>0</v>
      </c>
    </row>
    <row r="6582" spans="1:6" x14ac:dyDescent="0.25">
      <c r="A6582">
        <f t="shared" si="415"/>
        <v>6572</v>
      </c>
      <c r="B6582" s="3">
        <f>'from TCS lk script'!L6575</f>
        <v>-0.58887900000000004</v>
      </c>
      <c r="C6582" s="3">
        <f>'from SAM - TCS debug'!L6575</f>
        <v>-0.58887900000000004</v>
      </c>
      <c r="D6582">
        <f t="shared" si="412"/>
        <v>0</v>
      </c>
      <c r="E6582">
        <f t="shared" si="413"/>
        <v>0</v>
      </c>
      <c r="F6582">
        <f t="shared" si="414"/>
        <v>0</v>
      </c>
    </row>
    <row r="6583" spans="1:6" x14ac:dyDescent="0.25">
      <c r="A6583">
        <f t="shared" si="415"/>
        <v>6573</v>
      </c>
      <c r="B6583" s="3">
        <f>'from TCS lk script'!L6576</f>
        <v>-0.58887900000000004</v>
      </c>
      <c r="C6583" s="3">
        <f>'from SAM - TCS debug'!L6576</f>
        <v>-0.58887900000000004</v>
      </c>
      <c r="D6583">
        <f t="shared" si="412"/>
        <v>0</v>
      </c>
      <c r="E6583">
        <f t="shared" si="413"/>
        <v>0</v>
      </c>
      <c r="F6583">
        <f t="shared" si="414"/>
        <v>0</v>
      </c>
    </row>
    <row r="6584" spans="1:6" x14ac:dyDescent="0.25">
      <c r="A6584">
        <f t="shared" si="415"/>
        <v>6574</v>
      </c>
      <c r="B6584" s="3">
        <f>'from TCS lk script'!L6577</f>
        <v>-0.58887900000000004</v>
      </c>
      <c r="C6584" s="3">
        <f>'from SAM - TCS debug'!L6577</f>
        <v>-0.58887900000000004</v>
      </c>
      <c r="D6584">
        <f t="shared" si="412"/>
        <v>0</v>
      </c>
      <c r="E6584">
        <f t="shared" si="413"/>
        <v>0</v>
      </c>
      <c r="F6584">
        <f t="shared" si="414"/>
        <v>0</v>
      </c>
    </row>
    <row r="6585" spans="1:6" x14ac:dyDescent="0.25">
      <c r="A6585">
        <f t="shared" si="415"/>
        <v>6575</v>
      </c>
      <c r="B6585" s="3">
        <f>'from TCS lk script'!L6578</f>
        <v>-0.58887900000000004</v>
      </c>
      <c r="C6585" s="3">
        <f>'from SAM - TCS debug'!L6578</f>
        <v>-0.58887900000000004</v>
      </c>
      <c r="D6585">
        <f t="shared" si="412"/>
        <v>0</v>
      </c>
      <c r="E6585">
        <f t="shared" si="413"/>
        <v>0</v>
      </c>
      <c r="F6585">
        <f t="shared" si="414"/>
        <v>0</v>
      </c>
    </row>
    <row r="6586" spans="1:6" x14ac:dyDescent="0.25">
      <c r="A6586">
        <f t="shared" si="415"/>
        <v>6576</v>
      </c>
      <c r="B6586" s="3">
        <f>'from TCS lk script'!L6579</f>
        <v>-0.58887900000000004</v>
      </c>
      <c r="C6586" s="3">
        <f>'from SAM - TCS debug'!L6579</f>
        <v>-0.58887900000000004</v>
      </c>
      <c r="D6586">
        <f t="shared" si="412"/>
        <v>0</v>
      </c>
      <c r="E6586">
        <f t="shared" si="413"/>
        <v>0</v>
      </c>
      <c r="F6586">
        <f t="shared" si="414"/>
        <v>0</v>
      </c>
    </row>
    <row r="6587" spans="1:6" x14ac:dyDescent="0.25">
      <c r="A6587">
        <f t="shared" si="415"/>
        <v>6577</v>
      </c>
      <c r="B6587" s="3">
        <f>'from TCS lk script'!L6580</f>
        <v>-0.58887900000000004</v>
      </c>
      <c r="C6587" s="3">
        <f>'from SAM - TCS debug'!L6580</f>
        <v>-0.58887900000000004</v>
      </c>
      <c r="D6587">
        <f t="shared" si="412"/>
        <v>0</v>
      </c>
      <c r="E6587">
        <f t="shared" si="413"/>
        <v>0</v>
      </c>
      <c r="F6587">
        <f t="shared" si="414"/>
        <v>0</v>
      </c>
    </row>
    <row r="6588" spans="1:6" x14ac:dyDescent="0.25">
      <c r="A6588">
        <f t="shared" si="415"/>
        <v>6578</v>
      </c>
      <c r="B6588" s="3">
        <f>'from TCS lk script'!L6581</f>
        <v>-0.58887900000000004</v>
      </c>
      <c r="C6588" s="3">
        <f>'from SAM - TCS debug'!L6581</f>
        <v>-0.58887900000000004</v>
      </c>
      <c r="D6588">
        <f t="shared" si="412"/>
        <v>0</v>
      </c>
      <c r="E6588">
        <f t="shared" si="413"/>
        <v>0</v>
      </c>
      <c r="F6588">
        <f t="shared" si="414"/>
        <v>0</v>
      </c>
    </row>
    <row r="6589" spans="1:6" x14ac:dyDescent="0.25">
      <c r="A6589">
        <f t="shared" si="415"/>
        <v>6579</v>
      </c>
      <c r="B6589" s="3">
        <f>'from TCS lk script'!L6582</f>
        <v>-0.58887900000000004</v>
      </c>
      <c r="C6589" s="3">
        <f>'from SAM - TCS debug'!L6582</f>
        <v>-0.58887900000000004</v>
      </c>
      <c r="D6589">
        <f t="shared" si="412"/>
        <v>0</v>
      </c>
      <c r="E6589">
        <f t="shared" si="413"/>
        <v>0</v>
      </c>
      <c r="F6589">
        <f t="shared" si="414"/>
        <v>0</v>
      </c>
    </row>
    <row r="6590" spans="1:6" x14ac:dyDescent="0.25">
      <c r="A6590">
        <f t="shared" si="415"/>
        <v>6580</v>
      </c>
      <c r="B6590" s="3">
        <f>'from TCS lk script'!L6583</f>
        <v>-0.58887900000000004</v>
      </c>
      <c r="C6590" s="3">
        <f>'from SAM - TCS debug'!L6583</f>
        <v>-0.58887900000000004</v>
      </c>
      <c r="D6590">
        <f t="shared" si="412"/>
        <v>0</v>
      </c>
      <c r="E6590">
        <f t="shared" si="413"/>
        <v>0</v>
      </c>
      <c r="F6590">
        <f t="shared" si="414"/>
        <v>0</v>
      </c>
    </row>
    <row r="6591" spans="1:6" x14ac:dyDescent="0.25">
      <c r="A6591">
        <f t="shared" si="415"/>
        <v>6581</v>
      </c>
      <c r="B6591" s="3">
        <f>'from TCS lk script'!L6584</f>
        <v>-0.58887900000000004</v>
      </c>
      <c r="C6591" s="3">
        <f>'from SAM - TCS debug'!L6584</f>
        <v>-0.58887900000000004</v>
      </c>
      <c r="D6591">
        <f t="shared" si="412"/>
        <v>0</v>
      </c>
      <c r="E6591">
        <f t="shared" si="413"/>
        <v>0</v>
      </c>
      <c r="F6591">
        <f t="shared" si="414"/>
        <v>0</v>
      </c>
    </row>
    <row r="6592" spans="1:6" x14ac:dyDescent="0.25">
      <c r="A6592">
        <f t="shared" si="415"/>
        <v>6582</v>
      </c>
      <c r="B6592" s="3">
        <f>'from TCS lk script'!L6585</f>
        <v>-0.58887900000000004</v>
      </c>
      <c r="C6592" s="3">
        <f>'from SAM - TCS debug'!L6585</f>
        <v>-0.58887900000000004</v>
      </c>
      <c r="D6592">
        <f t="shared" si="412"/>
        <v>0</v>
      </c>
      <c r="E6592">
        <f t="shared" si="413"/>
        <v>0</v>
      </c>
      <c r="F6592">
        <f t="shared" si="414"/>
        <v>0</v>
      </c>
    </row>
    <row r="6593" spans="1:6" x14ac:dyDescent="0.25">
      <c r="A6593">
        <f t="shared" si="415"/>
        <v>6583</v>
      </c>
      <c r="B6593" s="3">
        <f>'from TCS lk script'!L6586</f>
        <v>-0.58887900000000004</v>
      </c>
      <c r="C6593" s="3">
        <f>'from SAM - TCS debug'!L6586</f>
        <v>-0.58887900000000004</v>
      </c>
      <c r="D6593">
        <f t="shared" si="412"/>
        <v>0</v>
      </c>
      <c r="E6593">
        <f t="shared" si="413"/>
        <v>0</v>
      </c>
      <c r="F6593">
        <f t="shared" si="414"/>
        <v>0</v>
      </c>
    </row>
    <row r="6594" spans="1:6" x14ac:dyDescent="0.25">
      <c r="A6594">
        <f t="shared" si="415"/>
        <v>6584</v>
      </c>
      <c r="B6594" s="3">
        <f>'from TCS lk script'!L6587</f>
        <v>-0.72882999999999998</v>
      </c>
      <c r="C6594" s="3">
        <f>'from SAM - TCS debug'!L6587</f>
        <v>-0.72882999999999998</v>
      </c>
      <c r="D6594">
        <f t="shared" si="412"/>
        <v>0</v>
      </c>
      <c r="E6594">
        <f t="shared" si="413"/>
        <v>0</v>
      </c>
      <c r="F6594">
        <f t="shared" si="414"/>
        <v>0</v>
      </c>
    </row>
    <row r="6595" spans="1:6" x14ac:dyDescent="0.25">
      <c r="A6595">
        <f t="shared" si="415"/>
        <v>6585</v>
      </c>
      <c r="B6595" s="3">
        <f>'from TCS lk script'!L6588</f>
        <v>-0.770061</v>
      </c>
      <c r="C6595" s="3">
        <f>'from SAM - TCS debug'!L6588</f>
        <v>-0.770065</v>
      </c>
      <c r="D6595">
        <f t="shared" si="412"/>
        <v>4.0000000000040004E-6</v>
      </c>
      <c r="E6595">
        <f t="shared" si="413"/>
        <v>4.0000000000040004E-6</v>
      </c>
      <c r="F6595">
        <f t="shared" si="414"/>
        <v>1.6000000000032004E-11</v>
      </c>
    </row>
    <row r="6596" spans="1:6" x14ac:dyDescent="0.25">
      <c r="A6596">
        <f t="shared" si="415"/>
        <v>6586</v>
      </c>
      <c r="B6596" s="3">
        <f>'from TCS lk script'!L6589</f>
        <v>-0.76567200000000002</v>
      </c>
      <c r="C6596" s="3">
        <f>'from SAM - TCS debug'!L6589</f>
        <v>-0.76566999999999996</v>
      </c>
      <c r="D6596">
        <f t="shared" si="412"/>
        <v>-2.0000000000575113E-6</v>
      </c>
      <c r="E6596">
        <f t="shared" si="413"/>
        <v>2.0000000000575113E-6</v>
      </c>
      <c r="F6596">
        <f t="shared" si="414"/>
        <v>4.000000000230045E-12</v>
      </c>
    </row>
    <row r="6597" spans="1:6" x14ac:dyDescent="0.25">
      <c r="A6597">
        <f t="shared" si="415"/>
        <v>6587</v>
      </c>
      <c r="B6597" s="3">
        <f>'from TCS lk script'!L6590</f>
        <v>-0.76152900000000001</v>
      </c>
      <c r="C6597" s="3">
        <f>'from SAM - TCS debug'!L6590</f>
        <v>-0.76153000000000004</v>
      </c>
      <c r="D6597">
        <f t="shared" si="412"/>
        <v>1.0000000000287557E-6</v>
      </c>
      <c r="E6597">
        <f t="shared" si="413"/>
        <v>1.0000000000287557E-6</v>
      </c>
      <c r="F6597">
        <f t="shared" si="414"/>
        <v>1.0000000000575112E-12</v>
      </c>
    </row>
    <row r="6598" spans="1:6" x14ac:dyDescent="0.25">
      <c r="A6598">
        <f t="shared" si="415"/>
        <v>6588</v>
      </c>
      <c r="B6598" s="3">
        <f>'from TCS lk script'!L6591</f>
        <v>-0.76152900000000001</v>
      </c>
      <c r="C6598" s="3">
        <f>'from SAM - TCS debug'!L6591</f>
        <v>-0.76153000000000004</v>
      </c>
      <c r="D6598">
        <f t="shared" si="412"/>
        <v>1.0000000000287557E-6</v>
      </c>
      <c r="E6598">
        <f t="shared" si="413"/>
        <v>1.0000000000287557E-6</v>
      </c>
      <c r="F6598">
        <f t="shared" si="414"/>
        <v>1.0000000000575112E-12</v>
      </c>
    </row>
    <row r="6599" spans="1:6" x14ac:dyDescent="0.25">
      <c r="A6599">
        <f t="shared" si="415"/>
        <v>6589</v>
      </c>
      <c r="B6599" s="3">
        <f>'from TCS lk script'!L6592</f>
        <v>51.571165999999998</v>
      </c>
      <c r="C6599" s="3">
        <f>'from SAM - TCS debug'!L6592</f>
        <v>51.5642</v>
      </c>
      <c r="D6599">
        <f t="shared" si="412"/>
        <v>6.9659999999984734E-3</v>
      </c>
      <c r="E6599">
        <f t="shared" si="413"/>
        <v>6.9659999999984734E-3</v>
      </c>
      <c r="F6599">
        <f t="shared" si="414"/>
        <v>4.852515599997873E-5</v>
      </c>
    </row>
    <row r="6600" spans="1:6" x14ac:dyDescent="0.25">
      <c r="A6600">
        <f t="shared" si="415"/>
        <v>6590</v>
      </c>
      <c r="B6600" s="3">
        <f>'from TCS lk script'!L6593</f>
        <v>61.273389000000002</v>
      </c>
      <c r="C6600" s="3">
        <f>'from SAM - TCS debug'!L6593</f>
        <v>61.26</v>
      </c>
      <c r="D6600">
        <f t="shared" si="412"/>
        <v>1.3389000000003648E-2</v>
      </c>
      <c r="E6600">
        <f t="shared" si="413"/>
        <v>1.3389000000003648E-2</v>
      </c>
      <c r="F6600">
        <f t="shared" si="414"/>
        <v>1.7926532100009769E-4</v>
      </c>
    </row>
    <row r="6601" spans="1:6" x14ac:dyDescent="0.25">
      <c r="A6601">
        <f t="shared" si="415"/>
        <v>6591</v>
      </c>
      <c r="B6601" s="3">
        <f>'from TCS lk script'!L6594</f>
        <v>68.316783000000001</v>
      </c>
      <c r="C6601" s="3">
        <f>'from SAM - TCS debug'!L6594</f>
        <v>68.318299999999994</v>
      </c>
      <c r="D6601">
        <f t="shared" si="412"/>
        <v>-1.5169999999926631E-3</v>
      </c>
      <c r="E6601">
        <f t="shared" si="413"/>
        <v>1.5169999999926631E-3</v>
      </c>
      <c r="F6601">
        <f t="shared" si="414"/>
        <v>2.3012889999777398E-6</v>
      </c>
    </row>
    <row r="6602" spans="1:6" x14ac:dyDescent="0.25">
      <c r="A6602">
        <f t="shared" si="415"/>
        <v>6592</v>
      </c>
      <c r="B6602" s="3">
        <f>'from TCS lk script'!L6595</f>
        <v>-0.77048799999999995</v>
      </c>
      <c r="C6602" s="3">
        <f>'from SAM - TCS debug'!L6595</f>
        <v>-0.770486</v>
      </c>
      <c r="D6602">
        <f t="shared" si="412"/>
        <v>-1.999999999946489E-6</v>
      </c>
      <c r="E6602">
        <f t="shared" si="413"/>
        <v>1.999999999946489E-6</v>
      </c>
      <c r="F6602">
        <f t="shared" si="414"/>
        <v>3.9999999997859564E-12</v>
      </c>
    </row>
    <row r="6603" spans="1:6" x14ac:dyDescent="0.25">
      <c r="A6603">
        <f t="shared" si="415"/>
        <v>6593</v>
      </c>
      <c r="B6603" s="3">
        <f>'from TCS lk script'!L6596</f>
        <v>-0.762378</v>
      </c>
      <c r="C6603" s="3">
        <f>'from SAM - TCS debug'!L6596</f>
        <v>-0.76238099999999998</v>
      </c>
      <c r="D6603">
        <f t="shared" si="412"/>
        <v>2.9999999999752447E-6</v>
      </c>
      <c r="E6603">
        <f t="shared" si="413"/>
        <v>2.9999999999752447E-6</v>
      </c>
      <c r="F6603">
        <f t="shared" si="414"/>
        <v>8.9999999998514674E-12</v>
      </c>
    </row>
    <row r="6604" spans="1:6" x14ac:dyDescent="0.25">
      <c r="A6604">
        <f t="shared" si="415"/>
        <v>6594</v>
      </c>
      <c r="B6604" s="3">
        <f>'from TCS lk script'!L6597</f>
        <v>-0.63064900000000002</v>
      </c>
      <c r="C6604" s="3">
        <f>'from SAM - TCS debug'!L6597</f>
        <v>-0.63064900000000002</v>
      </c>
      <c r="D6604">
        <f t="shared" ref="D6604:D6667" si="416">B6604-C6604</f>
        <v>0</v>
      </c>
      <c r="E6604">
        <f t="shared" ref="E6604:E6667" si="417">ABS(D6604)</f>
        <v>0</v>
      </c>
      <c r="F6604">
        <f t="shared" ref="F6604:F6667" si="418">D6604*D6604</f>
        <v>0</v>
      </c>
    </row>
    <row r="6605" spans="1:6" x14ac:dyDescent="0.25">
      <c r="A6605">
        <f t="shared" ref="A6605:A6668" si="419">A6604+1</f>
        <v>6595</v>
      </c>
      <c r="B6605" s="3">
        <f>'from TCS lk script'!L6598</f>
        <v>-0.58887900000000004</v>
      </c>
      <c r="C6605" s="3">
        <f>'from SAM - TCS debug'!L6598</f>
        <v>-0.58887900000000004</v>
      </c>
      <c r="D6605">
        <f t="shared" si="416"/>
        <v>0</v>
      </c>
      <c r="E6605">
        <f t="shared" si="417"/>
        <v>0</v>
      </c>
      <c r="F6605">
        <f t="shared" si="418"/>
        <v>0</v>
      </c>
    </row>
    <row r="6606" spans="1:6" x14ac:dyDescent="0.25">
      <c r="A6606">
        <f t="shared" si="419"/>
        <v>6596</v>
      </c>
      <c r="B6606" s="3">
        <f>'from TCS lk script'!L6599</f>
        <v>-0.58887900000000004</v>
      </c>
      <c r="C6606" s="3">
        <f>'from SAM - TCS debug'!L6599</f>
        <v>-0.58887900000000004</v>
      </c>
      <c r="D6606">
        <f t="shared" si="416"/>
        <v>0</v>
      </c>
      <c r="E6606">
        <f t="shared" si="417"/>
        <v>0</v>
      </c>
      <c r="F6606">
        <f t="shared" si="418"/>
        <v>0</v>
      </c>
    </row>
    <row r="6607" spans="1:6" x14ac:dyDescent="0.25">
      <c r="A6607">
        <f t="shared" si="419"/>
        <v>6597</v>
      </c>
      <c r="B6607" s="3">
        <f>'from TCS lk script'!L6600</f>
        <v>-0.58887900000000004</v>
      </c>
      <c r="C6607" s="3">
        <f>'from SAM - TCS debug'!L6600</f>
        <v>-0.58887900000000004</v>
      </c>
      <c r="D6607">
        <f t="shared" si="416"/>
        <v>0</v>
      </c>
      <c r="E6607">
        <f t="shared" si="417"/>
        <v>0</v>
      </c>
      <c r="F6607">
        <f t="shared" si="418"/>
        <v>0</v>
      </c>
    </row>
    <row r="6608" spans="1:6" x14ac:dyDescent="0.25">
      <c r="A6608">
        <f t="shared" si="419"/>
        <v>6598</v>
      </c>
      <c r="B6608" s="3">
        <f>'from TCS lk script'!L6601</f>
        <v>-0.58887900000000004</v>
      </c>
      <c r="C6608" s="3">
        <f>'from SAM - TCS debug'!L6601</f>
        <v>-0.58887900000000004</v>
      </c>
      <c r="D6608">
        <f t="shared" si="416"/>
        <v>0</v>
      </c>
      <c r="E6608">
        <f t="shared" si="417"/>
        <v>0</v>
      </c>
      <c r="F6608">
        <f t="shared" si="418"/>
        <v>0</v>
      </c>
    </row>
    <row r="6609" spans="1:6" x14ac:dyDescent="0.25">
      <c r="A6609">
        <f t="shared" si="419"/>
        <v>6599</v>
      </c>
      <c r="B6609" s="3">
        <f>'from TCS lk script'!L6602</f>
        <v>-0.58887900000000004</v>
      </c>
      <c r="C6609" s="3">
        <f>'from SAM - TCS debug'!L6602</f>
        <v>-0.58887900000000004</v>
      </c>
      <c r="D6609">
        <f t="shared" si="416"/>
        <v>0</v>
      </c>
      <c r="E6609">
        <f t="shared" si="417"/>
        <v>0</v>
      </c>
      <c r="F6609">
        <f t="shared" si="418"/>
        <v>0</v>
      </c>
    </row>
    <row r="6610" spans="1:6" x14ac:dyDescent="0.25">
      <c r="A6610">
        <f t="shared" si="419"/>
        <v>6600</v>
      </c>
      <c r="B6610" s="3">
        <f>'from TCS lk script'!L6603</f>
        <v>-0.58887900000000004</v>
      </c>
      <c r="C6610" s="3">
        <f>'from SAM - TCS debug'!L6603</f>
        <v>-0.58887900000000004</v>
      </c>
      <c r="D6610">
        <f t="shared" si="416"/>
        <v>0</v>
      </c>
      <c r="E6610">
        <f t="shared" si="417"/>
        <v>0</v>
      </c>
      <c r="F6610">
        <f t="shared" si="418"/>
        <v>0</v>
      </c>
    </row>
    <row r="6611" spans="1:6" x14ac:dyDescent="0.25">
      <c r="A6611">
        <f t="shared" si="419"/>
        <v>6601</v>
      </c>
      <c r="B6611" s="3">
        <f>'from TCS lk script'!L6604</f>
        <v>-0.58887900000000004</v>
      </c>
      <c r="C6611" s="3">
        <f>'from SAM - TCS debug'!L6604</f>
        <v>-0.58887900000000004</v>
      </c>
      <c r="D6611">
        <f t="shared" si="416"/>
        <v>0</v>
      </c>
      <c r="E6611">
        <f t="shared" si="417"/>
        <v>0</v>
      </c>
      <c r="F6611">
        <f t="shared" si="418"/>
        <v>0</v>
      </c>
    </row>
    <row r="6612" spans="1:6" x14ac:dyDescent="0.25">
      <c r="A6612">
        <f t="shared" si="419"/>
        <v>6602</v>
      </c>
      <c r="B6612" s="3">
        <f>'from TCS lk script'!L6605</f>
        <v>-0.58887900000000004</v>
      </c>
      <c r="C6612" s="3">
        <f>'from SAM - TCS debug'!L6605</f>
        <v>-0.58887900000000004</v>
      </c>
      <c r="D6612">
        <f t="shared" si="416"/>
        <v>0</v>
      </c>
      <c r="E6612">
        <f t="shared" si="417"/>
        <v>0</v>
      </c>
      <c r="F6612">
        <f t="shared" si="418"/>
        <v>0</v>
      </c>
    </row>
    <row r="6613" spans="1:6" x14ac:dyDescent="0.25">
      <c r="A6613">
        <f t="shared" si="419"/>
        <v>6603</v>
      </c>
      <c r="B6613" s="3">
        <f>'from TCS lk script'!L6606</f>
        <v>-0.58887900000000004</v>
      </c>
      <c r="C6613" s="3">
        <f>'from SAM - TCS debug'!L6606</f>
        <v>-0.58887900000000004</v>
      </c>
      <c r="D6613">
        <f t="shared" si="416"/>
        <v>0</v>
      </c>
      <c r="E6613">
        <f t="shared" si="417"/>
        <v>0</v>
      </c>
      <c r="F6613">
        <f t="shared" si="418"/>
        <v>0</v>
      </c>
    </row>
    <row r="6614" spans="1:6" x14ac:dyDescent="0.25">
      <c r="A6614">
        <f t="shared" si="419"/>
        <v>6604</v>
      </c>
      <c r="B6614" s="3">
        <f>'from TCS lk script'!L6607</f>
        <v>-0.58887900000000004</v>
      </c>
      <c r="C6614" s="3">
        <f>'from SAM - TCS debug'!L6607</f>
        <v>-0.58887900000000004</v>
      </c>
      <c r="D6614">
        <f t="shared" si="416"/>
        <v>0</v>
      </c>
      <c r="E6614">
        <f t="shared" si="417"/>
        <v>0</v>
      </c>
      <c r="F6614">
        <f t="shared" si="418"/>
        <v>0</v>
      </c>
    </row>
    <row r="6615" spans="1:6" x14ac:dyDescent="0.25">
      <c r="A6615">
        <f t="shared" si="419"/>
        <v>6605</v>
      </c>
      <c r="B6615" s="3">
        <f>'from TCS lk script'!L6608</f>
        <v>-0.58887900000000004</v>
      </c>
      <c r="C6615" s="3">
        <f>'from SAM - TCS debug'!L6608</f>
        <v>-0.58887900000000004</v>
      </c>
      <c r="D6615">
        <f t="shared" si="416"/>
        <v>0</v>
      </c>
      <c r="E6615">
        <f t="shared" si="417"/>
        <v>0</v>
      </c>
      <c r="F6615">
        <f t="shared" si="418"/>
        <v>0</v>
      </c>
    </row>
    <row r="6616" spans="1:6" x14ac:dyDescent="0.25">
      <c r="A6616">
        <f t="shared" si="419"/>
        <v>6606</v>
      </c>
      <c r="B6616" s="3">
        <f>'from TCS lk script'!L6609</f>
        <v>-0.58887900000000004</v>
      </c>
      <c r="C6616" s="3">
        <f>'from SAM - TCS debug'!L6609</f>
        <v>-0.58887900000000004</v>
      </c>
      <c r="D6616">
        <f t="shared" si="416"/>
        <v>0</v>
      </c>
      <c r="E6616">
        <f t="shared" si="417"/>
        <v>0</v>
      </c>
      <c r="F6616">
        <f t="shared" si="418"/>
        <v>0</v>
      </c>
    </row>
    <row r="6617" spans="1:6" x14ac:dyDescent="0.25">
      <c r="A6617">
        <f t="shared" si="419"/>
        <v>6607</v>
      </c>
      <c r="B6617" s="3">
        <f>'from TCS lk script'!L6610</f>
        <v>-0.58887900000000004</v>
      </c>
      <c r="C6617" s="3">
        <f>'from SAM - TCS debug'!L6610</f>
        <v>-0.58887900000000004</v>
      </c>
      <c r="D6617">
        <f t="shared" si="416"/>
        <v>0</v>
      </c>
      <c r="E6617">
        <f t="shared" si="417"/>
        <v>0</v>
      </c>
      <c r="F6617">
        <f t="shared" si="418"/>
        <v>0</v>
      </c>
    </row>
    <row r="6618" spans="1:6" x14ac:dyDescent="0.25">
      <c r="A6618">
        <f t="shared" si="419"/>
        <v>6608</v>
      </c>
      <c r="B6618" s="3">
        <f>'from TCS lk script'!L6611</f>
        <v>-0.72847300000000004</v>
      </c>
      <c r="C6618" s="3">
        <f>'from SAM - TCS debug'!L6611</f>
        <v>-0.72847399999999995</v>
      </c>
      <c r="D6618">
        <f t="shared" si="416"/>
        <v>9.9999999991773336E-7</v>
      </c>
      <c r="E6618">
        <f t="shared" si="417"/>
        <v>9.9999999991773336E-7</v>
      </c>
      <c r="F6618">
        <f t="shared" si="418"/>
        <v>9.9999999983546677E-13</v>
      </c>
    </row>
    <row r="6619" spans="1:6" x14ac:dyDescent="0.25">
      <c r="A6619">
        <f t="shared" si="419"/>
        <v>6609</v>
      </c>
      <c r="B6619" s="3">
        <f>'from TCS lk script'!L6612</f>
        <v>29.433164000000001</v>
      </c>
      <c r="C6619" s="3">
        <f>'from SAM - TCS debug'!L6612</f>
        <v>29.4451</v>
      </c>
      <c r="D6619">
        <f t="shared" si="416"/>
        <v>-1.1935999999998614E-2</v>
      </c>
      <c r="E6619">
        <f t="shared" si="417"/>
        <v>1.1935999999998614E-2</v>
      </c>
      <c r="F6619">
        <f t="shared" si="418"/>
        <v>1.4246809599996693E-4</v>
      </c>
    </row>
    <row r="6620" spans="1:6" x14ac:dyDescent="0.25">
      <c r="A6620">
        <f t="shared" si="419"/>
        <v>6610</v>
      </c>
      <c r="B6620" s="3">
        <f>'from TCS lk script'!L6613</f>
        <v>101.641154</v>
      </c>
      <c r="C6620" s="3">
        <f>'from SAM - TCS debug'!L6613</f>
        <v>101.634</v>
      </c>
      <c r="D6620">
        <f t="shared" si="416"/>
        <v>7.1539999999998827E-3</v>
      </c>
      <c r="E6620">
        <f t="shared" si="417"/>
        <v>7.1539999999998827E-3</v>
      </c>
      <c r="F6620">
        <f t="shared" si="418"/>
        <v>5.1179715999998324E-5</v>
      </c>
    </row>
    <row r="6621" spans="1:6" x14ac:dyDescent="0.25">
      <c r="A6621">
        <f t="shared" si="419"/>
        <v>6611</v>
      </c>
      <c r="B6621" s="3">
        <f>'from TCS lk script'!L6614</f>
        <v>111.70899</v>
      </c>
      <c r="C6621" s="3">
        <f>'from SAM - TCS debug'!L6614</f>
        <v>111.708</v>
      </c>
      <c r="D6621">
        <f t="shared" si="416"/>
        <v>9.9000000000160071E-4</v>
      </c>
      <c r="E6621">
        <f t="shared" si="417"/>
        <v>9.9000000000160071E-4</v>
      </c>
      <c r="F6621">
        <f t="shared" si="418"/>
        <v>9.8010000000316933E-7</v>
      </c>
    </row>
    <row r="6622" spans="1:6" x14ac:dyDescent="0.25">
      <c r="A6622">
        <f t="shared" si="419"/>
        <v>6612</v>
      </c>
      <c r="B6622" s="3">
        <f>'from TCS lk script'!L6615</f>
        <v>113.160357</v>
      </c>
      <c r="C6622" s="3">
        <f>'from SAM - TCS debug'!L6615</f>
        <v>113.16</v>
      </c>
      <c r="D6622">
        <f t="shared" si="416"/>
        <v>3.5700000000815635E-4</v>
      </c>
      <c r="E6622">
        <f t="shared" si="417"/>
        <v>3.5700000000815635E-4</v>
      </c>
      <c r="F6622">
        <f t="shared" si="418"/>
        <v>1.2744900000582363E-7</v>
      </c>
    </row>
    <row r="6623" spans="1:6" x14ac:dyDescent="0.25">
      <c r="A6623">
        <f t="shared" si="419"/>
        <v>6613</v>
      </c>
      <c r="B6623" s="3">
        <f>'from TCS lk script'!L6616</f>
        <v>112.994094</v>
      </c>
      <c r="C6623" s="3">
        <f>'from SAM - TCS debug'!L6616</f>
        <v>112.994</v>
      </c>
      <c r="D6623">
        <f t="shared" si="416"/>
        <v>9.4000000004257345E-5</v>
      </c>
      <c r="E6623">
        <f t="shared" si="417"/>
        <v>9.4000000004257345E-5</v>
      </c>
      <c r="F6623">
        <f t="shared" si="418"/>
        <v>8.8360000008003805E-9</v>
      </c>
    </row>
    <row r="6624" spans="1:6" x14ac:dyDescent="0.25">
      <c r="A6624">
        <f t="shared" si="419"/>
        <v>6614</v>
      </c>
      <c r="B6624" s="3">
        <f>'from TCS lk script'!L6617</f>
        <v>112.678743</v>
      </c>
      <c r="C6624" s="3">
        <f>'from SAM - TCS debug'!L6617</f>
        <v>112.679</v>
      </c>
      <c r="D6624">
        <f t="shared" si="416"/>
        <v>-2.5700000000483669E-4</v>
      </c>
      <c r="E6624">
        <f t="shared" si="417"/>
        <v>2.5700000000483669E-4</v>
      </c>
      <c r="F6624">
        <f t="shared" si="418"/>
        <v>6.6049000002486066E-8</v>
      </c>
    </row>
    <row r="6625" spans="1:6" x14ac:dyDescent="0.25">
      <c r="A6625">
        <f t="shared" si="419"/>
        <v>6615</v>
      </c>
      <c r="B6625" s="3">
        <f>'from TCS lk script'!L6618</f>
        <v>112.678746</v>
      </c>
      <c r="C6625" s="3">
        <f>'from SAM - TCS debug'!L6618</f>
        <v>112.679</v>
      </c>
      <c r="D6625">
        <f t="shared" si="416"/>
        <v>-2.5399999999820011E-4</v>
      </c>
      <c r="E6625">
        <f t="shared" si="417"/>
        <v>2.5399999999820011E-4</v>
      </c>
      <c r="F6625">
        <f t="shared" si="418"/>
        <v>6.4515999999085661E-8</v>
      </c>
    </row>
    <row r="6626" spans="1:6" x14ac:dyDescent="0.25">
      <c r="A6626">
        <f t="shared" si="419"/>
        <v>6616</v>
      </c>
      <c r="B6626" s="3">
        <f>'from TCS lk script'!L6619</f>
        <v>96.699803000000003</v>
      </c>
      <c r="C6626" s="3">
        <f>'from SAM - TCS debug'!L6619</f>
        <v>96.694900000000004</v>
      </c>
      <c r="D6626">
        <f t="shared" si="416"/>
        <v>4.9029999999987695E-3</v>
      </c>
      <c r="E6626">
        <f t="shared" si="417"/>
        <v>4.9029999999987695E-3</v>
      </c>
      <c r="F6626">
        <f t="shared" si="418"/>
        <v>2.4039408999987932E-5</v>
      </c>
    </row>
    <row r="6627" spans="1:6" x14ac:dyDescent="0.25">
      <c r="A6627">
        <f t="shared" si="419"/>
        <v>6617</v>
      </c>
      <c r="B6627" s="3">
        <f>'from TCS lk script'!L6620</f>
        <v>43.434677999999998</v>
      </c>
      <c r="C6627" s="3">
        <f>'from SAM - TCS debug'!L6620</f>
        <v>43.470399999999998</v>
      </c>
      <c r="D6627">
        <f t="shared" si="416"/>
        <v>-3.5721999999999809E-2</v>
      </c>
      <c r="E6627">
        <f t="shared" si="417"/>
        <v>3.5721999999999809E-2</v>
      </c>
      <c r="F6627">
        <f t="shared" si="418"/>
        <v>1.2760612839999863E-3</v>
      </c>
    </row>
    <row r="6628" spans="1:6" x14ac:dyDescent="0.25">
      <c r="A6628">
        <f t="shared" si="419"/>
        <v>6618</v>
      </c>
      <c r="B6628" s="3">
        <f>'from TCS lk script'!L6621</f>
        <v>-0.62689700000000004</v>
      </c>
      <c r="C6628" s="3">
        <f>'from SAM - TCS debug'!L6621</f>
        <v>-0.62689700000000004</v>
      </c>
      <c r="D6628">
        <f t="shared" si="416"/>
        <v>0</v>
      </c>
      <c r="E6628">
        <f t="shared" si="417"/>
        <v>0</v>
      </c>
      <c r="F6628">
        <f t="shared" si="418"/>
        <v>0</v>
      </c>
    </row>
    <row r="6629" spans="1:6" x14ac:dyDescent="0.25">
      <c r="A6629">
        <f t="shared" si="419"/>
        <v>6619</v>
      </c>
      <c r="B6629" s="3">
        <f>'from TCS lk script'!L6622</f>
        <v>-0.58887900000000004</v>
      </c>
      <c r="C6629" s="3">
        <f>'from SAM - TCS debug'!L6622</f>
        <v>-0.58887900000000004</v>
      </c>
      <c r="D6629">
        <f t="shared" si="416"/>
        <v>0</v>
      </c>
      <c r="E6629">
        <f t="shared" si="417"/>
        <v>0</v>
      </c>
      <c r="F6629">
        <f t="shared" si="418"/>
        <v>0</v>
      </c>
    </row>
    <row r="6630" spans="1:6" x14ac:dyDescent="0.25">
      <c r="A6630">
        <f t="shared" si="419"/>
        <v>6620</v>
      </c>
      <c r="B6630" s="3">
        <f>'from TCS lk script'!L6623</f>
        <v>-0.58887900000000004</v>
      </c>
      <c r="C6630" s="3">
        <f>'from SAM - TCS debug'!L6623</f>
        <v>-0.58887900000000004</v>
      </c>
      <c r="D6630">
        <f t="shared" si="416"/>
        <v>0</v>
      </c>
      <c r="E6630">
        <f t="shared" si="417"/>
        <v>0</v>
      </c>
      <c r="F6630">
        <f t="shared" si="418"/>
        <v>0</v>
      </c>
    </row>
    <row r="6631" spans="1:6" x14ac:dyDescent="0.25">
      <c r="A6631">
        <f t="shared" si="419"/>
        <v>6621</v>
      </c>
      <c r="B6631" s="3">
        <f>'from TCS lk script'!L6624</f>
        <v>-0.58887900000000004</v>
      </c>
      <c r="C6631" s="3">
        <f>'from SAM - TCS debug'!L6624</f>
        <v>-0.58887900000000004</v>
      </c>
      <c r="D6631">
        <f t="shared" si="416"/>
        <v>0</v>
      </c>
      <c r="E6631">
        <f t="shared" si="417"/>
        <v>0</v>
      </c>
      <c r="F6631">
        <f t="shared" si="418"/>
        <v>0</v>
      </c>
    </row>
    <row r="6632" spans="1:6" x14ac:dyDescent="0.25">
      <c r="A6632">
        <f t="shared" si="419"/>
        <v>6622</v>
      </c>
      <c r="B6632" s="3">
        <f>'from TCS lk script'!L6625</f>
        <v>-0.58887900000000004</v>
      </c>
      <c r="C6632" s="3">
        <f>'from SAM - TCS debug'!L6625</f>
        <v>-0.58887900000000004</v>
      </c>
      <c r="D6632">
        <f t="shared" si="416"/>
        <v>0</v>
      </c>
      <c r="E6632">
        <f t="shared" si="417"/>
        <v>0</v>
      </c>
      <c r="F6632">
        <f t="shared" si="418"/>
        <v>0</v>
      </c>
    </row>
    <row r="6633" spans="1:6" x14ac:dyDescent="0.25">
      <c r="A6633">
        <f t="shared" si="419"/>
        <v>6623</v>
      </c>
      <c r="B6633" s="3">
        <f>'from TCS lk script'!L6626</f>
        <v>-0.58887900000000004</v>
      </c>
      <c r="C6633" s="3">
        <f>'from SAM - TCS debug'!L6626</f>
        <v>-0.58887900000000004</v>
      </c>
      <c r="D6633">
        <f t="shared" si="416"/>
        <v>0</v>
      </c>
      <c r="E6633">
        <f t="shared" si="417"/>
        <v>0</v>
      </c>
      <c r="F6633">
        <f t="shared" si="418"/>
        <v>0</v>
      </c>
    </row>
    <row r="6634" spans="1:6" x14ac:dyDescent="0.25">
      <c r="A6634">
        <f t="shared" si="419"/>
        <v>6624</v>
      </c>
      <c r="B6634" s="3">
        <f>'from TCS lk script'!L6627</f>
        <v>-0.58887900000000004</v>
      </c>
      <c r="C6634" s="3">
        <f>'from SAM - TCS debug'!L6627</f>
        <v>-0.58887900000000004</v>
      </c>
      <c r="D6634">
        <f t="shared" si="416"/>
        <v>0</v>
      </c>
      <c r="E6634">
        <f t="shared" si="417"/>
        <v>0</v>
      </c>
      <c r="F6634">
        <f t="shared" si="418"/>
        <v>0</v>
      </c>
    </row>
    <row r="6635" spans="1:6" x14ac:dyDescent="0.25">
      <c r="A6635">
        <f t="shared" si="419"/>
        <v>6625</v>
      </c>
      <c r="B6635" s="3">
        <f>'from TCS lk script'!L6628</f>
        <v>-0.58887900000000004</v>
      </c>
      <c r="C6635" s="3">
        <f>'from SAM - TCS debug'!L6628</f>
        <v>-0.58887900000000004</v>
      </c>
      <c r="D6635">
        <f t="shared" si="416"/>
        <v>0</v>
      </c>
      <c r="E6635">
        <f t="shared" si="417"/>
        <v>0</v>
      </c>
      <c r="F6635">
        <f t="shared" si="418"/>
        <v>0</v>
      </c>
    </row>
    <row r="6636" spans="1:6" x14ac:dyDescent="0.25">
      <c r="A6636">
        <f t="shared" si="419"/>
        <v>6626</v>
      </c>
      <c r="B6636" s="3">
        <f>'from TCS lk script'!L6629</f>
        <v>-0.58887900000000004</v>
      </c>
      <c r="C6636" s="3">
        <f>'from SAM - TCS debug'!L6629</f>
        <v>-0.58887900000000004</v>
      </c>
      <c r="D6636">
        <f t="shared" si="416"/>
        <v>0</v>
      </c>
      <c r="E6636">
        <f t="shared" si="417"/>
        <v>0</v>
      </c>
      <c r="F6636">
        <f t="shared" si="418"/>
        <v>0</v>
      </c>
    </row>
    <row r="6637" spans="1:6" x14ac:dyDescent="0.25">
      <c r="A6637">
        <f t="shared" si="419"/>
        <v>6627</v>
      </c>
      <c r="B6637" s="3">
        <f>'from TCS lk script'!L6630</f>
        <v>-0.58887900000000004</v>
      </c>
      <c r="C6637" s="3">
        <f>'from SAM - TCS debug'!L6630</f>
        <v>-0.58887900000000004</v>
      </c>
      <c r="D6637">
        <f t="shared" si="416"/>
        <v>0</v>
      </c>
      <c r="E6637">
        <f t="shared" si="417"/>
        <v>0</v>
      </c>
      <c r="F6637">
        <f t="shared" si="418"/>
        <v>0</v>
      </c>
    </row>
    <row r="6638" spans="1:6" x14ac:dyDescent="0.25">
      <c r="A6638">
        <f t="shared" si="419"/>
        <v>6628</v>
      </c>
      <c r="B6638" s="3">
        <f>'from TCS lk script'!L6631</f>
        <v>-0.58887900000000004</v>
      </c>
      <c r="C6638" s="3">
        <f>'from SAM - TCS debug'!L6631</f>
        <v>-0.58887900000000004</v>
      </c>
      <c r="D6638">
        <f t="shared" si="416"/>
        <v>0</v>
      </c>
      <c r="E6638">
        <f t="shared" si="417"/>
        <v>0</v>
      </c>
      <c r="F6638">
        <f t="shared" si="418"/>
        <v>0</v>
      </c>
    </row>
    <row r="6639" spans="1:6" x14ac:dyDescent="0.25">
      <c r="A6639">
        <f t="shared" si="419"/>
        <v>6629</v>
      </c>
      <c r="B6639" s="3">
        <f>'from TCS lk script'!L6632</f>
        <v>-0.58887900000000004</v>
      </c>
      <c r="C6639" s="3">
        <f>'from SAM - TCS debug'!L6632</f>
        <v>-0.58887900000000004</v>
      </c>
      <c r="D6639">
        <f t="shared" si="416"/>
        <v>0</v>
      </c>
      <c r="E6639">
        <f t="shared" si="417"/>
        <v>0</v>
      </c>
      <c r="F6639">
        <f t="shared" si="418"/>
        <v>0</v>
      </c>
    </row>
    <row r="6640" spans="1:6" x14ac:dyDescent="0.25">
      <c r="A6640">
        <f t="shared" si="419"/>
        <v>6630</v>
      </c>
      <c r="B6640" s="3">
        <f>'from TCS lk script'!L6633</f>
        <v>-0.58887900000000004</v>
      </c>
      <c r="C6640" s="3">
        <f>'from SAM - TCS debug'!L6633</f>
        <v>-0.58887900000000004</v>
      </c>
      <c r="D6640">
        <f t="shared" si="416"/>
        <v>0</v>
      </c>
      <c r="E6640">
        <f t="shared" si="417"/>
        <v>0</v>
      </c>
      <c r="F6640">
        <f t="shared" si="418"/>
        <v>0</v>
      </c>
    </row>
    <row r="6641" spans="1:6" x14ac:dyDescent="0.25">
      <c r="A6641">
        <f t="shared" si="419"/>
        <v>6631</v>
      </c>
      <c r="B6641" s="3">
        <f>'from TCS lk script'!L6634</f>
        <v>-0.58887900000000004</v>
      </c>
      <c r="C6641" s="3">
        <f>'from SAM - TCS debug'!L6634</f>
        <v>-0.58887900000000004</v>
      </c>
      <c r="D6641">
        <f t="shared" si="416"/>
        <v>0</v>
      </c>
      <c r="E6641">
        <f t="shared" si="417"/>
        <v>0</v>
      </c>
      <c r="F6641">
        <f t="shared" si="418"/>
        <v>0</v>
      </c>
    </row>
    <row r="6642" spans="1:6" x14ac:dyDescent="0.25">
      <c r="A6642">
        <f t="shared" si="419"/>
        <v>6632</v>
      </c>
      <c r="B6642" s="3">
        <f>'from TCS lk script'!L6635</f>
        <v>-0.72734699999999997</v>
      </c>
      <c r="C6642" s="3">
        <f>'from SAM - TCS debug'!L6635</f>
        <v>-0.72734900000000002</v>
      </c>
      <c r="D6642">
        <f t="shared" si="416"/>
        <v>2.0000000000575113E-6</v>
      </c>
      <c r="E6642">
        <f t="shared" si="417"/>
        <v>2.0000000000575113E-6</v>
      </c>
      <c r="F6642">
        <f t="shared" si="418"/>
        <v>4.000000000230045E-12</v>
      </c>
    </row>
    <row r="6643" spans="1:6" x14ac:dyDescent="0.25">
      <c r="A6643">
        <f t="shared" si="419"/>
        <v>6633</v>
      </c>
      <c r="B6643" s="3">
        <f>'from TCS lk script'!L6636</f>
        <v>35.248711999999998</v>
      </c>
      <c r="C6643" s="3">
        <f>'from SAM - TCS debug'!L6636</f>
        <v>35.264000000000003</v>
      </c>
      <c r="D6643">
        <f t="shared" si="416"/>
        <v>-1.5288000000005297E-2</v>
      </c>
      <c r="E6643">
        <f t="shared" si="417"/>
        <v>1.5288000000005297E-2</v>
      </c>
      <c r="F6643">
        <f t="shared" si="418"/>
        <v>2.3372294400016198E-4</v>
      </c>
    </row>
    <row r="6644" spans="1:6" x14ac:dyDescent="0.25">
      <c r="A6644">
        <f t="shared" si="419"/>
        <v>6634</v>
      </c>
      <c r="B6644" s="3">
        <f>'from TCS lk script'!L6637</f>
        <v>108.658987</v>
      </c>
      <c r="C6644" s="3">
        <f>'from SAM - TCS debug'!L6637</f>
        <v>108.65600000000001</v>
      </c>
      <c r="D6644">
        <f t="shared" si="416"/>
        <v>2.986999999990303E-3</v>
      </c>
      <c r="E6644">
        <f t="shared" si="417"/>
        <v>2.986999999990303E-3</v>
      </c>
      <c r="F6644">
        <f t="shared" si="418"/>
        <v>8.9221689999420707E-6</v>
      </c>
    </row>
    <row r="6645" spans="1:6" x14ac:dyDescent="0.25">
      <c r="A6645">
        <f t="shared" si="419"/>
        <v>6635</v>
      </c>
      <c r="B6645" s="3">
        <f>'from TCS lk script'!L6638</f>
        <v>112.772458</v>
      </c>
      <c r="C6645" s="3">
        <f>'from SAM - TCS debug'!L6638</f>
        <v>112.77200000000001</v>
      </c>
      <c r="D6645">
        <f t="shared" si="416"/>
        <v>4.5799999999474039E-4</v>
      </c>
      <c r="E6645">
        <f t="shared" si="417"/>
        <v>4.5799999999474039E-4</v>
      </c>
      <c r="F6645">
        <f t="shared" si="418"/>
        <v>2.0976399999518221E-7</v>
      </c>
    </row>
    <row r="6646" spans="1:6" x14ac:dyDescent="0.25">
      <c r="A6646">
        <f t="shared" si="419"/>
        <v>6636</v>
      </c>
      <c r="B6646" s="3">
        <f>'from TCS lk script'!L6639</f>
        <v>112.717242</v>
      </c>
      <c r="C6646" s="3">
        <f>'from SAM - TCS debug'!L6639</f>
        <v>112.717</v>
      </c>
      <c r="D6646">
        <f t="shared" si="416"/>
        <v>2.4200000000007549E-4</v>
      </c>
      <c r="E6646">
        <f t="shared" si="417"/>
        <v>2.4200000000007549E-4</v>
      </c>
      <c r="F6646">
        <f t="shared" si="418"/>
        <v>5.8564000000036536E-8</v>
      </c>
    </row>
    <row r="6647" spans="1:6" x14ac:dyDescent="0.25">
      <c r="A6647">
        <f t="shared" si="419"/>
        <v>6637</v>
      </c>
      <c r="B6647" s="3">
        <f>'from TCS lk script'!L6640</f>
        <v>112.834779</v>
      </c>
      <c r="C6647" s="3">
        <f>'from SAM - TCS debug'!L6640</f>
        <v>112.83499999999999</v>
      </c>
      <c r="D6647">
        <f t="shared" si="416"/>
        <v>-2.2099999999625197E-4</v>
      </c>
      <c r="E6647">
        <f t="shared" si="417"/>
        <v>2.2099999999625197E-4</v>
      </c>
      <c r="F6647">
        <f t="shared" si="418"/>
        <v>4.8840999998343369E-8</v>
      </c>
    </row>
    <row r="6648" spans="1:6" x14ac:dyDescent="0.25">
      <c r="A6648">
        <f t="shared" si="419"/>
        <v>6638</v>
      </c>
      <c r="B6648" s="3">
        <f>'from TCS lk script'!L6641</f>
        <v>112.777671</v>
      </c>
      <c r="C6648" s="3">
        <f>'from SAM - TCS debug'!L6641</f>
        <v>112.77800000000001</v>
      </c>
      <c r="D6648">
        <f t="shared" si="416"/>
        <v>-3.2900000000779528E-4</v>
      </c>
      <c r="E6648">
        <f t="shared" si="417"/>
        <v>3.2900000000779528E-4</v>
      </c>
      <c r="F6648">
        <f t="shared" si="418"/>
        <v>1.082410000051293E-7</v>
      </c>
    </row>
    <row r="6649" spans="1:6" x14ac:dyDescent="0.25">
      <c r="A6649">
        <f t="shared" si="419"/>
        <v>6639</v>
      </c>
      <c r="B6649" s="3">
        <f>'from TCS lk script'!L6642</f>
        <v>112.77667700000001</v>
      </c>
      <c r="C6649" s="3">
        <f>'from SAM - TCS debug'!L6642</f>
        <v>112.777</v>
      </c>
      <c r="D6649">
        <f t="shared" si="416"/>
        <v>-3.2299999999452211E-4</v>
      </c>
      <c r="E6649">
        <f t="shared" si="417"/>
        <v>3.2299999999452211E-4</v>
      </c>
      <c r="F6649">
        <f t="shared" si="418"/>
        <v>1.0432899999646129E-7</v>
      </c>
    </row>
    <row r="6650" spans="1:6" x14ac:dyDescent="0.25">
      <c r="A6650">
        <f t="shared" si="419"/>
        <v>6640</v>
      </c>
      <c r="B6650" s="3">
        <f>'from TCS lk script'!L6643</f>
        <v>103.514837</v>
      </c>
      <c r="C6650" s="3">
        <f>'from SAM - TCS debug'!L6643</f>
        <v>103.51300000000001</v>
      </c>
      <c r="D6650">
        <f t="shared" si="416"/>
        <v>1.8369999999947595E-3</v>
      </c>
      <c r="E6650">
        <f t="shared" si="417"/>
        <v>1.8369999999947595E-3</v>
      </c>
      <c r="F6650">
        <f t="shared" si="418"/>
        <v>3.3745689999807466E-6</v>
      </c>
    </row>
    <row r="6651" spans="1:6" x14ac:dyDescent="0.25">
      <c r="A6651">
        <f t="shared" si="419"/>
        <v>6641</v>
      </c>
      <c r="B6651" s="3">
        <f>'from TCS lk script'!L6644</f>
        <v>51.154515000000004</v>
      </c>
      <c r="C6651" s="3">
        <f>'from SAM - TCS debug'!L6644</f>
        <v>51.187100000000001</v>
      </c>
      <c r="D6651">
        <f t="shared" si="416"/>
        <v>-3.2584999999997422E-2</v>
      </c>
      <c r="E6651">
        <f t="shared" si="417"/>
        <v>3.2584999999997422E-2</v>
      </c>
      <c r="F6651">
        <f t="shared" si="418"/>
        <v>1.061782224999832E-3</v>
      </c>
    </row>
    <row r="6652" spans="1:6" x14ac:dyDescent="0.25">
      <c r="A6652">
        <f t="shared" si="419"/>
        <v>6642</v>
      </c>
      <c r="B6652" s="3">
        <f>'from TCS lk script'!L6645</f>
        <v>-0.62317</v>
      </c>
      <c r="C6652" s="3">
        <f>'from SAM - TCS debug'!L6645</f>
        <v>-0.62317</v>
      </c>
      <c r="D6652">
        <f t="shared" si="416"/>
        <v>0</v>
      </c>
      <c r="E6652">
        <f t="shared" si="417"/>
        <v>0</v>
      </c>
      <c r="F6652">
        <f t="shared" si="418"/>
        <v>0</v>
      </c>
    </row>
    <row r="6653" spans="1:6" x14ac:dyDescent="0.25">
      <c r="A6653">
        <f t="shared" si="419"/>
        <v>6643</v>
      </c>
      <c r="B6653" s="3">
        <f>'from TCS lk script'!L6646</f>
        <v>-0.58887900000000004</v>
      </c>
      <c r="C6653" s="3">
        <f>'from SAM - TCS debug'!L6646</f>
        <v>-0.58887900000000004</v>
      </c>
      <c r="D6653">
        <f t="shared" si="416"/>
        <v>0</v>
      </c>
      <c r="E6653">
        <f t="shared" si="417"/>
        <v>0</v>
      </c>
      <c r="F6653">
        <f t="shared" si="418"/>
        <v>0</v>
      </c>
    </row>
    <row r="6654" spans="1:6" x14ac:dyDescent="0.25">
      <c r="A6654">
        <f t="shared" si="419"/>
        <v>6644</v>
      </c>
      <c r="B6654" s="3">
        <f>'from TCS lk script'!L6647</f>
        <v>-0.58887900000000004</v>
      </c>
      <c r="C6654" s="3">
        <f>'from SAM - TCS debug'!L6647</f>
        <v>-0.58887900000000004</v>
      </c>
      <c r="D6654">
        <f t="shared" si="416"/>
        <v>0</v>
      </c>
      <c r="E6654">
        <f t="shared" si="417"/>
        <v>0</v>
      </c>
      <c r="F6654">
        <f t="shared" si="418"/>
        <v>0</v>
      </c>
    </row>
    <row r="6655" spans="1:6" x14ac:dyDescent="0.25">
      <c r="A6655">
        <f t="shared" si="419"/>
        <v>6645</v>
      </c>
      <c r="B6655" s="3">
        <f>'from TCS lk script'!L6648</f>
        <v>-0.58887900000000004</v>
      </c>
      <c r="C6655" s="3">
        <f>'from SAM - TCS debug'!L6648</f>
        <v>-0.58887900000000004</v>
      </c>
      <c r="D6655">
        <f t="shared" si="416"/>
        <v>0</v>
      </c>
      <c r="E6655">
        <f t="shared" si="417"/>
        <v>0</v>
      </c>
      <c r="F6655">
        <f t="shared" si="418"/>
        <v>0</v>
      </c>
    </row>
    <row r="6656" spans="1:6" x14ac:dyDescent="0.25">
      <c r="A6656">
        <f t="shared" si="419"/>
        <v>6646</v>
      </c>
      <c r="B6656" s="3">
        <f>'from TCS lk script'!L6649</f>
        <v>-0.58887900000000004</v>
      </c>
      <c r="C6656" s="3">
        <f>'from SAM - TCS debug'!L6649</f>
        <v>-0.58887900000000004</v>
      </c>
      <c r="D6656">
        <f t="shared" si="416"/>
        <v>0</v>
      </c>
      <c r="E6656">
        <f t="shared" si="417"/>
        <v>0</v>
      </c>
      <c r="F6656">
        <f t="shared" si="418"/>
        <v>0</v>
      </c>
    </row>
    <row r="6657" spans="1:6" x14ac:dyDescent="0.25">
      <c r="A6657">
        <f t="shared" si="419"/>
        <v>6647</v>
      </c>
      <c r="B6657" s="3">
        <f>'from TCS lk script'!L6650</f>
        <v>-0.58887900000000004</v>
      </c>
      <c r="C6657" s="3">
        <f>'from SAM - TCS debug'!L6650</f>
        <v>-0.58887900000000004</v>
      </c>
      <c r="D6657">
        <f t="shared" si="416"/>
        <v>0</v>
      </c>
      <c r="E6657">
        <f t="shared" si="417"/>
        <v>0</v>
      </c>
      <c r="F6657">
        <f t="shared" si="418"/>
        <v>0</v>
      </c>
    </row>
    <row r="6658" spans="1:6" x14ac:dyDescent="0.25">
      <c r="A6658">
        <f t="shared" si="419"/>
        <v>6648</v>
      </c>
      <c r="B6658" s="3">
        <f>'from TCS lk script'!L6651</f>
        <v>-0.58887900000000004</v>
      </c>
      <c r="C6658" s="3">
        <f>'from SAM - TCS debug'!L6651</f>
        <v>-0.58887900000000004</v>
      </c>
      <c r="D6658">
        <f t="shared" si="416"/>
        <v>0</v>
      </c>
      <c r="E6658">
        <f t="shared" si="417"/>
        <v>0</v>
      </c>
      <c r="F6658">
        <f t="shared" si="418"/>
        <v>0</v>
      </c>
    </row>
    <row r="6659" spans="1:6" x14ac:dyDescent="0.25">
      <c r="A6659">
        <f t="shared" si="419"/>
        <v>6649</v>
      </c>
      <c r="B6659" s="3">
        <f>'from TCS lk script'!L6652</f>
        <v>-0.58887900000000004</v>
      </c>
      <c r="C6659" s="3">
        <f>'from SAM - TCS debug'!L6652</f>
        <v>-0.58887900000000004</v>
      </c>
      <c r="D6659">
        <f t="shared" si="416"/>
        <v>0</v>
      </c>
      <c r="E6659">
        <f t="shared" si="417"/>
        <v>0</v>
      </c>
      <c r="F6659">
        <f t="shared" si="418"/>
        <v>0</v>
      </c>
    </row>
    <row r="6660" spans="1:6" x14ac:dyDescent="0.25">
      <c r="A6660">
        <f t="shared" si="419"/>
        <v>6650</v>
      </c>
      <c r="B6660" s="3">
        <f>'from TCS lk script'!L6653</f>
        <v>-0.58887900000000004</v>
      </c>
      <c r="C6660" s="3">
        <f>'from SAM - TCS debug'!L6653</f>
        <v>-0.58887900000000004</v>
      </c>
      <c r="D6660">
        <f t="shared" si="416"/>
        <v>0</v>
      </c>
      <c r="E6660">
        <f t="shared" si="417"/>
        <v>0</v>
      </c>
      <c r="F6660">
        <f t="shared" si="418"/>
        <v>0</v>
      </c>
    </row>
    <row r="6661" spans="1:6" x14ac:dyDescent="0.25">
      <c r="A6661">
        <f t="shared" si="419"/>
        <v>6651</v>
      </c>
      <c r="B6661" s="3">
        <f>'from TCS lk script'!L6654</f>
        <v>-0.58887900000000004</v>
      </c>
      <c r="C6661" s="3">
        <f>'from SAM - TCS debug'!L6654</f>
        <v>-0.58887900000000004</v>
      </c>
      <c r="D6661">
        <f t="shared" si="416"/>
        <v>0</v>
      </c>
      <c r="E6661">
        <f t="shared" si="417"/>
        <v>0</v>
      </c>
      <c r="F6661">
        <f t="shared" si="418"/>
        <v>0</v>
      </c>
    </row>
    <row r="6662" spans="1:6" x14ac:dyDescent="0.25">
      <c r="A6662">
        <f t="shared" si="419"/>
        <v>6652</v>
      </c>
      <c r="B6662" s="3">
        <f>'from TCS lk script'!L6655</f>
        <v>-0.58887900000000004</v>
      </c>
      <c r="C6662" s="3">
        <f>'from SAM - TCS debug'!L6655</f>
        <v>-0.58887900000000004</v>
      </c>
      <c r="D6662">
        <f t="shared" si="416"/>
        <v>0</v>
      </c>
      <c r="E6662">
        <f t="shared" si="417"/>
        <v>0</v>
      </c>
      <c r="F6662">
        <f t="shared" si="418"/>
        <v>0</v>
      </c>
    </row>
    <row r="6663" spans="1:6" x14ac:dyDescent="0.25">
      <c r="A6663">
        <f t="shared" si="419"/>
        <v>6653</v>
      </c>
      <c r="B6663" s="3">
        <f>'from TCS lk script'!L6656</f>
        <v>-0.58887900000000004</v>
      </c>
      <c r="C6663" s="3">
        <f>'from SAM - TCS debug'!L6656</f>
        <v>-0.58887900000000004</v>
      </c>
      <c r="D6663">
        <f t="shared" si="416"/>
        <v>0</v>
      </c>
      <c r="E6663">
        <f t="shared" si="417"/>
        <v>0</v>
      </c>
      <c r="F6663">
        <f t="shared" si="418"/>
        <v>0</v>
      </c>
    </row>
    <row r="6664" spans="1:6" x14ac:dyDescent="0.25">
      <c r="A6664">
        <f t="shared" si="419"/>
        <v>6654</v>
      </c>
      <c r="B6664" s="3">
        <f>'from TCS lk script'!L6657</f>
        <v>-0.58887900000000004</v>
      </c>
      <c r="C6664" s="3">
        <f>'from SAM - TCS debug'!L6657</f>
        <v>-0.58887900000000004</v>
      </c>
      <c r="D6664">
        <f t="shared" si="416"/>
        <v>0</v>
      </c>
      <c r="E6664">
        <f t="shared" si="417"/>
        <v>0</v>
      </c>
      <c r="F6664">
        <f t="shared" si="418"/>
        <v>0</v>
      </c>
    </row>
    <row r="6665" spans="1:6" x14ac:dyDescent="0.25">
      <c r="A6665">
        <f t="shared" si="419"/>
        <v>6655</v>
      </c>
      <c r="B6665" s="3">
        <f>'from TCS lk script'!L6658</f>
        <v>-0.58887900000000004</v>
      </c>
      <c r="C6665" s="3">
        <f>'from SAM - TCS debug'!L6658</f>
        <v>-0.58887900000000004</v>
      </c>
      <c r="D6665">
        <f t="shared" si="416"/>
        <v>0</v>
      </c>
      <c r="E6665">
        <f t="shared" si="417"/>
        <v>0</v>
      </c>
      <c r="F6665">
        <f t="shared" si="418"/>
        <v>0</v>
      </c>
    </row>
    <row r="6666" spans="1:6" x14ac:dyDescent="0.25">
      <c r="A6666">
        <f t="shared" si="419"/>
        <v>6656</v>
      </c>
      <c r="B6666" s="3">
        <f>'from TCS lk script'!L6659</f>
        <v>-0.724746</v>
      </c>
      <c r="C6666" s="3">
        <f>'from SAM - TCS debug'!L6659</f>
        <v>-0.72474700000000003</v>
      </c>
      <c r="D6666">
        <f t="shared" si="416"/>
        <v>1.0000000000287557E-6</v>
      </c>
      <c r="E6666">
        <f t="shared" si="417"/>
        <v>1.0000000000287557E-6</v>
      </c>
      <c r="F6666">
        <f t="shared" si="418"/>
        <v>1.0000000000575112E-12</v>
      </c>
    </row>
    <row r="6667" spans="1:6" x14ac:dyDescent="0.25">
      <c r="A6667">
        <f t="shared" si="419"/>
        <v>6657</v>
      </c>
      <c r="B6667" s="3">
        <f>'from TCS lk script'!L6660</f>
        <v>27.783795999999999</v>
      </c>
      <c r="C6667" s="3">
        <f>'from SAM - TCS debug'!L6660</f>
        <v>27.799900000000001</v>
      </c>
      <c r="D6667">
        <f t="shared" si="416"/>
        <v>-1.6104000000002117E-2</v>
      </c>
      <c r="E6667">
        <f t="shared" si="417"/>
        <v>1.6104000000002117E-2</v>
      </c>
      <c r="F6667">
        <f t="shared" si="418"/>
        <v>2.5933881600006815E-4</v>
      </c>
    </row>
    <row r="6668" spans="1:6" x14ac:dyDescent="0.25">
      <c r="A6668">
        <f t="shared" si="419"/>
        <v>6658</v>
      </c>
      <c r="B6668" s="3">
        <f>'from TCS lk script'!L6661</f>
        <v>105.56863800000001</v>
      </c>
      <c r="C6668" s="3">
        <f>'from SAM - TCS debug'!L6661</f>
        <v>105.569</v>
      </c>
      <c r="D6668">
        <f t="shared" ref="D6668:D6731" si="420">B6668-C6668</f>
        <v>-3.6199999999553256E-4</v>
      </c>
      <c r="E6668">
        <f t="shared" ref="E6668:E6731" si="421">ABS(D6668)</f>
        <v>3.6199999999553256E-4</v>
      </c>
      <c r="F6668">
        <f t="shared" ref="F6668:F6731" si="422">D6668*D6668</f>
        <v>1.3104399999676557E-7</v>
      </c>
    </row>
    <row r="6669" spans="1:6" x14ac:dyDescent="0.25">
      <c r="A6669">
        <f t="shared" ref="A6669:A6732" si="423">A6668+1</f>
        <v>6659</v>
      </c>
      <c r="B6669" s="3">
        <f>'from TCS lk script'!L6662</f>
        <v>111.726882</v>
      </c>
      <c r="C6669" s="3">
        <f>'from SAM - TCS debug'!L6662</f>
        <v>111.727</v>
      </c>
      <c r="D6669">
        <f t="shared" si="420"/>
        <v>-1.1800000000050659E-4</v>
      </c>
      <c r="E6669">
        <f t="shared" si="421"/>
        <v>1.1800000000050659E-4</v>
      </c>
      <c r="F6669">
        <f t="shared" si="422"/>
        <v>1.3924000000119555E-8</v>
      </c>
    </row>
    <row r="6670" spans="1:6" x14ac:dyDescent="0.25">
      <c r="A6670">
        <f t="shared" si="423"/>
        <v>6660</v>
      </c>
      <c r="B6670" s="3">
        <f>'from TCS lk script'!L6663</f>
        <v>112.4594</v>
      </c>
      <c r="C6670" s="3">
        <f>'from SAM - TCS debug'!L6663</f>
        <v>112.459</v>
      </c>
      <c r="D6670">
        <f t="shared" si="420"/>
        <v>3.9999999999906777E-4</v>
      </c>
      <c r="E6670">
        <f t="shared" si="421"/>
        <v>3.9999999999906777E-4</v>
      </c>
      <c r="F6670">
        <f t="shared" si="422"/>
        <v>1.5999999999925422E-7</v>
      </c>
    </row>
    <row r="6671" spans="1:6" x14ac:dyDescent="0.25">
      <c r="A6671">
        <f t="shared" si="423"/>
        <v>6661</v>
      </c>
      <c r="B6671" s="3">
        <f>'from TCS lk script'!L6664</f>
        <v>112.457545</v>
      </c>
      <c r="C6671" s="3">
        <f>'from SAM - TCS debug'!L6664</f>
        <v>112.458</v>
      </c>
      <c r="D6671">
        <f t="shared" si="420"/>
        <v>-4.5500000000231466E-4</v>
      </c>
      <c r="E6671">
        <f t="shared" si="421"/>
        <v>4.5500000000231466E-4</v>
      </c>
      <c r="F6671">
        <f t="shared" si="422"/>
        <v>2.0702500000210635E-7</v>
      </c>
    </row>
    <row r="6672" spans="1:6" x14ac:dyDescent="0.25">
      <c r="A6672">
        <f t="shared" si="423"/>
        <v>6662</v>
      </c>
      <c r="B6672" s="3">
        <f>'from TCS lk script'!L6665</f>
        <v>110.578204</v>
      </c>
      <c r="C6672" s="3">
        <f>'from SAM - TCS debug'!L6665</f>
        <v>110.57</v>
      </c>
      <c r="D6672">
        <f t="shared" si="420"/>
        <v>8.2040000000063174E-3</v>
      </c>
      <c r="E6672">
        <f t="shared" si="421"/>
        <v>8.2040000000063174E-3</v>
      </c>
      <c r="F6672">
        <f t="shared" si="422"/>
        <v>6.7305616000103662E-5</v>
      </c>
    </row>
    <row r="6673" spans="1:6" x14ac:dyDescent="0.25">
      <c r="A6673">
        <f t="shared" si="423"/>
        <v>6663</v>
      </c>
      <c r="B6673" s="3">
        <f>'from TCS lk script'!L6666</f>
        <v>111.72380099999999</v>
      </c>
      <c r="C6673" s="3">
        <f>'from SAM - TCS debug'!L6666</f>
        <v>111.736</v>
      </c>
      <c r="D6673">
        <f t="shared" si="420"/>
        <v>-1.2199000000009619E-2</v>
      </c>
      <c r="E6673">
        <f t="shared" si="421"/>
        <v>1.2199000000009619E-2</v>
      </c>
      <c r="F6673">
        <f t="shared" si="422"/>
        <v>1.4881560100023469E-4</v>
      </c>
    </row>
    <row r="6674" spans="1:6" x14ac:dyDescent="0.25">
      <c r="A6674">
        <f t="shared" si="423"/>
        <v>6664</v>
      </c>
      <c r="B6674" s="3">
        <f>'from TCS lk script'!L6667</f>
        <v>91.366220999999996</v>
      </c>
      <c r="C6674" s="3">
        <f>'from SAM - TCS debug'!L6667</f>
        <v>91.367999999999995</v>
      </c>
      <c r="D6674">
        <f t="shared" si="420"/>
        <v>-1.7789999999990869E-3</v>
      </c>
      <c r="E6674">
        <f t="shared" si="421"/>
        <v>1.7789999999990869E-3</v>
      </c>
      <c r="F6674">
        <f t="shared" si="422"/>
        <v>3.164840999996751E-6</v>
      </c>
    </row>
    <row r="6675" spans="1:6" x14ac:dyDescent="0.25">
      <c r="A6675">
        <f t="shared" si="423"/>
        <v>6665</v>
      </c>
      <c r="B6675" s="3">
        <f>'from TCS lk script'!L6668</f>
        <v>45.618049999999997</v>
      </c>
      <c r="C6675" s="3">
        <f>'from SAM - TCS debug'!L6668</f>
        <v>45.656399999999998</v>
      </c>
      <c r="D6675">
        <f t="shared" si="420"/>
        <v>-3.8350000000001216E-2</v>
      </c>
      <c r="E6675">
        <f t="shared" si="421"/>
        <v>3.8350000000001216E-2</v>
      </c>
      <c r="F6675">
        <f t="shared" si="422"/>
        <v>1.4707225000000932E-3</v>
      </c>
    </row>
    <row r="6676" spans="1:6" x14ac:dyDescent="0.25">
      <c r="A6676">
        <f t="shared" si="423"/>
        <v>6666</v>
      </c>
      <c r="B6676" s="3">
        <f>'from TCS lk script'!L6669</f>
        <v>-0.61946999999999997</v>
      </c>
      <c r="C6676" s="3">
        <f>'from SAM - TCS debug'!L6669</f>
        <v>-0.61947099999999999</v>
      </c>
      <c r="D6676">
        <f t="shared" si="420"/>
        <v>1.0000000000287557E-6</v>
      </c>
      <c r="E6676">
        <f t="shared" si="421"/>
        <v>1.0000000000287557E-6</v>
      </c>
      <c r="F6676">
        <f t="shared" si="422"/>
        <v>1.0000000000575112E-12</v>
      </c>
    </row>
    <row r="6677" spans="1:6" x14ac:dyDescent="0.25">
      <c r="A6677">
        <f t="shared" si="423"/>
        <v>6667</v>
      </c>
      <c r="B6677" s="3">
        <f>'from TCS lk script'!L6670</f>
        <v>-0.58887900000000004</v>
      </c>
      <c r="C6677" s="3">
        <f>'from SAM - TCS debug'!L6670</f>
        <v>-0.58887900000000004</v>
      </c>
      <c r="D6677">
        <f t="shared" si="420"/>
        <v>0</v>
      </c>
      <c r="E6677">
        <f t="shared" si="421"/>
        <v>0</v>
      </c>
      <c r="F6677">
        <f t="shared" si="422"/>
        <v>0</v>
      </c>
    </row>
    <row r="6678" spans="1:6" x14ac:dyDescent="0.25">
      <c r="A6678">
        <f t="shared" si="423"/>
        <v>6668</v>
      </c>
      <c r="B6678" s="3">
        <f>'from TCS lk script'!L6671</f>
        <v>-0.58887900000000004</v>
      </c>
      <c r="C6678" s="3">
        <f>'from SAM - TCS debug'!L6671</f>
        <v>-0.58887900000000004</v>
      </c>
      <c r="D6678">
        <f t="shared" si="420"/>
        <v>0</v>
      </c>
      <c r="E6678">
        <f t="shared" si="421"/>
        <v>0</v>
      </c>
      <c r="F6678">
        <f t="shared" si="422"/>
        <v>0</v>
      </c>
    </row>
    <row r="6679" spans="1:6" x14ac:dyDescent="0.25">
      <c r="A6679">
        <f t="shared" si="423"/>
        <v>6669</v>
      </c>
      <c r="B6679" s="3">
        <f>'from TCS lk script'!L6672</f>
        <v>-0.58887900000000004</v>
      </c>
      <c r="C6679" s="3">
        <f>'from SAM - TCS debug'!L6672</f>
        <v>-0.58887900000000004</v>
      </c>
      <c r="D6679">
        <f t="shared" si="420"/>
        <v>0</v>
      </c>
      <c r="E6679">
        <f t="shared" si="421"/>
        <v>0</v>
      </c>
      <c r="F6679">
        <f t="shared" si="422"/>
        <v>0</v>
      </c>
    </row>
    <row r="6680" spans="1:6" x14ac:dyDescent="0.25">
      <c r="A6680">
        <f t="shared" si="423"/>
        <v>6670</v>
      </c>
      <c r="B6680" s="3">
        <f>'from TCS lk script'!L6673</f>
        <v>-0.58887900000000004</v>
      </c>
      <c r="C6680" s="3">
        <f>'from SAM - TCS debug'!L6673</f>
        <v>-0.58887900000000004</v>
      </c>
      <c r="D6680">
        <f t="shared" si="420"/>
        <v>0</v>
      </c>
      <c r="E6680">
        <f t="shared" si="421"/>
        <v>0</v>
      </c>
      <c r="F6680">
        <f t="shared" si="422"/>
        <v>0</v>
      </c>
    </row>
    <row r="6681" spans="1:6" x14ac:dyDescent="0.25">
      <c r="A6681">
        <f t="shared" si="423"/>
        <v>6671</v>
      </c>
      <c r="B6681" s="3">
        <f>'from TCS lk script'!L6674</f>
        <v>-0.58887900000000004</v>
      </c>
      <c r="C6681" s="3">
        <f>'from SAM - TCS debug'!L6674</f>
        <v>-0.58887900000000004</v>
      </c>
      <c r="D6681">
        <f t="shared" si="420"/>
        <v>0</v>
      </c>
      <c r="E6681">
        <f t="shared" si="421"/>
        <v>0</v>
      </c>
      <c r="F6681">
        <f t="shared" si="422"/>
        <v>0</v>
      </c>
    </row>
    <row r="6682" spans="1:6" x14ac:dyDescent="0.25">
      <c r="A6682">
        <f t="shared" si="423"/>
        <v>6672</v>
      </c>
      <c r="B6682" s="3">
        <f>'from TCS lk script'!L6675</f>
        <v>-0.58887900000000004</v>
      </c>
      <c r="C6682" s="3">
        <f>'from SAM - TCS debug'!L6675</f>
        <v>-0.58887900000000004</v>
      </c>
      <c r="D6682">
        <f t="shared" si="420"/>
        <v>0</v>
      </c>
      <c r="E6682">
        <f t="shared" si="421"/>
        <v>0</v>
      </c>
      <c r="F6682">
        <f t="shared" si="422"/>
        <v>0</v>
      </c>
    </row>
    <row r="6683" spans="1:6" x14ac:dyDescent="0.25">
      <c r="A6683">
        <f t="shared" si="423"/>
        <v>6673</v>
      </c>
      <c r="B6683" s="3">
        <f>'from TCS lk script'!L6676</f>
        <v>-0.58887900000000004</v>
      </c>
      <c r="C6683" s="3">
        <f>'from SAM - TCS debug'!L6676</f>
        <v>-0.58887900000000004</v>
      </c>
      <c r="D6683">
        <f t="shared" si="420"/>
        <v>0</v>
      </c>
      <c r="E6683">
        <f t="shared" si="421"/>
        <v>0</v>
      </c>
      <c r="F6683">
        <f t="shared" si="422"/>
        <v>0</v>
      </c>
    </row>
    <row r="6684" spans="1:6" x14ac:dyDescent="0.25">
      <c r="A6684">
        <f t="shared" si="423"/>
        <v>6674</v>
      </c>
      <c r="B6684" s="3">
        <f>'from TCS lk script'!L6677</f>
        <v>-0.58887900000000004</v>
      </c>
      <c r="C6684" s="3">
        <f>'from SAM - TCS debug'!L6677</f>
        <v>-0.58887900000000004</v>
      </c>
      <c r="D6684">
        <f t="shared" si="420"/>
        <v>0</v>
      </c>
      <c r="E6684">
        <f t="shared" si="421"/>
        <v>0</v>
      </c>
      <c r="F6684">
        <f t="shared" si="422"/>
        <v>0</v>
      </c>
    </row>
    <row r="6685" spans="1:6" x14ac:dyDescent="0.25">
      <c r="A6685">
        <f t="shared" si="423"/>
        <v>6675</v>
      </c>
      <c r="B6685" s="3">
        <f>'from TCS lk script'!L6678</f>
        <v>-0.58887900000000004</v>
      </c>
      <c r="C6685" s="3">
        <f>'from SAM - TCS debug'!L6678</f>
        <v>-0.58887900000000004</v>
      </c>
      <c r="D6685">
        <f t="shared" si="420"/>
        <v>0</v>
      </c>
      <c r="E6685">
        <f t="shared" si="421"/>
        <v>0</v>
      </c>
      <c r="F6685">
        <f t="shared" si="422"/>
        <v>0</v>
      </c>
    </row>
    <row r="6686" spans="1:6" x14ac:dyDescent="0.25">
      <c r="A6686">
        <f t="shared" si="423"/>
        <v>6676</v>
      </c>
      <c r="B6686" s="3">
        <f>'from TCS lk script'!L6679</f>
        <v>-0.58887900000000004</v>
      </c>
      <c r="C6686" s="3">
        <f>'from SAM - TCS debug'!L6679</f>
        <v>-0.58887900000000004</v>
      </c>
      <c r="D6686">
        <f t="shared" si="420"/>
        <v>0</v>
      </c>
      <c r="E6686">
        <f t="shared" si="421"/>
        <v>0</v>
      </c>
      <c r="F6686">
        <f t="shared" si="422"/>
        <v>0</v>
      </c>
    </row>
    <row r="6687" spans="1:6" x14ac:dyDescent="0.25">
      <c r="A6687">
        <f t="shared" si="423"/>
        <v>6677</v>
      </c>
      <c r="B6687" s="3">
        <f>'from TCS lk script'!L6680</f>
        <v>-0.58887900000000004</v>
      </c>
      <c r="C6687" s="3">
        <f>'from SAM - TCS debug'!L6680</f>
        <v>-0.58887900000000004</v>
      </c>
      <c r="D6687">
        <f t="shared" si="420"/>
        <v>0</v>
      </c>
      <c r="E6687">
        <f t="shared" si="421"/>
        <v>0</v>
      </c>
      <c r="F6687">
        <f t="shared" si="422"/>
        <v>0</v>
      </c>
    </row>
    <row r="6688" spans="1:6" x14ac:dyDescent="0.25">
      <c r="A6688">
        <f t="shared" si="423"/>
        <v>6678</v>
      </c>
      <c r="B6688" s="3">
        <f>'from TCS lk script'!L6681</f>
        <v>-0.58887900000000004</v>
      </c>
      <c r="C6688" s="3">
        <f>'from SAM - TCS debug'!L6681</f>
        <v>-0.58887900000000004</v>
      </c>
      <c r="D6688">
        <f t="shared" si="420"/>
        <v>0</v>
      </c>
      <c r="E6688">
        <f t="shared" si="421"/>
        <v>0</v>
      </c>
      <c r="F6688">
        <f t="shared" si="422"/>
        <v>0</v>
      </c>
    </row>
    <row r="6689" spans="1:6" x14ac:dyDescent="0.25">
      <c r="A6689">
        <f t="shared" si="423"/>
        <v>6679</v>
      </c>
      <c r="B6689" s="3">
        <f>'from TCS lk script'!L6682</f>
        <v>-0.58887900000000004</v>
      </c>
      <c r="C6689" s="3">
        <f>'from SAM - TCS debug'!L6682</f>
        <v>-0.58887900000000004</v>
      </c>
      <c r="D6689">
        <f t="shared" si="420"/>
        <v>0</v>
      </c>
      <c r="E6689">
        <f t="shared" si="421"/>
        <v>0</v>
      </c>
      <c r="F6689">
        <f t="shared" si="422"/>
        <v>0</v>
      </c>
    </row>
    <row r="6690" spans="1:6" x14ac:dyDescent="0.25">
      <c r="A6690">
        <f t="shared" si="423"/>
        <v>6680</v>
      </c>
      <c r="B6690" s="3">
        <f>'from TCS lk script'!L6683</f>
        <v>-0.72472300000000001</v>
      </c>
      <c r="C6690" s="3">
        <f>'from SAM - TCS debug'!L6683</f>
        <v>-0.72472499999999995</v>
      </c>
      <c r="D6690">
        <f t="shared" si="420"/>
        <v>1.999999999946489E-6</v>
      </c>
      <c r="E6690">
        <f t="shared" si="421"/>
        <v>1.999999999946489E-6</v>
      </c>
      <c r="F6690">
        <f t="shared" si="422"/>
        <v>3.9999999997859564E-12</v>
      </c>
    </row>
    <row r="6691" spans="1:6" x14ac:dyDescent="0.25">
      <c r="A6691">
        <f t="shared" si="423"/>
        <v>6681</v>
      </c>
      <c r="B6691" s="3">
        <f>'from TCS lk script'!L6684</f>
        <v>40.801490000000001</v>
      </c>
      <c r="C6691" s="3">
        <f>'from SAM - TCS debug'!L6684</f>
        <v>40.822800000000001</v>
      </c>
      <c r="D6691">
        <f t="shared" si="420"/>
        <v>-2.1309999999999718E-2</v>
      </c>
      <c r="E6691">
        <f t="shared" si="421"/>
        <v>2.1309999999999718E-2</v>
      </c>
      <c r="F6691">
        <f t="shared" si="422"/>
        <v>4.5411609999998796E-4</v>
      </c>
    </row>
    <row r="6692" spans="1:6" x14ac:dyDescent="0.25">
      <c r="A6692">
        <f t="shared" si="423"/>
        <v>6682</v>
      </c>
      <c r="B6692" s="3">
        <f>'from TCS lk script'!L6685</f>
        <v>111.48388199999999</v>
      </c>
      <c r="C6692" s="3">
        <f>'from SAM - TCS debug'!L6685</f>
        <v>111.486</v>
      </c>
      <c r="D6692">
        <f t="shared" si="420"/>
        <v>-2.1180000000100563E-3</v>
      </c>
      <c r="E6692">
        <f t="shared" si="421"/>
        <v>2.1180000000100563E-3</v>
      </c>
      <c r="F6692">
        <f t="shared" si="422"/>
        <v>4.4859240000425985E-6</v>
      </c>
    </row>
    <row r="6693" spans="1:6" x14ac:dyDescent="0.25">
      <c r="A6693">
        <f t="shared" si="423"/>
        <v>6683</v>
      </c>
      <c r="B6693" s="3">
        <f>'from TCS lk script'!L6686</f>
        <v>111.97615</v>
      </c>
      <c r="C6693" s="3">
        <f>'from SAM - TCS debug'!L6686</f>
        <v>111.976</v>
      </c>
      <c r="D6693">
        <f t="shared" si="420"/>
        <v>1.5000000000497948E-4</v>
      </c>
      <c r="E6693">
        <f t="shared" si="421"/>
        <v>1.5000000000497948E-4</v>
      </c>
      <c r="F6693">
        <f t="shared" si="422"/>
        <v>2.2500000001493845E-8</v>
      </c>
    </row>
    <row r="6694" spans="1:6" x14ac:dyDescent="0.25">
      <c r="A6694">
        <f t="shared" si="423"/>
        <v>6684</v>
      </c>
      <c r="B6694" s="3">
        <f>'from TCS lk script'!L6687</f>
        <v>111.758714</v>
      </c>
      <c r="C6694" s="3">
        <f>'from SAM - TCS debug'!L6687</f>
        <v>111.759</v>
      </c>
      <c r="D6694">
        <f t="shared" si="420"/>
        <v>-2.86000000002673E-4</v>
      </c>
      <c r="E6694">
        <f t="shared" si="421"/>
        <v>2.86000000002673E-4</v>
      </c>
      <c r="F6694">
        <f t="shared" si="422"/>
        <v>8.1796000001528961E-8</v>
      </c>
    </row>
    <row r="6695" spans="1:6" x14ac:dyDescent="0.25">
      <c r="A6695">
        <f t="shared" si="423"/>
        <v>6685</v>
      </c>
      <c r="B6695" s="3">
        <f>'from TCS lk script'!L6688</f>
        <v>111.626681</v>
      </c>
      <c r="C6695" s="3">
        <f>'from SAM - TCS debug'!L6688</f>
        <v>111.627</v>
      </c>
      <c r="D6695">
        <f t="shared" si="420"/>
        <v>-3.1899999999041029E-4</v>
      </c>
      <c r="E6695">
        <f t="shared" si="421"/>
        <v>3.1899999999041029E-4</v>
      </c>
      <c r="F6695">
        <f t="shared" si="422"/>
        <v>1.0176099999388177E-7</v>
      </c>
    </row>
    <row r="6696" spans="1:6" x14ac:dyDescent="0.25">
      <c r="A6696">
        <f t="shared" si="423"/>
        <v>6686</v>
      </c>
      <c r="B6696" s="3">
        <f>'from TCS lk script'!L6689</f>
        <v>111.48047099999999</v>
      </c>
      <c r="C6696" s="3">
        <f>'from SAM - TCS debug'!L6689</f>
        <v>111.48</v>
      </c>
      <c r="D6696">
        <f t="shared" si="420"/>
        <v>4.7099999999034026E-4</v>
      </c>
      <c r="E6696">
        <f t="shared" si="421"/>
        <v>4.7099999999034026E-4</v>
      </c>
      <c r="F6696">
        <f t="shared" si="422"/>
        <v>2.2184099999090052E-7</v>
      </c>
    </row>
    <row r="6697" spans="1:6" x14ac:dyDescent="0.25">
      <c r="A6697">
        <f t="shared" si="423"/>
        <v>6687</v>
      </c>
      <c r="B6697" s="3">
        <f>'from TCS lk script'!L6690</f>
        <v>111.477608</v>
      </c>
      <c r="C6697" s="3">
        <f>'from SAM - TCS debug'!L6690</f>
        <v>111.47799999999999</v>
      </c>
      <c r="D6697">
        <f t="shared" si="420"/>
        <v>-3.9199999999084412E-4</v>
      </c>
      <c r="E6697">
        <f t="shared" si="421"/>
        <v>3.9199999999084412E-4</v>
      </c>
      <c r="F6697">
        <f t="shared" si="422"/>
        <v>1.5366399999282178E-7</v>
      </c>
    </row>
    <row r="6698" spans="1:6" x14ac:dyDescent="0.25">
      <c r="A6698">
        <f t="shared" si="423"/>
        <v>6688</v>
      </c>
      <c r="B6698" s="3">
        <f>'from TCS lk script'!L6691</f>
        <v>96.433678999999998</v>
      </c>
      <c r="C6698" s="3">
        <f>'from SAM - TCS debug'!L6691</f>
        <v>96.438999999999993</v>
      </c>
      <c r="D6698">
        <f t="shared" si="420"/>
        <v>-5.3209999999950242E-3</v>
      </c>
      <c r="E6698">
        <f t="shared" si="421"/>
        <v>5.3209999999950242E-3</v>
      </c>
      <c r="F6698">
        <f t="shared" si="422"/>
        <v>2.8313040999947047E-5</v>
      </c>
    </row>
    <row r="6699" spans="1:6" x14ac:dyDescent="0.25">
      <c r="A6699">
        <f t="shared" si="423"/>
        <v>6689</v>
      </c>
      <c r="B6699" s="3">
        <f>'from TCS lk script'!L6692</f>
        <v>-0.77163700000000002</v>
      </c>
      <c r="C6699" s="3">
        <f>'from SAM - TCS debug'!L6692</f>
        <v>-0.77165300000000003</v>
      </c>
      <c r="D6699">
        <f t="shared" si="420"/>
        <v>1.6000000000016001E-5</v>
      </c>
      <c r="E6699">
        <f t="shared" si="421"/>
        <v>1.6000000000016001E-5</v>
      </c>
      <c r="F6699">
        <f t="shared" si="422"/>
        <v>2.5600000000051207E-10</v>
      </c>
    </row>
    <row r="6700" spans="1:6" x14ac:dyDescent="0.25">
      <c r="A6700">
        <f t="shared" si="423"/>
        <v>6690</v>
      </c>
      <c r="B6700" s="3">
        <f>'from TCS lk script'!L6693</f>
        <v>-0.61580000000000001</v>
      </c>
      <c r="C6700" s="3">
        <f>'from SAM - TCS debug'!L6693</f>
        <v>-0.61580000000000001</v>
      </c>
      <c r="D6700">
        <f t="shared" si="420"/>
        <v>0</v>
      </c>
      <c r="E6700">
        <f t="shared" si="421"/>
        <v>0</v>
      </c>
      <c r="F6700">
        <f t="shared" si="422"/>
        <v>0</v>
      </c>
    </row>
    <row r="6701" spans="1:6" x14ac:dyDescent="0.25">
      <c r="A6701">
        <f t="shared" si="423"/>
        <v>6691</v>
      </c>
      <c r="B6701" s="3">
        <f>'from TCS lk script'!L6694</f>
        <v>-0.58887900000000004</v>
      </c>
      <c r="C6701" s="3">
        <f>'from SAM - TCS debug'!L6694</f>
        <v>-0.58887900000000004</v>
      </c>
      <c r="D6701">
        <f t="shared" si="420"/>
        <v>0</v>
      </c>
      <c r="E6701">
        <f t="shared" si="421"/>
        <v>0</v>
      </c>
      <c r="F6701">
        <f t="shared" si="422"/>
        <v>0</v>
      </c>
    </row>
    <row r="6702" spans="1:6" x14ac:dyDescent="0.25">
      <c r="A6702">
        <f t="shared" si="423"/>
        <v>6692</v>
      </c>
      <c r="B6702" s="3">
        <f>'from TCS lk script'!L6695</f>
        <v>-0.58887900000000004</v>
      </c>
      <c r="C6702" s="3">
        <f>'from SAM - TCS debug'!L6695</f>
        <v>-0.58887900000000004</v>
      </c>
      <c r="D6702">
        <f t="shared" si="420"/>
        <v>0</v>
      </c>
      <c r="E6702">
        <f t="shared" si="421"/>
        <v>0</v>
      </c>
      <c r="F6702">
        <f t="shared" si="422"/>
        <v>0</v>
      </c>
    </row>
    <row r="6703" spans="1:6" x14ac:dyDescent="0.25">
      <c r="A6703">
        <f t="shared" si="423"/>
        <v>6693</v>
      </c>
      <c r="B6703" s="3">
        <f>'from TCS lk script'!L6696</f>
        <v>-0.58887900000000004</v>
      </c>
      <c r="C6703" s="3">
        <f>'from SAM - TCS debug'!L6696</f>
        <v>-0.58887900000000004</v>
      </c>
      <c r="D6703">
        <f t="shared" si="420"/>
        <v>0</v>
      </c>
      <c r="E6703">
        <f t="shared" si="421"/>
        <v>0</v>
      </c>
      <c r="F6703">
        <f t="shared" si="422"/>
        <v>0</v>
      </c>
    </row>
    <row r="6704" spans="1:6" x14ac:dyDescent="0.25">
      <c r="A6704">
        <f t="shared" si="423"/>
        <v>6694</v>
      </c>
      <c r="B6704" s="3">
        <f>'from TCS lk script'!L6697</f>
        <v>-0.58887900000000004</v>
      </c>
      <c r="C6704" s="3">
        <f>'from SAM - TCS debug'!L6697</f>
        <v>-0.58887900000000004</v>
      </c>
      <c r="D6704">
        <f t="shared" si="420"/>
        <v>0</v>
      </c>
      <c r="E6704">
        <f t="shared" si="421"/>
        <v>0</v>
      </c>
      <c r="F6704">
        <f t="shared" si="422"/>
        <v>0</v>
      </c>
    </row>
    <row r="6705" spans="1:6" x14ac:dyDescent="0.25">
      <c r="A6705">
        <f t="shared" si="423"/>
        <v>6695</v>
      </c>
      <c r="B6705" s="3">
        <f>'from TCS lk script'!L6698</f>
        <v>-0.58887900000000004</v>
      </c>
      <c r="C6705" s="3">
        <f>'from SAM - TCS debug'!L6698</f>
        <v>-0.58887900000000004</v>
      </c>
      <c r="D6705">
        <f t="shared" si="420"/>
        <v>0</v>
      </c>
      <c r="E6705">
        <f t="shared" si="421"/>
        <v>0</v>
      </c>
      <c r="F6705">
        <f t="shared" si="422"/>
        <v>0</v>
      </c>
    </row>
    <row r="6706" spans="1:6" x14ac:dyDescent="0.25">
      <c r="A6706">
        <f t="shared" si="423"/>
        <v>6696</v>
      </c>
      <c r="B6706" s="3">
        <f>'from TCS lk script'!L6699</f>
        <v>-0.58887900000000004</v>
      </c>
      <c r="C6706" s="3">
        <f>'from SAM - TCS debug'!L6699</f>
        <v>-0.58887900000000004</v>
      </c>
      <c r="D6706">
        <f t="shared" si="420"/>
        <v>0</v>
      </c>
      <c r="E6706">
        <f t="shared" si="421"/>
        <v>0</v>
      </c>
      <c r="F6706">
        <f t="shared" si="422"/>
        <v>0</v>
      </c>
    </row>
    <row r="6707" spans="1:6" x14ac:dyDescent="0.25">
      <c r="A6707">
        <f t="shared" si="423"/>
        <v>6697</v>
      </c>
      <c r="B6707" s="3">
        <f>'from TCS lk script'!L6700</f>
        <v>-0.58887900000000004</v>
      </c>
      <c r="C6707" s="3">
        <f>'from SAM - TCS debug'!L6700</f>
        <v>-0.58887900000000004</v>
      </c>
      <c r="D6707">
        <f t="shared" si="420"/>
        <v>0</v>
      </c>
      <c r="E6707">
        <f t="shared" si="421"/>
        <v>0</v>
      </c>
      <c r="F6707">
        <f t="shared" si="422"/>
        <v>0</v>
      </c>
    </row>
    <row r="6708" spans="1:6" x14ac:dyDescent="0.25">
      <c r="A6708">
        <f t="shared" si="423"/>
        <v>6698</v>
      </c>
      <c r="B6708" s="3">
        <f>'from TCS lk script'!L6701</f>
        <v>-0.58887900000000004</v>
      </c>
      <c r="C6708" s="3">
        <f>'from SAM - TCS debug'!L6701</f>
        <v>-0.58887900000000004</v>
      </c>
      <c r="D6708">
        <f t="shared" si="420"/>
        <v>0</v>
      </c>
      <c r="E6708">
        <f t="shared" si="421"/>
        <v>0</v>
      </c>
      <c r="F6708">
        <f t="shared" si="422"/>
        <v>0</v>
      </c>
    </row>
    <row r="6709" spans="1:6" x14ac:dyDescent="0.25">
      <c r="A6709">
        <f t="shared" si="423"/>
        <v>6699</v>
      </c>
      <c r="B6709" s="3">
        <f>'from TCS lk script'!L6702</f>
        <v>-0.58887900000000004</v>
      </c>
      <c r="C6709" s="3">
        <f>'from SAM - TCS debug'!L6702</f>
        <v>-0.58887900000000004</v>
      </c>
      <c r="D6709">
        <f t="shared" si="420"/>
        <v>0</v>
      </c>
      <c r="E6709">
        <f t="shared" si="421"/>
        <v>0</v>
      </c>
      <c r="F6709">
        <f t="shared" si="422"/>
        <v>0</v>
      </c>
    </row>
    <row r="6710" spans="1:6" x14ac:dyDescent="0.25">
      <c r="A6710">
        <f t="shared" si="423"/>
        <v>6700</v>
      </c>
      <c r="B6710" s="3">
        <f>'from TCS lk script'!L6703</f>
        <v>-0.58887900000000004</v>
      </c>
      <c r="C6710" s="3">
        <f>'from SAM - TCS debug'!L6703</f>
        <v>-0.58887900000000004</v>
      </c>
      <c r="D6710">
        <f t="shared" si="420"/>
        <v>0</v>
      </c>
      <c r="E6710">
        <f t="shared" si="421"/>
        <v>0</v>
      </c>
      <c r="F6710">
        <f t="shared" si="422"/>
        <v>0</v>
      </c>
    </row>
    <row r="6711" spans="1:6" x14ac:dyDescent="0.25">
      <c r="A6711">
        <f t="shared" si="423"/>
        <v>6701</v>
      </c>
      <c r="B6711" s="3">
        <f>'from TCS lk script'!L6704</f>
        <v>-0.58887900000000004</v>
      </c>
      <c r="C6711" s="3">
        <f>'from SAM - TCS debug'!L6704</f>
        <v>-0.58887900000000004</v>
      </c>
      <c r="D6711">
        <f t="shared" si="420"/>
        <v>0</v>
      </c>
      <c r="E6711">
        <f t="shared" si="421"/>
        <v>0</v>
      </c>
      <c r="F6711">
        <f t="shared" si="422"/>
        <v>0</v>
      </c>
    </row>
    <row r="6712" spans="1:6" x14ac:dyDescent="0.25">
      <c r="A6712">
        <f t="shared" si="423"/>
        <v>6702</v>
      </c>
      <c r="B6712" s="3">
        <f>'from TCS lk script'!L6705</f>
        <v>-0.58887900000000004</v>
      </c>
      <c r="C6712" s="3">
        <f>'from SAM - TCS debug'!L6705</f>
        <v>-0.58887900000000004</v>
      </c>
      <c r="D6712">
        <f t="shared" si="420"/>
        <v>0</v>
      </c>
      <c r="E6712">
        <f t="shared" si="421"/>
        <v>0</v>
      </c>
      <c r="F6712">
        <f t="shared" si="422"/>
        <v>0</v>
      </c>
    </row>
    <row r="6713" spans="1:6" x14ac:dyDescent="0.25">
      <c r="A6713">
        <f t="shared" si="423"/>
        <v>6703</v>
      </c>
      <c r="B6713" s="3">
        <f>'from TCS lk script'!L6706</f>
        <v>-0.58887900000000004</v>
      </c>
      <c r="C6713" s="3">
        <f>'from SAM - TCS debug'!L6706</f>
        <v>-0.58887900000000004</v>
      </c>
      <c r="D6713">
        <f t="shared" si="420"/>
        <v>0</v>
      </c>
      <c r="E6713">
        <f t="shared" si="421"/>
        <v>0</v>
      </c>
      <c r="F6713">
        <f t="shared" si="422"/>
        <v>0</v>
      </c>
    </row>
    <row r="6714" spans="1:6" x14ac:dyDescent="0.25">
      <c r="A6714">
        <f t="shared" si="423"/>
        <v>6704</v>
      </c>
      <c r="B6714" s="3">
        <f>'from TCS lk script'!L6707</f>
        <v>-0.72289599999999998</v>
      </c>
      <c r="C6714" s="3">
        <f>'from SAM - TCS debug'!L6707</f>
        <v>-0.72289899999999996</v>
      </c>
      <c r="D6714">
        <f t="shared" si="420"/>
        <v>2.9999999999752447E-6</v>
      </c>
      <c r="E6714">
        <f t="shared" si="421"/>
        <v>2.9999999999752447E-6</v>
      </c>
      <c r="F6714">
        <f t="shared" si="422"/>
        <v>8.9999999998514674E-12</v>
      </c>
    </row>
    <row r="6715" spans="1:6" x14ac:dyDescent="0.25">
      <c r="A6715">
        <f t="shared" si="423"/>
        <v>6705</v>
      </c>
      <c r="B6715" s="3">
        <f>'from TCS lk script'!L6708</f>
        <v>40.387467999999998</v>
      </c>
      <c r="C6715" s="3">
        <f>'from SAM - TCS debug'!L6708</f>
        <v>40.4116</v>
      </c>
      <c r="D6715">
        <f t="shared" si="420"/>
        <v>-2.4132000000001597E-2</v>
      </c>
      <c r="E6715">
        <f t="shared" si="421"/>
        <v>2.4132000000001597E-2</v>
      </c>
      <c r="F6715">
        <f t="shared" si="422"/>
        <v>5.823534240000771E-4</v>
      </c>
    </row>
    <row r="6716" spans="1:6" x14ac:dyDescent="0.25">
      <c r="A6716">
        <f t="shared" si="423"/>
        <v>6706</v>
      </c>
      <c r="B6716" s="3">
        <f>'from TCS lk script'!L6709</f>
        <v>111.048556</v>
      </c>
      <c r="C6716" s="3">
        <f>'from SAM - TCS debug'!L6709</f>
        <v>111.04900000000001</v>
      </c>
      <c r="D6716">
        <f t="shared" si="420"/>
        <v>-4.4400000000166528E-4</v>
      </c>
      <c r="E6716">
        <f t="shared" si="421"/>
        <v>4.4400000000166528E-4</v>
      </c>
      <c r="F6716">
        <f t="shared" si="422"/>
        <v>1.9713600000147876E-7</v>
      </c>
    </row>
    <row r="6717" spans="1:6" x14ac:dyDescent="0.25">
      <c r="A6717">
        <f t="shared" si="423"/>
        <v>6707</v>
      </c>
      <c r="B6717" s="3">
        <f>'from TCS lk script'!L6710</f>
        <v>111.511805</v>
      </c>
      <c r="C6717" s="3">
        <f>'from SAM - TCS debug'!L6710</f>
        <v>111.512</v>
      </c>
      <c r="D6717">
        <f t="shared" si="420"/>
        <v>-1.9500000000505224E-4</v>
      </c>
      <c r="E6717">
        <f t="shared" si="421"/>
        <v>1.9500000000505224E-4</v>
      </c>
      <c r="F6717">
        <f t="shared" si="422"/>
        <v>3.8025000001970375E-8</v>
      </c>
    </row>
    <row r="6718" spans="1:6" x14ac:dyDescent="0.25">
      <c r="A6718">
        <f t="shared" si="423"/>
        <v>6708</v>
      </c>
      <c r="B6718" s="3">
        <f>'from TCS lk script'!L6711</f>
        <v>111.508955</v>
      </c>
      <c r="C6718" s="3">
        <f>'from SAM - TCS debug'!L6711</f>
        <v>111.509</v>
      </c>
      <c r="D6718">
        <f t="shared" si="420"/>
        <v>-4.500000000007276E-5</v>
      </c>
      <c r="E6718">
        <f t="shared" si="421"/>
        <v>4.500000000007276E-5</v>
      </c>
      <c r="F6718">
        <f t="shared" si="422"/>
        <v>2.0250000000065483E-9</v>
      </c>
    </row>
    <row r="6719" spans="1:6" x14ac:dyDescent="0.25">
      <c r="A6719">
        <f t="shared" si="423"/>
        <v>6709</v>
      </c>
      <c r="B6719" s="3">
        <f>'from TCS lk script'!L6712</f>
        <v>89.779483999999997</v>
      </c>
      <c r="C6719" s="3">
        <f>'from SAM - TCS debug'!L6712</f>
        <v>89.775499999999994</v>
      </c>
      <c r="D6719">
        <f t="shared" si="420"/>
        <v>3.9840000000026521E-3</v>
      </c>
      <c r="E6719">
        <f t="shared" si="421"/>
        <v>3.9840000000026521E-3</v>
      </c>
      <c r="F6719">
        <f t="shared" si="422"/>
        <v>1.5872256000021132E-5</v>
      </c>
    </row>
    <row r="6720" spans="1:6" x14ac:dyDescent="0.25">
      <c r="A6720">
        <f t="shared" si="423"/>
        <v>6710</v>
      </c>
      <c r="B6720" s="3">
        <f>'from TCS lk script'!L6713</f>
        <v>96.697613000000004</v>
      </c>
      <c r="C6720" s="3">
        <f>'from SAM - TCS debug'!L6713</f>
        <v>96.694199999999995</v>
      </c>
      <c r="D6720">
        <f t="shared" si="420"/>
        <v>3.4130000000089922E-3</v>
      </c>
      <c r="E6720">
        <f t="shared" si="421"/>
        <v>3.4130000000089922E-3</v>
      </c>
      <c r="F6720">
        <f t="shared" si="422"/>
        <v>1.164856900006138E-5</v>
      </c>
    </row>
    <row r="6721" spans="1:6" x14ac:dyDescent="0.25">
      <c r="A6721">
        <f t="shared" si="423"/>
        <v>6711</v>
      </c>
      <c r="B6721" s="3">
        <f>'from TCS lk script'!L6714</f>
        <v>99.920180999999999</v>
      </c>
      <c r="C6721" s="3">
        <f>'from SAM - TCS debug'!L6714</f>
        <v>99.938800000000001</v>
      </c>
      <c r="D6721">
        <f t="shared" si="420"/>
        <v>-1.8619000000001051E-2</v>
      </c>
      <c r="E6721">
        <f t="shared" si="421"/>
        <v>1.8619000000001051E-2</v>
      </c>
      <c r="F6721">
        <f t="shared" si="422"/>
        <v>3.4666716100003914E-4</v>
      </c>
    </row>
    <row r="6722" spans="1:6" x14ac:dyDescent="0.25">
      <c r="A6722">
        <f t="shared" si="423"/>
        <v>6712</v>
      </c>
      <c r="B6722" s="3">
        <f>'from TCS lk script'!L6715</f>
        <v>87.411227999999994</v>
      </c>
      <c r="C6722" s="3">
        <f>'from SAM - TCS debug'!L6715</f>
        <v>87.423199999999994</v>
      </c>
      <c r="D6722">
        <f t="shared" si="420"/>
        <v>-1.1972000000000094E-2</v>
      </c>
      <c r="E6722">
        <f t="shared" si="421"/>
        <v>1.1972000000000094E-2</v>
      </c>
      <c r="F6722">
        <f t="shared" si="422"/>
        <v>1.4332878400000226E-4</v>
      </c>
    </row>
    <row r="6723" spans="1:6" x14ac:dyDescent="0.25">
      <c r="A6723">
        <f t="shared" si="423"/>
        <v>6713</v>
      </c>
      <c r="B6723" s="3">
        <f>'from TCS lk script'!L6716</f>
        <v>37.002130000000001</v>
      </c>
      <c r="C6723" s="3">
        <f>'from SAM - TCS debug'!L6716</f>
        <v>37.034999999999997</v>
      </c>
      <c r="D6723">
        <f t="shared" si="420"/>
        <v>-3.2869999999995514E-2</v>
      </c>
      <c r="E6723">
        <f t="shared" si="421"/>
        <v>3.2869999999995514E-2</v>
      </c>
      <c r="F6723">
        <f t="shared" si="422"/>
        <v>1.0804368999997051E-3</v>
      </c>
    </row>
    <row r="6724" spans="1:6" x14ac:dyDescent="0.25">
      <c r="A6724">
        <f t="shared" si="423"/>
        <v>6714</v>
      </c>
      <c r="B6724" s="3">
        <f>'from TCS lk script'!L6717</f>
        <v>-0.61215900000000001</v>
      </c>
      <c r="C6724" s="3">
        <f>'from SAM - TCS debug'!L6717</f>
        <v>-0.61216000000000004</v>
      </c>
      <c r="D6724">
        <f t="shared" si="420"/>
        <v>1.0000000000287557E-6</v>
      </c>
      <c r="E6724">
        <f t="shared" si="421"/>
        <v>1.0000000000287557E-6</v>
      </c>
      <c r="F6724">
        <f t="shared" si="422"/>
        <v>1.0000000000575112E-12</v>
      </c>
    </row>
    <row r="6725" spans="1:6" x14ac:dyDescent="0.25">
      <c r="A6725">
        <f t="shared" si="423"/>
        <v>6715</v>
      </c>
      <c r="B6725" s="3">
        <f>'from TCS lk script'!L6718</f>
        <v>-0.58887900000000004</v>
      </c>
      <c r="C6725" s="3">
        <f>'from SAM - TCS debug'!L6718</f>
        <v>-0.58887900000000004</v>
      </c>
      <c r="D6725">
        <f t="shared" si="420"/>
        <v>0</v>
      </c>
      <c r="E6725">
        <f t="shared" si="421"/>
        <v>0</v>
      </c>
      <c r="F6725">
        <f t="shared" si="422"/>
        <v>0</v>
      </c>
    </row>
    <row r="6726" spans="1:6" x14ac:dyDescent="0.25">
      <c r="A6726">
        <f t="shared" si="423"/>
        <v>6716</v>
      </c>
      <c r="B6726" s="3">
        <f>'from TCS lk script'!L6719</f>
        <v>-0.58887900000000004</v>
      </c>
      <c r="C6726" s="3">
        <f>'from SAM - TCS debug'!L6719</f>
        <v>-0.58887900000000004</v>
      </c>
      <c r="D6726">
        <f t="shared" si="420"/>
        <v>0</v>
      </c>
      <c r="E6726">
        <f t="shared" si="421"/>
        <v>0</v>
      </c>
      <c r="F6726">
        <f t="shared" si="422"/>
        <v>0</v>
      </c>
    </row>
    <row r="6727" spans="1:6" x14ac:dyDescent="0.25">
      <c r="A6727">
        <f t="shared" si="423"/>
        <v>6717</v>
      </c>
      <c r="B6727" s="3">
        <f>'from TCS lk script'!L6720</f>
        <v>-0.58887900000000004</v>
      </c>
      <c r="C6727" s="3">
        <f>'from SAM - TCS debug'!L6720</f>
        <v>-0.58887900000000004</v>
      </c>
      <c r="D6727">
        <f t="shared" si="420"/>
        <v>0</v>
      </c>
      <c r="E6727">
        <f t="shared" si="421"/>
        <v>0</v>
      </c>
      <c r="F6727">
        <f t="shared" si="422"/>
        <v>0</v>
      </c>
    </row>
    <row r="6728" spans="1:6" x14ac:dyDescent="0.25">
      <c r="A6728">
        <f t="shared" si="423"/>
        <v>6718</v>
      </c>
      <c r="B6728" s="3">
        <f>'from TCS lk script'!L6721</f>
        <v>-0.58887900000000004</v>
      </c>
      <c r="C6728" s="3">
        <f>'from SAM - TCS debug'!L6721</f>
        <v>-0.58887900000000004</v>
      </c>
      <c r="D6728">
        <f t="shared" si="420"/>
        <v>0</v>
      </c>
      <c r="E6728">
        <f t="shared" si="421"/>
        <v>0</v>
      </c>
      <c r="F6728">
        <f t="shared" si="422"/>
        <v>0</v>
      </c>
    </row>
    <row r="6729" spans="1:6" x14ac:dyDescent="0.25">
      <c r="A6729">
        <f t="shared" si="423"/>
        <v>6719</v>
      </c>
      <c r="B6729" s="3">
        <f>'from TCS lk script'!L6722</f>
        <v>-0.58887900000000004</v>
      </c>
      <c r="C6729" s="3">
        <f>'from SAM - TCS debug'!L6722</f>
        <v>-0.58887900000000004</v>
      </c>
      <c r="D6729">
        <f t="shared" si="420"/>
        <v>0</v>
      </c>
      <c r="E6729">
        <f t="shared" si="421"/>
        <v>0</v>
      </c>
      <c r="F6729">
        <f t="shared" si="422"/>
        <v>0</v>
      </c>
    </row>
    <row r="6730" spans="1:6" x14ac:dyDescent="0.25">
      <c r="A6730">
        <f t="shared" si="423"/>
        <v>6720</v>
      </c>
      <c r="B6730" s="3">
        <f>'from TCS lk script'!L6723</f>
        <v>-0.58887900000000004</v>
      </c>
      <c r="C6730" s="3">
        <f>'from SAM - TCS debug'!L6723</f>
        <v>-0.58887900000000004</v>
      </c>
      <c r="D6730">
        <f t="shared" si="420"/>
        <v>0</v>
      </c>
      <c r="E6730">
        <f t="shared" si="421"/>
        <v>0</v>
      </c>
      <c r="F6730">
        <f t="shared" si="422"/>
        <v>0</v>
      </c>
    </row>
    <row r="6731" spans="1:6" x14ac:dyDescent="0.25">
      <c r="A6731">
        <f t="shared" si="423"/>
        <v>6721</v>
      </c>
      <c r="B6731" s="3">
        <f>'from TCS lk script'!L6724</f>
        <v>-0.58887900000000004</v>
      </c>
      <c r="C6731" s="3">
        <f>'from SAM - TCS debug'!L6724</f>
        <v>-0.58887900000000004</v>
      </c>
      <c r="D6731">
        <f t="shared" si="420"/>
        <v>0</v>
      </c>
      <c r="E6731">
        <f t="shared" si="421"/>
        <v>0</v>
      </c>
      <c r="F6731">
        <f t="shared" si="422"/>
        <v>0</v>
      </c>
    </row>
    <row r="6732" spans="1:6" x14ac:dyDescent="0.25">
      <c r="A6732">
        <f t="shared" si="423"/>
        <v>6722</v>
      </c>
      <c r="B6732" s="3">
        <f>'from TCS lk script'!L6725</f>
        <v>-0.58887900000000004</v>
      </c>
      <c r="C6732" s="3">
        <f>'from SAM - TCS debug'!L6725</f>
        <v>-0.58887900000000004</v>
      </c>
      <c r="D6732">
        <f t="shared" ref="D6732:D6795" si="424">B6732-C6732</f>
        <v>0</v>
      </c>
      <c r="E6732">
        <f t="shared" ref="E6732:E6795" si="425">ABS(D6732)</f>
        <v>0</v>
      </c>
      <c r="F6732">
        <f t="shared" ref="F6732:F6795" si="426">D6732*D6732</f>
        <v>0</v>
      </c>
    </row>
    <row r="6733" spans="1:6" x14ac:dyDescent="0.25">
      <c r="A6733">
        <f t="shared" ref="A6733:A6796" si="427">A6732+1</f>
        <v>6723</v>
      </c>
      <c r="B6733" s="3">
        <f>'from TCS lk script'!L6726</f>
        <v>-0.58887900000000004</v>
      </c>
      <c r="C6733" s="3">
        <f>'from SAM - TCS debug'!L6726</f>
        <v>-0.58887900000000004</v>
      </c>
      <c r="D6733">
        <f t="shared" si="424"/>
        <v>0</v>
      </c>
      <c r="E6733">
        <f t="shared" si="425"/>
        <v>0</v>
      </c>
      <c r="F6733">
        <f t="shared" si="426"/>
        <v>0</v>
      </c>
    </row>
    <row r="6734" spans="1:6" x14ac:dyDescent="0.25">
      <c r="A6734">
        <f t="shared" si="427"/>
        <v>6724</v>
      </c>
      <c r="B6734" s="3">
        <f>'from TCS lk script'!L6727</f>
        <v>-0.58887900000000004</v>
      </c>
      <c r="C6734" s="3">
        <f>'from SAM - TCS debug'!L6727</f>
        <v>-0.58887900000000004</v>
      </c>
      <c r="D6734">
        <f t="shared" si="424"/>
        <v>0</v>
      </c>
      <c r="E6734">
        <f t="shared" si="425"/>
        <v>0</v>
      </c>
      <c r="F6734">
        <f t="shared" si="426"/>
        <v>0</v>
      </c>
    </row>
    <row r="6735" spans="1:6" x14ac:dyDescent="0.25">
      <c r="A6735">
        <f t="shared" si="427"/>
        <v>6725</v>
      </c>
      <c r="B6735" s="3">
        <f>'from TCS lk script'!L6728</f>
        <v>-0.58887900000000004</v>
      </c>
      <c r="C6735" s="3">
        <f>'from SAM - TCS debug'!L6728</f>
        <v>-0.58887900000000004</v>
      </c>
      <c r="D6735">
        <f t="shared" si="424"/>
        <v>0</v>
      </c>
      <c r="E6735">
        <f t="shared" si="425"/>
        <v>0</v>
      </c>
      <c r="F6735">
        <f t="shared" si="426"/>
        <v>0</v>
      </c>
    </row>
    <row r="6736" spans="1:6" x14ac:dyDescent="0.25">
      <c r="A6736">
        <f t="shared" si="427"/>
        <v>6726</v>
      </c>
      <c r="B6736" s="3">
        <f>'from TCS lk script'!L6729</f>
        <v>-0.58887900000000004</v>
      </c>
      <c r="C6736" s="3">
        <f>'from SAM - TCS debug'!L6729</f>
        <v>-0.58887900000000004</v>
      </c>
      <c r="D6736">
        <f t="shared" si="424"/>
        <v>0</v>
      </c>
      <c r="E6736">
        <f t="shared" si="425"/>
        <v>0</v>
      </c>
      <c r="F6736">
        <f t="shared" si="426"/>
        <v>0</v>
      </c>
    </row>
    <row r="6737" spans="1:6" x14ac:dyDescent="0.25">
      <c r="A6737">
        <f t="shared" si="427"/>
        <v>6727</v>
      </c>
      <c r="B6737" s="3">
        <f>'from TCS lk script'!L6730</f>
        <v>-0.58887900000000004</v>
      </c>
      <c r="C6737" s="3">
        <f>'from SAM - TCS debug'!L6730</f>
        <v>-0.58887900000000004</v>
      </c>
      <c r="D6737">
        <f t="shared" si="424"/>
        <v>0</v>
      </c>
      <c r="E6737">
        <f t="shared" si="425"/>
        <v>0</v>
      </c>
      <c r="F6737">
        <f t="shared" si="426"/>
        <v>0</v>
      </c>
    </row>
    <row r="6738" spans="1:6" x14ac:dyDescent="0.25">
      <c r="A6738">
        <f t="shared" si="427"/>
        <v>6728</v>
      </c>
      <c r="B6738" s="3">
        <f>'from TCS lk script'!L6731</f>
        <v>-0.71945400000000004</v>
      </c>
      <c r="C6738" s="3">
        <f>'from SAM - TCS debug'!L6731</f>
        <v>-0.71945599999999998</v>
      </c>
      <c r="D6738">
        <f t="shared" si="424"/>
        <v>1.999999999946489E-6</v>
      </c>
      <c r="E6738">
        <f t="shared" si="425"/>
        <v>1.999999999946489E-6</v>
      </c>
      <c r="F6738">
        <f t="shared" si="426"/>
        <v>3.9999999997859564E-12</v>
      </c>
    </row>
    <row r="6739" spans="1:6" x14ac:dyDescent="0.25">
      <c r="A6739">
        <f t="shared" si="427"/>
        <v>6729</v>
      </c>
      <c r="B6739" s="3">
        <f>'from TCS lk script'!L6732</f>
        <v>34.659813</v>
      </c>
      <c r="C6739" s="3">
        <f>'from SAM - TCS debug'!L6732</f>
        <v>34.684899999999999</v>
      </c>
      <c r="D6739">
        <f t="shared" si="424"/>
        <v>-2.5086999999999193E-2</v>
      </c>
      <c r="E6739">
        <f t="shared" si="425"/>
        <v>2.5086999999999193E-2</v>
      </c>
      <c r="F6739">
        <f t="shared" si="426"/>
        <v>6.2935756899995955E-4</v>
      </c>
    </row>
    <row r="6740" spans="1:6" x14ac:dyDescent="0.25">
      <c r="A6740">
        <f t="shared" si="427"/>
        <v>6730</v>
      </c>
      <c r="B6740" s="3">
        <f>'from TCS lk script'!L6733</f>
        <v>106.88000099999999</v>
      </c>
      <c r="C6740" s="3">
        <f>'from SAM - TCS debug'!L6733</f>
        <v>106.892</v>
      </c>
      <c r="D6740">
        <f t="shared" si="424"/>
        <v>-1.199900000000298E-2</v>
      </c>
      <c r="E6740">
        <f t="shared" si="425"/>
        <v>1.199900000000298E-2</v>
      </c>
      <c r="F6740">
        <f t="shared" si="426"/>
        <v>1.439760010000715E-4</v>
      </c>
    </row>
    <row r="6741" spans="1:6" x14ac:dyDescent="0.25">
      <c r="A6741">
        <f t="shared" si="427"/>
        <v>6731</v>
      </c>
      <c r="B6741" s="3">
        <f>'from TCS lk script'!L6734</f>
        <v>112.35517</v>
      </c>
      <c r="C6741" s="3">
        <f>'from SAM - TCS debug'!L6734</f>
        <v>112.355</v>
      </c>
      <c r="D6741">
        <f t="shared" si="424"/>
        <v>1.699999999971169E-4</v>
      </c>
      <c r="E6741">
        <f t="shared" si="425"/>
        <v>1.699999999971169E-4</v>
      </c>
      <c r="F6741">
        <f t="shared" si="426"/>
        <v>2.8899999999019745E-8</v>
      </c>
    </row>
    <row r="6742" spans="1:6" x14ac:dyDescent="0.25">
      <c r="A6742">
        <f t="shared" si="427"/>
        <v>6732</v>
      </c>
      <c r="B6742" s="3">
        <f>'from TCS lk script'!L6735</f>
        <v>112.61564300000001</v>
      </c>
      <c r="C6742" s="3">
        <f>'from SAM - TCS debug'!L6735</f>
        <v>112.61499999999999</v>
      </c>
      <c r="D6742">
        <f t="shared" si="424"/>
        <v>6.4300000001082935E-4</v>
      </c>
      <c r="E6742">
        <f t="shared" si="425"/>
        <v>6.4300000001082935E-4</v>
      </c>
      <c r="F6742">
        <f t="shared" si="426"/>
        <v>4.1344900001392656E-7</v>
      </c>
    </row>
    <row r="6743" spans="1:6" x14ac:dyDescent="0.25">
      <c r="A6743">
        <f t="shared" si="427"/>
        <v>6733</v>
      </c>
      <c r="B6743" s="3">
        <f>'from TCS lk script'!L6736</f>
        <v>112.838669</v>
      </c>
      <c r="C6743" s="3">
        <f>'from SAM - TCS debug'!L6736</f>
        <v>112.839</v>
      </c>
      <c r="D6743">
        <f t="shared" si="424"/>
        <v>-3.3100000000274576E-4</v>
      </c>
      <c r="E6743">
        <f t="shared" si="425"/>
        <v>3.3100000000274576E-4</v>
      </c>
      <c r="F6743">
        <f t="shared" si="426"/>
        <v>1.0956100000181769E-7</v>
      </c>
    </row>
    <row r="6744" spans="1:6" x14ac:dyDescent="0.25">
      <c r="A6744">
        <f t="shared" si="427"/>
        <v>6734</v>
      </c>
      <c r="B6744" s="3">
        <f>'from TCS lk script'!L6737</f>
        <v>112.835689</v>
      </c>
      <c r="C6744" s="3">
        <f>'from SAM - TCS debug'!L6737</f>
        <v>112.836</v>
      </c>
      <c r="D6744">
        <f t="shared" si="424"/>
        <v>-3.1099999999639749E-4</v>
      </c>
      <c r="E6744">
        <f t="shared" si="425"/>
        <v>3.1099999999639749E-4</v>
      </c>
      <c r="F6744">
        <f t="shared" si="426"/>
        <v>9.6720999997759237E-8</v>
      </c>
    </row>
    <row r="6745" spans="1:6" x14ac:dyDescent="0.25">
      <c r="A6745">
        <f t="shared" si="427"/>
        <v>6735</v>
      </c>
      <c r="B6745" s="3">
        <f>'from TCS lk script'!L6738</f>
        <v>112.835689</v>
      </c>
      <c r="C6745" s="3">
        <f>'from SAM - TCS debug'!L6738</f>
        <v>112.836</v>
      </c>
      <c r="D6745">
        <f t="shared" si="424"/>
        <v>-3.1099999999639749E-4</v>
      </c>
      <c r="E6745">
        <f t="shared" si="425"/>
        <v>3.1099999999639749E-4</v>
      </c>
      <c r="F6745">
        <f t="shared" si="426"/>
        <v>9.6720999997759237E-8</v>
      </c>
    </row>
    <row r="6746" spans="1:6" x14ac:dyDescent="0.25">
      <c r="A6746">
        <f t="shared" si="427"/>
        <v>6736</v>
      </c>
      <c r="B6746" s="3">
        <f>'from TCS lk script'!L6739</f>
        <v>101.588525</v>
      </c>
      <c r="C6746" s="3">
        <f>'from SAM - TCS debug'!L6739</f>
        <v>101.601</v>
      </c>
      <c r="D6746">
        <f t="shared" si="424"/>
        <v>-1.2474999999994907E-2</v>
      </c>
      <c r="E6746">
        <f t="shared" si="425"/>
        <v>1.2474999999994907E-2</v>
      </c>
      <c r="F6746">
        <f t="shared" si="426"/>
        <v>1.5562562499987293E-4</v>
      </c>
    </row>
    <row r="6747" spans="1:6" x14ac:dyDescent="0.25">
      <c r="A6747">
        <f t="shared" si="427"/>
        <v>6737</v>
      </c>
      <c r="B6747" s="3">
        <f>'from TCS lk script'!L6740</f>
        <v>48.596485000000001</v>
      </c>
      <c r="C6747" s="3">
        <f>'from SAM - TCS debug'!L6740</f>
        <v>48.637900000000002</v>
      </c>
      <c r="D6747">
        <f t="shared" si="424"/>
        <v>-4.1415000000000646E-2</v>
      </c>
      <c r="E6747">
        <f t="shared" si="425"/>
        <v>4.1415000000000646E-2</v>
      </c>
      <c r="F6747">
        <f t="shared" si="426"/>
        <v>1.7152022250000534E-3</v>
      </c>
    </row>
    <row r="6748" spans="1:6" x14ac:dyDescent="0.25">
      <c r="A6748">
        <f t="shared" si="427"/>
        <v>6738</v>
      </c>
      <c r="B6748" s="3">
        <f>'from TCS lk script'!L6741</f>
        <v>-0.60855099999999995</v>
      </c>
      <c r="C6748" s="3">
        <f>'from SAM - TCS debug'!L6741</f>
        <v>-0.60855099999999995</v>
      </c>
      <c r="D6748">
        <f t="shared" si="424"/>
        <v>0</v>
      </c>
      <c r="E6748">
        <f t="shared" si="425"/>
        <v>0</v>
      </c>
      <c r="F6748">
        <f t="shared" si="426"/>
        <v>0</v>
      </c>
    </row>
    <row r="6749" spans="1:6" x14ac:dyDescent="0.25">
      <c r="A6749">
        <f t="shared" si="427"/>
        <v>6739</v>
      </c>
      <c r="B6749" s="3">
        <f>'from TCS lk script'!L6742</f>
        <v>-0.58887900000000004</v>
      </c>
      <c r="C6749" s="3">
        <f>'from SAM - TCS debug'!L6742</f>
        <v>-0.58887900000000004</v>
      </c>
      <c r="D6749">
        <f t="shared" si="424"/>
        <v>0</v>
      </c>
      <c r="E6749">
        <f t="shared" si="425"/>
        <v>0</v>
      </c>
      <c r="F6749">
        <f t="shared" si="426"/>
        <v>0</v>
      </c>
    </row>
    <row r="6750" spans="1:6" x14ac:dyDescent="0.25">
      <c r="A6750">
        <f t="shared" si="427"/>
        <v>6740</v>
      </c>
      <c r="B6750" s="3">
        <f>'from TCS lk script'!L6743</f>
        <v>-0.58887900000000004</v>
      </c>
      <c r="C6750" s="3">
        <f>'from SAM - TCS debug'!L6743</f>
        <v>-0.58887900000000004</v>
      </c>
      <c r="D6750">
        <f t="shared" si="424"/>
        <v>0</v>
      </c>
      <c r="E6750">
        <f t="shared" si="425"/>
        <v>0</v>
      </c>
      <c r="F6750">
        <f t="shared" si="426"/>
        <v>0</v>
      </c>
    </row>
    <row r="6751" spans="1:6" x14ac:dyDescent="0.25">
      <c r="A6751">
        <f t="shared" si="427"/>
        <v>6741</v>
      </c>
      <c r="B6751" s="3">
        <f>'from TCS lk script'!L6744</f>
        <v>-0.58887900000000004</v>
      </c>
      <c r="C6751" s="3">
        <f>'from SAM - TCS debug'!L6744</f>
        <v>-0.58887900000000004</v>
      </c>
      <c r="D6751">
        <f t="shared" si="424"/>
        <v>0</v>
      </c>
      <c r="E6751">
        <f t="shared" si="425"/>
        <v>0</v>
      </c>
      <c r="F6751">
        <f t="shared" si="426"/>
        <v>0</v>
      </c>
    </row>
    <row r="6752" spans="1:6" x14ac:dyDescent="0.25">
      <c r="A6752">
        <f t="shared" si="427"/>
        <v>6742</v>
      </c>
      <c r="B6752" s="3">
        <f>'from TCS lk script'!L6745</f>
        <v>-0.58887900000000004</v>
      </c>
      <c r="C6752" s="3">
        <f>'from SAM - TCS debug'!L6745</f>
        <v>-0.58887900000000004</v>
      </c>
      <c r="D6752">
        <f t="shared" si="424"/>
        <v>0</v>
      </c>
      <c r="E6752">
        <f t="shared" si="425"/>
        <v>0</v>
      </c>
      <c r="F6752">
        <f t="shared" si="426"/>
        <v>0</v>
      </c>
    </row>
    <row r="6753" spans="1:6" x14ac:dyDescent="0.25">
      <c r="A6753">
        <f t="shared" si="427"/>
        <v>6743</v>
      </c>
      <c r="B6753" s="3">
        <f>'from TCS lk script'!L6746</f>
        <v>-0.58887900000000004</v>
      </c>
      <c r="C6753" s="3">
        <f>'from SAM - TCS debug'!L6746</f>
        <v>-0.58887900000000004</v>
      </c>
      <c r="D6753">
        <f t="shared" si="424"/>
        <v>0</v>
      </c>
      <c r="E6753">
        <f t="shared" si="425"/>
        <v>0</v>
      </c>
      <c r="F6753">
        <f t="shared" si="426"/>
        <v>0</v>
      </c>
    </row>
    <row r="6754" spans="1:6" x14ac:dyDescent="0.25">
      <c r="A6754">
        <f t="shared" si="427"/>
        <v>6744</v>
      </c>
      <c r="B6754" s="3">
        <f>'from TCS lk script'!L6747</f>
        <v>-0.58887900000000004</v>
      </c>
      <c r="C6754" s="3">
        <f>'from SAM - TCS debug'!L6747</f>
        <v>-0.58887900000000004</v>
      </c>
      <c r="D6754">
        <f t="shared" si="424"/>
        <v>0</v>
      </c>
      <c r="E6754">
        <f t="shared" si="425"/>
        <v>0</v>
      </c>
      <c r="F6754">
        <f t="shared" si="426"/>
        <v>0</v>
      </c>
    </row>
    <row r="6755" spans="1:6" x14ac:dyDescent="0.25">
      <c r="A6755">
        <f t="shared" si="427"/>
        <v>6745</v>
      </c>
      <c r="B6755" s="3">
        <f>'from TCS lk script'!L6748</f>
        <v>-0.58887900000000004</v>
      </c>
      <c r="C6755" s="3">
        <f>'from SAM - TCS debug'!L6748</f>
        <v>-0.58887900000000004</v>
      </c>
      <c r="D6755">
        <f t="shared" si="424"/>
        <v>0</v>
      </c>
      <c r="E6755">
        <f t="shared" si="425"/>
        <v>0</v>
      </c>
      <c r="F6755">
        <f t="shared" si="426"/>
        <v>0</v>
      </c>
    </row>
    <row r="6756" spans="1:6" x14ac:dyDescent="0.25">
      <c r="A6756">
        <f t="shared" si="427"/>
        <v>6746</v>
      </c>
      <c r="B6756" s="3">
        <f>'from TCS lk script'!L6749</f>
        <v>-0.58887900000000004</v>
      </c>
      <c r="C6756" s="3">
        <f>'from SAM - TCS debug'!L6749</f>
        <v>-0.58887900000000004</v>
      </c>
      <c r="D6756">
        <f t="shared" si="424"/>
        <v>0</v>
      </c>
      <c r="E6756">
        <f t="shared" si="425"/>
        <v>0</v>
      </c>
      <c r="F6756">
        <f t="shared" si="426"/>
        <v>0</v>
      </c>
    </row>
    <row r="6757" spans="1:6" x14ac:dyDescent="0.25">
      <c r="A6757">
        <f t="shared" si="427"/>
        <v>6747</v>
      </c>
      <c r="B6757" s="3">
        <f>'from TCS lk script'!L6750</f>
        <v>-0.58887900000000004</v>
      </c>
      <c r="C6757" s="3">
        <f>'from SAM - TCS debug'!L6750</f>
        <v>-0.58887900000000004</v>
      </c>
      <c r="D6757">
        <f t="shared" si="424"/>
        <v>0</v>
      </c>
      <c r="E6757">
        <f t="shared" si="425"/>
        <v>0</v>
      </c>
      <c r="F6757">
        <f t="shared" si="426"/>
        <v>0</v>
      </c>
    </row>
    <row r="6758" spans="1:6" x14ac:dyDescent="0.25">
      <c r="A6758">
        <f t="shared" si="427"/>
        <v>6748</v>
      </c>
      <c r="B6758" s="3">
        <f>'from TCS lk script'!L6751</f>
        <v>-0.58887900000000004</v>
      </c>
      <c r="C6758" s="3">
        <f>'from SAM - TCS debug'!L6751</f>
        <v>-0.58887900000000004</v>
      </c>
      <c r="D6758">
        <f t="shared" si="424"/>
        <v>0</v>
      </c>
      <c r="E6758">
        <f t="shared" si="425"/>
        <v>0</v>
      </c>
      <c r="F6758">
        <f t="shared" si="426"/>
        <v>0</v>
      </c>
    </row>
    <row r="6759" spans="1:6" x14ac:dyDescent="0.25">
      <c r="A6759">
        <f t="shared" si="427"/>
        <v>6749</v>
      </c>
      <c r="B6759" s="3">
        <f>'from TCS lk script'!L6752</f>
        <v>-0.58887900000000004</v>
      </c>
      <c r="C6759" s="3">
        <f>'from SAM - TCS debug'!L6752</f>
        <v>-0.58887900000000004</v>
      </c>
      <c r="D6759">
        <f t="shared" si="424"/>
        <v>0</v>
      </c>
      <c r="E6759">
        <f t="shared" si="425"/>
        <v>0</v>
      </c>
      <c r="F6759">
        <f t="shared" si="426"/>
        <v>0</v>
      </c>
    </row>
    <row r="6760" spans="1:6" x14ac:dyDescent="0.25">
      <c r="A6760">
        <f t="shared" si="427"/>
        <v>6750</v>
      </c>
      <c r="B6760" s="3">
        <f>'from TCS lk script'!L6753</f>
        <v>-0.58887900000000004</v>
      </c>
      <c r="C6760" s="3">
        <f>'from SAM - TCS debug'!L6753</f>
        <v>-0.58887900000000004</v>
      </c>
      <c r="D6760">
        <f t="shared" si="424"/>
        <v>0</v>
      </c>
      <c r="E6760">
        <f t="shared" si="425"/>
        <v>0</v>
      </c>
      <c r="F6760">
        <f t="shared" si="426"/>
        <v>0</v>
      </c>
    </row>
    <row r="6761" spans="1:6" x14ac:dyDescent="0.25">
      <c r="A6761">
        <f t="shared" si="427"/>
        <v>6751</v>
      </c>
      <c r="B6761" s="3">
        <f>'from TCS lk script'!L6754</f>
        <v>-0.58887900000000004</v>
      </c>
      <c r="C6761" s="3">
        <f>'from SAM - TCS debug'!L6754</f>
        <v>-0.58887900000000004</v>
      </c>
      <c r="D6761">
        <f t="shared" si="424"/>
        <v>0</v>
      </c>
      <c r="E6761">
        <f t="shared" si="425"/>
        <v>0</v>
      </c>
      <c r="F6761">
        <f t="shared" si="426"/>
        <v>0</v>
      </c>
    </row>
    <row r="6762" spans="1:6" x14ac:dyDescent="0.25">
      <c r="A6762">
        <f t="shared" si="427"/>
        <v>6752</v>
      </c>
      <c r="B6762" s="3">
        <f>'from TCS lk script'!L6755</f>
        <v>-0.71845000000000003</v>
      </c>
      <c r="C6762" s="3">
        <f>'from SAM - TCS debug'!L6755</f>
        <v>-0.71845300000000001</v>
      </c>
      <c r="D6762">
        <f t="shared" si="424"/>
        <v>2.9999999999752447E-6</v>
      </c>
      <c r="E6762">
        <f t="shared" si="425"/>
        <v>2.9999999999752447E-6</v>
      </c>
      <c r="F6762">
        <f t="shared" si="426"/>
        <v>8.9999999998514674E-12</v>
      </c>
    </row>
    <row r="6763" spans="1:6" x14ac:dyDescent="0.25">
      <c r="A6763">
        <f t="shared" si="427"/>
        <v>6753</v>
      </c>
      <c r="B6763" s="3">
        <f>'from TCS lk script'!L6756</f>
        <v>41.109968000000002</v>
      </c>
      <c r="C6763" s="3">
        <f>'from SAM - TCS debug'!L6756</f>
        <v>41.121499999999997</v>
      </c>
      <c r="D6763">
        <f t="shared" si="424"/>
        <v>-1.1531999999995435E-2</v>
      </c>
      <c r="E6763">
        <f t="shared" si="425"/>
        <v>1.1531999999995435E-2</v>
      </c>
      <c r="F6763">
        <f t="shared" si="426"/>
        <v>1.329870239998947E-4</v>
      </c>
    </row>
    <row r="6764" spans="1:6" x14ac:dyDescent="0.25">
      <c r="A6764">
        <f t="shared" si="427"/>
        <v>6754</v>
      </c>
      <c r="B6764" s="3">
        <f>'from TCS lk script'!L6757</f>
        <v>112.431066</v>
      </c>
      <c r="C6764" s="3">
        <f>'from SAM - TCS debug'!L6757</f>
        <v>112.432</v>
      </c>
      <c r="D6764">
        <f t="shared" si="424"/>
        <v>-9.3400000000087857E-4</v>
      </c>
      <c r="E6764">
        <f t="shared" si="425"/>
        <v>9.3400000000087857E-4</v>
      </c>
      <c r="F6764">
        <f t="shared" si="426"/>
        <v>8.7235600000164119E-7</v>
      </c>
    </row>
    <row r="6765" spans="1:6" x14ac:dyDescent="0.25">
      <c r="A6765">
        <f t="shared" si="427"/>
        <v>6755</v>
      </c>
      <c r="B6765" s="3">
        <f>'from TCS lk script'!L6758</f>
        <v>112.072537</v>
      </c>
      <c r="C6765" s="3">
        <f>'from SAM - TCS debug'!L6758</f>
        <v>112.072</v>
      </c>
      <c r="D6765">
        <f t="shared" si="424"/>
        <v>5.3699999999423653E-4</v>
      </c>
      <c r="E6765">
        <f t="shared" si="425"/>
        <v>5.3699999999423653E-4</v>
      </c>
      <c r="F6765">
        <f t="shared" si="426"/>
        <v>2.8836899999381005E-7</v>
      </c>
    </row>
    <row r="6766" spans="1:6" x14ac:dyDescent="0.25">
      <c r="A6766">
        <f t="shared" si="427"/>
        <v>6756</v>
      </c>
      <c r="B6766" s="3">
        <f>'from TCS lk script'!L6759</f>
        <v>93.633720999999994</v>
      </c>
      <c r="C6766" s="3">
        <f>'from SAM - TCS debug'!L6759</f>
        <v>93.629599999999996</v>
      </c>
      <c r="D6766">
        <f t="shared" si="424"/>
        <v>4.1209999999978209E-3</v>
      </c>
      <c r="E6766">
        <f t="shared" si="425"/>
        <v>4.1209999999978209E-3</v>
      </c>
      <c r="F6766">
        <f t="shared" si="426"/>
        <v>1.6982640999982041E-5</v>
      </c>
    </row>
    <row r="6767" spans="1:6" x14ac:dyDescent="0.25">
      <c r="A6767">
        <f t="shared" si="427"/>
        <v>6757</v>
      </c>
      <c r="B6767" s="3">
        <f>'from TCS lk script'!L6760</f>
        <v>92.831149999999994</v>
      </c>
      <c r="C6767" s="3">
        <f>'from SAM - TCS debug'!L6760</f>
        <v>92.827399999999997</v>
      </c>
      <c r="D6767">
        <f t="shared" si="424"/>
        <v>3.7499999999965894E-3</v>
      </c>
      <c r="E6767">
        <f t="shared" si="425"/>
        <v>3.7499999999965894E-3</v>
      </c>
      <c r="F6767">
        <f t="shared" si="426"/>
        <v>1.4062499999974421E-5</v>
      </c>
    </row>
    <row r="6768" spans="1:6" x14ac:dyDescent="0.25">
      <c r="A6768">
        <f t="shared" si="427"/>
        <v>6758</v>
      </c>
      <c r="B6768" s="3">
        <f>'from TCS lk script'!L6761</f>
        <v>67.286946</v>
      </c>
      <c r="C6768" s="3">
        <f>'from SAM - TCS debug'!L6761</f>
        <v>67.288799999999995</v>
      </c>
      <c r="D6768">
        <f t="shared" si="424"/>
        <v>-1.8539999999944712E-3</v>
      </c>
      <c r="E6768">
        <f t="shared" si="425"/>
        <v>1.8539999999944712E-3</v>
      </c>
      <c r="F6768">
        <f t="shared" si="426"/>
        <v>3.437315999979499E-6</v>
      </c>
    </row>
    <row r="6769" spans="1:6" x14ac:dyDescent="0.25">
      <c r="A6769">
        <f t="shared" si="427"/>
        <v>6759</v>
      </c>
      <c r="B6769" s="3">
        <f>'from TCS lk script'!L6762</f>
        <v>88.597178999999997</v>
      </c>
      <c r="C6769" s="3">
        <f>'from SAM - TCS debug'!L6762</f>
        <v>88.620199999999997</v>
      </c>
      <c r="D6769">
        <f t="shared" si="424"/>
        <v>-2.3020999999999958E-2</v>
      </c>
      <c r="E6769">
        <f t="shared" si="425"/>
        <v>2.3020999999999958E-2</v>
      </c>
      <c r="F6769">
        <f t="shared" si="426"/>
        <v>5.2996644099999812E-4</v>
      </c>
    </row>
    <row r="6770" spans="1:6" x14ac:dyDescent="0.25">
      <c r="A6770">
        <f t="shared" si="427"/>
        <v>6760</v>
      </c>
      <c r="B6770" s="3">
        <f>'from TCS lk script'!L6763</f>
        <v>86.112109000000004</v>
      </c>
      <c r="C6770" s="3">
        <f>'from SAM - TCS debug'!L6763</f>
        <v>86.130099999999999</v>
      </c>
      <c r="D6770">
        <f t="shared" si="424"/>
        <v>-1.7990999999994983E-2</v>
      </c>
      <c r="E6770">
        <f t="shared" si="425"/>
        <v>1.7990999999994983E-2</v>
      </c>
      <c r="F6770">
        <f t="shared" si="426"/>
        <v>3.2367608099981949E-4</v>
      </c>
    </row>
    <row r="6771" spans="1:6" x14ac:dyDescent="0.25">
      <c r="A6771">
        <f t="shared" si="427"/>
        <v>6761</v>
      </c>
      <c r="B6771" s="3">
        <f>'from TCS lk script'!L6764</f>
        <v>27.500980999999999</v>
      </c>
      <c r="C6771" s="3">
        <f>'from SAM - TCS debug'!L6764</f>
        <v>27.527000000000001</v>
      </c>
      <c r="D6771">
        <f t="shared" si="424"/>
        <v>-2.6019000000001569E-2</v>
      </c>
      <c r="E6771">
        <f t="shared" si="425"/>
        <v>2.6019000000001569E-2</v>
      </c>
      <c r="F6771">
        <f t="shared" si="426"/>
        <v>6.7698836100008161E-4</v>
      </c>
    </row>
    <row r="6772" spans="1:6" x14ac:dyDescent="0.25">
      <c r="A6772">
        <f t="shared" si="427"/>
        <v>6762</v>
      </c>
      <c r="B6772" s="3">
        <f>'from TCS lk script'!L6765</f>
        <v>-0.60497699999999999</v>
      </c>
      <c r="C6772" s="3">
        <f>'from SAM - TCS debug'!L6765</f>
        <v>-0.60497699999999999</v>
      </c>
      <c r="D6772">
        <f t="shared" si="424"/>
        <v>0</v>
      </c>
      <c r="E6772">
        <f t="shared" si="425"/>
        <v>0</v>
      </c>
      <c r="F6772">
        <f t="shared" si="426"/>
        <v>0</v>
      </c>
    </row>
    <row r="6773" spans="1:6" x14ac:dyDescent="0.25">
      <c r="A6773">
        <f t="shared" si="427"/>
        <v>6763</v>
      </c>
      <c r="B6773" s="3">
        <f>'from TCS lk script'!L6766</f>
        <v>-0.58887900000000004</v>
      </c>
      <c r="C6773" s="3">
        <f>'from SAM - TCS debug'!L6766</f>
        <v>-0.58887900000000004</v>
      </c>
      <c r="D6773">
        <f t="shared" si="424"/>
        <v>0</v>
      </c>
      <c r="E6773">
        <f t="shared" si="425"/>
        <v>0</v>
      </c>
      <c r="F6773">
        <f t="shared" si="426"/>
        <v>0</v>
      </c>
    </row>
    <row r="6774" spans="1:6" x14ac:dyDescent="0.25">
      <c r="A6774">
        <f t="shared" si="427"/>
        <v>6764</v>
      </c>
      <c r="B6774" s="3">
        <f>'from TCS lk script'!L6767</f>
        <v>-0.58887900000000004</v>
      </c>
      <c r="C6774" s="3">
        <f>'from SAM - TCS debug'!L6767</f>
        <v>-0.58887900000000004</v>
      </c>
      <c r="D6774">
        <f t="shared" si="424"/>
        <v>0</v>
      </c>
      <c r="E6774">
        <f t="shared" si="425"/>
        <v>0</v>
      </c>
      <c r="F6774">
        <f t="shared" si="426"/>
        <v>0</v>
      </c>
    </row>
    <row r="6775" spans="1:6" x14ac:dyDescent="0.25">
      <c r="A6775">
        <f t="shared" si="427"/>
        <v>6765</v>
      </c>
      <c r="B6775" s="3">
        <f>'from TCS lk script'!L6768</f>
        <v>-0.58887900000000004</v>
      </c>
      <c r="C6775" s="3">
        <f>'from SAM - TCS debug'!L6768</f>
        <v>-0.58887900000000004</v>
      </c>
      <c r="D6775">
        <f t="shared" si="424"/>
        <v>0</v>
      </c>
      <c r="E6775">
        <f t="shared" si="425"/>
        <v>0</v>
      </c>
      <c r="F6775">
        <f t="shared" si="426"/>
        <v>0</v>
      </c>
    </row>
    <row r="6776" spans="1:6" x14ac:dyDescent="0.25">
      <c r="A6776">
        <f t="shared" si="427"/>
        <v>6766</v>
      </c>
      <c r="B6776" s="3">
        <f>'from TCS lk script'!L6769</f>
        <v>-0.58887900000000004</v>
      </c>
      <c r="C6776" s="3">
        <f>'from SAM - TCS debug'!L6769</f>
        <v>-0.58887900000000004</v>
      </c>
      <c r="D6776">
        <f t="shared" si="424"/>
        <v>0</v>
      </c>
      <c r="E6776">
        <f t="shared" si="425"/>
        <v>0</v>
      </c>
      <c r="F6776">
        <f t="shared" si="426"/>
        <v>0</v>
      </c>
    </row>
    <row r="6777" spans="1:6" x14ac:dyDescent="0.25">
      <c r="A6777">
        <f t="shared" si="427"/>
        <v>6767</v>
      </c>
      <c r="B6777" s="3">
        <f>'from TCS lk script'!L6770</f>
        <v>-0.58887900000000004</v>
      </c>
      <c r="C6777" s="3">
        <f>'from SAM - TCS debug'!L6770</f>
        <v>-0.58887900000000004</v>
      </c>
      <c r="D6777">
        <f t="shared" si="424"/>
        <v>0</v>
      </c>
      <c r="E6777">
        <f t="shared" si="425"/>
        <v>0</v>
      </c>
      <c r="F6777">
        <f t="shared" si="426"/>
        <v>0</v>
      </c>
    </row>
    <row r="6778" spans="1:6" x14ac:dyDescent="0.25">
      <c r="A6778">
        <f t="shared" si="427"/>
        <v>6768</v>
      </c>
      <c r="B6778" s="3">
        <f>'from TCS lk script'!L6771</f>
        <v>-0.58887900000000004</v>
      </c>
      <c r="C6778" s="3">
        <f>'from SAM - TCS debug'!L6771</f>
        <v>-0.58887900000000004</v>
      </c>
      <c r="D6778">
        <f t="shared" si="424"/>
        <v>0</v>
      </c>
      <c r="E6778">
        <f t="shared" si="425"/>
        <v>0</v>
      </c>
      <c r="F6778">
        <f t="shared" si="426"/>
        <v>0</v>
      </c>
    </row>
    <row r="6779" spans="1:6" x14ac:dyDescent="0.25">
      <c r="A6779">
        <f t="shared" si="427"/>
        <v>6769</v>
      </c>
      <c r="B6779" s="3">
        <f>'from TCS lk script'!L6772</f>
        <v>-0.58887900000000004</v>
      </c>
      <c r="C6779" s="3">
        <f>'from SAM - TCS debug'!L6772</f>
        <v>-0.58887900000000004</v>
      </c>
      <c r="D6779">
        <f t="shared" si="424"/>
        <v>0</v>
      </c>
      <c r="E6779">
        <f t="shared" si="425"/>
        <v>0</v>
      </c>
      <c r="F6779">
        <f t="shared" si="426"/>
        <v>0</v>
      </c>
    </row>
    <row r="6780" spans="1:6" x14ac:dyDescent="0.25">
      <c r="A6780">
        <f t="shared" si="427"/>
        <v>6770</v>
      </c>
      <c r="B6780" s="3">
        <f>'from TCS lk script'!L6773</f>
        <v>-0.58887900000000004</v>
      </c>
      <c r="C6780" s="3">
        <f>'from SAM - TCS debug'!L6773</f>
        <v>-0.58887900000000004</v>
      </c>
      <c r="D6780">
        <f t="shared" si="424"/>
        <v>0</v>
      </c>
      <c r="E6780">
        <f t="shared" si="425"/>
        <v>0</v>
      </c>
      <c r="F6780">
        <f t="shared" si="426"/>
        <v>0</v>
      </c>
    </row>
    <row r="6781" spans="1:6" x14ac:dyDescent="0.25">
      <c r="A6781">
        <f t="shared" si="427"/>
        <v>6771</v>
      </c>
      <c r="B6781" s="3">
        <f>'from TCS lk script'!L6774</f>
        <v>-0.58887900000000004</v>
      </c>
      <c r="C6781" s="3">
        <f>'from SAM - TCS debug'!L6774</f>
        <v>-0.58887900000000004</v>
      </c>
      <c r="D6781">
        <f t="shared" si="424"/>
        <v>0</v>
      </c>
      <c r="E6781">
        <f t="shared" si="425"/>
        <v>0</v>
      </c>
      <c r="F6781">
        <f t="shared" si="426"/>
        <v>0</v>
      </c>
    </row>
    <row r="6782" spans="1:6" x14ac:dyDescent="0.25">
      <c r="A6782">
        <f t="shared" si="427"/>
        <v>6772</v>
      </c>
      <c r="B6782" s="3">
        <f>'from TCS lk script'!L6775</f>
        <v>-0.58887900000000004</v>
      </c>
      <c r="C6782" s="3">
        <f>'from SAM - TCS debug'!L6775</f>
        <v>-0.58887900000000004</v>
      </c>
      <c r="D6782">
        <f t="shared" si="424"/>
        <v>0</v>
      </c>
      <c r="E6782">
        <f t="shared" si="425"/>
        <v>0</v>
      </c>
      <c r="F6782">
        <f t="shared" si="426"/>
        <v>0</v>
      </c>
    </row>
    <row r="6783" spans="1:6" x14ac:dyDescent="0.25">
      <c r="A6783">
        <f t="shared" si="427"/>
        <v>6773</v>
      </c>
      <c r="B6783" s="3">
        <f>'from TCS lk script'!L6776</f>
        <v>-0.58887900000000004</v>
      </c>
      <c r="C6783" s="3">
        <f>'from SAM - TCS debug'!L6776</f>
        <v>-0.58887900000000004</v>
      </c>
      <c r="D6783">
        <f t="shared" si="424"/>
        <v>0</v>
      </c>
      <c r="E6783">
        <f t="shared" si="425"/>
        <v>0</v>
      </c>
      <c r="F6783">
        <f t="shared" si="426"/>
        <v>0</v>
      </c>
    </row>
    <row r="6784" spans="1:6" x14ac:dyDescent="0.25">
      <c r="A6784">
        <f t="shared" si="427"/>
        <v>6774</v>
      </c>
      <c r="B6784" s="3">
        <f>'from TCS lk script'!L6777</f>
        <v>-0.58887900000000004</v>
      </c>
      <c r="C6784" s="3">
        <f>'from SAM - TCS debug'!L6777</f>
        <v>-0.58887900000000004</v>
      </c>
      <c r="D6784">
        <f t="shared" si="424"/>
        <v>0</v>
      </c>
      <c r="E6784">
        <f t="shared" si="425"/>
        <v>0</v>
      </c>
      <c r="F6784">
        <f t="shared" si="426"/>
        <v>0</v>
      </c>
    </row>
    <row r="6785" spans="1:6" x14ac:dyDescent="0.25">
      <c r="A6785">
        <f t="shared" si="427"/>
        <v>6775</v>
      </c>
      <c r="B6785" s="3">
        <f>'from TCS lk script'!L6778</f>
        <v>-0.58887900000000004</v>
      </c>
      <c r="C6785" s="3">
        <f>'from SAM - TCS debug'!L6778</f>
        <v>-0.58887900000000004</v>
      </c>
      <c r="D6785">
        <f t="shared" si="424"/>
        <v>0</v>
      </c>
      <c r="E6785">
        <f t="shared" si="425"/>
        <v>0</v>
      </c>
      <c r="F6785">
        <f t="shared" si="426"/>
        <v>0</v>
      </c>
    </row>
    <row r="6786" spans="1:6" x14ac:dyDescent="0.25">
      <c r="A6786">
        <f t="shared" si="427"/>
        <v>6776</v>
      </c>
      <c r="B6786" s="3">
        <f>'from TCS lk script'!L6779</f>
        <v>-0.71490100000000001</v>
      </c>
      <c r="C6786" s="3">
        <f>'from SAM - TCS debug'!L6779</f>
        <v>-0.71490299999999996</v>
      </c>
      <c r="D6786">
        <f t="shared" si="424"/>
        <v>1.999999999946489E-6</v>
      </c>
      <c r="E6786">
        <f t="shared" si="425"/>
        <v>1.999999999946489E-6</v>
      </c>
      <c r="F6786">
        <f t="shared" si="426"/>
        <v>3.9999999997859564E-12</v>
      </c>
    </row>
    <row r="6787" spans="1:6" x14ac:dyDescent="0.25">
      <c r="A6787">
        <f t="shared" si="427"/>
        <v>6777</v>
      </c>
      <c r="B6787" s="3">
        <f>'from TCS lk script'!L6780</f>
        <v>-0.76439100000000004</v>
      </c>
      <c r="C6787" s="3">
        <f>'from SAM - TCS debug'!L6780</f>
        <v>-0.76439500000000005</v>
      </c>
      <c r="D6787">
        <f t="shared" si="424"/>
        <v>4.0000000000040004E-6</v>
      </c>
      <c r="E6787">
        <f t="shared" si="425"/>
        <v>4.0000000000040004E-6</v>
      </c>
      <c r="F6787">
        <f t="shared" si="426"/>
        <v>1.6000000000032004E-11</v>
      </c>
    </row>
    <row r="6788" spans="1:6" x14ac:dyDescent="0.25">
      <c r="A6788">
        <f t="shared" si="427"/>
        <v>6778</v>
      </c>
      <c r="B6788" s="3">
        <f>'from TCS lk script'!L6781</f>
        <v>48.27599</v>
      </c>
      <c r="C6788" s="3">
        <f>'from SAM - TCS debug'!L6781</f>
        <v>48.286000000000001</v>
      </c>
      <c r="D6788">
        <f t="shared" si="424"/>
        <v>-1.0010000000001185E-2</v>
      </c>
      <c r="E6788">
        <f t="shared" si="425"/>
        <v>1.0010000000001185E-2</v>
      </c>
      <c r="F6788">
        <f t="shared" si="426"/>
        <v>1.0020010000002372E-4</v>
      </c>
    </row>
    <row r="6789" spans="1:6" x14ac:dyDescent="0.25">
      <c r="A6789">
        <f t="shared" si="427"/>
        <v>6779</v>
      </c>
      <c r="B6789" s="3">
        <f>'from TCS lk script'!L6782</f>
        <v>67.761219999999994</v>
      </c>
      <c r="C6789" s="3">
        <f>'from SAM - TCS debug'!L6782</f>
        <v>67.781499999999994</v>
      </c>
      <c r="D6789">
        <f t="shared" si="424"/>
        <v>-2.0279999999999632E-2</v>
      </c>
      <c r="E6789">
        <f t="shared" si="425"/>
        <v>2.0279999999999632E-2</v>
      </c>
      <c r="F6789">
        <f t="shared" si="426"/>
        <v>4.1127839999998507E-4</v>
      </c>
    </row>
    <row r="6790" spans="1:6" x14ac:dyDescent="0.25">
      <c r="A6790">
        <f t="shared" si="427"/>
        <v>6780</v>
      </c>
      <c r="B6790" s="3">
        <f>'from TCS lk script'!L6783</f>
        <v>38.294206000000003</v>
      </c>
      <c r="C6790" s="3">
        <f>'from SAM - TCS debug'!L6783</f>
        <v>38.295299999999997</v>
      </c>
      <c r="D6790">
        <f t="shared" si="424"/>
        <v>-1.0939999999948213E-3</v>
      </c>
      <c r="E6790">
        <f t="shared" si="425"/>
        <v>1.0939999999948213E-3</v>
      </c>
      <c r="F6790">
        <f t="shared" si="426"/>
        <v>1.1968359999886691E-6</v>
      </c>
    </row>
    <row r="6791" spans="1:6" x14ac:dyDescent="0.25">
      <c r="A6791">
        <f t="shared" si="427"/>
        <v>6781</v>
      </c>
      <c r="B6791" s="3">
        <f>'from TCS lk script'!L6784</f>
        <v>24.598866000000001</v>
      </c>
      <c r="C6791" s="3">
        <f>'from SAM - TCS debug'!L6784</f>
        <v>24.597799999999999</v>
      </c>
      <c r="D6791">
        <f t="shared" si="424"/>
        <v>1.0660000000015657E-3</v>
      </c>
      <c r="E6791">
        <f t="shared" si="425"/>
        <v>1.0660000000015657E-3</v>
      </c>
      <c r="F6791">
        <f t="shared" si="426"/>
        <v>1.136356000003338E-6</v>
      </c>
    </row>
    <row r="6792" spans="1:6" x14ac:dyDescent="0.25">
      <c r="A6792">
        <f t="shared" si="427"/>
        <v>6782</v>
      </c>
      <c r="B6792" s="3">
        <f>'from TCS lk script'!L6785</f>
        <v>-0.76144199999999995</v>
      </c>
      <c r="C6792" s="3">
        <f>'from SAM - TCS debug'!L6785</f>
        <v>-0.76144199999999995</v>
      </c>
      <c r="D6792">
        <f t="shared" si="424"/>
        <v>0</v>
      </c>
      <c r="E6792">
        <f t="shared" si="425"/>
        <v>0</v>
      </c>
      <c r="F6792">
        <f t="shared" si="426"/>
        <v>0</v>
      </c>
    </row>
    <row r="6793" spans="1:6" x14ac:dyDescent="0.25">
      <c r="A6793">
        <f t="shared" si="427"/>
        <v>6783</v>
      </c>
      <c r="B6793" s="3">
        <f>'from TCS lk script'!L6786</f>
        <v>-0.76802899999999996</v>
      </c>
      <c r="C6793" s="3">
        <f>'from SAM - TCS debug'!L6786</f>
        <v>-0.76803399999999999</v>
      </c>
      <c r="D6793">
        <f t="shared" si="424"/>
        <v>5.000000000032756E-6</v>
      </c>
      <c r="E6793">
        <f t="shared" si="425"/>
        <v>5.000000000032756E-6</v>
      </c>
      <c r="F6793">
        <f t="shared" si="426"/>
        <v>2.5000000000327561E-11</v>
      </c>
    </row>
    <row r="6794" spans="1:6" x14ac:dyDescent="0.25">
      <c r="A6794">
        <f t="shared" si="427"/>
        <v>6784</v>
      </c>
      <c r="B6794" s="3">
        <f>'from TCS lk script'!L6787</f>
        <v>-0.76435399999999998</v>
      </c>
      <c r="C6794" s="3">
        <f>'from SAM - TCS debug'!L6787</f>
        <v>-0.76435600000000004</v>
      </c>
      <c r="D6794">
        <f t="shared" si="424"/>
        <v>2.0000000000575113E-6</v>
      </c>
      <c r="E6794">
        <f t="shared" si="425"/>
        <v>2.0000000000575113E-6</v>
      </c>
      <c r="F6794">
        <f t="shared" si="426"/>
        <v>4.000000000230045E-12</v>
      </c>
    </row>
    <row r="6795" spans="1:6" x14ac:dyDescent="0.25">
      <c r="A6795">
        <f t="shared" si="427"/>
        <v>6785</v>
      </c>
      <c r="B6795" s="3">
        <f>'from TCS lk script'!L6788</f>
        <v>-0.76275599999999999</v>
      </c>
      <c r="C6795" s="3">
        <f>'from SAM - TCS debug'!L6788</f>
        <v>-0.76275899999999996</v>
      </c>
      <c r="D6795">
        <f t="shared" si="424"/>
        <v>2.9999999999752447E-6</v>
      </c>
      <c r="E6795">
        <f t="shared" si="425"/>
        <v>2.9999999999752447E-6</v>
      </c>
      <c r="F6795">
        <f t="shared" si="426"/>
        <v>8.9999999998514674E-12</v>
      </c>
    </row>
    <row r="6796" spans="1:6" x14ac:dyDescent="0.25">
      <c r="A6796">
        <f t="shared" si="427"/>
        <v>6786</v>
      </c>
      <c r="B6796" s="3">
        <f>'from TCS lk script'!L6789</f>
        <v>-0.601437</v>
      </c>
      <c r="C6796" s="3">
        <f>'from SAM - TCS debug'!L6789</f>
        <v>-0.60143800000000003</v>
      </c>
      <c r="D6796">
        <f t="shared" ref="D6796:D6859" si="428">B6796-C6796</f>
        <v>1.0000000000287557E-6</v>
      </c>
      <c r="E6796">
        <f t="shared" ref="E6796:E6859" si="429">ABS(D6796)</f>
        <v>1.0000000000287557E-6</v>
      </c>
      <c r="F6796">
        <f t="shared" ref="F6796:F6859" si="430">D6796*D6796</f>
        <v>1.0000000000575112E-12</v>
      </c>
    </row>
    <row r="6797" spans="1:6" x14ac:dyDescent="0.25">
      <c r="A6797">
        <f t="shared" ref="A6797:A6860" si="431">A6796+1</f>
        <v>6787</v>
      </c>
      <c r="B6797" s="3">
        <f>'from TCS lk script'!L6790</f>
        <v>-0.58887900000000004</v>
      </c>
      <c r="C6797" s="3">
        <f>'from SAM - TCS debug'!L6790</f>
        <v>-0.58887900000000004</v>
      </c>
      <c r="D6797">
        <f t="shared" si="428"/>
        <v>0</v>
      </c>
      <c r="E6797">
        <f t="shared" si="429"/>
        <v>0</v>
      </c>
      <c r="F6797">
        <f t="shared" si="430"/>
        <v>0</v>
      </c>
    </row>
    <row r="6798" spans="1:6" x14ac:dyDescent="0.25">
      <c r="A6798">
        <f t="shared" si="431"/>
        <v>6788</v>
      </c>
      <c r="B6798" s="3">
        <f>'from TCS lk script'!L6791</f>
        <v>-0.58887900000000004</v>
      </c>
      <c r="C6798" s="3">
        <f>'from SAM - TCS debug'!L6791</f>
        <v>-0.58887900000000004</v>
      </c>
      <c r="D6798">
        <f t="shared" si="428"/>
        <v>0</v>
      </c>
      <c r="E6798">
        <f t="shared" si="429"/>
        <v>0</v>
      </c>
      <c r="F6798">
        <f t="shared" si="430"/>
        <v>0</v>
      </c>
    </row>
    <row r="6799" spans="1:6" x14ac:dyDescent="0.25">
      <c r="A6799">
        <f t="shared" si="431"/>
        <v>6789</v>
      </c>
      <c r="B6799" s="3">
        <f>'from TCS lk script'!L6792</f>
        <v>-0.58887900000000004</v>
      </c>
      <c r="C6799" s="3">
        <f>'from SAM - TCS debug'!L6792</f>
        <v>-0.58887900000000004</v>
      </c>
      <c r="D6799">
        <f t="shared" si="428"/>
        <v>0</v>
      </c>
      <c r="E6799">
        <f t="shared" si="429"/>
        <v>0</v>
      </c>
      <c r="F6799">
        <f t="shared" si="430"/>
        <v>0</v>
      </c>
    </row>
    <row r="6800" spans="1:6" x14ac:dyDescent="0.25">
      <c r="A6800">
        <f t="shared" si="431"/>
        <v>6790</v>
      </c>
      <c r="B6800" s="3">
        <f>'from TCS lk script'!L6793</f>
        <v>-0.58887900000000004</v>
      </c>
      <c r="C6800" s="3">
        <f>'from SAM - TCS debug'!L6793</f>
        <v>-0.58887900000000004</v>
      </c>
      <c r="D6800">
        <f t="shared" si="428"/>
        <v>0</v>
      </c>
      <c r="E6800">
        <f t="shared" si="429"/>
        <v>0</v>
      </c>
      <c r="F6800">
        <f t="shared" si="430"/>
        <v>0</v>
      </c>
    </row>
    <row r="6801" spans="1:6" x14ac:dyDescent="0.25">
      <c r="A6801">
        <f t="shared" si="431"/>
        <v>6791</v>
      </c>
      <c r="B6801" s="3">
        <f>'from TCS lk script'!L6794</f>
        <v>-0.58887900000000004</v>
      </c>
      <c r="C6801" s="3">
        <f>'from SAM - TCS debug'!L6794</f>
        <v>-0.58887900000000004</v>
      </c>
      <c r="D6801">
        <f t="shared" si="428"/>
        <v>0</v>
      </c>
      <c r="E6801">
        <f t="shared" si="429"/>
        <v>0</v>
      </c>
      <c r="F6801">
        <f t="shared" si="430"/>
        <v>0</v>
      </c>
    </row>
    <row r="6802" spans="1:6" x14ac:dyDescent="0.25">
      <c r="A6802">
        <f t="shared" si="431"/>
        <v>6792</v>
      </c>
      <c r="B6802" s="3">
        <f>'from TCS lk script'!L6795</f>
        <v>-0.58887900000000004</v>
      </c>
      <c r="C6802" s="3">
        <f>'from SAM - TCS debug'!L6795</f>
        <v>-0.58887900000000004</v>
      </c>
      <c r="D6802">
        <f t="shared" si="428"/>
        <v>0</v>
      </c>
      <c r="E6802">
        <f t="shared" si="429"/>
        <v>0</v>
      </c>
      <c r="F6802">
        <f t="shared" si="430"/>
        <v>0</v>
      </c>
    </row>
    <row r="6803" spans="1:6" x14ac:dyDescent="0.25">
      <c r="A6803">
        <f t="shared" si="431"/>
        <v>6793</v>
      </c>
      <c r="B6803" s="3">
        <f>'from TCS lk script'!L6796</f>
        <v>-0.58887900000000004</v>
      </c>
      <c r="C6803" s="3">
        <f>'from SAM - TCS debug'!L6796</f>
        <v>-0.58887900000000004</v>
      </c>
      <c r="D6803">
        <f t="shared" si="428"/>
        <v>0</v>
      </c>
      <c r="E6803">
        <f t="shared" si="429"/>
        <v>0</v>
      </c>
      <c r="F6803">
        <f t="shared" si="430"/>
        <v>0</v>
      </c>
    </row>
    <row r="6804" spans="1:6" x14ac:dyDescent="0.25">
      <c r="A6804">
        <f t="shared" si="431"/>
        <v>6794</v>
      </c>
      <c r="B6804" s="3">
        <f>'from TCS lk script'!L6797</f>
        <v>-0.58887900000000004</v>
      </c>
      <c r="C6804" s="3">
        <f>'from SAM - TCS debug'!L6797</f>
        <v>-0.58887900000000004</v>
      </c>
      <c r="D6804">
        <f t="shared" si="428"/>
        <v>0</v>
      </c>
      <c r="E6804">
        <f t="shared" si="429"/>
        <v>0</v>
      </c>
      <c r="F6804">
        <f t="shared" si="430"/>
        <v>0</v>
      </c>
    </row>
    <row r="6805" spans="1:6" x14ac:dyDescent="0.25">
      <c r="A6805">
        <f t="shared" si="431"/>
        <v>6795</v>
      </c>
      <c r="B6805" s="3">
        <f>'from TCS lk script'!L6798</f>
        <v>-0.58887900000000004</v>
      </c>
      <c r="C6805" s="3">
        <f>'from SAM - TCS debug'!L6798</f>
        <v>-0.58887900000000004</v>
      </c>
      <c r="D6805">
        <f t="shared" si="428"/>
        <v>0</v>
      </c>
      <c r="E6805">
        <f t="shared" si="429"/>
        <v>0</v>
      </c>
      <c r="F6805">
        <f t="shared" si="430"/>
        <v>0</v>
      </c>
    </row>
    <row r="6806" spans="1:6" x14ac:dyDescent="0.25">
      <c r="A6806">
        <f t="shared" si="431"/>
        <v>6796</v>
      </c>
      <c r="B6806" s="3">
        <f>'from TCS lk script'!L6799</f>
        <v>-0.58887900000000004</v>
      </c>
      <c r="C6806" s="3">
        <f>'from SAM - TCS debug'!L6799</f>
        <v>-0.58887900000000004</v>
      </c>
      <c r="D6806">
        <f t="shared" si="428"/>
        <v>0</v>
      </c>
      <c r="E6806">
        <f t="shared" si="429"/>
        <v>0</v>
      </c>
      <c r="F6806">
        <f t="shared" si="430"/>
        <v>0</v>
      </c>
    </row>
    <row r="6807" spans="1:6" x14ac:dyDescent="0.25">
      <c r="A6807">
        <f t="shared" si="431"/>
        <v>6797</v>
      </c>
      <c r="B6807" s="3">
        <f>'from TCS lk script'!L6800</f>
        <v>-0.58887900000000004</v>
      </c>
      <c r="C6807" s="3">
        <f>'from SAM - TCS debug'!L6800</f>
        <v>-0.58887900000000004</v>
      </c>
      <c r="D6807">
        <f t="shared" si="428"/>
        <v>0</v>
      </c>
      <c r="E6807">
        <f t="shared" si="429"/>
        <v>0</v>
      </c>
      <c r="F6807">
        <f t="shared" si="430"/>
        <v>0</v>
      </c>
    </row>
    <row r="6808" spans="1:6" x14ac:dyDescent="0.25">
      <c r="A6808">
        <f t="shared" si="431"/>
        <v>6798</v>
      </c>
      <c r="B6808" s="3">
        <f>'from TCS lk script'!L6801</f>
        <v>-0.58887900000000004</v>
      </c>
      <c r="C6808" s="3">
        <f>'from SAM - TCS debug'!L6801</f>
        <v>-0.58887900000000004</v>
      </c>
      <c r="D6808">
        <f t="shared" si="428"/>
        <v>0</v>
      </c>
      <c r="E6808">
        <f t="shared" si="429"/>
        <v>0</v>
      </c>
      <c r="F6808">
        <f t="shared" si="430"/>
        <v>0</v>
      </c>
    </row>
    <row r="6809" spans="1:6" x14ac:dyDescent="0.25">
      <c r="A6809">
        <f t="shared" si="431"/>
        <v>6799</v>
      </c>
      <c r="B6809" s="3">
        <f>'from TCS lk script'!L6802</f>
        <v>-0.58887900000000004</v>
      </c>
      <c r="C6809" s="3">
        <f>'from SAM - TCS debug'!L6802</f>
        <v>-0.58887900000000004</v>
      </c>
      <c r="D6809">
        <f t="shared" si="428"/>
        <v>0</v>
      </c>
      <c r="E6809">
        <f t="shared" si="429"/>
        <v>0</v>
      </c>
      <c r="F6809">
        <f t="shared" si="430"/>
        <v>0</v>
      </c>
    </row>
    <row r="6810" spans="1:6" x14ac:dyDescent="0.25">
      <c r="A6810">
        <f t="shared" si="431"/>
        <v>6800</v>
      </c>
      <c r="B6810" s="3">
        <f>'from TCS lk script'!L6803</f>
        <v>-0.71140800000000004</v>
      </c>
      <c r="C6810" s="3">
        <f>'from SAM - TCS debug'!L6803</f>
        <v>-0.71140800000000004</v>
      </c>
      <c r="D6810">
        <f t="shared" si="428"/>
        <v>0</v>
      </c>
      <c r="E6810">
        <f t="shared" si="429"/>
        <v>0</v>
      </c>
      <c r="F6810">
        <f t="shared" si="430"/>
        <v>0</v>
      </c>
    </row>
    <row r="6811" spans="1:6" x14ac:dyDescent="0.25">
      <c r="A6811">
        <f t="shared" si="431"/>
        <v>6801</v>
      </c>
      <c r="B6811" s="3">
        <f>'from TCS lk script'!L6804</f>
        <v>11.102671000000001</v>
      </c>
      <c r="C6811" s="3">
        <f>'from SAM - TCS debug'!L6804</f>
        <v>11.1309</v>
      </c>
      <c r="D6811">
        <f t="shared" si="428"/>
        <v>-2.8228999999999616E-2</v>
      </c>
      <c r="E6811">
        <f t="shared" si="429"/>
        <v>2.8228999999999616E-2</v>
      </c>
      <c r="F6811">
        <f t="shared" si="430"/>
        <v>7.9687644099997825E-4</v>
      </c>
    </row>
    <row r="6812" spans="1:6" x14ac:dyDescent="0.25">
      <c r="A6812">
        <f t="shared" si="431"/>
        <v>6802</v>
      </c>
      <c r="B6812" s="3">
        <f>'from TCS lk script'!L6805</f>
        <v>75.538072999999997</v>
      </c>
      <c r="C6812" s="3">
        <f>'from SAM - TCS debug'!L6805</f>
        <v>75.550299999999993</v>
      </c>
      <c r="D6812">
        <f t="shared" si="428"/>
        <v>-1.2226999999995769E-2</v>
      </c>
      <c r="E6812">
        <f t="shared" si="429"/>
        <v>1.2226999999995769E-2</v>
      </c>
      <c r="F6812">
        <f t="shared" si="430"/>
        <v>1.4949952899989653E-4</v>
      </c>
    </row>
    <row r="6813" spans="1:6" x14ac:dyDescent="0.25">
      <c r="A6813">
        <f t="shared" si="431"/>
        <v>6803</v>
      </c>
      <c r="B6813" s="3">
        <f>'from TCS lk script'!L6806</f>
        <v>75.186950999999993</v>
      </c>
      <c r="C6813" s="3">
        <f>'from SAM - TCS debug'!L6806</f>
        <v>75.212100000000007</v>
      </c>
      <c r="D6813">
        <f t="shared" si="428"/>
        <v>-2.5149000000013189E-2</v>
      </c>
      <c r="E6813">
        <f t="shared" si="429"/>
        <v>2.5149000000013189E-2</v>
      </c>
      <c r="F6813">
        <f t="shared" si="430"/>
        <v>6.324722010006634E-4</v>
      </c>
    </row>
    <row r="6814" spans="1:6" x14ac:dyDescent="0.25">
      <c r="A6814">
        <f t="shared" si="431"/>
        <v>6804</v>
      </c>
      <c r="B6814" s="3">
        <f>'from TCS lk script'!L6807</f>
        <v>43.868566000000001</v>
      </c>
      <c r="C6814" s="3">
        <f>'from SAM - TCS debug'!L6807</f>
        <v>43.871299999999998</v>
      </c>
      <c r="D6814">
        <f t="shared" si="428"/>
        <v>-2.7339999999966835E-3</v>
      </c>
      <c r="E6814">
        <f t="shared" si="429"/>
        <v>2.7339999999966835E-3</v>
      </c>
      <c r="F6814">
        <f t="shared" si="430"/>
        <v>7.4747559999818655E-6</v>
      </c>
    </row>
    <row r="6815" spans="1:6" x14ac:dyDescent="0.25">
      <c r="A6815">
        <f t="shared" si="431"/>
        <v>6805</v>
      </c>
      <c r="B6815" s="3">
        <f>'from TCS lk script'!L6808</f>
        <v>62.312359999999998</v>
      </c>
      <c r="C6815" s="3">
        <f>'from SAM - TCS debug'!L6808</f>
        <v>62.310899999999997</v>
      </c>
      <c r="D6815">
        <f t="shared" si="428"/>
        <v>1.4600000000015712E-3</v>
      </c>
      <c r="E6815">
        <f t="shared" si="429"/>
        <v>1.4600000000015712E-3</v>
      </c>
      <c r="F6815">
        <f t="shared" si="430"/>
        <v>2.1316000000045876E-6</v>
      </c>
    </row>
    <row r="6816" spans="1:6" x14ac:dyDescent="0.25">
      <c r="A6816">
        <f t="shared" si="431"/>
        <v>6806</v>
      </c>
      <c r="B6816" s="3">
        <f>'from TCS lk script'!L6809</f>
        <v>80.240464000000003</v>
      </c>
      <c r="C6816" s="3">
        <f>'from SAM - TCS debug'!L6809</f>
        <v>80.247600000000006</v>
      </c>
      <c r="D6816">
        <f t="shared" si="428"/>
        <v>-7.1360000000026957E-3</v>
      </c>
      <c r="E6816">
        <f t="shared" si="429"/>
        <v>7.1360000000026957E-3</v>
      </c>
      <c r="F6816">
        <f t="shared" si="430"/>
        <v>5.092249600003847E-5</v>
      </c>
    </row>
    <row r="6817" spans="1:6" x14ac:dyDescent="0.25">
      <c r="A6817">
        <f t="shared" si="431"/>
        <v>6807</v>
      </c>
      <c r="B6817" s="3">
        <f>'from TCS lk script'!L6810</f>
        <v>54.260154</v>
      </c>
      <c r="C6817" s="3">
        <f>'from SAM - TCS debug'!L6810</f>
        <v>54.28</v>
      </c>
      <c r="D6817">
        <f t="shared" si="428"/>
        <v>-1.9846000000001141E-2</v>
      </c>
      <c r="E6817">
        <f t="shared" si="429"/>
        <v>1.9846000000001141E-2</v>
      </c>
      <c r="F6817">
        <f t="shared" si="430"/>
        <v>3.9386371600004527E-4</v>
      </c>
    </row>
    <row r="6818" spans="1:6" x14ac:dyDescent="0.25">
      <c r="A6818">
        <f t="shared" si="431"/>
        <v>6808</v>
      </c>
      <c r="B6818" s="3">
        <f>'from TCS lk script'!L6811</f>
        <v>21.544635</v>
      </c>
      <c r="C6818" s="3">
        <f>'from SAM - TCS debug'!L6811</f>
        <v>21.553999999999998</v>
      </c>
      <c r="D6818">
        <f t="shared" si="428"/>
        <v>-9.3649999999989575E-3</v>
      </c>
      <c r="E6818">
        <f t="shared" si="429"/>
        <v>9.3649999999989575E-3</v>
      </c>
      <c r="F6818">
        <f t="shared" si="430"/>
        <v>8.7703224999980477E-5</v>
      </c>
    </row>
    <row r="6819" spans="1:6" x14ac:dyDescent="0.25">
      <c r="A6819">
        <f t="shared" si="431"/>
        <v>6809</v>
      </c>
      <c r="B6819" s="3">
        <f>'from TCS lk script'!L6812</f>
        <v>-0.76323600000000003</v>
      </c>
      <c r="C6819" s="3">
        <f>'from SAM - TCS debug'!L6812</f>
        <v>-0.76324099999999995</v>
      </c>
      <c r="D6819">
        <f t="shared" si="428"/>
        <v>4.9999999999217337E-6</v>
      </c>
      <c r="E6819">
        <f t="shared" si="429"/>
        <v>4.9999999999217337E-6</v>
      </c>
      <c r="F6819">
        <f t="shared" si="430"/>
        <v>2.4999999999217336E-11</v>
      </c>
    </row>
    <row r="6820" spans="1:6" x14ac:dyDescent="0.25">
      <c r="A6820">
        <f t="shared" si="431"/>
        <v>6810</v>
      </c>
      <c r="B6820" s="3">
        <f>'from TCS lk script'!L6813</f>
        <v>-0.59793499999999999</v>
      </c>
      <c r="C6820" s="3">
        <f>'from SAM - TCS debug'!L6813</f>
        <v>-0.59793499999999999</v>
      </c>
      <c r="D6820">
        <f t="shared" si="428"/>
        <v>0</v>
      </c>
      <c r="E6820">
        <f t="shared" si="429"/>
        <v>0</v>
      </c>
      <c r="F6820">
        <f t="shared" si="430"/>
        <v>0</v>
      </c>
    </row>
    <row r="6821" spans="1:6" x14ac:dyDescent="0.25">
      <c r="A6821">
        <f t="shared" si="431"/>
        <v>6811</v>
      </c>
      <c r="B6821" s="3">
        <f>'from TCS lk script'!L6814</f>
        <v>-0.58887900000000004</v>
      </c>
      <c r="C6821" s="3">
        <f>'from SAM - TCS debug'!L6814</f>
        <v>-0.58887900000000004</v>
      </c>
      <c r="D6821">
        <f t="shared" si="428"/>
        <v>0</v>
      </c>
      <c r="E6821">
        <f t="shared" si="429"/>
        <v>0</v>
      </c>
      <c r="F6821">
        <f t="shared" si="430"/>
        <v>0</v>
      </c>
    </row>
    <row r="6822" spans="1:6" x14ac:dyDescent="0.25">
      <c r="A6822">
        <f t="shared" si="431"/>
        <v>6812</v>
      </c>
      <c r="B6822" s="3">
        <f>'from TCS lk script'!L6815</f>
        <v>-0.58887900000000004</v>
      </c>
      <c r="C6822" s="3">
        <f>'from SAM - TCS debug'!L6815</f>
        <v>-0.58887900000000004</v>
      </c>
      <c r="D6822">
        <f t="shared" si="428"/>
        <v>0</v>
      </c>
      <c r="E6822">
        <f t="shared" si="429"/>
        <v>0</v>
      </c>
      <c r="F6822">
        <f t="shared" si="430"/>
        <v>0</v>
      </c>
    </row>
    <row r="6823" spans="1:6" x14ac:dyDescent="0.25">
      <c r="A6823">
        <f t="shared" si="431"/>
        <v>6813</v>
      </c>
      <c r="B6823" s="3">
        <f>'from TCS lk script'!L6816</f>
        <v>-0.58887900000000004</v>
      </c>
      <c r="C6823" s="3">
        <f>'from SAM - TCS debug'!L6816</f>
        <v>-0.58887900000000004</v>
      </c>
      <c r="D6823">
        <f t="shared" si="428"/>
        <v>0</v>
      </c>
      <c r="E6823">
        <f t="shared" si="429"/>
        <v>0</v>
      </c>
      <c r="F6823">
        <f t="shared" si="430"/>
        <v>0</v>
      </c>
    </row>
    <row r="6824" spans="1:6" x14ac:dyDescent="0.25">
      <c r="A6824">
        <f t="shared" si="431"/>
        <v>6814</v>
      </c>
      <c r="B6824" s="3">
        <f>'from TCS lk script'!L6817</f>
        <v>-0.58887900000000004</v>
      </c>
      <c r="C6824" s="3">
        <f>'from SAM - TCS debug'!L6817</f>
        <v>-0.58887900000000004</v>
      </c>
      <c r="D6824">
        <f t="shared" si="428"/>
        <v>0</v>
      </c>
      <c r="E6824">
        <f t="shared" si="429"/>
        <v>0</v>
      </c>
      <c r="F6824">
        <f t="shared" si="430"/>
        <v>0</v>
      </c>
    </row>
    <row r="6825" spans="1:6" x14ac:dyDescent="0.25">
      <c r="A6825">
        <f t="shared" si="431"/>
        <v>6815</v>
      </c>
      <c r="B6825" s="3">
        <f>'from TCS lk script'!L6818</f>
        <v>-0.58887900000000004</v>
      </c>
      <c r="C6825" s="3">
        <f>'from SAM - TCS debug'!L6818</f>
        <v>-0.58887900000000004</v>
      </c>
      <c r="D6825">
        <f t="shared" si="428"/>
        <v>0</v>
      </c>
      <c r="E6825">
        <f t="shared" si="429"/>
        <v>0</v>
      </c>
      <c r="F6825">
        <f t="shared" si="430"/>
        <v>0</v>
      </c>
    </row>
    <row r="6826" spans="1:6" x14ac:dyDescent="0.25">
      <c r="A6826">
        <f t="shared" si="431"/>
        <v>6816</v>
      </c>
      <c r="B6826" s="3">
        <f>'from TCS lk script'!L6819</f>
        <v>-0.58887900000000004</v>
      </c>
      <c r="C6826" s="3">
        <f>'from SAM - TCS debug'!L6819</f>
        <v>-0.58887900000000004</v>
      </c>
      <c r="D6826">
        <f t="shared" si="428"/>
        <v>0</v>
      </c>
      <c r="E6826">
        <f t="shared" si="429"/>
        <v>0</v>
      </c>
      <c r="F6826">
        <f t="shared" si="430"/>
        <v>0</v>
      </c>
    </row>
    <row r="6827" spans="1:6" x14ac:dyDescent="0.25">
      <c r="A6827">
        <f t="shared" si="431"/>
        <v>6817</v>
      </c>
      <c r="B6827" s="3">
        <f>'from TCS lk script'!L6820</f>
        <v>-0.58887900000000004</v>
      </c>
      <c r="C6827" s="3">
        <f>'from SAM - TCS debug'!L6820</f>
        <v>-0.58887900000000004</v>
      </c>
      <c r="D6827">
        <f t="shared" si="428"/>
        <v>0</v>
      </c>
      <c r="E6827">
        <f t="shared" si="429"/>
        <v>0</v>
      </c>
      <c r="F6827">
        <f t="shared" si="430"/>
        <v>0</v>
      </c>
    </row>
    <row r="6828" spans="1:6" x14ac:dyDescent="0.25">
      <c r="A6828">
        <f t="shared" si="431"/>
        <v>6818</v>
      </c>
      <c r="B6828" s="3">
        <f>'from TCS lk script'!L6821</f>
        <v>-0.58887900000000004</v>
      </c>
      <c r="C6828" s="3">
        <f>'from SAM - TCS debug'!L6821</f>
        <v>-0.58887900000000004</v>
      </c>
      <c r="D6828">
        <f t="shared" si="428"/>
        <v>0</v>
      </c>
      <c r="E6828">
        <f t="shared" si="429"/>
        <v>0</v>
      </c>
      <c r="F6828">
        <f t="shared" si="430"/>
        <v>0</v>
      </c>
    </row>
    <row r="6829" spans="1:6" x14ac:dyDescent="0.25">
      <c r="A6829">
        <f t="shared" si="431"/>
        <v>6819</v>
      </c>
      <c r="B6829" s="3">
        <f>'from TCS lk script'!L6822</f>
        <v>-0.58887900000000004</v>
      </c>
      <c r="C6829" s="3">
        <f>'from SAM - TCS debug'!L6822</f>
        <v>-0.58887900000000004</v>
      </c>
      <c r="D6829">
        <f t="shared" si="428"/>
        <v>0</v>
      </c>
      <c r="E6829">
        <f t="shared" si="429"/>
        <v>0</v>
      </c>
      <c r="F6829">
        <f t="shared" si="430"/>
        <v>0</v>
      </c>
    </row>
    <row r="6830" spans="1:6" x14ac:dyDescent="0.25">
      <c r="A6830">
        <f t="shared" si="431"/>
        <v>6820</v>
      </c>
      <c r="B6830" s="3">
        <f>'from TCS lk script'!L6823</f>
        <v>-0.58887900000000004</v>
      </c>
      <c r="C6830" s="3">
        <f>'from SAM - TCS debug'!L6823</f>
        <v>-0.58887900000000004</v>
      </c>
      <c r="D6830">
        <f t="shared" si="428"/>
        <v>0</v>
      </c>
      <c r="E6830">
        <f t="shared" si="429"/>
        <v>0</v>
      </c>
      <c r="F6830">
        <f t="shared" si="430"/>
        <v>0</v>
      </c>
    </row>
    <row r="6831" spans="1:6" x14ac:dyDescent="0.25">
      <c r="A6831">
        <f t="shared" si="431"/>
        <v>6821</v>
      </c>
      <c r="B6831" s="3">
        <f>'from TCS lk script'!L6824</f>
        <v>-0.58887900000000004</v>
      </c>
      <c r="C6831" s="3">
        <f>'from SAM - TCS debug'!L6824</f>
        <v>-0.58887900000000004</v>
      </c>
      <c r="D6831">
        <f t="shared" si="428"/>
        <v>0</v>
      </c>
      <c r="E6831">
        <f t="shared" si="429"/>
        <v>0</v>
      </c>
      <c r="F6831">
        <f t="shared" si="430"/>
        <v>0</v>
      </c>
    </row>
    <row r="6832" spans="1:6" x14ac:dyDescent="0.25">
      <c r="A6832">
        <f t="shared" si="431"/>
        <v>6822</v>
      </c>
      <c r="B6832" s="3">
        <f>'from TCS lk script'!L6825</f>
        <v>-0.58887900000000004</v>
      </c>
      <c r="C6832" s="3">
        <f>'from SAM - TCS debug'!L6825</f>
        <v>-0.58887900000000004</v>
      </c>
      <c r="D6832">
        <f t="shared" si="428"/>
        <v>0</v>
      </c>
      <c r="E6832">
        <f t="shared" si="429"/>
        <v>0</v>
      </c>
      <c r="F6832">
        <f t="shared" si="430"/>
        <v>0</v>
      </c>
    </row>
    <row r="6833" spans="1:6" x14ac:dyDescent="0.25">
      <c r="A6833">
        <f t="shared" si="431"/>
        <v>6823</v>
      </c>
      <c r="B6833" s="3">
        <f>'from TCS lk script'!L6826</f>
        <v>-0.58887900000000004</v>
      </c>
      <c r="C6833" s="3">
        <f>'from SAM - TCS debug'!L6826</f>
        <v>-0.58887900000000004</v>
      </c>
      <c r="D6833">
        <f t="shared" si="428"/>
        <v>0</v>
      </c>
      <c r="E6833">
        <f t="shared" si="429"/>
        <v>0</v>
      </c>
      <c r="F6833">
        <f t="shared" si="430"/>
        <v>0</v>
      </c>
    </row>
    <row r="6834" spans="1:6" x14ac:dyDescent="0.25">
      <c r="A6834">
        <f t="shared" si="431"/>
        <v>6824</v>
      </c>
      <c r="B6834" s="3">
        <f>'from TCS lk script'!L6827</f>
        <v>-0.710341</v>
      </c>
      <c r="C6834" s="3">
        <f>'from SAM - TCS debug'!L6827</f>
        <v>-0.71034299999999995</v>
      </c>
      <c r="D6834">
        <f t="shared" si="428"/>
        <v>1.999999999946489E-6</v>
      </c>
      <c r="E6834">
        <f t="shared" si="429"/>
        <v>1.999999999946489E-6</v>
      </c>
      <c r="F6834">
        <f t="shared" si="430"/>
        <v>3.9999999997859564E-12</v>
      </c>
    </row>
    <row r="6835" spans="1:6" x14ac:dyDescent="0.25">
      <c r="A6835">
        <f t="shared" si="431"/>
        <v>6825</v>
      </c>
      <c r="B6835" s="3">
        <f>'from TCS lk script'!L6828</f>
        <v>-0.76478299999999999</v>
      </c>
      <c r="C6835" s="3">
        <f>'from SAM - TCS debug'!L6828</f>
        <v>-0.76478900000000005</v>
      </c>
      <c r="D6835">
        <f t="shared" si="428"/>
        <v>6.0000000000615117E-6</v>
      </c>
      <c r="E6835">
        <f t="shared" si="429"/>
        <v>6.0000000000615117E-6</v>
      </c>
      <c r="F6835">
        <f t="shared" si="430"/>
        <v>3.6000000000738141E-11</v>
      </c>
    </row>
    <row r="6836" spans="1:6" x14ac:dyDescent="0.25">
      <c r="A6836">
        <f t="shared" si="431"/>
        <v>6826</v>
      </c>
      <c r="B6836" s="3">
        <f>'from TCS lk script'!L6829</f>
        <v>53.345731000000001</v>
      </c>
      <c r="C6836" s="3">
        <f>'from SAM - TCS debug'!L6829</f>
        <v>53.361600000000003</v>
      </c>
      <c r="D6836">
        <f t="shared" si="428"/>
        <v>-1.5869000000002131E-2</v>
      </c>
      <c r="E6836">
        <f t="shared" si="429"/>
        <v>1.5869000000002131E-2</v>
      </c>
      <c r="F6836">
        <f t="shared" si="430"/>
        <v>2.5182516100006767E-4</v>
      </c>
    </row>
    <row r="6837" spans="1:6" x14ac:dyDescent="0.25">
      <c r="A6837">
        <f t="shared" si="431"/>
        <v>6827</v>
      </c>
      <c r="B6837" s="3">
        <f>'from TCS lk script'!L6830</f>
        <v>68.706163000000004</v>
      </c>
      <c r="C6837" s="3">
        <f>'from SAM - TCS debug'!L6830</f>
        <v>68.732200000000006</v>
      </c>
      <c r="D6837">
        <f t="shared" si="428"/>
        <v>-2.6037000000002308E-2</v>
      </c>
      <c r="E6837">
        <f t="shared" si="429"/>
        <v>2.6037000000002308E-2</v>
      </c>
      <c r="F6837">
        <f t="shared" si="430"/>
        <v>6.7792536900012018E-4</v>
      </c>
    </row>
    <row r="6838" spans="1:6" x14ac:dyDescent="0.25">
      <c r="A6838">
        <f t="shared" si="431"/>
        <v>6828</v>
      </c>
      <c r="B6838" s="3">
        <f>'from TCS lk script'!L6831</f>
        <v>100.99885399999999</v>
      </c>
      <c r="C6838" s="3">
        <f>'from SAM - TCS debug'!L6831</f>
        <v>101.005</v>
      </c>
      <c r="D6838">
        <f t="shared" si="428"/>
        <v>-6.146000000001095E-3</v>
      </c>
      <c r="E6838">
        <f t="shared" si="429"/>
        <v>6.146000000001095E-3</v>
      </c>
      <c r="F6838">
        <f t="shared" si="430"/>
        <v>3.7773316000013461E-5</v>
      </c>
    </row>
    <row r="6839" spans="1:6" x14ac:dyDescent="0.25">
      <c r="A6839">
        <f t="shared" si="431"/>
        <v>6829</v>
      </c>
      <c r="B6839" s="3">
        <f>'from TCS lk script'!L6832</f>
        <v>76.471204999999998</v>
      </c>
      <c r="C6839" s="3">
        <f>'from SAM - TCS debug'!L6832</f>
        <v>76.470699999999994</v>
      </c>
      <c r="D6839">
        <f t="shared" si="428"/>
        <v>5.0500000000397449E-4</v>
      </c>
      <c r="E6839">
        <f t="shared" si="429"/>
        <v>5.0500000000397449E-4</v>
      </c>
      <c r="F6839">
        <f t="shared" si="430"/>
        <v>2.5502500000401424E-7</v>
      </c>
    </row>
    <row r="6840" spans="1:6" x14ac:dyDescent="0.25">
      <c r="A6840">
        <f t="shared" si="431"/>
        <v>6830</v>
      </c>
      <c r="B6840" s="3">
        <f>'from TCS lk script'!L6833</f>
        <v>86.388356999999999</v>
      </c>
      <c r="C6840" s="3">
        <f>'from SAM - TCS debug'!L6833</f>
        <v>86.398700000000005</v>
      </c>
      <c r="D6840">
        <f t="shared" si="428"/>
        <v>-1.0343000000005986E-2</v>
      </c>
      <c r="E6840">
        <f t="shared" si="429"/>
        <v>1.0343000000005986E-2</v>
      </c>
      <c r="F6840">
        <f t="shared" si="430"/>
        <v>1.0697764900012383E-4</v>
      </c>
    </row>
    <row r="6841" spans="1:6" x14ac:dyDescent="0.25">
      <c r="A6841">
        <f t="shared" si="431"/>
        <v>6831</v>
      </c>
      <c r="B6841" s="3">
        <f>'from TCS lk script'!L6834</f>
        <v>103.96946699999999</v>
      </c>
      <c r="C6841" s="3">
        <f>'from SAM - TCS debug'!L6834</f>
        <v>104.004</v>
      </c>
      <c r="D6841">
        <f t="shared" si="428"/>
        <v>-3.4533000000010361E-2</v>
      </c>
      <c r="E6841">
        <f t="shared" si="429"/>
        <v>3.4533000000010361E-2</v>
      </c>
      <c r="F6841">
        <f t="shared" si="430"/>
        <v>1.1925280890007156E-3</v>
      </c>
    </row>
    <row r="6842" spans="1:6" x14ac:dyDescent="0.25">
      <c r="A6842">
        <f t="shared" si="431"/>
        <v>6832</v>
      </c>
      <c r="B6842" s="3">
        <f>'from TCS lk script'!L6835</f>
        <v>84.718339</v>
      </c>
      <c r="C6842" s="3">
        <f>'from SAM - TCS debug'!L6835</f>
        <v>84.7453</v>
      </c>
      <c r="D6842">
        <f t="shared" si="428"/>
        <v>-2.6961000000000013E-2</v>
      </c>
      <c r="E6842">
        <f t="shared" si="429"/>
        <v>2.6961000000000013E-2</v>
      </c>
      <c r="F6842">
        <f t="shared" si="430"/>
        <v>7.2689552100000071E-4</v>
      </c>
    </row>
    <row r="6843" spans="1:6" x14ac:dyDescent="0.25">
      <c r="A6843">
        <f t="shared" si="431"/>
        <v>6833</v>
      </c>
      <c r="B6843" s="3">
        <f>'from TCS lk script'!L6836</f>
        <v>33.951828999999996</v>
      </c>
      <c r="C6843" s="3">
        <f>'from SAM - TCS debug'!L6836</f>
        <v>33.9861</v>
      </c>
      <c r="D6843">
        <f t="shared" si="428"/>
        <v>-3.4271000000003937E-2</v>
      </c>
      <c r="E6843">
        <f t="shared" si="429"/>
        <v>3.4271000000003937E-2</v>
      </c>
      <c r="F6843">
        <f t="shared" si="430"/>
        <v>1.1745014410002698E-3</v>
      </c>
    </row>
    <row r="6844" spans="1:6" x14ac:dyDescent="0.25">
      <c r="A6844">
        <f t="shared" si="431"/>
        <v>6834</v>
      </c>
      <c r="B6844" s="3">
        <f>'from TCS lk script'!L6837</f>
        <v>-0.59447099999999997</v>
      </c>
      <c r="C6844" s="3">
        <f>'from SAM - TCS debug'!L6837</f>
        <v>-0.59447099999999997</v>
      </c>
      <c r="D6844">
        <f t="shared" si="428"/>
        <v>0</v>
      </c>
      <c r="E6844">
        <f t="shared" si="429"/>
        <v>0</v>
      </c>
      <c r="F6844">
        <f t="shared" si="430"/>
        <v>0</v>
      </c>
    </row>
    <row r="6845" spans="1:6" x14ac:dyDescent="0.25">
      <c r="A6845">
        <f t="shared" si="431"/>
        <v>6835</v>
      </c>
      <c r="B6845" s="3">
        <f>'from TCS lk script'!L6838</f>
        <v>-0.58887900000000004</v>
      </c>
      <c r="C6845" s="3">
        <f>'from SAM - TCS debug'!L6838</f>
        <v>-0.58887900000000004</v>
      </c>
      <c r="D6845">
        <f t="shared" si="428"/>
        <v>0</v>
      </c>
      <c r="E6845">
        <f t="shared" si="429"/>
        <v>0</v>
      </c>
      <c r="F6845">
        <f t="shared" si="430"/>
        <v>0</v>
      </c>
    </row>
    <row r="6846" spans="1:6" x14ac:dyDescent="0.25">
      <c r="A6846">
        <f t="shared" si="431"/>
        <v>6836</v>
      </c>
      <c r="B6846" s="3">
        <f>'from TCS lk script'!L6839</f>
        <v>-0.58887900000000004</v>
      </c>
      <c r="C6846" s="3">
        <f>'from SAM - TCS debug'!L6839</f>
        <v>-0.58887900000000004</v>
      </c>
      <c r="D6846">
        <f t="shared" si="428"/>
        <v>0</v>
      </c>
      <c r="E6846">
        <f t="shared" si="429"/>
        <v>0</v>
      </c>
      <c r="F6846">
        <f t="shared" si="430"/>
        <v>0</v>
      </c>
    </row>
    <row r="6847" spans="1:6" x14ac:dyDescent="0.25">
      <c r="A6847">
        <f t="shared" si="431"/>
        <v>6837</v>
      </c>
      <c r="B6847" s="3">
        <f>'from TCS lk script'!L6840</f>
        <v>-0.58887900000000004</v>
      </c>
      <c r="C6847" s="3">
        <f>'from SAM - TCS debug'!L6840</f>
        <v>-0.58887900000000004</v>
      </c>
      <c r="D6847">
        <f t="shared" si="428"/>
        <v>0</v>
      </c>
      <c r="E6847">
        <f t="shared" si="429"/>
        <v>0</v>
      </c>
      <c r="F6847">
        <f t="shared" si="430"/>
        <v>0</v>
      </c>
    </row>
    <row r="6848" spans="1:6" x14ac:dyDescent="0.25">
      <c r="A6848">
        <f t="shared" si="431"/>
        <v>6838</v>
      </c>
      <c r="B6848" s="3">
        <f>'from TCS lk script'!L6841</f>
        <v>-0.58887900000000004</v>
      </c>
      <c r="C6848" s="3">
        <f>'from SAM - TCS debug'!L6841</f>
        <v>-0.58887900000000004</v>
      </c>
      <c r="D6848">
        <f t="shared" si="428"/>
        <v>0</v>
      </c>
      <c r="E6848">
        <f t="shared" si="429"/>
        <v>0</v>
      </c>
      <c r="F6848">
        <f t="shared" si="430"/>
        <v>0</v>
      </c>
    </row>
    <row r="6849" spans="1:6" x14ac:dyDescent="0.25">
      <c r="A6849">
        <f t="shared" si="431"/>
        <v>6839</v>
      </c>
      <c r="B6849" s="3">
        <f>'from TCS lk script'!L6842</f>
        <v>-0.58887900000000004</v>
      </c>
      <c r="C6849" s="3">
        <f>'from SAM - TCS debug'!L6842</f>
        <v>-0.58887900000000004</v>
      </c>
      <c r="D6849">
        <f t="shared" si="428"/>
        <v>0</v>
      </c>
      <c r="E6849">
        <f t="shared" si="429"/>
        <v>0</v>
      </c>
      <c r="F6849">
        <f t="shared" si="430"/>
        <v>0</v>
      </c>
    </row>
    <row r="6850" spans="1:6" x14ac:dyDescent="0.25">
      <c r="A6850">
        <f t="shared" si="431"/>
        <v>6840</v>
      </c>
      <c r="B6850" s="3">
        <f>'from TCS lk script'!L6843</f>
        <v>-0.58887900000000004</v>
      </c>
      <c r="C6850" s="3">
        <f>'from SAM - TCS debug'!L6843</f>
        <v>-0.58887900000000004</v>
      </c>
      <c r="D6850">
        <f t="shared" si="428"/>
        <v>0</v>
      </c>
      <c r="E6850">
        <f t="shared" si="429"/>
        <v>0</v>
      </c>
      <c r="F6850">
        <f t="shared" si="430"/>
        <v>0</v>
      </c>
    </row>
    <row r="6851" spans="1:6" x14ac:dyDescent="0.25">
      <c r="A6851">
        <f t="shared" si="431"/>
        <v>6841</v>
      </c>
      <c r="B6851" s="3">
        <f>'from TCS lk script'!L6844</f>
        <v>-0.58887900000000004</v>
      </c>
      <c r="C6851" s="3">
        <f>'from SAM - TCS debug'!L6844</f>
        <v>-0.58887900000000004</v>
      </c>
      <c r="D6851">
        <f t="shared" si="428"/>
        <v>0</v>
      </c>
      <c r="E6851">
        <f t="shared" si="429"/>
        <v>0</v>
      </c>
      <c r="F6851">
        <f t="shared" si="430"/>
        <v>0</v>
      </c>
    </row>
    <row r="6852" spans="1:6" x14ac:dyDescent="0.25">
      <c r="A6852">
        <f t="shared" si="431"/>
        <v>6842</v>
      </c>
      <c r="B6852" s="3">
        <f>'from TCS lk script'!L6845</f>
        <v>-0.58887900000000004</v>
      </c>
      <c r="C6852" s="3">
        <f>'from SAM - TCS debug'!L6845</f>
        <v>-0.58887900000000004</v>
      </c>
      <c r="D6852">
        <f t="shared" si="428"/>
        <v>0</v>
      </c>
      <c r="E6852">
        <f t="shared" si="429"/>
        <v>0</v>
      </c>
      <c r="F6852">
        <f t="shared" si="430"/>
        <v>0</v>
      </c>
    </row>
    <row r="6853" spans="1:6" x14ac:dyDescent="0.25">
      <c r="A6853">
        <f t="shared" si="431"/>
        <v>6843</v>
      </c>
      <c r="B6853" s="3">
        <f>'from TCS lk script'!L6846</f>
        <v>-0.58887900000000004</v>
      </c>
      <c r="C6853" s="3">
        <f>'from SAM - TCS debug'!L6846</f>
        <v>-0.58887900000000004</v>
      </c>
      <c r="D6853">
        <f t="shared" si="428"/>
        <v>0</v>
      </c>
      <c r="E6853">
        <f t="shared" si="429"/>
        <v>0</v>
      </c>
      <c r="F6853">
        <f t="shared" si="430"/>
        <v>0</v>
      </c>
    </row>
    <row r="6854" spans="1:6" x14ac:dyDescent="0.25">
      <c r="A6854">
        <f t="shared" si="431"/>
        <v>6844</v>
      </c>
      <c r="B6854" s="3">
        <f>'from TCS lk script'!L6847</f>
        <v>-0.58887900000000004</v>
      </c>
      <c r="C6854" s="3">
        <f>'from SAM - TCS debug'!L6847</f>
        <v>-0.58887900000000004</v>
      </c>
      <c r="D6854">
        <f t="shared" si="428"/>
        <v>0</v>
      </c>
      <c r="E6854">
        <f t="shared" si="429"/>
        <v>0</v>
      </c>
      <c r="F6854">
        <f t="shared" si="430"/>
        <v>0</v>
      </c>
    </row>
    <row r="6855" spans="1:6" x14ac:dyDescent="0.25">
      <c r="A6855">
        <f t="shared" si="431"/>
        <v>6845</v>
      </c>
      <c r="B6855" s="3">
        <f>'from TCS lk script'!L6848</f>
        <v>-0.58887900000000004</v>
      </c>
      <c r="C6855" s="3">
        <f>'from SAM - TCS debug'!L6848</f>
        <v>-0.58887900000000004</v>
      </c>
      <c r="D6855">
        <f t="shared" si="428"/>
        <v>0</v>
      </c>
      <c r="E6855">
        <f t="shared" si="429"/>
        <v>0</v>
      </c>
      <c r="F6855">
        <f t="shared" si="430"/>
        <v>0</v>
      </c>
    </row>
    <row r="6856" spans="1:6" x14ac:dyDescent="0.25">
      <c r="A6856">
        <f t="shared" si="431"/>
        <v>6846</v>
      </c>
      <c r="B6856" s="3">
        <f>'from TCS lk script'!L6849</f>
        <v>-0.58887900000000004</v>
      </c>
      <c r="C6856" s="3">
        <f>'from SAM - TCS debug'!L6849</f>
        <v>-0.58887900000000004</v>
      </c>
      <c r="D6856">
        <f t="shared" si="428"/>
        <v>0</v>
      </c>
      <c r="E6856">
        <f t="shared" si="429"/>
        <v>0</v>
      </c>
      <c r="F6856">
        <f t="shared" si="430"/>
        <v>0</v>
      </c>
    </row>
    <row r="6857" spans="1:6" x14ac:dyDescent="0.25">
      <c r="A6857">
        <f t="shared" si="431"/>
        <v>6847</v>
      </c>
      <c r="B6857" s="3">
        <f>'from TCS lk script'!L6850</f>
        <v>-0.58887900000000004</v>
      </c>
      <c r="C6857" s="3">
        <f>'from SAM - TCS debug'!L6850</f>
        <v>-0.58887900000000004</v>
      </c>
      <c r="D6857">
        <f t="shared" si="428"/>
        <v>0</v>
      </c>
      <c r="E6857">
        <f t="shared" si="429"/>
        <v>0</v>
      </c>
      <c r="F6857">
        <f t="shared" si="430"/>
        <v>0</v>
      </c>
    </row>
    <row r="6858" spans="1:6" x14ac:dyDescent="0.25">
      <c r="A6858">
        <f t="shared" si="431"/>
        <v>6848</v>
      </c>
      <c r="B6858" s="3">
        <f>'from TCS lk script'!L6851</f>
        <v>-0.70840000000000003</v>
      </c>
      <c r="C6858" s="3">
        <f>'from SAM - TCS debug'!L6851</f>
        <v>-0.70840199999999998</v>
      </c>
      <c r="D6858">
        <f t="shared" si="428"/>
        <v>1.999999999946489E-6</v>
      </c>
      <c r="E6858">
        <f t="shared" si="429"/>
        <v>1.999999999946489E-6</v>
      </c>
      <c r="F6858">
        <f t="shared" si="430"/>
        <v>3.9999999997859564E-12</v>
      </c>
    </row>
    <row r="6859" spans="1:6" x14ac:dyDescent="0.25">
      <c r="A6859">
        <f t="shared" si="431"/>
        <v>6849</v>
      </c>
      <c r="B6859" s="3">
        <f>'from TCS lk script'!L6852</f>
        <v>15.58145</v>
      </c>
      <c r="C6859" s="3">
        <f>'from SAM - TCS debug'!L6852</f>
        <v>15.613099999999999</v>
      </c>
      <c r="D6859">
        <f t="shared" si="428"/>
        <v>-3.1649999999999068E-2</v>
      </c>
      <c r="E6859">
        <f t="shared" si="429"/>
        <v>3.1649999999999068E-2</v>
      </c>
      <c r="F6859">
        <f t="shared" si="430"/>
        <v>1.001722499999941E-3</v>
      </c>
    </row>
    <row r="6860" spans="1:6" x14ac:dyDescent="0.25">
      <c r="A6860">
        <f t="shared" si="431"/>
        <v>6850</v>
      </c>
      <c r="B6860" s="3">
        <f>'from TCS lk script'!L6853</f>
        <v>52.628093</v>
      </c>
      <c r="C6860" s="3">
        <f>'from SAM - TCS debug'!L6853</f>
        <v>52.640500000000003</v>
      </c>
      <c r="D6860">
        <f t="shared" ref="D6860:D6923" si="432">B6860-C6860</f>
        <v>-1.2407000000003165E-2</v>
      </c>
      <c r="E6860">
        <f t="shared" ref="E6860:E6923" si="433">ABS(D6860)</f>
        <v>1.2407000000003165E-2</v>
      </c>
      <c r="F6860">
        <f t="shared" ref="F6860:F6923" si="434">D6860*D6860</f>
        <v>1.5393364900007854E-4</v>
      </c>
    </row>
    <row r="6861" spans="1:6" x14ac:dyDescent="0.25">
      <c r="A6861">
        <f t="shared" ref="A6861:A6924" si="435">A6860+1</f>
        <v>6851</v>
      </c>
      <c r="B6861" s="3">
        <f>'from TCS lk script'!L6854</f>
        <v>39.828612</v>
      </c>
      <c r="C6861" s="3">
        <f>'from SAM - TCS debug'!L6854</f>
        <v>39.849600000000002</v>
      </c>
      <c r="D6861">
        <f t="shared" si="432"/>
        <v>-2.0988000000002671E-2</v>
      </c>
      <c r="E6861">
        <f t="shared" si="433"/>
        <v>2.0988000000002671E-2</v>
      </c>
      <c r="F6861">
        <f t="shared" si="434"/>
        <v>4.4049614400011215E-4</v>
      </c>
    </row>
    <row r="6862" spans="1:6" x14ac:dyDescent="0.25">
      <c r="A6862">
        <f t="shared" si="435"/>
        <v>6852</v>
      </c>
      <c r="B6862" s="3">
        <f>'from TCS lk script'!L6855</f>
        <v>83.728396000000004</v>
      </c>
      <c r="C6862" s="3">
        <f>'from SAM - TCS debug'!L6855</f>
        <v>83.73</v>
      </c>
      <c r="D6862">
        <f t="shared" si="432"/>
        <v>-1.6040000000003829E-3</v>
      </c>
      <c r="E6862">
        <f t="shared" si="433"/>
        <v>1.6040000000003829E-3</v>
      </c>
      <c r="F6862">
        <f t="shared" si="434"/>
        <v>2.5728160000012284E-6</v>
      </c>
    </row>
    <row r="6863" spans="1:6" x14ac:dyDescent="0.25">
      <c r="A6863">
        <f t="shared" si="435"/>
        <v>6853</v>
      </c>
      <c r="B6863" s="3">
        <f>'from TCS lk script'!L6856</f>
        <v>64.614412999999999</v>
      </c>
      <c r="C6863" s="3">
        <f>'from SAM - TCS debug'!L6856</f>
        <v>64.614099999999993</v>
      </c>
      <c r="D6863">
        <f t="shared" si="432"/>
        <v>3.1300000000555883E-4</v>
      </c>
      <c r="E6863">
        <f t="shared" si="433"/>
        <v>3.1300000000555883E-4</v>
      </c>
      <c r="F6863">
        <f t="shared" si="434"/>
        <v>9.7969000003479832E-8</v>
      </c>
    </row>
    <row r="6864" spans="1:6" x14ac:dyDescent="0.25">
      <c r="A6864">
        <f t="shared" si="435"/>
        <v>6854</v>
      </c>
      <c r="B6864" s="3">
        <f>'from TCS lk script'!L6857</f>
        <v>-0.77047299999999996</v>
      </c>
      <c r="C6864" s="3">
        <f>'from SAM - TCS debug'!L6857</f>
        <v>-0.77047699999999997</v>
      </c>
      <c r="D6864">
        <f t="shared" si="432"/>
        <v>4.0000000000040004E-6</v>
      </c>
      <c r="E6864">
        <f t="shared" si="433"/>
        <v>4.0000000000040004E-6</v>
      </c>
      <c r="F6864">
        <f t="shared" si="434"/>
        <v>1.6000000000032004E-11</v>
      </c>
    </row>
    <row r="6865" spans="1:6" x14ac:dyDescent="0.25">
      <c r="A6865">
        <f t="shared" si="435"/>
        <v>6855</v>
      </c>
      <c r="B6865" s="3">
        <f>'from TCS lk script'!L6858</f>
        <v>77.578529000000003</v>
      </c>
      <c r="C6865" s="3">
        <f>'from SAM - TCS debug'!L6858</f>
        <v>77.607900000000001</v>
      </c>
      <c r="D6865">
        <f t="shared" si="432"/>
        <v>-2.9370999999997593E-2</v>
      </c>
      <c r="E6865">
        <f t="shared" si="433"/>
        <v>2.9370999999997593E-2</v>
      </c>
      <c r="F6865">
        <f t="shared" si="434"/>
        <v>8.6265564099985859E-4</v>
      </c>
    </row>
    <row r="6866" spans="1:6" x14ac:dyDescent="0.25">
      <c r="A6866">
        <f t="shared" si="435"/>
        <v>6856</v>
      </c>
      <c r="B6866" s="3">
        <f>'from TCS lk script'!L6859</f>
        <v>58.574841999999997</v>
      </c>
      <c r="C6866" s="3">
        <f>'from SAM - TCS debug'!L6859</f>
        <v>58.596299999999999</v>
      </c>
      <c r="D6866">
        <f t="shared" si="432"/>
        <v>-2.1458000000002642E-2</v>
      </c>
      <c r="E6866">
        <f t="shared" si="433"/>
        <v>2.1458000000002642E-2</v>
      </c>
      <c r="F6866">
        <f t="shared" si="434"/>
        <v>4.6044576400011336E-4</v>
      </c>
    </row>
    <row r="6867" spans="1:6" x14ac:dyDescent="0.25">
      <c r="A6867">
        <f t="shared" si="435"/>
        <v>6857</v>
      </c>
      <c r="B6867" s="3">
        <f>'from TCS lk script'!L6860</f>
        <v>-0.76618600000000003</v>
      </c>
      <c r="C6867" s="3">
        <f>'from SAM - TCS debug'!L6860</f>
        <v>-0.76619599999999999</v>
      </c>
      <c r="D6867">
        <f t="shared" si="432"/>
        <v>9.9999999999544897E-6</v>
      </c>
      <c r="E6867">
        <f t="shared" si="433"/>
        <v>9.9999999999544897E-6</v>
      </c>
      <c r="F6867">
        <f t="shared" si="434"/>
        <v>9.9999999999089795E-11</v>
      </c>
    </row>
    <row r="6868" spans="1:6" x14ac:dyDescent="0.25">
      <c r="A6868">
        <f t="shared" si="435"/>
        <v>6858</v>
      </c>
      <c r="B6868" s="3">
        <f>'from TCS lk script'!L6861</f>
        <v>-0.59104599999999996</v>
      </c>
      <c r="C6868" s="3">
        <f>'from SAM - TCS debug'!L6861</f>
        <v>-0.59104599999999996</v>
      </c>
      <c r="D6868">
        <f t="shared" si="432"/>
        <v>0</v>
      </c>
      <c r="E6868">
        <f t="shared" si="433"/>
        <v>0</v>
      </c>
      <c r="F6868">
        <f t="shared" si="434"/>
        <v>0</v>
      </c>
    </row>
    <row r="6869" spans="1:6" x14ac:dyDescent="0.25">
      <c r="A6869">
        <f t="shared" si="435"/>
        <v>6859</v>
      </c>
      <c r="B6869" s="3">
        <f>'from TCS lk script'!L6862</f>
        <v>-0.58887900000000004</v>
      </c>
      <c r="C6869" s="3">
        <f>'from SAM - TCS debug'!L6862</f>
        <v>-0.58887900000000004</v>
      </c>
      <c r="D6869">
        <f t="shared" si="432"/>
        <v>0</v>
      </c>
      <c r="E6869">
        <f t="shared" si="433"/>
        <v>0</v>
      </c>
      <c r="F6869">
        <f t="shared" si="434"/>
        <v>0</v>
      </c>
    </row>
    <row r="6870" spans="1:6" x14ac:dyDescent="0.25">
      <c r="A6870">
        <f t="shared" si="435"/>
        <v>6860</v>
      </c>
      <c r="B6870" s="3">
        <f>'from TCS lk script'!L6863</f>
        <v>-0.58887900000000004</v>
      </c>
      <c r="C6870" s="3">
        <f>'from SAM - TCS debug'!L6863</f>
        <v>-0.58887900000000004</v>
      </c>
      <c r="D6870">
        <f t="shared" si="432"/>
        <v>0</v>
      </c>
      <c r="E6870">
        <f t="shared" si="433"/>
        <v>0</v>
      </c>
      <c r="F6870">
        <f t="shared" si="434"/>
        <v>0</v>
      </c>
    </row>
    <row r="6871" spans="1:6" x14ac:dyDescent="0.25">
      <c r="A6871">
        <f t="shared" si="435"/>
        <v>6861</v>
      </c>
      <c r="B6871" s="3">
        <f>'from TCS lk script'!L6864</f>
        <v>-0.58887900000000004</v>
      </c>
      <c r="C6871" s="3">
        <f>'from SAM - TCS debug'!L6864</f>
        <v>-0.58887900000000004</v>
      </c>
      <c r="D6871">
        <f t="shared" si="432"/>
        <v>0</v>
      </c>
      <c r="E6871">
        <f t="shared" si="433"/>
        <v>0</v>
      </c>
      <c r="F6871">
        <f t="shared" si="434"/>
        <v>0</v>
      </c>
    </row>
    <row r="6872" spans="1:6" x14ac:dyDescent="0.25">
      <c r="A6872">
        <f t="shared" si="435"/>
        <v>6862</v>
      </c>
      <c r="B6872" s="3">
        <f>'from TCS lk script'!L6865</f>
        <v>-0.58887900000000004</v>
      </c>
      <c r="C6872" s="3">
        <f>'from SAM - TCS debug'!L6865</f>
        <v>-0.58887900000000004</v>
      </c>
      <c r="D6872">
        <f t="shared" si="432"/>
        <v>0</v>
      </c>
      <c r="E6872">
        <f t="shared" si="433"/>
        <v>0</v>
      </c>
      <c r="F6872">
        <f t="shared" si="434"/>
        <v>0</v>
      </c>
    </row>
    <row r="6873" spans="1:6" x14ac:dyDescent="0.25">
      <c r="A6873">
        <f t="shared" si="435"/>
        <v>6863</v>
      </c>
      <c r="B6873" s="3">
        <f>'from TCS lk script'!L6866</f>
        <v>-0.58887900000000004</v>
      </c>
      <c r="C6873" s="3">
        <f>'from SAM - TCS debug'!L6866</f>
        <v>-0.58887900000000004</v>
      </c>
      <c r="D6873">
        <f t="shared" si="432"/>
        <v>0</v>
      </c>
      <c r="E6873">
        <f t="shared" si="433"/>
        <v>0</v>
      </c>
      <c r="F6873">
        <f t="shared" si="434"/>
        <v>0</v>
      </c>
    </row>
    <row r="6874" spans="1:6" x14ac:dyDescent="0.25">
      <c r="A6874">
        <f t="shared" si="435"/>
        <v>6864</v>
      </c>
      <c r="B6874" s="3">
        <f>'from TCS lk script'!L6867</f>
        <v>-0.58887900000000004</v>
      </c>
      <c r="C6874" s="3">
        <f>'from SAM - TCS debug'!L6867</f>
        <v>-0.58887900000000004</v>
      </c>
      <c r="D6874">
        <f t="shared" si="432"/>
        <v>0</v>
      </c>
      <c r="E6874">
        <f t="shared" si="433"/>
        <v>0</v>
      </c>
      <c r="F6874">
        <f t="shared" si="434"/>
        <v>0</v>
      </c>
    </row>
    <row r="6875" spans="1:6" x14ac:dyDescent="0.25">
      <c r="A6875">
        <f t="shared" si="435"/>
        <v>6865</v>
      </c>
      <c r="B6875" s="3">
        <f>'from TCS lk script'!L6868</f>
        <v>-0.58887900000000004</v>
      </c>
      <c r="C6875" s="3">
        <f>'from SAM - TCS debug'!L6868</f>
        <v>-0.58887900000000004</v>
      </c>
      <c r="D6875">
        <f t="shared" si="432"/>
        <v>0</v>
      </c>
      <c r="E6875">
        <f t="shared" si="433"/>
        <v>0</v>
      </c>
      <c r="F6875">
        <f t="shared" si="434"/>
        <v>0</v>
      </c>
    </row>
    <row r="6876" spans="1:6" x14ac:dyDescent="0.25">
      <c r="A6876">
        <f t="shared" si="435"/>
        <v>6866</v>
      </c>
      <c r="B6876" s="3">
        <f>'from TCS lk script'!L6869</f>
        <v>-0.58887900000000004</v>
      </c>
      <c r="C6876" s="3">
        <f>'from SAM - TCS debug'!L6869</f>
        <v>-0.58887900000000004</v>
      </c>
      <c r="D6876">
        <f t="shared" si="432"/>
        <v>0</v>
      </c>
      <c r="E6876">
        <f t="shared" si="433"/>
        <v>0</v>
      </c>
      <c r="F6876">
        <f t="shared" si="434"/>
        <v>0</v>
      </c>
    </row>
    <row r="6877" spans="1:6" x14ac:dyDescent="0.25">
      <c r="A6877">
        <f t="shared" si="435"/>
        <v>6867</v>
      </c>
      <c r="B6877" s="3">
        <f>'from TCS lk script'!L6870</f>
        <v>-0.58887900000000004</v>
      </c>
      <c r="C6877" s="3">
        <f>'from SAM - TCS debug'!L6870</f>
        <v>-0.58887900000000004</v>
      </c>
      <c r="D6877">
        <f t="shared" si="432"/>
        <v>0</v>
      </c>
      <c r="E6877">
        <f t="shared" si="433"/>
        <v>0</v>
      </c>
      <c r="F6877">
        <f t="shared" si="434"/>
        <v>0</v>
      </c>
    </row>
    <row r="6878" spans="1:6" x14ac:dyDescent="0.25">
      <c r="A6878">
        <f t="shared" si="435"/>
        <v>6868</v>
      </c>
      <c r="B6878" s="3">
        <f>'from TCS lk script'!L6871</f>
        <v>-0.58887900000000004</v>
      </c>
      <c r="C6878" s="3">
        <f>'from SAM - TCS debug'!L6871</f>
        <v>-0.58887900000000004</v>
      </c>
      <c r="D6878">
        <f t="shared" si="432"/>
        <v>0</v>
      </c>
      <c r="E6878">
        <f t="shared" si="433"/>
        <v>0</v>
      </c>
      <c r="F6878">
        <f t="shared" si="434"/>
        <v>0</v>
      </c>
    </row>
    <row r="6879" spans="1:6" x14ac:dyDescent="0.25">
      <c r="A6879">
        <f t="shared" si="435"/>
        <v>6869</v>
      </c>
      <c r="B6879" s="3">
        <f>'from TCS lk script'!L6872</f>
        <v>-0.58887900000000004</v>
      </c>
      <c r="C6879" s="3">
        <f>'from SAM - TCS debug'!L6872</f>
        <v>-0.58887900000000004</v>
      </c>
      <c r="D6879">
        <f t="shared" si="432"/>
        <v>0</v>
      </c>
      <c r="E6879">
        <f t="shared" si="433"/>
        <v>0</v>
      </c>
      <c r="F6879">
        <f t="shared" si="434"/>
        <v>0</v>
      </c>
    </row>
    <row r="6880" spans="1:6" x14ac:dyDescent="0.25">
      <c r="A6880">
        <f t="shared" si="435"/>
        <v>6870</v>
      </c>
      <c r="B6880" s="3">
        <f>'from TCS lk script'!L6873</f>
        <v>-0.58887900000000004</v>
      </c>
      <c r="C6880" s="3">
        <f>'from SAM - TCS debug'!L6873</f>
        <v>-0.58887900000000004</v>
      </c>
      <c r="D6880">
        <f t="shared" si="432"/>
        <v>0</v>
      </c>
      <c r="E6880">
        <f t="shared" si="433"/>
        <v>0</v>
      </c>
      <c r="F6880">
        <f t="shared" si="434"/>
        <v>0</v>
      </c>
    </row>
    <row r="6881" spans="1:6" x14ac:dyDescent="0.25">
      <c r="A6881">
        <f t="shared" si="435"/>
        <v>6871</v>
      </c>
      <c r="B6881" s="3">
        <f>'from TCS lk script'!L6874</f>
        <v>-0.58887900000000004</v>
      </c>
      <c r="C6881" s="3">
        <f>'from SAM - TCS debug'!L6874</f>
        <v>-0.58887900000000004</v>
      </c>
      <c r="D6881">
        <f t="shared" si="432"/>
        <v>0</v>
      </c>
      <c r="E6881">
        <f t="shared" si="433"/>
        <v>0</v>
      </c>
      <c r="F6881">
        <f t="shared" si="434"/>
        <v>0</v>
      </c>
    </row>
    <row r="6882" spans="1:6" x14ac:dyDescent="0.25">
      <c r="A6882">
        <f t="shared" si="435"/>
        <v>6872</v>
      </c>
      <c r="B6882" s="3">
        <f>'from TCS lk script'!L6875</f>
        <v>-0.70698899999999998</v>
      </c>
      <c r="C6882" s="3">
        <f>'from SAM - TCS debug'!L6875</f>
        <v>-0.70699100000000004</v>
      </c>
      <c r="D6882">
        <f t="shared" si="432"/>
        <v>2.0000000000575113E-6</v>
      </c>
      <c r="E6882">
        <f t="shared" si="433"/>
        <v>2.0000000000575113E-6</v>
      </c>
      <c r="F6882">
        <f t="shared" si="434"/>
        <v>4.000000000230045E-12</v>
      </c>
    </row>
    <row r="6883" spans="1:6" x14ac:dyDescent="0.25">
      <c r="A6883">
        <f t="shared" si="435"/>
        <v>6873</v>
      </c>
      <c r="B6883" s="3">
        <f>'from TCS lk script'!L6876</f>
        <v>35.358628000000003</v>
      </c>
      <c r="C6883" s="3">
        <f>'from SAM - TCS debug'!L6876</f>
        <v>35.398699999999998</v>
      </c>
      <c r="D6883">
        <f t="shared" si="432"/>
        <v>-4.0071999999995001E-2</v>
      </c>
      <c r="E6883">
        <f t="shared" si="433"/>
        <v>4.0071999999995001E-2</v>
      </c>
      <c r="F6883">
        <f t="shared" si="434"/>
        <v>1.6057651839995993E-3</v>
      </c>
    </row>
    <row r="6884" spans="1:6" x14ac:dyDescent="0.25">
      <c r="A6884">
        <f t="shared" si="435"/>
        <v>6874</v>
      </c>
      <c r="B6884" s="3">
        <f>'from TCS lk script'!L6877</f>
        <v>109.291484</v>
      </c>
      <c r="C6884" s="3">
        <f>'from SAM - TCS debug'!L6877</f>
        <v>109.32599999999999</v>
      </c>
      <c r="D6884">
        <f t="shared" si="432"/>
        <v>-3.4515999999996438E-2</v>
      </c>
      <c r="E6884">
        <f t="shared" si="433"/>
        <v>3.4515999999996438E-2</v>
      </c>
      <c r="F6884">
        <f t="shared" si="434"/>
        <v>1.1913542559997541E-3</v>
      </c>
    </row>
    <row r="6885" spans="1:6" x14ac:dyDescent="0.25">
      <c r="A6885">
        <f t="shared" si="435"/>
        <v>6875</v>
      </c>
      <c r="B6885" s="3">
        <f>'from TCS lk script'!L6878</f>
        <v>114.068067</v>
      </c>
      <c r="C6885" s="3">
        <f>'from SAM - TCS debug'!L6878</f>
        <v>114.069</v>
      </c>
      <c r="D6885">
        <f t="shared" si="432"/>
        <v>-9.3300000000340333E-4</v>
      </c>
      <c r="E6885">
        <f t="shared" si="433"/>
        <v>9.3300000000340333E-4</v>
      </c>
      <c r="F6885">
        <f t="shared" si="434"/>
        <v>8.7048900000635061E-7</v>
      </c>
    </row>
    <row r="6886" spans="1:6" x14ac:dyDescent="0.25">
      <c r="A6886">
        <f t="shared" si="435"/>
        <v>6876</v>
      </c>
      <c r="B6886" s="3">
        <f>'from TCS lk script'!L6879</f>
        <v>113.273912</v>
      </c>
      <c r="C6886" s="3">
        <f>'from SAM - TCS debug'!L6879</f>
        <v>113.274</v>
      </c>
      <c r="D6886">
        <f t="shared" si="432"/>
        <v>-8.8000000005195034E-5</v>
      </c>
      <c r="E6886">
        <f t="shared" si="433"/>
        <v>8.8000000005195034E-5</v>
      </c>
      <c r="F6886">
        <f t="shared" si="434"/>
        <v>7.7440000009143255E-9</v>
      </c>
    </row>
    <row r="6887" spans="1:6" x14ac:dyDescent="0.25">
      <c r="A6887">
        <f t="shared" si="435"/>
        <v>6877</v>
      </c>
      <c r="B6887" s="3">
        <f>'from TCS lk script'!L6880</f>
        <v>113.26959600000001</v>
      </c>
      <c r="C6887" s="3">
        <f>'from SAM - TCS debug'!L6880</f>
        <v>113.27</v>
      </c>
      <c r="D6887">
        <f t="shared" si="432"/>
        <v>-4.0399999998896874E-4</v>
      </c>
      <c r="E6887">
        <f t="shared" si="433"/>
        <v>4.0399999998896874E-4</v>
      </c>
      <c r="F6887">
        <f t="shared" si="434"/>
        <v>1.6321599999108675E-7</v>
      </c>
    </row>
    <row r="6888" spans="1:6" x14ac:dyDescent="0.25">
      <c r="A6888">
        <f t="shared" si="435"/>
        <v>6878</v>
      </c>
      <c r="B6888" s="3">
        <f>'from TCS lk script'!L6881</f>
        <v>113.104618</v>
      </c>
      <c r="C6888" s="3">
        <f>'from SAM - TCS debug'!L6881</f>
        <v>113.121</v>
      </c>
      <c r="D6888">
        <f t="shared" si="432"/>
        <v>-1.6381999999993013E-2</v>
      </c>
      <c r="E6888">
        <f t="shared" si="433"/>
        <v>1.6381999999993013E-2</v>
      </c>
      <c r="F6888">
        <f t="shared" si="434"/>
        <v>2.6836992399977108E-4</v>
      </c>
    </row>
    <row r="6889" spans="1:6" x14ac:dyDescent="0.25">
      <c r="A6889">
        <f t="shared" si="435"/>
        <v>6879</v>
      </c>
      <c r="B6889" s="3">
        <f>'from TCS lk script'!L6882</f>
        <v>87.721293000000003</v>
      </c>
      <c r="C6889" s="3">
        <f>'from SAM - TCS debug'!L6882</f>
        <v>87.758899999999997</v>
      </c>
      <c r="D6889">
        <f t="shared" si="432"/>
        <v>-3.7606999999994173E-2</v>
      </c>
      <c r="E6889">
        <f t="shared" si="433"/>
        <v>3.7606999999994173E-2</v>
      </c>
      <c r="F6889">
        <f t="shared" si="434"/>
        <v>1.4142864489995618E-3</v>
      </c>
    </row>
    <row r="6890" spans="1:6" x14ac:dyDescent="0.25">
      <c r="A6890">
        <f t="shared" si="435"/>
        <v>6880</v>
      </c>
      <c r="B6890" s="3">
        <f>'from TCS lk script'!L6883</f>
        <v>78.322388000000004</v>
      </c>
      <c r="C6890" s="3">
        <f>'from SAM - TCS debug'!L6883</f>
        <v>78.351399999999998</v>
      </c>
      <c r="D6890">
        <f t="shared" si="432"/>
        <v>-2.9011999999994487E-2</v>
      </c>
      <c r="E6890">
        <f t="shared" si="433"/>
        <v>2.9011999999994487E-2</v>
      </c>
      <c r="F6890">
        <f t="shared" si="434"/>
        <v>8.4169614399968009E-4</v>
      </c>
    </row>
    <row r="6891" spans="1:6" x14ac:dyDescent="0.25">
      <c r="A6891">
        <f t="shared" si="435"/>
        <v>6881</v>
      </c>
      <c r="B6891" s="3">
        <f>'from TCS lk script'!L6884</f>
        <v>26.219828</v>
      </c>
      <c r="C6891" s="3">
        <f>'from SAM - TCS debug'!L6884</f>
        <v>26.246400000000001</v>
      </c>
      <c r="D6891">
        <f t="shared" si="432"/>
        <v>-2.6572000000001594E-2</v>
      </c>
      <c r="E6891">
        <f t="shared" si="433"/>
        <v>2.6572000000001594E-2</v>
      </c>
      <c r="F6891">
        <f t="shared" si="434"/>
        <v>7.0607118400008476E-4</v>
      </c>
    </row>
    <row r="6892" spans="1:6" x14ac:dyDescent="0.25">
      <c r="A6892">
        <f t="shared" si="435"/>
        <v>6882</v>
      </c>
      <c r="B6892" s="3">
        <f>'from TCS lk script'!L6885</f>
        <v>-0.58886700000000003</v>
      </c>
      <c r="C6892" s="3">
        <f>'from SAM - TCS debug'!L6885</f>
        <v>-0.58886700000000003</v>
      </c>
      <c r="D6892">
        <f t="shared" si="432"/>
        <v>0</v>
      </c>
      <c r="E6892">
        <f t="shared" si="433"/>
        <v>0</v>
      </c>
      <c r="F6892">
        <f t="shared" si="434"/>
        <v>0</v>
      </c>
    </row>
    <row r="6893" spans="1:6" x14ac:dyDescent="0.25">
      <c r="A6893">
        <f t="shared" si="435"/>
        <v>6883</v>
      </c>
      <c r="B6893" s="3">
        <f>'from TCS lk script'!L6886</f>
        <v>-0.58886700000000003</v>
      </c>
      <c r="C6893" s="3">
        <f>'from SAM - TCS debug'!L6886</f>
        <v>-0.58886700000000003</v>
      </c>
      <c r="D6893">
        <f t="shared" si="432"/>
        <v>0</v>
      </c>
      <c r="E6893">
        <f t="shared" si="433"/>
        <v>0</v>
      </c>
      <c r="F6893">
        <f t="shared" si="434"/>
        <v>0</v>
      </c>
    </row>
    <row r="6894" spans="1:6" x14ac:dyDescent="0.25">
      <c r="A6894">
        <f t="shared" si="435"/>
        <v>6884</v>
      </c>
      <c r="B6894" s="3">
        <f>'from TCS lk script'!L6887</f>
        <v>-0.58886700000000003</v>
      </c>
      <c r="C6894" s="3">
        <f>'from SAM - TCS debug'!L6887</f>
        <v>-0.58886700000000003</v>
      </c>
      <c r="D6894">
        <f t="shared" si="432"/>
        <v>0</v>
      </c>
      <c r="E6894">
        <f t="shared" si="433"/>
        <v>0</v>
      </c>
      <c r="F6894">
        <f t="shared" si="434"/>
        <v>0</v>
      </c>
    </row>
    <row r="6895" spans="1:6" x14ac:dyDescent="0.25">
      <c r="A6895">
        <f t="shared" si="435"/>
        <v>6885</v>
      </c>
      <c r="B6895" s="3">
        <f>'from TCS lk script'!L6888</f>
        <v>-0.58886700000000003</v>
      </c>
      <c r="C6895" s="3">
        <f>'from SAM - TCS debug'!L6888</f>
        <v>-0.58886700000000003</v>
      </c>
      <c r="D6895">
        <f t="shared" si="432"/>
        <v>0</v>
      </c>
      <c r="E6895">
        <f t="shared" si="433"/>
        <v>0</v>
      </c>
      <c r="F6895">
        <f t="shared" si="434"/>
        <v>0</v>
      </c>
    </row>
    <row r="6896" spans="1:6" x14ac:dyDescent="0.25">
      <c r="A6896">
        <f t="shared" si="435"/>
        <v>6886</v>
      </c>
      <c r="B6896" s="3">
        <f>'from TCS lk script'!L6889</f>
        <v>-0.58886700000000003</v>
      </c>
      <c r="C6896" s="3">
        <f>'from SAM - TCS debug'!L6889</f>
        <v>-0.58886700000000003</v>
      </c>
      <c r="D6896">
        <f t="shared" si="432"/>
        <v>0</v>
      </c>
      <c r="E6896">
        <f t="shared" si="433"/>
        <v>0</v>
      </c>
      <c r="F6896">
        <f t="shared" si="434"/>
        <v>0</v>
      </c>
    </row>
    <row r="6897" spans="1:6" x14ac:dyDescent="0.25">
      <c r="A6897">
        <f t="shared" si="435"/>
        <v>6887</v>
      </c>
      <c r="B6897" s="3">
        <f>'from TCS lk script'!L6890</f>
        <v>-0.58886700000000003</v>
      </c>
      <c r="C6897" s="3">
        <f>'from SAM - TCS debug'!L6890</f>
        <v>-0.58886700000000003</v>
      </c>
      <c r="D6897">
        <f t="shared" si="432"/>
        <v>0</v>
      </c>
      <c r="E6897">
        <f t="shared" si="433"/>
        <v>0</v>
      </c>
      <c r="F6897">
        <f t="shared" si="434"/>
        <v>0</v>
      </c>
    </row>
    <row r="6898" spans="1:6" x14ac:dyDescent="0.25">
      <c r="A6898">
        <f t="shared" si="435"/>
        <v>6888</v>
      </c>
      <c r="B6898" s="3">
        <f>'from TCS lk script'!L6891</f>
        <v>-0.58886700000000003</v>
      </c>
      <c r="C6898" s="3">
        <f>'from SAM - TCS debug'!L6891</f>
        <v>-0.58886700000000003</v>
      </c>
      <c r="D6898">
        <f t="shared" si="432"/>
        <v>0</v>
      </c>
      <c r="E6898">
        <f t="shared" si="433"/>
        <v>0</v>
      </c>
      <c r="F6898">
        <f t="shared" si="434"/>
        <v>0</v>
      </c>
    </row>
    <row r="6899" spans="1:6" x14ac:dyDescent="0.25">
      <c r="A6899">
        <f t="shared" si="435"/>
        <v>6889</v>
      </c>
      <c r="B6899" s="3">
        <f>'from TCS lk script'!L6892</f>
        <v>-0.58886700000000003</v>
      </c>
      <c r="C6899" s="3">
        <f>'from SAM - TCS debug'!L6892</f>
        <v>-0.58886700000000003</v>
      </c>
      <c r="D6899">
        <f t="shared" si="432"/>
        <v>0</v>
      </c>
      <c r="E6899">
        <f t="shared" si="433"/>
        <v>0</v>
      </c>
      <c r="F6899">
        <f t="shared" si="434"/>
        <v>0</v>
      </c>
    </row>
    <row r="6900" spans="1:6" x14ac:dyDescent="0.25">
      <c r="A6900">
        <f t="shared" si="435"/>
        <v>6890</v>
      </c>
      <c r="B6900" s="3">
        <f>'from TCS lk script'!L6893</f>
        <v>-0.58886700000000003</v>
      </c>
      <c r="C6900" s="3">
        <f>'from SAM - TCS debug'!L6893</f>
        <v>-0.58886700000000003</v>
      </c>
      <c r="D6900">
        <f t="shared" si="432"/>
        <v>0</v>
      </c>
      <c r="E6900">
        <f t="shared" si="433"/>
        <v>0</v>
      </c>
      <c r="F6900">
        <f t="shared" si="434"/>
        <v>0</v>
      </c>
    </row>
    <row r="6901" spans="1:6" x14ac:dyDescent="0.25">
      <c r="A6901">
        <f t="shared" si="435"/>
        <v>6891</v>
      </c>
      <c r="B6901" s="3">
        <f>'from TCS lk script'!L6894</f>
        <v>-0.58886700000000003</v>
      </c>
      <c r="C6901" s="3">
        <f>'from SAM - TCS debug'!L6894</f>
        <v>-0.58886700000000003</v>
      </c>
      <c r="D6901">
        <f t="shared" si="432"/>
        <v>0</v>
      </c>
      <c r="E6901">
        <f t="shared" si="433"/>
        <v>0</v>
      </c>
      <c r="F6901">
        <f t="shared" si="434"/>
        <v>0</v>
      </c>
    </row>
    <row r="6902" spans="1:6" x14ac:dyDescent="0.25">
      <c r="A6902">
        <f t="shared" si="435"/>
        <v>6892</v>
      </c>
      <c r="B6902" s="3">
        <f>'from TCS lk script'!L6895</f>
        <v>-0.58886700000000003</v>
      </c>
      <c r="C6902" s="3">
        <f>'from SAM - TCS debug'!L6895</f>
        <v>-0.58886700000000003</v>
      </c>
      <c r="D6902">
        <f t="shared" si="432"/>
        <v>0</v>
      </c>
      <c r="E6902">
        <f t="shared" si="433"/>
        <v>0</v>
      </c>
      <c r="F6902">
        <f t="shared" si="434"/>
        <v>0</v>
      </c>
    </row>
    <row r="6903" spans="1:6" x14ac:dyDescent="0.25">
      <c r="A6903">
        <f t="shared" si="435"/>
        <v>6893</v>
      </c>
      <c r="B6903" s="3">
        <f>'from TCS lk script'!L6896</f>
        <v>-0.58886700000000003</v>
      </c>
      <c r="C6903" s="3">
        <f>'from SAM - TCS debug'!L6896</f>
        <v>-0.58886700000000003</v>
      </c>
      <c r="D6903">
        <f t="shared" si="432"/>
        <v>0</v>
      </c>
      <c r="E6903">
        <f t="shared" si="433"/>
        <v>0</v>
      </c>
      <c r="F6903">
        <f t="shared" si="434"/>
        <v>0</v>
      </c>
    </row>
    <row r="6904" spans="1:6" x14ac:dyDescent="0.25">
      <c r="A6904">
        <f t="shared" si="435"/>
        <v>6894</v>
      </c>
      <c r="B6904" s="3">
        <f>'from TCS lk script'!L6897</f>
        <v>-0.58886700000000003</v>
      </c>
      <c r="C6904" s="3">
        <f>'from SAM - TCS debug'!L6897</f>
        <v>-0.58886700000000003</v>
      </c>
      <c r="D6904">
        <f t="shared" si="432"/>
        <v>0</v>
      </c>
      <c r="E6904">
        <f t="shared" si="433"/>
        <v>0</v>
      </c>
      <c r="F6904">
        <f t="shared" si="434"/>
        <v>0</v>
      </c>
    </row>
    <row r="6905" spans="1:6" x14ac:dyDescent="0.25">
      <c r="A6905">
        <f t="shared" si="435"/>
        <v>6895</v>
      </c>
      <c r="B6905" s="3">
        <f>'from TCS lk script'!L6898</f>
        <v>-0.58886700000000003</v>
      </c>
      <c r="C6905" s="3">
        <f>'from SAM - TCS debug'!L6898</f>
        <v>-0.58886700000000003</v>
      </c>
      <c r="D6905">
        <f t="shared" si="432"/>
        <v>0</v>
      </c>
      <c r="E6905">
        <f t="shared" si="433"/>
        <v>0</v>
      </c>
      <c r="F6905">
        <f t="shared" si="434"/>
        <v>0</v>
      </c>
    </row>
    <row r="6906" spans="1:6" x14ac:dyDescent="0.25">
      <c r="A6906">
        <f t="shared" si="435"/>
        <v>6896</v>
      </c>
      <c r="B6906" s="3">
        <f>'from TCS lk script'!L6899</f>
        <v>-0.70487299999999997</v>
      </c>
      <c r="C6906" s="3">
        <f>'from SAM - TCS debug'!L6899</f>
        <v>-0.70487500000000003</v>
      </c>
      <c r="D6906">
        <f t="shared" si="432"/>
        <v>2.0000000000575113E-6</v>
      </c>
      <c r="E6906">
        <f t="shared" si="433"/>
        <v>2.0000000000575113E-6</v>
      </c>
      <c r="F6906">
        <f t="shared" si="434"/>
        <v>4.000000000230045E-12</v>
      </c>
    </row>
    <row r="6907" spans="1:6" x14ac:dyDescent="0.25">
      <c r="A6907">
        <f t="shared" si="435"/>
        <v>6897</v>
      </c>
      <c r="B6907" s="3">
        <f>'from TCS lk script'!L6900</f>
        <v>35.833016999999998</v>
      </c>
      <c r="C6907" s="3">
        <f>'from SAM - TCS debug'!L6900</f>
        <v>35.875799999999998</v>
      </c>
      <c r="D6907">
        <f t="shared" si="432"/>
        <v>-4.2783000000000015E-2</v>
      </c>
      <c r="E6907">
        <f t="shared" si="433"/>
        <v>4.2783000000000015E-2</v>
      </c>
      <c r="F6907">
        <f t="shared" si="434"/>
        <v>1.8303850890000013E-3</v>
      </c>
    </row>
    <row r="6908" spans="1:6" x14ac:dyDescent="0.25">
      <c r="A6908">
        <f t="shared" si="435"/>
        <v>6898</v>
      </c>
      <c r="B6908" s="3">
        <f>'from TCS lk script'!L6901</f>
        <v>110.803799</v>
      </c>
      <c r="C6908" s="3">
        <f>'from SAM - TCS debug'!L6901</f>
        <v>110.843</v>
      </c>
      <c r="D6908">
        <f t="shared" si="432"/>
        <v>-3.9201000000005592E-2</v>
      </c>
      <c r="E6908">
        <f t="shared" si="433"/>
        <v>3.9201000000005592E-2</v>
      </c>
      <c r="F6908">
        <f t="shared" si="434"/>
        <v>1.5367184010004384E-3</v>
      </c>
    </row>
    <row r="6909" spans="1:6" x14ac:dyDescent="0.25">
      <c r="A6909">
        <f t="shared" si="435"/>
        <v>6899</v>
      </c>
      <c r="B6909" s="3">
        <f>'from TCS lk script'!L6902</f>
        <v>114.537453</v>
      </c>
      <c r="C6909" s="3">
        <f>'from SAM - TCS debug'!L6902</f>
        <v>114.539</v>
      </c>
      <c r="D6909">
        <f t="shared" si="432"/>
        <v>-1.5470000000021855E-3</v>
      </c>
      <c r="E6909">
        <f t="shared" si="433"/>
        <v>1.5470000000021855E-3</v>
      </c>
      <c r="F6909">
        <f t="shared" si="434"/>
        <v>2.3932090000067621E-6</v>
      </c>
    </row>
    <row r="6910" spans="1:6" x14ac:dyDescent="0.25">
      <c r="A6910">
        <f t="shared" si="435"/>
        <v>6900</v>
      </c>
      <c r="B6910" s="3">
        <f>'from TCS lk script'!L6903</f>
        <v>114.01678</v>
      </c>
      <c r="C6910" s="3">
        <f>'from SAM - TCS debug'!L6903</f>
        <v>114.018</v>
      </c>
      <c r="D6910">
        <f t="shared" si="432"/>
        <v>-1.2200000000035516E-3</v>
      </c>
      <c r="E6910">
        <f t="shared" si="433"/>
        <v>1.2200000000035516E-3</v>
      </c>
      <c r="F6910">
        <f t="shared" si="434"/>
        <v>1.4884000000086658E-6</v>
      </c>
    </row>
    <row r="6911" spans="1:6" x14ac:dyDescent="0.25">
      <c r="A6911">
        <f t="shared" si="435"/>
        <v>6901</v>
      </c>
      <c r="B6911" s="3">
        <f>'from TCS lk script'!L6904</f>
        <v>113.45975199999999</v>
      </c>
      <c r="C6911" s="3">
        <f>'from SAM - TCS debug'!L6904</f>
        <v>113.461</v>
      </c>
      <c r="D6911">
        <f t="shared" si="432"/>
        <v>-1.2480000000039126E-3</v>
      </c>
      <c r="E6911">
        <f t="shared" si="433"/>
        <v>1.2480000000039126E-3</v>
      </c>
      <c r="F6911">
        <f t="shared" si="434"/>
        <v>1.5575040000097659E-6</v>
      </c>
    </row>
    <row r="6912" spans="1:6" x14ac:dyDescent="0.25">
      <c r="A6912">
        <f t="shared" si="435"/>
        <v>6902</v>
      </c>
      <c r="B6912" s="3">
        <f>'from TCS lk script'!L6905</f>
        <v>113.43346099999999</v>
      </c>
      <c r="C6912" s="3">
        <f>'from SAM - TCS debug'!L6905</f>
        <v>113.435</v>
      </c>
      <c r="D6912">
        <f t="shared" si="432"/>
        <v>-1.5390000000081727E-3</v>
      </c>
      <c r="E6912">
        <f t="shared" si="433"/>
        <v>1.5390000000081727E-3</v>
      </c>
      <c r="F6912">
        <f t="shared" si="434"/>
        <v>2.3685210000251558E-6</v>
      </c>
    </row>
    <row r="6913" spans="1:6" x14ac:dyDescent="0.25">
      <c r="A6913">
        <f t="shared" si="435"/>
        <v>6903</v>
      </c>
      <c r="B6913" s="3">
        <f>'from TCS lk script'!L6906</f>
        <v>113.581402</v>
      </c>
      <c r="C6913" s="3">
        <f>'from SAM - TCS debug'!L6906</f>
        <v>113.583</v>
      </c>
      <c r="D6913">
        <f t="shared" si="432"/>
        <v>-1.5980000000013206E-3</v>
      </c>
      <c r="E6913">
        <f t="shared" si="433"/>
        <v>1.5980000000013206E-3</v>
      </c>
      <c r="F6913">
        <f t="shared" si="434"/>
        <v>2.5536040000042204E-6</v>
      </c>
    </row>
    <row r="6914" spans="1:6" x14ac:dyDescent="0.25">
      <c r="A6914">
        <f t="shared" si="435"/>
        <v>6904</v>
      </c>
      <c r="B6914" s="3">
        <f>'from TCS lk script'!L6907</f>
        <v>94.403987999999998</v>
      </c>
      <c r="C6914" s="3">
        <f>'from SAM - TCS debug'!L6907</f>
        <v>94.433599999999998</v>
      </c>
      <c r="D6914">
        <f t="shared" si="432"/>
        <v>-2.9612000000000194E-2</v>
      </c>
      <c r="E6914">
        <f t="shared" si="433"/>
        <v>2.9612000000000194E-2</v>
      </c>
      <c r="F6914">
        <f t="shared" si="434"/>
        <v>8.7687054400001146E-4</v>
      </c>
    </row>
    <row r="6915" spans="1:6" x14ac:dyDescent="0.25">
      <c r="A6915">
        <f t="shared" si="435"/>
        <v>6905</v>
      </c>
      <c r="B6915" s="3">
        <f>'from TCS lk script'!L6908</f>
        <v>41.641061999999998</v>
      </c>
      <c r="C6915" s="3">
        <f>'from SAM - TCS debug'!L6908</f>
        <v>41.681899999999999</v>
      </c>
      <c r="D6915">
        <f t="shared" si="432"/>
        <v>-4.0838000000000818E-2</v>
      </c>
      <c r="E6915">
        <f t="shared" si="433"/>
        <v>4.0838000000000818E-2</v>
      </c>
      <c r="F6915">
        <f t="shared" si="434"/>
        <v>1.6677422440000667E-3</v>
      </c>
    </row>
    <row r="6916" spans="1:6" x14ac:dyDescent="0.25">
      <c r="A6916">
        <f t="shared" si="435"/>
        <v>6906</v>
      </c>
      <c r="B6916" s="3">
        <f>'from TCS lk script'!L6909</f>
        <v>-0.58887100000000003</v>
      </c>
      <c r="C6916" s="3">
        <f>'from SAM - TCS debug'!L6909</f>
        <v>-0.58887100000000003</v>
      </c>
      <c r="D6916">
        <f t="shared" si="432"/>
        <v>0</v>
      </c>
      <c r="E6916">
        <f t="shared" si="433"/>
        <v>0</v>
      </c>
      <c r="F6916">
        <f t="shared" si="434"/>
        <v>0</v>
      </c>
    </row>
    <row r="6917" spans="1:6" x14ac:dyDescent="0.25">
      <c r="A6917">
        <f t="shared" si="435"/>
        <v>6907</v>
      </c>
      <c r="B6917" s="3">
        <f>'from TCS lk script'!L6910</f>
        <v>-0.58887100000000003</v>
      </c>
      <c r="C6917" s="3">
        <f>'from SAM - TCS debug'!L6910</f>
        <v>-0.58887100000000003</v>
      </c>
      <c r="D6917">
        <f t="shared" si="432"/>
        <v>0</v>
      </c>
      <c r="E6917">
        <f t="shared" si="433"/>
        <v>0</v>
      </c>
      <c r="F6917">
        <f t="shared" si="434"/>
        <v>0</v>
      </c>
    </row>
    <row r="6918" spans="1:6" x14ac:dyDescent="0.25">
      <c r="A6918">
        <f t="shared" si="435"/>
        <v>6908</v>
      </c>
      <c r="B6918" s="3">
        <f>'from TCS lk script'!L6911</f>
        <v>-0.58887100000000003</v>
      </c>
      <c r="C6918" s="3">
        <f>'from SAM - TCS debug'!L6911</f>
        <v>-0.58887100000000003</v>
      </c>
      <c r="D6918">
        <f t="shared" si="432"/>
        <v>0</v>
      </c>
      <c r="E6918">
        <f t="shared" si="433"/>
        <v>0</v>
      </c>
      <c r="F6918">
        <f t="shared" si="434"/>
        <v>0</v>
      </c>
    </row>
    <row r="6919" spans="1:6" x14ac:dyDescent="0.25">
      <c r="A6919">
        <f t="shared" si="435"/>
        <v>6909</v>
      </c>
      <c r="B6919" s="3">
        <f>'from TCS lk script'!L6912</f>
        <v>-0.58887100000000003</v>
      </c>
      <c r="C6919" s="3">
        <f>'from SAM - TCS debug'!L6912</f>
        <v>-0.58887100000000003</v>
      </c>
      <c r="D6919">
        <f t="shared" si="432"/>
        <v>0</v>
      </c>
      <c r="E6919">
        <f t="shared" si="433"/>
        <v>0</v>
      </c>
      <c r="F6919">
        <f t="shared" si="434"/>
        <v>0</v>
      </c>
    </row>
    <row r="6920" spans="1:6" x14ac:dyDescent="0.25">
      <c r="A6920">
        <f t="shared" si="435"/>
        <v>6910</v>
      </c>
      <c r="B6920" s="3">
        <f>'from TCS lk script'!L6913</f>
        <v>-0.58887100000000003</v>
      </c>
      <c r="C6920" s="3">
        <f>'from SAM - TCS debug'!L6913</f>
        <v>-0.58887100000000003</v>
      </c>
      <c r="D6920">
        <f t="shared" si="432"/>
        <v>0</v>
      </c>
      <c r="E6920">
        <f t="shared" si="433"/>
        <v>0</v>
      </c>
      <c r="F6920">
        <f t="shared" si="434"/>
        <v>0</v>
      </c>
    </row>
    <row r="6921" spans="1:6" x14ac:dyDescent="0.25">
      <c r="A6921">
        <f t="shared" si="435"/>
        <v>6911</v>
      </c>
      <c r="B6921" s="3">
        <f>'from TCS lk script'!L6914</f>
        <v>-0.58887100000000003</v>
      </c>
      <c r="C6921" s="3">
        <f>'from SAM - TCS debug'!L6914</f>
        <v>-0.58887100000000003</v>
      </c>
      <c r="D6921">
        <f t="shared" si="432"/>
        <v>0</v>
      </c>
      <c r="E6921">
        <f t="shared" si="433"/>
        <v>0</v>
      </c>
      <c r="F6921">
        <f t="shared" si="434"/>
        <v>0</v>
      </c>
    </row>
    <row r="6922" spans="1:6" x14ac:dyDescent="0.25">
      <c r="A6922">
        <f t="shared" si="435"/>
        <v>6912</v>
      </c>
      <c r="B6922" s="3">
        <f>'from TCS lk script'!L6915</f>
        <v>-0.58887100000000003</v>
      </c>
      <c r="C6922" s="3">
        <f>'from SAM - TCS debug'!L6915</f>
        <v>-0.58887100000000003</v>
      </c>
      <c r="D6922">
        <f t="shared" si="432"/>
        <v>0</v>
      </c>
      <c r="E6922">
        <f t="shared" si="433"/>
        <v>0</v>
      </c>
      <c r="F6922">
        <f t="shared" si="434"/>
        <v>0</v>
      </c>
    </row>
    <row r="6923" spans="1:6" x14ac:dyDescent="0.25">
      <c r="A6923">
        <f t="shared" si="435"/>
        <v>6913</v>
      </c>
      <c r="B6923" s="3">
        <f>'from TCS lk script'!L6916</f>
        <v>-0.58887100000000003</v>
      </c>
      <c r="C6923" s="3">
        <f>'from SAM - TCS debug'!L6916</f>
        <v>-0.58887100000000003</v>
      </c>
      <c r="D6923">
        <f t="shared" si="432"/>
        <v>0</v>
      </c>
      <c r="E6923">
        <f t="shared" si="433"/>
        <v>0</v>
      </c>
      <c r="F6923">
        <f t="shared" si="434"/>
        <v>0</v>
      </c>
    </row>
    <row r="6924" spans="1:6" x14ac:dyDescent="0.25">
      <c r="A6924">
        <f t="shared" si="435"/>
        <v>6914</v>
      </c>
      <c r="B6924" s="3">
        <f>'from TCS lk script'!L6917</f>
        <v>-0.58887100000000003</v>
      </c>
      <c r="C6924" s="3">
        <f>'from SAM - TCS debug'!L6917</f>
        <v>-0.58887100000000003</v>
      </c>
      <c r="D6924">
        <f t="shared" ref="D6924:D6987" si="436">B6924-C6924</f>
        <v>0</v>
      </c>
      <c r="E6924">
        <f t="shared" ref="E6924:E6987" si="437">ABS(D6924)</f>
        <v>0</v>
      </c>
      <c r="F6924">
        <f t="shared" ref="F6924:F6987" si="438">D6924*D6924</f>
        <v>0</v>
      </c>
    </row>
    <row r="6925" spans="1:6" x14ac:dyDescent="0.25">
      <c r="A6925">
        <f t="shared" ref="A6925:A6988" si="439">A6924+1</f>
        <v>6915</v>
      </c>
      <c r="B6925" s="3">
        <f>'from TCS lk script'!L6918</f>
        <v>-0.58887100000000003</v>
      </c>
      <c r="C6925" s="3">
        <f>'from SAM - TCS debug'!L6918</f>
        <v>-0.58887100000000003</v>
      </c>
      <c r="D6925">
        <f t="shared" si="436"/>
        <v>0</v>
      </c>
      <c r="E6925">
        <f t="shared" si="437"/>
        <v>0</v>
      </c>
      <c r="F6925">
        <f t="shared" si="438"/>
        <v>0</v>
      </c>
    </row>
    <row r="6926" spans="1:6" x14ac:dyDescent="0.25">
      <c r="A6926">
        <f t="shared" si="439"/>
        <v>6916</v>
      </c>
      <c r="B6926" s="3">
        <f>'from TCS lk script'!L6919</f>
        <v>-0.58887100000000003</v>
      </c>
      <c r="C6926" s="3">
        <f>'from SAM - TCS debug'!L6919</f>
        <v>-0.58887100000000003</v>
      </c>
      <c r="D6926">
        <f t="shared" si="436"/>
        <v>0</v>
      </c>
      <c r="E6926">
        <f t="shared" si="437"/>
        <v>0</v>
      </c>
      <c r="F6926">
        <f t="shared" si="438"/>
        <v>0</v>
      </c>
    </row>
    <row r="6927" spans="1:6" x14ac:dyDescent="0.25">
      <c r="A6927">
        <f t="shared" si="439"/>
        <v>6917</v>
      </c>
      <c r="B6927" s="3">
        <f>'from TCS lk script'!L6920</f>
        <v>-0.58887100000000003</v>
      </c>
      <c r="C6927" s="3">
        <f>'from SAM - TCS debug'!L6920</f>
        <v>-0.58887100000000003</v>
      </c>
      <c r="D6927">
        <f t="shared" si="436"/>
        <v>0</v>
      </c>
      <c r="E6927">
        <f t="shared" si="437"/>
        <v>0</v>
      </c>
      <c r="F6927">
        <f t="shared" si="438"/>
        <v>0</v>
      </c>
    </row>
    <row r="6928" spans="1:6" x14ac:dyDescent="0.25">
      <c r="A6928">
        <f t="shared" si="439"/>
        <v>6918</v>
      </c>
      <c r="B6928" s="3">
        <f>'from TCS lk script'!L6921</f>
        <v>-0.58887100000000003</v>
      </c>
      <c r="C6928" s="3">
        <f>'from SAM - TCS debug'!L6921</f>
        <v>-0.58887100000000003</v>
      </c>
      <c r="D6928">
        <f t="shared" si="436"/>
        <v>0</v>
      </c>
      <c r="E6928">
        <f t="shared" si="437"/>
        <v>0</v>
      </c>
      <c r="F6928">
        <f t="shared" si="438"/>
        <v>0</v>
      </c>
    </row>
    <row r="6929" spans="1:6" x14ac:dyDescent="0.25">
      <c r="A6929">
        <f t="shared" si="439"/>
        <v>6919</v>
      </c>
      <c r="B6929" s="3">
        <f>'from TCS lk script'!L6922</f>
        <v>-0.58887100000000003</v>
      </c>
      <c r="C6929" s="3">
        <f>'from SAM - TCS debug'!L6922</f>
        <v>-0.58887100000000003</v>
      </c>
      <c r="D6929">
        <f t="shared" si="436"/>
        <v>0</v>
      </c>
      <c r="E6929">
        <f t="shared" si="437"/>
        <v>0</v>
      </c>
      <c r="F6929">
        <f t="shared" si="438"/>
        <v>0</v>
      </c>
    </row>
    <row r="6930" spans="1:6" x14ac:dyDescent="0.25">
      <c r="A6930">
        <f t="shared" si="439"/>
        <v>6920</v>
      </c>
      <c r="B6930" s="3">
        <f>'from TCS lk script'!L6923</f>
        <v>-0.70225599999999999</v>
      </c>
      <c r="C6930" s="3">
        <f>'from SAM - TCS debug'!L6923</f>
        <v>-0.70225800000000005</v>
      </c>
      <c r="D6930">
        <f t="shared" si="436"/>
        <v>2.0000000000575113E-6</v>
      </c>
      <c r="E6930">
        <f t="shared" si="437"/>
        <v>2.0000000000575113E-6</v>
      </c>
      <c r="F6930">
        <f t="shared" si="438"/>
        <v>4.000000000230045E-12</v>
      </c>
    </row>
    <row r="6931" spans="1:6" x14ac:dyDescent="0.25">
      <c r="A6931">
        <f t="shared" si="439"/>
        <v>6921</v>
      </c>
      <c r="B6931" s="3">
        <f>'from TCS lk script'!L6924</f>
        <v>32.694741</v>
      </c>
      <c r="C6931" s="3">
        <f>'from SAM - TCS debug'!L6924</f>
        <v>32.738399999999999</v>
      </c>
      <c r="D6931">
        <f t="shared" si="436"/>
        <v>-4.3658999999998116E-2</v>
      </c>
      <c r="E6931">
        <f t="shared" si="437"/>
        <v>4.3658999999998116E-2</v>
      </c>
      <c r="F6931">
        <f t="shared" si="438"/>
        <v>1.9061082809998355E-3</v>
      </c>
    </row>
    <row r="6932" spans="1:6" x14ac:dyDescent="0.25">
      <c r="A6932">
        <f t="shared" si="439"/>
        <v>6922</v>
      </c>
      <c r="B6932" s="3">
        <f>'from TCS lk script'!L6925</f>
        <v>106.207182</v>
      </c>
      <c r="C6932" s="3">
        <f>'from SAM - TCS debug'!L6925</f>
        <v>106.248</v>
      </c>
      <c r="D6932">
        <f t="shared" si="436"/>
        <v>-4.0818000000001575E-2</v>
      </c>
      <c r="E6932">
        <f t="shared" si="437"/>
        <v>4.0818000000001575E-2</v>
      </c>
      <c r="F6932">
        <f t="shared" si="438"/>
        <v>1.6661091240001286E-3</v>
      </c>
    </row>
    <row r="6933" spans="1:6" x14ac:dyDescent="0.25">
      <c r="A6933">
        <f t="shared" si="439"/>
        <v>6923</v>
      </c>
      <c r="B6933" s="3">
        <f>'from TCS lk script'!L6926</f>
        <v>114.510496</v>
      </c>
      <c r="C6933" s="3">
        <f>'from SAM - TCS debug'!L6926</f>
        <v>113.46899999999999</v>
      </c>
      <c r="D6933">
        <f t="shared" si="436"/>
        <v>1.0414960000000093</v>
      </c>
      <c r="E6933">
        <f t="shared" si="437"/>
        <v>1.0414960000000093</v>
      </c>
      <c r="F6933">
        <f t="shared" si="438"/>
        <v>1.0847139180160195</v>
      </c>
    </row>
    <row r="6934" spans="1:6" x14ac:dyDescent="0.25">
      <c r="A6934">
        <f t="shared" si="439"/>
        <v>6924</v>
      </c>
      <c r="B6934" s="3">
        <f>'from TCS lk script'!L6927</f>
        <v>113.839316</v>
      </c>
      <c r="C6934" s="3">
        <f>'from SAM - TCS debug'!L6927</f>
        <v>114.749</v>
      </c>
      <c r="D6934">
        <f t="shared" si="436"/>
        <v>-0.9096839999999986</v>
      </c>
      <c r="E6934">
        <f t="shared" si="437"/>
        <v>0.9096839999999986</v>
      </c>
      <c r="F6934">
        <f t="shared" si="438"/>
        <v>0.82752497985599749</v>
      </c>
    </row>
    <row r="6935" spans="1:6" x14ac:dyDescent="0.25">
      <c r="A6935">
        <f t="shared" si="439"/>
        <v>6925</v>
      </c>
      <c r="B6935" s="3">
        <f>'from TCS lk script'!L6928</f>
        <v>113.737652</v>
      </c>
      <c r="C6935" s="3">
        <f>'from SAM - TCS debug'!L6928</f>
        <v>114.745</v>
      </c>
      <c r="D6935">
        <f t="shared" si="436"/>
        <v>-1.0073480000000075</v>
      </c>
      <c r="E6935">
        <f t="shared" si="437"/>
        <v>1.0073480000000075</v>
      </c>
      <c r="F6935">
        <f t="shared" si="438"/>
        <v>1.0147499931040149</v>
      </c>
    </row>
    <row r="6936" spans="1:6" x14ac:dyDescent="0.25">
      <c r="A6936">
        <f t="shared" si="439"/>
        <v>6926</v>
      </c>
      <c r="B6936" s="3">
        <f>'from TCS lk script'!L6929</f>
        <v>113.809693</v>
      </c>
      <c r="C6936" s="3">
        <f>'from SAM - TCS debug'!L6929</f>
        <v>114.745</v>
      </c>
      <c r="D6936">
        <f t="shared" si="436"/>
        <v>-0.93530700000000877</v>
      </c>
      <c r="E6936">
        <f t="shared" si="437"/>
        <v>0.93530700000000877</v>
      </c>
      <c r="F6936">
        <f t="shared" si="438"/>
        <v>0.87479918424901637</v>
      </c>
    </row>
    <row r="6937" spans="1:6" x14ac:dyDescent="0.25">
      <c r="A6937">
        <f t="shared" si="439"/>
        <v>6927</v>
      </c>
      <c r="B6937" s="3">
        <f>'from TCS lk script'!L6930</f>
        <v>113.840447</v>
      </c>
      <c r="C6937" s="3">
        <f>'from SAM - TCS debug'!L6930</f>
        <v>114.143</v>
      </c>
      <c r="D6937">
        <f t="shared" si="436"/>
        <v>-0.30255300000000318</v>
      </c>
      <c r="E6937">
        <f t="shared" si="437"/>
        <v>0.30255300000000318</v>
      </c>
      <c r="F6937">
        <f t="shared" si="438"/>
        <v>9.1538317809001929E-2</v>
      </c>
    </row>
    <row r="6938" spans="1:6" x14ac:dyDescent="0.25">
      <c r="A6938">
        <f t="shared" si="439"/>
        <v>6928</v>
      </c>
      <c r="B6938" s="3">
        <f>'from TCS lk script'!L6931</f>
        <v>96.056703999999996</v>
      </c>
      <c r="C6938" s="3">
        <f>'from SAM - TCS debug'!L6931</f>
        <v>96.0518</v>
      </c>
      <c r="D6938">
        <f t="shared" si="436"/>
        <v>4.9039999999962447E-3</v>
      </c>
      <c r="E6938">
        <f t="shared" si="437"/>
        <v>4.9039999999962447E-3</v>
      </c>
      <c r="F6938">
        <f t="shared" si="438"/>
        <v>2.4049215999963168E-5</v>
      </c>
    </row>
    <row r="6939" spans="1:6" x14ac:dyDescent="0.25">
      <c r="A6939">
        <f t="shared" si="439"/>
        <v>6929</v>
      </c>
      <c r="B6939" s="3">
        <f>'from TCS lk script'!L6932</f>
        <v>37.231121999999999</v>
      </c>
      <c r="C6939" s="3">
        <f>'from SAM - TCS debug'!L6932</f>
        <v>37.2712</v>
      </c>
      <c r="D6939">
        <f t="shared" si="436"/>
        <v>-4.0078000000001168E-2</v>
      </c>
      <c r="E6939">
        <f t="shared" si="437"/>
        <v>4.0078000000001168E-2</v>
      </c>
      <c r="F6939">
        <f t="shared" si="438"/>
        <v>1.6062460840000937E-3</v>
      </c>
    </row>
    <row r="6940" spans="1:6" x14ac:dyDescent="0.25">
      <c r="A6940">
        <f t="shared" si="439"/>
        <v>6930</v>
      </c>
      <c r="B6940" s="3">
        <f>'from TCS lk script'!L6933</f>
        <v>-0.58887</v>
      </c>
      <c r="C6940" s="3">
        <f>'from SAM - TCS debug'!L6933</f>
        <v>-0.58887</v>
      </c>
      <c r="D6940">
        <f t="shared" si="436"/>
        <v>0</v>
      </c>
      <c r="E6940">
        <f t="shared" si="437"/>
        <v>0</v>
      </c>
      <c r="F6940">
        <f t="shared" si="438"/>
        <v>0</v>
      </c>
    </row>
    <row r="6941" spans="1:6" x14ac:dyDescent="0.25">
      <c r="A6941">
        <f t="shared" si="439"/>
        <v>6931</v>
      </c>
      <c r="B6941" s="3">
        <f>'from TCS lk script'!L6934</f>
        <v>-0.58887</v>
      </c>
      <c r="C6941" s="3">
        <f>'from SAM - TCS debug'!L6934</f>
        <v>-0.58887</v>
      </c>
      <c r="D6941">
        <f t="shared" si="436"/>
        <v>0</v>
      </c>
      <c r="E6941">
        <f t="shared" si="437"/>
        <v>0</v>
      </c>
      <c r="F6941">
        <f t="shared" si="438"/>
        <v>0</v>
      </c>
    </row>
    <row r="6942" spans="1:6" x14ac:dyDescent="0.25">
      <c r="A6942">
        <f t="shared" si="439"/>
        <v>6932</v>
      </c>
      <c r="B6942" s="3">
        <f>'from TCS lk script'!L6935</f>
        <v>-0.58887</v>
      </c>
      <c r="C6942" s="3">
        <f>'from SAM - TCS debug'!L6935</f>
        <v>-0.58887</v>
      </c>
      <c r="D6942">
        <f t="shared" si="436"/>
        <v>0</v>
      </c>
      <c r="E6942">
        <f t="shared" si="437"/>
        <v>0</v>
      </c>
      <c r="F6942">
        <f t="shared" si="438"/>
        <v>0</v>
      </c>
    </row>
    <row r="6943" spans="1:6" x14ac:dyDescent="0.25">
      <c r="A6943">
        <f t="shared" si="439"/>
        <v>6933</v>
      </c>
      <c r="B6943" s="3">
        <f>'from TCS lk script'!L6936</f>
        <v>-0.58887</v>
      </c>
      <c r="C6943" s="3">
        <f>'from SAM - TCS debug'!L6936</f>
        <v>-0.58887</v>
      </c>
      <c r="D6943">
        <f t="shared" si="436"/>
        <v>0</v>
      </c>
      <c r="E6943">
        <f t="shared" si="437"/>
        <v>0</v>
      </c>
      <c r="F6943">
        <f t="shared" si="438"/>
        <v>0</v>
      </c>
    </row>
    <row r="6944" spans="1:6" x14ac:dyDescent="0.25">
      <c r="A6944">
        <f t="shared" si="439"/>
        <v>6934</v>
      </c>
      <c r="B6944" s="3">
        <f>'from TCS lk script'!L6937</f>
        <v>-0.58887</v>
      </c>
      <c r="C6944" s="3">
        <f>'from SAM - TCS debug'!L6937</f>
        <v>-0.58887</v>
      </c>
      <c r="D6944">
        <f t="shared" si="436"/>
        <v>0</v>
      </c>
      <c r="E6944">
        <f t="shared" si="437"/>
        <v>0</v>
      </c>
      <c r="F6944">
        <f t="shared" si="438"/>
        <v>0</v>
      </c>
    </row>
    <row r="6945" spans="1:6" x14ac:dyDescent="0.25">
      <c r="A6945">
        <f t="shared" si="439"/>
        <v>6935</v>
      </c>
      <c r="B6945" s="3">
        <f>'from TCS lk script'!L6938</f>
        <v>-0.58887</v>
      </c>
      <c r="C6945" s="3">
        <f>'from SAM - TCS debug'!L6938</f>
        <v>-0.58887</v>
      </c>
      <c r="D6945">
        <f t="shared" si="436"/>
        <v>0</v>
      </c>
      <c r="E6945">
        <f t="shared" si="437"/>
        <v>0</v>
      </c>
      <c r="F6945">
        <f t="shared" si="438"/>
        <v>0</v>
      </c>
    </row>
    <row r="6946" spans="1:6" x14ac:dyDescent="0.25">
      <c r="A6946">
        <f t="shared" si="439"/>
        <v>6936</v>
      </c>
      <c r="B6946" s="3">
        <f>'from TCS lk script'!L6939</f>
        <v>-0.58887</v>
      </c>
      <c r="C6946" s="3">
        <f>'from SAM - TCS debug'!L6939</f>
        <v>-0.58887</v>
      </c>
      <c r="D6946">
        <f t="shared" si="436"/>
        <v>0</v>
      </c>
      <c r="E6946">
        <f t="shared" si="437"/>
        <v>0</v>
      </c>
      <c r="F6946">
        <f t="shared" si="438"/>
        <v>0</v>
      </c>
    </row>
    <row r="6947" spans="1:6" x14ac:dyDescent="0.25">
      <c r="A6947">
        <f t="shared" si="439"/>
        <v>6937</v>
      </c>
      <c r="B6947" s="3">
        <f>'from TCS lk script'!L6940</f>
        <v>-0.58887</v>
      </c>
      <c r="C6947" s="3">
        <f>'from SAM - TCS debug'!L6940</f>
        <v>-0.58887</v>
      </c>
      <c r="D6947">
        <f t="shared" si="436"/>
        <v>0</v>
      </c>
      <c r="E6947">
        <f t="shared" si="437"/>
        <v>0</v>
      </c>
      <c r="F6947">
        <f t="shared" si="438"/>
        <v>0</v>
      </c>
    </row>
    <row r="6948" spans="1:6" x14ac:dyDescent="0.25">
      <c r="A6948">
        <f t="shared" si="439"/>
        <v>6938</v>
      </c>
      <c r="B6948" s="3">
        <f>'from TCS lk script'!L6941</f>
        <v>-0.58887</v>
      </c>
      <c r="C6948" s="3">
        <f>'from SAM - TCS debug'!L6941</f>
        <v>-0.58887</v>
      </c>
      <c r="D6948">
        <f t="shared" si="436"/>
        <v>0</v>
      </c>
      <c r="E6948">
        <f t="shared" si="437"/>
        <v>0</v>
      </c>
      <c r="F6948">
        <f t="shared" si="438"/>
        <v>0</v>
      </c>
    </row>
    <row r="6949" spans="1:6" x14ac:dyDescent="0.25">
      <c r="A6949">
        <f t="shared" si="439"/>
        <v>6939</v>
      </c>
      <c r="B6949" s="3">
        <f>'from TCS lk script'!L6942</f>
        <v>-0.58887</v>
      </c>
      <c r="C6949" s="3">
        <f>'from SAM - TCS debug'!L6942</f>
        <v>-0.58887</v>
      </c>
      <c r="D6949">
        <f t="shared" si="436"/>
        <v>0</v>
      </c>
      <c r="E6949">
        <f t="shared" si="437"/>
        <v>0</v>
      </c>
      <c r="F6949">
        <f t="shared" si="438"/>
        <v>0</v>
      </c>
    </row>
    <row r="6950" spans="1:6" x14ac:dyDescent="0.25">
      <c r="A6950">
        <f t="shared" si="439"/>
        <v>6940</v>
      </c>
      <c r="B6950" s="3">
        <f>'from TCS lk script'!L6943</f>
        <v>-0.58887</v>
      </c>
      <c r="C6950" s="3">
        <f>'from SAM - TCS debug'!L6943</f>
        <v>-0.58887</v>
      </c>
      <c r="D6950">
        <f t="shared" si="436"/>
        <v>0</v>
      </c>
      <c r="E6950">
        <f t="shared" si="437"/>
        <v>0</v>
      </c>
      <c r="F6950">
        <f t="shared" si="438"/>
        <v>0</v>
      </c>
    </row>
    <row r="6951" spans="1:6" x14ac:dyDescent="0.25">
      <c r="A6951">
        <f t="shared" si="439"/>
        <v>6941</v>
      </c>
      <c r="B6951" s="3">
        <f>'from TCS lk script'!L6944</f>
        <v>-0.58887</v>
      </c>
      <c r="C6951" s="3">
        <f>'from SAM - TCS debug'!L6944</f>
        <v>-0.58887</v>
      </c>
      <c r="D6951">
        <f t="shared" si="436"/>
        <v>0</v>
      </c>
      <c r="E6951">
        <f t="shared" si="437"/>
        <v>0</v>
      </c>
      <c r="F6951">
        <f t="shared" si="438"/>
        <v>0</v>
      </c>
    </row>
    <row r="6952" spans="1:6" x14ac:dyDescent="0.25">
      <c r="A6952">
        <f t="shared" si="439"/>
        <v>6942</v>
      </c>
      <c r="B6952" s="3">
        <f>'from TCS lk script'!L6945</f>
        <v>-0.58887</v>
      </c>
      <c r="C6952" s="3">
        <f>'from SAM - TCS debug'!L6945</f>
        <v>-0.58887</v>
      </c>
      <c r="D6952">
        <f t="shared" si="436"/>
        <v>0</v>
      </c>
      <c r="E6952">
        <f t="shared" si="437"/>
        <v>0</v>
      </c>
      <c r="F6952">
        <f t="shared" si="438"/>
        <v>0</v>
      </c>
    </row>
    <row r="6953" spans="1:6" x14ac:dyDescent="0.25">
      <c r="A6953">
        <f t="shared" si="439"/>
        <v>6943</v>
      </c>
      <c r="B6953" s="3">
        <f>'from TCS lk script'!L6946</f>
        <v>-0.58887</v>
      </c>
      <c r="C6953" s="3">
        <f>'from SAM - TCS debug'!L6946</f>
        <v>-0.58887</v>
      </c>
      <c r="D6953">
        <f t="shared" si="436"/>
        <v>0</v>
      </c>
      <c r="E6953">
        <f t="shared" si="437"/>
        <v>0</v>
      </c>
      <c r="F6953">
        <f t="shared" si="438"/>
        <v>0</v>
      </c>
    </row>
    <row r="6954" spans="1:6" x14ac:dyDescent="0.25">
      <c r="A6954">
        <f t="shared" si="439"/>
        <v>6944</v>
      </c>
      <c r="B6954" s="3">
        <f>'from TCS lk script'!L6947</f>
        <v>-0.70031299999999996</v>
      </c>
      <c r="C6954" s="3">
        <f>'from SAM - TCS debug'!L6947</f>
        <v>-0.70031500000000002</v>
      </c>
      <c r="D6954">
        <f t="shared" si="436"/>
        <v>2.0000000000575113E-6</v>
      </c>
      <c r="E6954">
        <f t="shared" si="437"/>
        <v>2.0000000000575113E-6</v>
      </c>
      <c r="F6954">
        <f t="shared" si="438"/>
        <v>4.000000000230045E-12</v>
      </c>
    </row>
    <row r="6955" spans="1:6" x14ac:dyDescent="0.25">
      <c r="A6955">
        <f t="shared" si="439"/>
        <v>6945</v>
      </c>
      <c r="B6955" s="3">
        <f>'from TCS lk script'!L6948</f>
        <v>35.710769999999997</v>
      </c>
      <c r="C6955" s="3">
        <f>'from SAM - TCS debug'!L6948</f>
        <v>35.7577</v>
      </c>
      <c r="D6955">
        <f t="shared" si="436"/>
        <v>-4.6930000000003247E-2</v>
      </c>
      <c r="E6955">
        <f t="shared" si="437"/>
        <v>4.6930000000003247E-2</v>
      </c>
      <c r="F6955">
        <f t="shared" si="438"/>
        <v>2.2024249000003049E-3</v>
      </c>
    </row>
    <row r="6956" spans="1:6" x14ac:dyDescent="0.25">
      <c r="A6956">
        <f t="shared" si="439"/>
        <v>6946</v>
      </c>
      <c r="B6956" s="3">
        <f>'from TCS lk script'!L6949</f>
        <v>111.28806899999999</v>
      </c>
      <c r="C6956" s="3">
        <f>'from SAM - TCS debug'!L6949</f>
        <v>111.334</v>
      </c>
      <c r="D6956">
        <f t="shared" si="436"/>
        <v>-4.5931000000010158E-2</v>
      </c>
      <c r="E6956">
        <f t="shared" si="437"/>
        <v>4.5931000000010158E-2</v>
      </c>
      <c r="F6956">
        <f t="shared" si="438"/>
        <v>2.109656761000933E-3</v>
      </c>
    </row>
    <row r="6957" spans="1:6" x14ac:dyDescent="0.25">
      <c r="A6957">
        <f t="shared" si="439"/>
        <v>6947</v>
      </c>
      <c r="B6957" s="3">
        <f>'from TCS lk script'!L6950</f>
        <v>114.72089</v>
      </c>
      <c r="C6957" s="3">
        <f>'from SAM - TCS debug'!L6950</f>
        <v>114.723</v>
      </c>
      <c r="D6957">
        <f t="shared" si="436"/>
        <v>-2.1100000000018326E-3</v>
      </c>
      <c r="E6957">
        <f t="shared" si="437"/>
        <v>2.1100000000018326E-3</v>
      </c>
      <c r="F6957">
        <f t="shared" si="438"/>
        <v>4.4521000000077335E-6</v>
      </c>
    </row>
    <row r="6958" spans="1:6" x14ac:dyDescent="0.25">
      <c r="A6958">
        <f t="shared" si="439"/>
        <v>6948</v>
      </c>
      <c r="B6958" s="3">
        <f>'from TCS lk script'!L6951</f>
        <v>114.07</v>
      </c>
      <c r="C6958" s="3">
        <f>'from SAM - TCS debug'!L6951</f>
        <v>114.071</v>
      </c>
      <c r="D6958">
        <f t="shared" si="436"/>
        <v>-1.0000000000047748E-3</v>
      </c>
      <c r="E6958">
        <f t="shared" si="437"/>
        <v>1.0000000000047748E-3</v>
      </c>
      <c r="F6958">
        <f t="shared" si="438"/>
        <v>1.0000000000095496E-6</v>
      </c>
    </row>
    <row r="6959" spans="1:6" x14ac:dyDescent="0.25">
      <c r="A6959">
        <f t="shared" si="439"/>
        <v>6949</v>
      </c>
      <c r="B6959" s="3">
        <f>'from TCS lk script'!L6952</f>
        <v>113.902098</v>
      </c>
      <c r="C6959" s="3">
        <f>'from SAM - TCS debug'!L6952</f>
        <v>113.904</v>
      </c>
      <c r="D6959">
        <f t="shared" si="436"/>
        <v>-1.9020000000011805E-3</v>
      </c>
      <c r="E6959">
        <f t="shared" si="437"/>
        <v>1.9020000000011805E-3</v>
      </c>
      <c r="F6959">
        <f t="shared" si="438"/>
        <v>3.6176040000044905E-6</v>
      </c>
    </row>
    <row r="6960" spans="1:6" x14ac:dyDescent="0.25">
      <c r="A6960">
        <f t="shared" si="439"/>
        <v>6950</v>
      </c>
      <c r="B6960" s="3">
        <f>'from TCS lk script'!L6953</f>
        <v>113.826318</v>
      </c>
      <c r="C6960" s="3">
        <f>'from SAM - TCS debug'!L6953</f>
        <v>113.828</v>
      </c>
      <c r="D6960">
        <f t="shared" si="436"/>
        <v>-1.6820000000024038E-3</v>
      </c>
      <c r="E6960">
        <f t="shared" si="437"/>
        <v>1.6820000000024038E-3</v>
      </c>
      <c r="F6960">
        <f t="shared" si="438"/>
        <v>2.8291240000080862E-6</v>
      </c>
    </row>
    <row r="6961" spans="1:6" x14ac:dyDescent="0.25">
      <c r="A6961">
        <f t="shared" si="439"/>
        <v>6951</v>
      </c>
      <c r="B6961" s="3">
        <f>'from TCS lk script'!L6954</f>
        <v>114.564322</v>
      </c>
      <c r="C6961" s="3">
        <f>'from SAM - TCS debug'!L6954</f>
        <v>114.566</v>
      </c>
      <c r="D6961">
        <f t="shared" si="436"/>
        <v>-1.677999999998292E-3</v>
      </c>
      <c r="E6961">
        <f t="shared" si="437"/>
        <v>1.677999999998292E-3</v>
      </c>
      <c r="F6961">
        <f t="shared" si="438"/>
        <v>2.8156839999942677E-6</v>
      </c>
    </row>
    <row r="6962" spans="1:6" x14ac:dyDescent="0.25">
      <c r="A6962">
        <f t="shared" si="439"/>
        <v>6952</v>
      </c>
      <c r="B6962" s="3">
        <f>'from TCS lk script'!L6955</f>
        <v>98.507981000000001</v>
      </c>
      <c r="C6962" s="3">
        <f>'from SAM - TCS debug'!L6955</f>
        <v>98.542100000000005</v>
      </c>
      <c r="D6962">
        <f t="shared" si="436"/>
        <v>-3.4119000000004007E-2</v>
      </c>
      <c r="E6962">
        <f t="shared" si="437"/>
        <v>3.4119000000004007E-2</v>
      </c>
      <c r="F6962">
        <f t="shared" si="438"/>
        <v>1.1641061610002735E-3</v>
      </c>
    </row>
    <row r="6963" spans="1:6" x14ac:dyDescent="0.25">
      <c r="A6963">
        <f t="shared" si="439"/>
        <v>6953</v>
      </c>
      <c r="B6963" s="3">
        <f>'from TCS lk script'!L6956</f>
        <v>38.452271000000003</v>
      </c>
      <c r="C6963" s="3">
        <f>'from SAM - TCS debug'!L6956</f>
        <v>38.490699999999997</v>
      </c>
      <c r="D6963">
        <f t="shared" si="436"/>
        <v>-3.8428999999993607E-2</v>
      </c>
      <c r="E6963">
        <f t="shared" si="437"/>
        <v>3.8428999999993607E-2</v>
      </c>
      <c r="F6963">
        <f t="shared" si="438"/>
        <v>1.4767880409995086E-3</v>
      </c>
    </row>
    <row r="6964" spans="1:6" x14ac:dyDescent="0.25">
      <c r="A6964">
        <f t="shared" si="439"/>
        <v>6954</v>
      </c>
      <c r="B6964" s="3">
        <f>'from TCS lk script'!L6957</f>
        <v>-0.58887</v>
      </c>
      <c r="C6964" s="3">
        <f>'from SAM - TCS debug'!L6957</f>
        <v>-0.58887</v>
      </c>
      <c r="D6964">
        <f t="shared" si="436"/>
        <v>0</v>
      </c>
      <c r="E6964">
        <f t="shared" si="437"/>
        <v>0</v>
      </c>
      <c r="F6964">
        <f t="shared" si="438"/>
        <v>0</v>
      </c>
    </row>
    <row r="6965" spans="1:6" x14ac:dyDescent="0.25">
      <c r="A6965">
        <f t="shared" si="439"/>
        <v>6955</v>
      </c>
      <c r="B6965" s="3">
        <f>'from TCS lk script'!L6958</f>
        <v>-0.58887</v>
      </c>
      <c r="C6965" s="3">
        <f>'from SAM - TCS debug'!L6958</f>
        <v>-0.58887</v>
      </c>
      <c r="D6965">
        <f t="shared" si="436"/>
        <v>0</v>
      </c>
      <c r="E6965">
        <f t="shared" si="437"/>
        <v>0</v>
      </c>
      <c r="F6965">
        <f t="shared" si="438"/>
        <v>0</v>
      </c>
    </row>
    <row r="6966" spans="1:6" x14ac:dyDescent="0.25">
      <c r="A6966">
        <f t="shared" si="439"/>
        <v>6956</v>
      </c>
      <c r="B6966" s="3">
        <f>'from TCS lk script'!L6959</f>
        <v>-0.58887</v>
      </c>
      <c r="C6966" s="3">
        <f>'from SAM - TCS debug'!L6959</f>
        <v>-0.58887</v>
      </c>
      <c r="D6966">
        <f t="shared" si="436"/>
        <v>0</v>
      </c>
      <c r="E6966">
        <f t="shared" si="437"/>
        <v>0</v>
      </c>
      <c r="F6966">
        <f t="shared" si="438"/>
        <v>0</v>
      </c>
    </row>
    <row r="6967" spans="1:6" x14ac:dyDescent="0.25">
      <c r="A6967">
        <f t="shared" si="439"/>
        <v>6957</v>
      </c>
      <c r="B6967" s="3">
        <f>'from TCS lk script'!L6960</f>
        <v>-0.58887</v>
      </c>
      <c r="C6967" s="3">
        <f>'from SAM - TCS debug'!L6960</f>
        <v>-0.58887</v>
      </c>
      <c r="D6967">
        <f t="shared" si="436"/>
        <v>0</v>
      </c>
      <c r="E6967">
        <f t="shared" si="437"/>
        <v>0</v>
      </c>
      <c r="F6967">
        <f t="shared" si="438"/>
        <v>0</v>
      </c>
    </row>
    <row r="6968" spans="1:6" x14ac:dyDescent="0.25">
      <c r="A6968">
        <f t="shared" si="439"/>
        <v>6958</v>
      </c>
      <c r="B6968" s="3">
        <f>'from TCS lk script'!L6961</f>
        <v>-0.58887</v>
      </c>
      <c r="C6968" s="3">
        <f>'from SAM - TCS debug'!L6961</f>
        <v>-0.58887</v>
      </c>
      <c r="D6968">
        <f t="shared" si="436"/>
        <v>0</v>
      </c>
      <c r="E6968">
        <f t="shared" si="437"/>
        <v>0</v>
      </c>
      <c r="F6968">
        <f t="shared" si="438"/>
        <v>0</v>
      </c>
    </row>
    <row r="6969" spans="1:6" x14ac:dyDescent="0.25">
      <c r="A6969">
        <f t="shared" si="439"/>
        <v>6959</v>
      </c>
      <c r="B6969" s="3">
        <f>'from TCS lk script'!L6962</f>
        <v>-0.58887</v>
      </c>
      <c r="C6969" s="3">
        <f>'from SAM - TCS debug'!L6962</f>
        <v>-0.58887</v>
      </c>
      <c r="D6969">
        <f t="shared" si="436"/>
        <v>0</v>
      </c>
      <c r="E6969">
        <f t="shared" si="437"/>
        <v>0</v>
      </c>
      <c r="F6969">
        <f t="shared" si="438"/>
        <v>0</v>
      </c>
    </row>
    <row r="6970" spans="1:6" x14ac:dyDescent="0.25">
      <c r="A6970">
        <f t="shared" si="439"/>
        <v>6960</v>
      </c>
      <c r="B6970" s="3">
        <f>'from TCS lk script'!L6963</f>
        <v>-0.58887</v>
      </c>
      <c r="C6970" s="3">
        <f>'from SAM - TCS debug'!L6963</f>
        <v>-0.58887</v>
      </c>
      <c r="D6970">
        <f t="shared" si="436"/>
        <v>0</v>
      </c>
      <c r="E6970">
        <f t="shared" si="437"/>
        <v>0</v>
      </c>
      <c r="F6970">
        <f t="shared" si="438"/>
        <v>0</v>
      </c>
    </row>
    <row r="6971" spans="1:6" x14ac:dyDescent="0.25">
      <c r="A6971">
        <f t="shared" si="439"/>
        <v>6961</v>
      </c>
      <c r="B6971" s="3">
        <f>'from TCS lk script'!L6964</f>
        <v>-0.58887</v>
      </c>
      <c r="C6971" s="3">
        <f>'from SAM - TCS debug'!L6964</f>
        <v>-0.58887</v>
      </c>
      <c r="D6971">
        <f t="shared" si="436"/>
        <v>0</v>
      </c>
      <c r="E6971">
        <f t="shared" si="437"/>
        <v>0</v>
      </c>
      <c r="F6971">
        <f t="shared" si="438"/>
        <v>0</v>
      </c>
    </row>
    <row r="6972" spans="1:6" x14ac:dyDescent="0.25">
      <c r="A6972">
        <f t="shared" si="439"/>
        <v>6962</v>
      </c>
      <c r="B6972" s="3">
        <f>'from TCS lk script'!L6965</f>
        <v>-0.58887</v>
      </c>
      <c r="C6972" s="3">
        <f>'from SAM - TCS debug'!L6965</f>
        <v>-0.58887</v>
      </c>
      <c r="D6972">
        <f t="shared" si="436"/>
        <v>0</v>
      </c>
      <c r="E6972">
        <f t="shared" si="437"/>
        <v>0</v>
      </c>
      <c r="F6972">
        <f t="shared" si="438"/>
        <v>0</v>
      </c>
    </row>
    <row r="6973" spans="1:6" x14ac:dyDescent="0.25">
      <c r="A6973">
        <f t="shared" si="439"/>
        <v>6963</v>
      </c>
      <c r="B6973" s="3">
        <f>'from TCS lk script'!L6966</f>
        <v>-0.58887</v>
      </c>
      <c r="C6973" s="3">
        <f>'from SAM - TCS debug'!L6966</f>
        <v>-0.58887</v>
      </c>
      <c r="D6973">
        <f t="shared" si="436"/>
        <v>0</v>
      </c>
      <c r="E6973">
        <f t="shared" si="437"/>
        <v>0</v>
      </c>
      <c r="F6973">
        <f t="shared" si="438"/>
        <v>0</v>
      </c>
    </row>
    <row r="6974" spans="1:6" x14ac:dyDescent="0.25">
      <c r="A6974">
        <f t="shared" si="439"/>
        <v>6964</v>
      </c>
      <c r="B6974" s="3">
        <f>'from TCS lk script'!L6967</f>
        <v>-0.58887</v>
      </c>
      <c r="C6974" s="3">
        <f>'from SAM - TCS debug'!L6967</f>
        <v>-0.58887</v>
      </c>
      <c r="D6974">
        <f t="shared" si="436"/>
        <v>0</v>
      </c>
      <c r="E6974">
        <f t="shared" si="437"/>
        <v>0</v>
      </c>
      <c r="F6974">
        <f t="shared" si="438"/>
        <v>0</v>
      </c>
    </row>
    <row r="6975" spans="1:6" x14ac:dyDescent="0.25">
      <c r="A6975">
        <f t="shared" si="439"/>
        <v>6965</v>
      </c>
      <c r="B6975" s="3">
        <f>'from TCS lk script'!L6968</f>
        <v>-0.58887</v>
      </c>
      <c r="C6975" s="3">
        <f>'from SAM - TCS debug'!L6968</f>
        <v>-0.58887</v>
      </c>
      <c r="D6975">
        <f t="shared" si="436"/>
        <v>0</v>
      </c>
      <c r="E6975">
        <f t="shared" si="437"/>
        <v>0</v>
      </c>
      <c r="F6975">
        <f t="shared" si="438"/>
        <v>0</v>
      </c>
    </row>
    <row r="6976" spans="1:6" x14ac:dyDescent="0.25">
      <c r="A6976">
        <f t="shared" si="439"/>
        <v>6966</v>
      </c>
      <c r="B6976" s="3">
        <f>'from TCS lk script'!L6969</f>
        <v>-0.58887</v>
      </c>
      <c r="C6976" s="3">
        <f>'from SAM - TCS debug'!L6969</f>
        <v>-0.58887</v>
      </c>
      <c r="D6976">
        <f t="shared" si="436"/>
        <v>0</v>
      </c>
      <c r="E6976">
        <f t="shared" si="437"/>
        <v>0</v>
      </c>
      <c r="F6976">
        <f t="shared" si="438"/>
        <v>0</v>
      </c>
    </row>
    <row r="6977" spans="1:6" x14ac:dyDescent="0.25">
      <c r="A6977">
        <f t="shared" si="439"/>
        <v>6967</v>
      </c>
      <c r="B6977" s="3">
        <f>'from TCS lk script'!L6970</f>
        <v>-0.58887</v>
      </c>
      <c r="C6977" s="3">
        <f>'from SAM - TCS debug'!L6970</f>
        <v>-0.58887</v>
      </c>
      <c r="D6977">
        <f t="shared" si="436"/>
        <v>0</v>
      </c>
      <c r="E6977">
        <f t="shared" si="437"/>
        <v>0</v>
      </c>
      <c r="F6977">
        <f t="shared" si="438"/>
        <v>0</v>
      </c>
    </row>
    <row r="6978" spans="1:6" x14ac:dyDescent="0.25">
      <c r="A6978">
        <f t="shared" si="439"/>
        <v>6968</v>
      </c>
      <c r="B6978" s="3">
        <f>'from TCS lk script'!L6971</f>
        <v>-0.69710099999999997</v>
      </c>
      <c r="C6978" s="3">
        <f>'from SAM - TCS debug'!L6971</f>
        <v>-0.697102</v>
      </c>
      <c r="D6978">
        <f t="shared" si="436"/>
        <v>1.0000000000287557E-6</v>
      </c>
      <c r="E6978">
        <f t="shared" si="437"/>
        <v>1.0000000000287557E-6</v>
      </c>
      <c r="F6978">
        <f t="shared" si="438"/>
        <v>1.0000000000575112E-12</v>
      </c>
    </row>
    <row r="6979" spans="1:6" x14ac:dyDescent="0.25">
      <c r="A6979">
        <f t="shared" si="439"/>
        <v>6969</v>
      </c>
      <c r="B6979" s="3">
        <f>'from TCS lk script'!L6972</f>
        <v>22.960889000000002</v>
      </c>
      <c r="C6979" s="3">
        <f>'from SAM - TCS debug'!L6972</f>
        <v>23.003299999999999</v>
      </c>
      <c r="D6979">
        <f t="shared" si="436"/>
        <v>-4.2410999999997756E-2</v>
      </c>
      <c r="E6979">
        <f t="shared" si="437"/>
        <v>4.2410999999997756E-2</v>
      </c>
      <c r="F6979">
        <f t="shared" si="438"/>
        <v>1.7986929209998096E-3</v>
      </c>
    </row>
    <row r="6980" spans="1:6" x14ac:dyDescent="0.25">
      <c r="A6980">
        <f t="shared" si="439"/>
        <v>6970</v>
      </c>
      <c r="B6980" s="3">
        <f>'from TCS lk script'!L6973</f>
        <v>93.404673000000003</v>
      </c>
      <c r="C6980" s="3">
        <f>'from SAM - TCS debug'!L6973</f>
        <v>93.447500000000005</v>
      </c>
      <c r="D6980">
        <f t="shared" si="436"/>
        <v>-4.2827000000002613E-2</v>
      </c>
      <c r="E6980">
        <f t="shared" si="437"/>
        <v>4.2827000000002613E-2</v>
      </c>
      <c r="F6980">
        <f t="shared" si="438"/>
        <v>1.8341519290002238E-3</v>
      </c>
    </row>
    <row r="6981" spans="1:6" x14ac:dyDescent="0.25">
      <c r="A6981">
        <f t="shared" si="439"/>
        <v>6971</v>
      </c>
      <c r="B6981" s="3">
        <f>'from TCS lk script'!L6974</f>
        <v>110.96889</v>
      </c>
      <c r="C6981" s="3">
        <f>'from SAM - TCS debug'!L6974</f>
        <v>111.027</v>
      </c>
      <c r="D6981">
        <f t="shared" si="436"/>
        <v>-5.8109999999999218E-2</v>
      </c>
      <c r="E6981">
        <f t="shared" si="437"/>
        <v>5.8109999999999218E-2</v>
      </c>
      <c r="F6981">
        <f t="shared" si="438"/>
        <v>3.3767720999999091E-3</v>
      </c>
    </row>
    <row r="6982" spans="1:6" x14ac:dyDescent="0.25">
      <c r="A6982">
        <f t="shared" si="439"/>
        <v>6972</v>
      </c>
      <c r="B6982" s="3">
        <f>'from TCS lk script'!L6975</f>
        <v>114.377486</v>
      </c>
      <c r="C6982" s="3">
        <f>'from SAM - TCS debug'!L6975</f>
        <v>114.377</v>
      </c>
      <c r="D6982">
        <f t="shared" si="436"/>
        <v>4.8600000000931232E-4</v>
      </c>
      <c r="E6982">
        <f t="shared" si="437"/>
        <v>4.8600000000931232E-4</v>
      </c>
      <c r="F6982">
        <f t="shared" si="438"/>
        <v>2.3619600000905156E-7</v>
      </c>
    </row>
    <row r="6983" spans="1:6" x14ac:dyDescent="0.25">
      <c r="A6983">
        <f t="shared" si="439"/>
        <v>6973</v>
      </c>
      <c r="B6983" s="3">
        <f>'from TCS lk script'!L6976</f>
        <v>113.720861</v>
      </c>
      <c r="C6983" s="3">
        <f>'from SAM - TCS debug'!L6976</f>
        <v>113.721</v>
      </c>
      <c r="D6983">
        <f t="shared" si="436"/>
        <v>-1.390000000043301E-4</v>
      </c>
      <c r="E6983">
        <f t="shared" si="437"/>
        <v>1.390000000043301E-4</v>
      </c>
      <c r="F6983">
        <f t="shared" si="438"/>
        <v>1.9321000001203768E-8</v>
      </c>
    </row>
    <row r="6984" spans="1:6" x14ac:dyDescent="0.25">
      <c r="A6984">
        <f t="shared" si="439"/>
        <v>6974</v>
      </c>
      <c r="B6984" s="3">
        <f>'from TCS lk script'!L6977</f>
        <v>113.51038699999999</v>
      </c>
      <c r="C6984" s="3">
        <f>'from SAM - TCS debug'!L6977</f>
        <v>113.51</v>
      </c>
      <c r="D6984">
        <f t="shared" si="436"/>
        <v>3.8699999998925705E-4</v>
      </c>
      <c r="E6984">
        <f t="shared" si="437"/>
        <v>3.8699999998925705E-4</v>
      </c>
      <c r="F6984">
        <f t="shared" si="438"/>
        <v>1.4976899999168496E-7</v>
      </c>
    </row>
    <row r="6985" spans="1:6" x14ac:dyDescent="0.25">
      <c r="A6985">
        <f t="shared" si="439"/>
        <v>6975</v>
      </c>
      <c r="B6985" s="3">
        <f>'from TCS lk script'!L6978</f>
        <v>108.605266</v>
      </c>
      <c r="C6985" s="3">
        <f>'from SAM - TCS debug'!L6978</f>
        <v>108.65300000000001</v>
      </c>
      <c r="D6985">
        <f t="shared" si="436"/>
        <v>-4.7734000000005494E-2</v>
      </c>
      <c r="E6985">
        <f t="shared" si="437"/>
        <v>4.7734000000005494E-2</v>
      </c>
      <c r="F6985">
        <f t="shared" si="438"/>
        <v>2.2785347560005244E-3</v>
      </c>
    </row>
    <row r="6986" spans="1:6" x14ac:dyDescent="0.25">
      <c r="A6986">
        <f t="shared" si="439"/>
        <v>6976</v>
      </c>
      <c r="B6986" s="3">
        <f>'from TCS lk script'!L6979</f>
        <v>80.464427000000001</v>
      </c>
      <c r="C6986" s="3">
        <f>'from SAM - TCS debug'!L6979</f>
        <v>80.502899999999997</v>
      </c>
      <c r="D6986">
        <f t="shared" si="436"/>
        <v>-3.8472999999996205E-2</v>
      </c>
      <c r="E6986">
        <f t="shared" si="437"/>
        <v>3.8472999999996205E-2</v>
      </c>
      <c r="F6986">
        <f t="shared" si="438"/>
        <v>1.480171728999708E-3</v>
      </c>
    </row>
    <row r="6987" spans="1:6" x14ac:dyDescent="0.25">
      <c r="A6987">
        <f t="shared" si="439"/>
        <v>6977</v>
      </c>
      <c r="B6987" s="3">
        <f>'from TCS lk script'!L6980</f>
        <v>21.893246000000001</v>
      </c>
      <c r="C6987" s="3">
        <f>'from SAM - TCS debug'!L6980</f>
        <v>21.917899999999999</v>
      </c>
      <c r="D6987">
        <f t="shared" si="436"/>
        <v>-2.4653999999998177E-2</v>
      </c>
      <c r="E6987">
        <f t="shared" si="437"/>
        <v>2.4653999999998177E-2</v>
      </c>
      <c r="F6987">
        <f t="shared" si="438"/>
        <v>6.0781971599991008E-4</v>
      </c>
    </row>
    <row r="6988" spans="1:6" x14ac:dyDescent="0.25">
      <c r="A6988">
        <f t="shared" si="439"/>
        <v>6978</v>
      </c>
      <c r="B6988" s="3">
        <f>'from TCS lk script'!L6981</f>
        <v>-0.588866</v>
      </c>
      <c r="C6988" s="3">
        <f>'from SAM - TCS debug'!L6981</f>
        <v>-0.588866</v>
      </c>
      <c r="D6988">
        <f t="shared" ref="D6988:D7051" si="440">B6988-C6988</f>
        <v>0</v>
      </c>
      <c r="E6988">
        <f t="shared" ref="E6988:E7051" si="441">ABS(D6988)</f>
        <v>0</v>
      </c>
      <c r="F6988">
        <f t="shared" ref="F6988:F7051" si="442">D6988*D6988</f>
        <v>0</v>
      </c>
    </row>
    <row r="6989" spans="1:6" x14ac:dyDescent="0.25">
      <c r="A6989">
        <f t="shared" ref="A6989:A7052" si="443">A6988+1</f>
        <v>6979</v>
      </c>
      <c r="B6989" s="3">
        <f>'from TCS lk script'!L6982</f>
        <v>-0.588866</v>
      </c>
      <c r="C6989" s="3">
        <f>'from SAM - TCS debug'!L6982</f>
        <v>-0.588866</v>
      </c>
      <c r="D6989">
        <f t="shared" si="440"/>
        <v>0</v>
      </c>
      <c r="E6989">
        <f t="shared" si="441"/>
        <v>0</v>
      </c>
      <c r="F6989">
        <f t="shared" si="442"/>
        <v>0</v>
      </c>
    </row>
    <row r="6990" spans="1:6" x14ac:dyDescent="0.25">
      <c r="A6990">
        <f t="shared" si="443"/>
        <v>6980</v>
      </c>
      <c r="B6990" s="3">
        <f>'from TCS lk script'!L6983</f>
        <v>-0.588866</v>
      </c>
      <c r="C6990" s="3">
        <f>'from SAM - TCS debug'!L6983</f>
        <v>-0.588866</v>
      </c>
      <c r="D6990">
        <f t="shared" si="440"/>
        <v>0</v>
      </c>
      <c r="E6990">
        <f t="shared" si="441"/>
        <v>0</v>
      </c>
      <c r="F6990">
        <f t="shared" si="442"/>
        <v>0</v>
      </c>
    </row>
    <row r="6991" spans="1:6" x14ac:dyDescent="0.25">
      <c r="A6991">
        <f t="shared" si="443"/>
        <v>6981</v>
      </c>
      <c r="B6991" s="3">
        <f>'from TCS lk script'!L6984</f>
        <v>-0.588866</v>
      </c>
      <c r="C6991" s="3">
        <f>'from SAM - TCS debug'!L6984</f>
        <v>-0.588866</v>
      </c>
      <c r="D6991">
        <f t="shared" si="440"/>
        <v>0</v>
      </c>
      <c r="E6991">
        <f t="shared" si="441"/>
        <v>0</v>
      </c>
      <c r="F6991">
        <f t="shared" si="442"/>
        <v>0</v>
      </c>
    </row>
    <row r="6992" spans="1:6" x14ac:dyDescent="0.25">
      <c r="A6992">
        <f t="shared" si="443"/>
        <v>6982</v>
      </c>
      <c r="B6992" s="3">
        <f>'from TCS lk script'!L6985</f>
        <v>-0.588866</v>
      </c>
      <c r="C6992" s="3">
        <f>'from SAM - TCS debug'!L6985</f>
        <v>-0.588866</v>
      </c>
      <c r="D6992">
        <f t="shared" si="440"/>
        <v>0</v>
      </c>
      <c r="E6992">
        <f t="shared" si="441"/>
        <v>0</v>
      </c>
      <c r="F6992">
        <f t="shared" si="442"/>
        <v>0</v>
      </c>
    </row>
    <row r="6993" spans="1:6" x14ac:dyDescent="0.25">
      <c r="A6993">
        <f t="shared" si="443"/>
        <v>6983</v>
      </c>
      <c r="B6993" s="3">
        <f>'from TCS lk script'!L6986</f>
        <v>-0.588866</v>
      </c>
      <c r="C6993" s="3">
        <f>'from SAM - TCS debug'!L6986</f>
        <v>-0.588866</v>
      </c>
      <c r="D6993">
        <f t="shared" si="440"/>
        <v>0</v>
      </c>
      <c r="E6993">
        <f t="shared" si="441"/>
        <v>0</v>
      </c>
      <c r="F6993">
        <f t="shared" si="442"/>
        <v>0</v>
      </c>
    </row>
    <row r="6994" spans="1:6" x14ac:dyDescent="0.25">
      <c r="A6994">
        <f t="shared" si="443"/>
        <v>6984</v>
      </c>
      <c r="B6994" s="3">
        <f>'from TCS lk script'!L6987</f>
        <v>-0.588866</v>
      </c>
      <c r="C6994" s="3">
        <f>'from SAM - TCS debug'!L6987</f>
        <v>-0.588866</v>
      </c>
      <c r="D6994">
        <f t="shared" si="440"/>
        <v>0</v>
      </c>
      <c r="E6994">
        <f t="shared" si="441"/>
        <v>0</v>
      </c>
      <c r="F6994">
        <f t="shared" si="442"/>
        <v>0</v>
      </c>
    </row>
    <row r="6995" spans="1:6" x14ac:dyDescent="0.25">
      <c r="A6995">
        <f t="shared" si="443"/>
        <v>6985</v>
      </c>
      <c r="B6995" s="3">
        <f>'from TCS lk script'!L6988</f>
        <v>-0.588866</v>
      </c>
      <c r="C6995" s="3">
        <f>'from SAM - TCS debug'!L6988</f>
        <v>-0.588866</v>
      </c>
      <c r="D6995">
        <f t="shared" si="440"/>
        <v>0</v>
      </c>
      <c r="E6995">
        <f t="shared" si="441"/>
        <v>0</v>
      </c>
      <c r="F6995">
        <f t="shared" si="442"/>
        <v>0</v>
      </c>
    </row>
    <row r="6996" spans="1:6" x14ac:dyDescent="0.25">
      <c r="A6996">
        <f t="shared" si="443"/>
        <v>6986</v>
      </c>
      <c r="B6996" s="3">
        <f>'from TCS lk script'!L6989</f>
        <v>-0.588866</v>
      </c>
      <c r="C6996" s="3">
        <f>'from SAM - TCS debug'!L6989</f>
        <v>-0.588866</v>
      </c>
      <c r="D6996">
        <f t="shared" si="440"/>
        <v>0</v>
      </c>
      <c r="E6996">
        <f t="shared" si="441"/>
        <v>0</v>
      </c>
      <c r="F6996">
        <f t="shared" si="442"/>
        <v>0</v>
      </c>
    </row>
    <row r="6997" spans="1:6" x14ac:dyDescent="0.25">
      <c r="A6997">
        <f t="shared" si="443"/>
        <v>6987</v>
      </c>
      <c r="B6997" s="3">
        <f>'from TCS lk script'!L6990</f>
        <v>-0.588866</v>
      </c>
      <c r="C6997" s="3">
        <f>'from SAM - TCS debug'!L6990</f>
        <v>-0.588866</v>
      </c>
      <c r="D6997">
        <f t="shared" si="440"/>
        <v>0</v>
      </c>
      <c r="E6997">
        <f t="shared" si="441"/>
        <v>0</v>
      </c>
      <c r="F6997">
        <f t="shared" si="442"/>
        <v>0</v>
      </c>
    </row>
    <row r="6998" spans="1:6" x14ac:dyDescent="0.25">
      <c r="A6998">
        <f t="shared" si="443"/>
        <v>6988</v>
      </c>
      <c r="B6998" s="3">
        <f>'from TCS lk script'!L6991</f>
        <v>-0.588866</v>
      </c>
      <c r="C6998" s="3">
        <f>'from SAM - TCS debug'!L6991</f>
        <v>-0.588866</v>
      </c>
      <c r="D6998">
        <f t="shared" si="440"/>
        <v>0</v>
      </c>
      <c r="E6998">
        <f t="shared" si="441"/>
        <v>0</v>
      </c>
      <c r="F6998">
        <f t="shared" si="442"/>
        <v>0</v>
      </c>
    </row>
    <row r="6999" spans="1:6" x14ac:dyDescent="0.25">
      <c r="A6999">
        <f t="shared" si="443"/>
        <v>6989</v>
      </c>
      <c r="B6999" s="3">
        <f>'from TCS lk script'!L6992</f>
        <v>-0.588866</v>
      </c>
      <c r="C6999" s="3">
        <f>'from SAM - TCS debug'!L6992</f>
        <v>-0.588866</v>
      </c>
      <c r="D6999">
        <f t="shared" si="440"/>
        <v>0</v>
      </c>
      <c r="E6999">
        <f t="shared" si="441"/>
        <v>0</v>
      </c>
      <c r="F6999">
        <f t="shared" si="442"/>
        <v>0</v>
      </c>
    </row>
    <row r="7000" spans="1:6" x14ac:dyDescent="0.25">
      <c r="A7000">
        <f t="shared" si="443"/>
        <v>6990</v>
      </c>
      <c r="B7000" s="3">
        <f>'from TCS lk script'!L6993</f>
        <v>-0.588866</v>
      </c>
      <c r="C7000" s="3">
        <f>'from SAM - TCS debug'!L6993</f>
        <v>-0.588866</v>
      </c>
      <c r="D7000">
        <f t="shared" si="440"/>
        <v>0</v>
      </c>
      <c r="E7000">
        <f t="shared" si="441"/>
        <v>0</v>
      </c>
      <c r="F7000">
        <f t="shared" si="442"/>
        <v>0</v>
      </c>
    </row>
    <row r="7001" spans="1:6" x14ac:dyDescent="0.25">
      <c r="A7001">
        <f t="shared" si="443"/>
        <v>6991</v>
      </c>
      <c r="B7001" s="3">
        <f>'from TCS lk script'!L6994</f>
        <v>-0.588866</v>
      </c>
      <c r="C7001" s="3">
        <f>'from SAM - TCS debug'!L6994</f>
        <v>-0.588866</v>
      </c>
      <c r="D7001">
        <f t="shared" si="440"/>
        <v>0</v>
      </c>
      <c r="E7001">
        <f t="shared" si="441"/>
        <v>0</v>
      </c>
      <c r="F7001">
        <f t="shared" si="442"/>
        <v>0</v>
      </c>
    </row>
    <row r="7002" spans="1:6" x14ac:dyDescent="0.25">
      <c r="A7002">
        <f t="shared" si="443"/>
        <v>6992</v>
      </c>
      <c r="B7002" s="3">
        <f>'from TCS lk script'!L6995</f>
        <v>-0.695828</v>
      </c>
      <c r="C7002" s="3">
        <f>'from SAM - TCS debug'!L6995</f>
        <v>-0.69582999999999995</v>
      </c>
      <c r="D7002">
        <f t="shared" si="440"/>
        <v>1.999999999946489E-6</v>
      </c>
      <c r="E7002">
        <f t="shared" si="441"/>
        <v>1.999999999946489E-6</v>
      </c>
      <c r="F7002">
        <f t="shared" si="442"/>
        <v>3.9999999997859564E-12</v>
      </c>
    </row>
    <row r="7003" spans="1:6" x14ac:dyDescent="0.25">
      <c r="A7003">
        <f t="shared" si="443"/>
        <v>6993</v>
      </c>
      <c r="B7003" s="3">
        <f>'from TCS lk script'!L6996</f>
        <v>34.450387999999997</v>
      </c>
      <c r="C7003" s="3">
        <f>'from SAM - TCS debug'!L6996</f>
        <v>34.495199999999997</v>
      </c>
      <c r="D7003">
        <f t="shared" si="440"/>
        <v>-4.4812000000000296E-2</v>
      </c>
      <c r="E7003">
        <f t="shared" si="441"/>
        <v>4.4812000000000296E-2</v>
      </c>
      <c r="F7003">
        <f t="shared" si="442"/>
        <v>2.0081153440000264E-3</v>
      </c>
    </row>
    <row r="7004" spans="1:6" x14ac:dyDescent="0.25">
      <c r="A7004">
        <f t="shared" si="443"/>
        <v>6994</v>
      </c>
      <c r="B7004" s="3">
        <f>'from TCS lk script'!L6997</f>
        <v>108.66833800000001</v>
      </c>
      <c r="C7004" s="3">
        <f>'from SAM - TCS debug'!L6997</f>
        <v>108.71899999999999</v>
      </c>
      <c r="D7004">
        <f t="shared" si="440"/>
        <v>-5.0661999999988439E-2</v>
      </c>
      <c r="E7004">
        <f t="shared" si="441"/>
        <v>5.0661999999988439E-2</v>
      </c>
      <c r="F7004">
        <f t="shared" si="442"/>
        <v>2.5666382439988285E-3</v>
      </c>
    </row>
    <row r="7005" spans="1:6" x14ac:dyDescent="0.25">
      <c r="A7005">
        <f t="shared" si="443"/>
        <v>6995</v>
      </c>
      <c r="B7005" s="3">
        <f>'from TCS lk script'!L6998</f>
        <v>113.822355</v>
      </c>
      <c r="C7005" s="3">
        <f>'from SAM - TCS debug'!L6998</f>
        <v>113.821</v>
      </c>
      <c r="D7005">
        <f t="shared" si="440"/>
        <v>1.3550000000037699E-3</v>
      </c>
      <c r="E7005">
        <f t="shared" si="441"/>
        <v>1.3550000000037699E-3</v>
      </c>
      <c r="F7005">
        <f t="shared" si="442"/>
        <v>1.8360250000102164E-6</v>
      </c>
    </row>
    <row r="7006" spans="1:6" x14ac:dyDescent="0.25">
      <c r="A7006">
        <f t="shared" si="443"/>
        <v>6996</v>
      </c>
      <c r="B7006" s="3">
        <f>'from TCS lk script'!L6999</f>
        <v>113.24740799999999</v>
      </c>
      <c r="C7006" s="3">
        <f>'from SAM - TCS debug'!L6999</f>
        <v>113.247</v>
      </c>
      <c r="D7006">
        <f t="shared" si="440"/>
        <v>4.0799999999308056E-4</v>
      </c>
      <c r="E7006">
        <f t="shared" si="441"/>
        <v>4.0799999999308056E-4</v>
      </c>
      <c r="F7006">
        <f t="shared" si="442"/>
        <v>1.6646399999435373E-7</v>
      </c>
    </row>
    <row r="7007" spans="1:6" x14ac:dyDescent="0.25">
      <c r="A7007">
        <f t="shared" si="443"/>
        <v>6997</v>
      </c>
      <c r="B7007" s="3">
        <f>'from TCS lk script'!L7000</f>
        <v>113.02264</v>
      </c>
      <c r="C7007" s="3">
        <f>'from SAM - TCS debug'!L7000</f>
        <v>113.023</v>
      </c>
      <c r="D7007">
        <f t="shared" si="440"/>
        <v>-3.6000000000058208E-4</v>
      </c>
      <c r="E7007">
        <f t="shared" si="441"/>
        <v>3.6000000000058208E-4</v>
      </c>
      <c r="F7007">
        <f t="shared" si="442"/>
        <v>1.2960000000041909E-7</v>
      </c>
    </row>
    <row r="7008" spans="1:6" x14ac:dyDescent="0.25">
      <c r="A7008">
        <f t="shared" si="443"/>
        <v>6998</v>
      </c>
      <c r="B7008" s="3">
        <f>'from TCS lk script'!L7001</f>
        <v>112.996781</v>
      </c>
      <c r="C7008" s="3">
        <f>'from SAM - TCS debug'!L7001</f>
        <v>112.997</v>
      </c>
      <c r="D7008">
        <f t="shared" si="440"/>
        <v>-2.1900000000130149E-4</v>
      </c>
      <c r="E7008">
        <f t="shared" si="441"/>
        <v>2.1900000000130149E-4</v>
      </c>
      <c r="F7008">
        <f t="shared" si="442"/>
        <v>4.7961000000570048E-8</v>
      </c>
    </row>
    <row r="7009" spans="1:6" x14ac:dyDescent="0.25">
      <c r="A7009">
        <f t="shared" si="443"/>
        <v>6999</v>
      </c>
      <c r="B7009" s="3">
        <f>'from TCS lk script'!L7002</f>
        <v>113.16892799999999</v>
      </c>
      <c r="C7009" s="3">
        <f>'from SAM - TCS debug'!L7002</f>
        <v>113.169</v>
      </c>
      <c r="D7009">
        <f t="shared" si="440"/>
        <v>-7.2000000002958586E-5</v>
      </c>
      <c r="E7009">
        <f t="shared" si="441"/>
        <v>7.2000000002958586E-5</v>
      </c>
      <c r="F7009">
        <f t="shared" si="442"/>
        <v>5.1840000004260364E-9</v>
      </c>
    </row>
    <row r="7010" spans="1:6" x14ac:dyDescent="0.25">
      <c r="A7010">
        <f t="shared" si="443"/>
        <v>7000</v>
      </c>
      <c r="B7010" s="3">
        <f>'from TCS lk script'!L7003</f>
        <v>96.241206000000005</v>
      </c>
      <c r="C7010" s="3">
        <f>'from SAM - TCS debug'!L7003</f>
        <v>96.278199999999998</v>
      </c>
      <c r="D7010">
        <f t="shared" si="440"/>
        <v>-3.6993999999992866E-2</v>
      </c>
      <c r="E7010">
        <f t="shared" si="441"/>
        <v>3.6993999999992866E-2</v>
      </c>
      <c r="F7010">
        <f t="shared" si="442"/>
        <v>1.3685560359994722E-3</v>
      </c>
    </row>
    <row r="7011" spans="1:6" x14ac:dyDescent="0.25">
      <c r="A7011">
        <f t="shared" si="443"/>
        <v>7001</v>
      </c>
      <c r="B7011" s="3">
        <f>'from TCS lk script'!L7004</f>
        <v>36.355083</v>
      </c>
      <c r="C7011" s="3">
        <f>'from SAM - TCS debug'!L7004</f>
        <v>36.395200000000003</v>
      </c>
      <c r="D7011">
        <f t="shared" si="440"/>
        <v>-4.0117000000002179E-2</v>
      </c>
      <c r="E7011">
        <f t="shared" si="441"/>
        <v>4.0117000000002179E-2</v>
      </c>
      <c r="F7011">
        <f t="shared" si="442"/>
        <v>1.6093736890001747E-3</v>
      </c>
    </row>
    <row r="7012" spans="1:6" x14ac:dyDescent="0.25">
      <c r="A7012">
        <f t="shared" si="443"/>
        <v>7002</v>
      </c>
      <c r="B7012" s="3">
        <f>'from TCS lk script'!L7005</f>
        <v>-0.58887</v>
      </c>
      <c r="C7012" s="3">
        <f>'from SAM - TCS debug'!L7005</f>
        <v>-0.58887</v>
      </c>
      <c r="D7012">
        <f t="shared" si="440"/>
        <v>0</v>
      </c>
      <c r="E7012">
        <f t="shared" si="441"/>
        <v>0</v>
      </c>
      <c r="F7012">
        <f t="shared" si="442"/>
        <v>0</v>
      </c>
    </row>
    <row r="7013" spans="1:6" x14ac:dyDescent="0.25">
      <c r="A7013">
        <f t="shared" si="443"/>
        <v>7003</v>
      </c>
      <c r="B7013" s="3">
        <f>'from TCS lk script'!L7006</f>
        <v>-0.58887</v>
      </c>
      <c r="C7013" s="3">
        <f>'from SAM - TCS debug'!L7006</f>
        <v>-0.58887</v>
      </c>
      <c r="D7013">
        <f t="shared" si="440"/>
        <v>0</v>
      </c>
      <c r="E7013">
        <f t="shared" si="441"/>
        <v>0</v>
      </c>
      <c r="F7013">
        <f t="shared" si="442"/>
        <v>0</v>
      </c>
    </row>
    <row r="7014" spans="1:6" x14ac:dyDescent="0.25">
      <c r="A7014">
        <f t="shared" si="443"/>
        <v>7004</v>
      </c>
      <c r="B7014" s="3">
        <f>'from TCS lk script'!L7007</f>
        <v>-0.58887</v>
      </c>
      <c r="C7014" s="3">
        <f>'from SAM - TCS debug'!L7007</f>
        <v>-0.58887</v>
      </c>
      <c r="D7014">
        <f t="shared" si="440"/>
        <v>0</v>
      </c>
      <c r="E7014">
        <f t="shared" si="441"/>
        <v>0</v>
      </c>
      <c r="F7014">
        <f t="shared" si="442"/>
        <v>0</v>
      </c>
    </row>
    <row r="7015" spans="1:6" x14ac:dyDescent="0.25">
      <c r="A7015">
        <f t="shared" si="443"/>
        <v>7005</v>
      </c>
      <c r="B7015" s="3">
        <f>'from TCS lk script'!L7008</f>
        <v>-0.58887</v>
      </c>
      <c r="C7015" s="3">
        <f>'from SAM - TCS debug'!L7008</f>
        <v>-0.58887</v>
      </c>
      <c r="D7015">
        <f t="shared" si="440"/>
        <v>0</v>
      </c>
      <c r="E7015">
        <f t="shared" si="441"/>
        <v>0</v>
      </c>
      <c r="F7015">
        <f t="shared" si="442"/>
        <v>0</v>
      </c>
    </row>
    <row r="7016" spans="1:6" x14ac:dyDescent="0.25">
      <c r="A7016">
        <f t="shared" si="443"/>
        <v>7006</v>
      </c>
      <c r="B7016" s="3">
        <f>'from TCS lk script'!L7009</f>
        <v>-0.58887</v>
      </c>
      <c r="C7016" s="3">
        <f>'from SAM - TCS debug'!L7009</f>
        <v>-0.58887</v>
      </c>
      <c r="D7016">
        <f t="shared" si="440"/>
        <v>0</v>
      </c>
      <c r="E7016">
        <f t="shared" si="441"/>
        <v>0</v>
      </c>
      <c r="F7016">
        <f t="shared" si="442"/>
        <v>0</v>
      </c>
    </row>
    <row r="7017" spans="1:6" x14ac:dyDescent="0.25">
      <c r="A7017">
        <f t="shared" si="443"/>
        <v>7007</v>
      </c>
      <c r="B7017" s="3">
        <f>'from TCS lk script'!L7010</f>
        <v>-0.58887</v>
      </c>
      <c r="C7017" s="3">
        <f>'from SAM - TCS debug'!L7010</f>
        <v>-0.58887</v>
      </c>
      <c r="D7017">
        <f t="shared" si="440"/>
        <v>0</v>
      </c>
      <c r="E7017">
        <f t="shared" si="441"/>
        <v>0</v>
      </c>
      <c r="F7017">
        <f t="shared" si="442"/>
        <v>0</v>
      </c>
    </row>
    <row r="7018" spans="1:6" x14ac:dyDescent="0.25">
      <c r="A7018">
        <f t="shared" si="443"/>
        <v>7008</v>
      </c>
      <c r="B7018" s="3">
        <f>'from TCS lk script'!L7011</f>
        <v>-0.58887</v>
      </c>
      <c r="C7018" s="3">
        <f>'from SAM - TCS debug'!L7011</f>
        <v>-0.58887</v>
      </c>
      <c r="D7018">
        <f t="shared" si="440"/>
        <v>0</v>
      </c>
      <c r="E7018">
        <f t="shared" si="441"/>
        <v>0</v>
      </c>
      <c r="F7018">
        <f t="shared" si="442"/>
        <v>0</v>
      </c>
    </row>
    <row r="7019" spans="1:6" x14ac:dyDescent="0.25">
      <c r="A7019">
        <f t="shared" si="443"/>
        <v>7009</v>
      </c>
      <c r="B7019" s="3">
        <f>'from TCS lk script'!L7012</f>
        <v>-0.58887</v>
      </c>
      <c r="C7019" s="3">
        <f>'from SAM - TCS debug'!L7012</f>
        <v>-0.58887</v>
      </c>
      <c r="D7019">
        <f t="shared" si="440"/>
        <v>0</v>
      </c>
      <c r="E7019">
        <f t="shared" si="441"/>
        <v>0</v>
      </c>
      <c r="F7019">
        <f t="shared" si="442"/>
        <v>0</v>
      </c>
    </row>
    <row r="7020" spans="1:6" x14ac:dyDescent="0.25">
      <c r="A7020">
        <f t="shared" si="443"/>
        <v>7010</v>
      </c>
      <c r="B7020" s="3">
        <f>'from TCS lk script'!L7013</f>
        <v>-0.58887</v>
      </c>
      <c r="C7020" s="3">
        <f>'from SAM - TCS debug'!L7013</f>
        <v>-0.58887</v>
      </c>
      <c r="D7020">
        <f t="shared" si="440"/>
        <v>0</v>
      </c>
      <c r="E7020">
        <f t="shared" si="441"/>
        <v>0</v>
      </c>
      <c r="F7020">
        <f t="shared" si="442"/>
        <v>0</v>
      </c>
    </row>
    <row r="7021" spans="1:6" x14ac:dyDescent="0.25">
      <c r="A7021">
        <f t="shared" si="443"/>
        <v>7011</v>
      </c>
      <c r="B7021" s="3">
        <f>'from TCS lk script'!L7014</f>
        <v>-0.58887</v>
      </c>
      <c r="C7021" s="3">
        <f>'from SAM - TCS debug'!L7014</f>
        <v>-0.58887</v>
      </c>
      <c r="D7021">
        <f t="shared" si="440"/>
        <v>0</v>
      </c>
      <c r="E7021">
        <f t="shared" si="441"/>
        <v>0</v>
      </c>
      <c r="F7021">
        <f t="shared" si="442"/>
        <v>0</v>
      </c>
    </row>
    <row r="7022" spans="1:6" x14ac:dyDescent="0.25">
      <c r="A7022">
        <f t="shared" si="443"/>
        <v>7012</v>
      </c>
      <c r="B7022" s="3">
        <f>'from TCS lk script'!L7015</f>
        <v>-0.58887</v>
      </c>
      <c r="C7022" s="3">
        <f>'from SAM - TCS debug'!L7015</f>
        <v>-0.58887</v>
      </c>
      <c r="D7022">
        <f t="shared" si="440"/>
        <v>0</v>
      </c>
      <c r="E7022">
        <f t="shared" si="441"/>
        <v>0</v>
      </c>
      <c r="F7022">
        <f t="shared" si="442"/>
        <v>0</v>
      </c>
    </row>
    <row r="7023" spans="1:6" x14ac:dyDescent="0.25">
      <c r="A7023">
        <f t="shared" si="443"/>
        <v>7013</v>
      </c>
      <c r="B7023" s="3">
        <f>'from TCS lk script'!L7016</f>
        <v>-0.58887</v>
      </c>
      <c r="C7023" s="3">
        <f>'from SAM - TCS debug'!L7016</f>
        <v>-0.58887</v>
      </c>
      <c r="D7023">
        <f t="shared" si="440"/>
        <v>0</v>
      </c>
      <c r="E7023">
        <f t="shared" si="441"/>
        <v>0</v>
      </c>
      <c r="F7023">
        <f t="shared" si="442"/>
        <v>0</v>
      </c>
    </row>
    <row r="7024" spans="1:6" x14ac:dyDescent="0.25">
      <c r="A7024">
        <f t="shared" si="443"/>
        <v>7014</v>
      </c>
      <c r="B7024" s="3">
        <f>'from TCS lk script'!L7017</f>
        <v>-0.58887</v>
      </c>
      <c r="C7024" s="3">
        <f>'from SAM - TCS debug'!L7017</f>
        <v>-0.58887</v>
      </c>
      <c r="D7024">
        <f t="shared" si="440"/>
        <v>0</v>
      </c>
      <c r="E7024">
        <f t="shared" si="441"/>
        <v>0</v>
      </c>
      <c r="F7024">
        <f t="shared" si="442"/>
        <v>0</v>
      </c>
    </row>
    <row r="7025" spans="1:6" x14ac:dyDescent="0.25">
      <c r="A7025">
        <f t="shared" si="443"/>
        <v>7015</v>
      </c>
      <c r="B7025" s="3">
        <f>'from TCS lk script'!L7018</f>
        <v>-0.58887</v>
      </c>
      <c r="C7025" s="3">
        <f>'from SAM - TCS debug'!L7018</f>
        <v>-0.58887</v>
      </c>
      <c r="D7025">
        <f t="shared" si="440"/>
        <v>0</v>
      </c>
      <c r="E7025">
        <f t="shared" si="441"/>
        <v>0</v>
      </c>
      <c r="F7025">
        <f t="shared" si="442"/>
        <v>0</v>
      </c>
    </row>
    <row r="7026" spans="1:6" x14ac:dyDescent="0.25">
      <c r="A7026">
        <f t="shared" si="443"/>
        <v>7016</v>
      </c>
      <c r="B7026" s="3">
        <f>'from TCS lk script'!L7019</f>
        <v>-0.693241</v>
      </c>
      <c r="C7026" s="3">
        <f>'from SAM - TCS debug'!L7019</f>
        <v>-0.69324300000000005</v>
      </c>
      <c r="D7026">
        <f t="shared" si="440"/>
        <v>2.0000000000575113E-6</v>
      </c>
      <c r="E7026">
        <f t="shared" si="441"/>
        <v>2.0000000000575113E-6</v>
      </c>
      <c r="F7026">
        <f t="shared" si="442"/>
        <v>4.000000000230045E-12</v>
      </c>
    </row>
    <row r="7027" spans="1:6" x14ac:dyDescent="0.25">
      <c r="A7027">
        <f t="shared" si="443"/>
        <v>7017</v>
      </c>
      <c r="B7027" s="3">
        <f>'from TCS lk script'!L7020</f>
        <v>29.203143000000001</v>
      </c>
      <c r="C7027" s="3">
        <f>'from SAM - TCS debug'!L7020</f>
        <v>29.252800000000001</v>
      </c>
      <c r="D7027">
        <f t="shared" si="440"/>
        <v>-4.965699999999984E-2</v>
      </c>
      <c r="E7027">
        <f t="shared" si="441"/>
        <v>4.965699999999984E-2</v>
      </c>
      <c r="F7027">
        <f t="shared" si="442"/>
        <v>2.4658176489999843E-3</v>
      </c>
    </row>
    <row r="7028" spans="1:6" x14ac:dyDescent="0.25">
      <c r="A7028">
        <f t="shared" si="443"/>
        <v>7018</v>
      </c>
      <c r="B7028" s="3">
        <f>'from TCS lk script'!L7021</f>
        <v>101.774626</v>
      </c>
      <c r="C7028" s="3">
        <f>'from SAM - TCS debug'!L7021</f>
        <v>101.82599999999999</v>
      </c>
      <c r="D7028">
        <f t="shared" si="440"/>
        <v>-5.137399999999559E-2</v>
      </c>
      <c r="E7028">
        <f t="shared" si="441"/>
        <v>5.137399999999559E-2</v>
      </c>
      <c r="F7028">
        <f t="shared" si="442"/>
        <v>2.6392878759995469E-3</v>
      </c>
    </row>
    <row r="7029" spans="1:6" x14ac:dyDescent="0.25">
      <c r="A7029">
        <f t="shared" si="443"/>
        <v>7019</v>
      </c>
      <c r="B7029" s="3">
        <f>'from TCS lk script'!L7022</f>
        <v>112.791357</v>
      </c>
      <c r="C7029" s="3">
        <f>'from SAM - TCS debug'!L7022</f>
        <v>112.8</v>
      </c>
      <c r="D7029">
        <f t="shared" si="440"/>
        <v>-8.6429999999921847E-3</v>
      </c>
      <c r="E7029">
        <f t="shared" si="441"/>
        <v>8.6429999999921847E-3</v>
      </c>
      <c r="F7029">
        <f t="shared" si="442"/>
        <v>7.4701448999864905E-5</v>
      </c>
    </row>
    <row r="7030" spans="1:6" x14ac:dyDescent="0.25">
      <c r="A7030">
        <f t="shared" si="443"/>
        <v>7020</v>
      </c>
      <c r="B7030" s="3">
        <f>'from TCS lk script'!L7023</f>
        <v>114.455759</v>
      </c>
      <c r="C7030" s="3">
        <f>'from SAM - TCS debug'!L7023</f>
        <v>114.456</v>
      </c>
      <c r="D7030">
        <f t="shared" si="440"/>
        <v>-2.4100000000260025E-4</v>
      </c>
      <c r="E7030">
        <f t="shared" si="441"/>
        <v>2.4100000000260025E-4</v>
      </c>
      <c r="F7030">
        <f t="shared" si="442"/>
        <v>5.808100000125332E-8</v>
      </c>
    </row>
    <row r="7031" spans="1:6" x14ac:dyDescent="0.25">
      <c r="A7031">
        <f t="shared" si="443"/>
        <v>7021</v>
      </c>
      <c r="B7031" s="3">
        <f>'from TCS lk script'!L7024</f>
        <v>114.148871</v>
      </c>
      <c r="C7031" s="3">
        <f>'from SAM - TCS debug'!L7024</f>
        <v>114.149</v>
      </c>
      <c r="D7031">
        <f t="shared" si="440"/>
        <v>-1.2900000000115597E-4</v>
      </c>
      <c r="E7031">
        <f t="shared" si="441"/>
        <v>1.2900000000115597E-4</v>
      </c>
      <c r="F7031">
        <f t="shared" si="442"/>
        <v>1.6641000000298238E-8</v>
      </c>
    </row>
    <row r="7032" spans="1:6" x14ac:dyDescent="0.25">
      <c r="A7032">
        <f t="shared" si="443"/>
        <v>7022</v>
      </c>
      <c r="B7032" s="3">
        <f>'from TCS lk script'!L7025</f>
        <v>94.557884000000001</v>
      </c>
      <c r="C7032" s="3">
        <f>'from SAM - TCS debug'!L7025</f>
        <v>94.590500000000006</v>
      </c>
      <c r="D7032">
        <f t="shared" si="440"/>
        <v>-3.2616000000004419E-2</v>
      </c>
      <c r="E7032">
        <f t="shared" si="441"/>
        <v>3.2616000000004419E-2</v>
      </c>
      <c r="F7032">
        <f t="shared" si="442"/>
        <v>1.0638034560002882E-3</v>
      </c>
    </row>
    <row r="7033" spans="1:6" x14ac:dyDescent="0.25">
      <c r="A7033">
        <f t="shared" si="443"/>
        <v>7023</v>
      </c>
      <c r="B7033" s="3">
        <f>'from TCS lk script'!L7026</f>
        <v>31.209627000000001</v>
      </c>
      <c r="C7033" s="3">
        <f>'from SAM - TCS debug'!L7026</f>
        <v>31.237300000000001</v>
      </c>
      <c r="D7033">
        <f t="shared" si="440"/>
        <v>-2.7673000000000059E-2</v>
      </c>
      <c r="E7033">
        <f t="shared" si="441"/>
        <v>2.7673000000000059E-2</v>
      </c>
      <c r="F7033">
        <f t="shared" si="442"/>
        <v>7.6579492900000321E-4</v>
      </c>
    </row>
    <row r="7034" spans="1:6" x14ac:dyDescent="0.25">
      <c r="A7034">
        <f t="shared" si="443"/>
        <v>7024</v>
      </c>
      <c r="B7034" s="3">
        <f>'from TCS lk script'!L7027</f>
        <v>-0.762409</v>
      </c>
      <c r="C7034" s="3">
        <f>'from SAM - TCS debug'!L7027</f>
        <v>-0.76241199999999998</v>
      </c>
      <c r="D7034">
        <f t="shared" si="440"/>
        <v>2.9999999999752447E-6</v>
      </c>
      <c r="E7034">
        <f t="shared" si="441"/>
        <v>2.9999999999752447E-6</v>
      </c>
      <c r="F7034">
        <f t="shared" si="442"/>
        <v>8.9999999998514674E-12</v>
      </c>
    </row>
    <row r="7035" spans="1:6" x14ac:dyDescent="0.25">
      <c r="A7035">
        <f t="shared" si="443"/>
        <v>7025</v>
      </c>
      <c r="B7035" s="3">
        <f>'from TCS lk script'!L7028</f>
        <v>-0.74088500000000002</v>
      </c>
      <c r="C7035" s="3">
        <f>'from SAM - TCS debug'!L7028</f>
        <v>-0.74088500000000002</v>
      </c>
      <c r="D7035">
        <f t="shared" si="440"/>
        <v>0</v>
      </c>
      <c r="E7035">
        <f t="shared" si="441"/>
        <v>0</v>
      </c>
      <c r="F7035">
        <f t="shared" si="442"/>
        <v>0</v>
      </c>
    </row>
    <row r="7036" spans="1:6" x14ac:dyDescent="0.25">
      <c r="A7036">
        <f t="shared" si="443"/>
        <v>7026</v>
      </c>
      <c r="B7036" s="3">
        <f>'from TCS lk script'!L7029</f>
        <v>-0.58887900000000004</v>
      </c>
      <c r="C7036" s="3">
        <f>'from SAM - TCS debug'!L7029</f>
        <v>-0.58887900000000004</v>
      </c>
      <c r="D7036">
        <f t="shared" si="440"/>
        <v>0</v>
      </c>
      <c r="E7036">
        <f t="shared" si="441"/>
        <v>0</v>
      </c>
      <c r="F7036">
        <f t="shared" si="442"/>
        <v>0</v>
      </c>
    </row>
    <row r="7037" spans="1:6" x14ac:dyDescent="0.25">
      <c r="A7037">
        <f t="shared" si="443"/>
        <v>7027</v>
      </c>
      <c r="B7037" s="3">
        <f>'from TCS lk script'!L7030</f>
        <v>-0.58887900000000004</v>
      </c>
      <c r="C7037" s="3">
        <f>'from SAM - TCS debug'!L7030</f>
        <v>-0.58887900000000004</v>
      </c>
      <c r="D7037">
        <f t="shared" si="440"/>
        <v>0</v>
      </c>
      <c r="E7037">
        <f t="shared" si="441"/>
        <v>0</v>
      </c>
      <c r="F7037">
        <f t="shared" si="442"/>
        <v>0</v>
      </c>
    </row>
    <row r="7038" spans="1:6" x14ac:dyDescent="0.25">
      <c r="A7038">
        <f t="shared" si="443"/>
        <v>7028</v>
      </c>
      <c r="B7038" s="3">
        <f>'from TCS lk script'!L7031</f>
        <v>-0.58887900000000004</v>
      </c>
      <c r="C7038" s="3">
        <f>'from SAM - TCS debug'!L7031</f>
        <v>-0.58887900000000004</v>
      </c>
      <c r="D7038">
        <f t="shared" si="440"/>
        <v>0</v>
      </c>
      <c r="E7038">
        <f t="shared" si="441"/>
        <v>0</v>
      </c>
      <c r="F7038">
        <f t="shared" si="442"/>
        <v>0</v>
      </c>
    </row>
    <row r="7039" spans="1:6" x14ac:dyDescent="0.25">
      <c r="A7039">
        <f t="shared" si="443"/>
        <v>7029</v>
      </c>
      <c r="B7039" s="3">
        <f>'from TCS lk script'!L7032</f>
        <v>-0.58887900000000004</v>
      </c>
      <c r="C7039" s="3">
        <f>'from SAM - TCS debug'!L7032</f>
        <v>-0.58887900000000004</v>
      </c>
      <c r="D7039">
        <f t="shared" si="440"/>
        <v>0</v>
      </c>
      <c r="E7039">
        <f t="shared" si="441"/>
        <v>0</v>
      </c>
      <c r="F7039">
        <f t="shared" si="442"/>
        <v>0</v>
      </c>
    </row>
    <row r="7040" spans="1:6" x14ac:dyDescent="0.25">
      <c r="A7040">
        <f t="shared" si="443"/>
        <v>7030</v>
      </c>
      <c r="B7040" s="3">
        <f>'from TCS lk script'!L7033</f>
        <v>-0.58887900000000004</v>
      </c>
      <c r="C7040" s="3">
        <f>'from SAM - TCS debug'!L7033</f>
        <v>-0.58887900000000004</v>
      </c>
      <c r="D7040">
        <f t="shared" si="440"/>
        <v>0</v>
      </c>
      <c r="E7040">
        <f t="shared" si="441"/>
        <v>0</v>
      </c>
      <c r="F7040">
        <f t="shared" si="442"/>
        <v>0</v>
      </c>
    </row>
    <row r="7041" spans="1:6" x14ac:dyDescent="0.25">
      <c r="A7041">
        <f t="shared" si="443"/>
        <v>7031</v>
      </c>
      <c r="B7041" s="3">
        <f>'from TCS lk script'!L7034</f>
        <v>-0.58887900000000004</v>
      </c>
      <c r="C7041" s="3">
        <f>'from SAM - TCS debug'!L7034</f>
        <v>-0.58887900000000004</v>
      </c>
      <c r="D7041">
        <f t="shared" si="440"/>
        <v>0</v>
      </c>
      <c r="E7041">
        <f t="shared" si="441"/>
        <v>0</v>
      </c>
      <c r="F7041">
        <f t="shared" si="442"/>
        <v>0</v>
      </c>
    </row>
    <row r="7042" spans="1:6" x14ac:dyDescent="0.25">
      <c r="A7042">
        <f t="shared" si="443"/>
        <v>7032</v>
      </c>
      <c r="B7042" s="3">
        <f>'from TCS lk script'!L7035</f>
        <v>-0.58887900000000004</v>
      </c>
      <c r="C7042" s="3">
        <f>'from SAM - TCS debug'!L7035</f>
        <v>-0.58887900000000004</v>
      </c>
      <c r="D7042">
        <f t="shared" si="440"/>
        <v>0</v>
      </c>
      <c r="E7042">
        <f t="shared" si="441"/>
        <v>0</v>
      </c>
      <c r="F7042">
        <f t="shared" si="442"/>
        <v>0</v>
      </c>
    </row>
    <row r="7043" spans="1:6" x14ac:dyDescent="0.25">
      <c r="A7043">
        <f t="shared" si="443"/>
        <v>7033</v>
      </c>
      <c r="B7043" s="3">
        <f>'from TCS lk script'!L7036</f>
        <v>-0.58887900000000004</v>
      </c>
      <c r="C7043" s="3">
        <f>'from SAM - TCS debug'!L7036</f>
        <v>-0.58887900000000004</v>
      </c>
      <c r="D7043">
        <f t="shared" si="440"/>
        <v>0</v>
      </c>
      <c r="E7043">
        <f t="shared" si="441"/>
        <v>0</v>
      </c>
      <c r="F7043">
        <f t="shared" si="442"/>
        <v>0</v>
      </c>
    </row>
    <row r="7044" spans="1:6" x14ac:dyDescent="0.25">
      <c r="A7044">
        <f t="shared" si="443"/>
        <v>7034</v>
      </c>
      <c r="B7044" s="3">
        <f>'from TCS lk script'!L7037</f>
        <v>-0.58887900000000004</v>
      </c>
      <c r="C7044" s="3">
        <f>'from SAM - TCS debug'!L7037</f>
        <v>-0.58887900000000004</v>
      </c>
      <c r="D7044">
        <f t="shared" si="440"/>
        <v>0</v>
      </c>
      <c r="E7044">
        <f t="shared" si="441"/>
        <v>0</v>
      </c>
      <c r="F7044">
        <f t="shared" si="442"/>
        <v>0</v>
      </c>
    </row>
    <row r="7045" spans="1:6" x14ac:dyDescent="0.25">
      <c r="A7045">
        <f t="shared" si="443"/>
        <v>7035</v>
      </c>
      <c r="B7045" s="3">
        <f>'from TCS lk script'!L7038</f>
        <v>-0.58887900000000004</v>
      </c>
      <c r="C7045" s="3">
        <f>'from SAM - TCS debug'!L7038</f>
        <v>-0.58887900000000004</v>
      </c>
      <c r="D7045">
        <f t="shared" si="440"/>
        <v>0</v>
      </c>
      <c r="E7045">
        <f t="shared" si="441"/>
        <v>0</v>
      </c>
      <c r="F7045">
        <f t="shared" si="442"/>
        <v>0</v>
      </c>
    </row>
    <row r="7046" spans="1:6" x14ac:dyDescent="0.25">
      <c r="A7046">
        <f t="shared" si="443"/>
        <v>7036</v>
      </c>
      <c r="B7046" s="3">
        <f>'from TCS lk script'!L7039</f>
        <v>-0.58887900000000004</v>
      </c>
      <c r="C7046" s="3">
        <f>'from SAM - TCS debug'!L7039</f>
        <v>-0.58887900000000004</v>
      </c>
      <c r="D7046">
        <f t="shared" si="440"/>
        <v>0</v>
      </c>
      <c r="E7046">
        <f t="shared" si="441"/>
        <v>0</v>
      </c>
      <c r="F7046">
        <f t="shared" si="442"/>
        <v>0</v>
      </c>
    </row>
    <row r="7047" spans="1:6" x14ac:dyDescent="0.25">
      <c r="A7047">
        <f t="shared" si="443"/>
        <v>7037</v>
      </c>
      <c r="B7047" s="3">
        <f>'from TCS lk script'!L7040</f>
        <v>-0.58887900000000004</v>
      </c>
      <c r="C7047" s="3">
        <f>'from SAM - TCS debug'!L7040</f>
        <v>-0.58887900000000004</v>
      </c>
      <c r="D7047">
        <f t="shared" si="440"/>
        <v>0</v>
      </c>
      <c r="E7047">
        <f t="shared" si="441"/>
        <v>0</v>
      </c>
      <c r="F7047">
        <f t="shared" si="442"/>
        <v>0</v>
      </c>
    </row>
    <row r="7048" spans="1:6" x14ac:dyDescent="0.25">
      <c r="A7048">
        <f t="shared" si="443"/>
        <v>7038</v>
      </c>
      <c r="B7048" s="3">
        <f>'from TCS lk script'!L7041</f>
        <v>-0.58887900000000004</v>
      </c>
      <c r="C7048" s="3">
        <f>'from SAM - TCS debug'!L7041</f>
        <v>-0.58887900000000004</v>
      </c>
      <c r="D7048">
        <f t="shared" si="440"/>
        <v>0</v>
      </c>
      <c r="E7048">
        <f t="shared" si="441"/>
        <v>0</v>
      </c>
      <c r="F7048">
        <f t="shared" si="442"/>
        <v>0</v>
      </c>
    </row>
    <row r="7049" spans="1:6" x14ac:dyDescent="0.25">
      <c r="A7049">
        <f t="shared" si="443"/>
        <v>7039</v>
      </c>
      <c r="B7049" s="3">
        <f>'from TCS lk script'!L7042</f>
        <v>-0.58887900000000004</v>
      </c>
      <c r="C7049" s="3">
        <f>'from SAM - TCS debug'!L7042</f>
        <v>-0.58887900000000004</v>
      </c>
      <c r="D7049">
        <f t="shared" si="440"/>
        <v>0</v>
      </c>
      <c r="E7049">
        <f t="shared" si="441"/>
        <v>0</v>
      </c>
      <c r="F7049">
        <f t="shared" si="442"/>
        <v>0</v>
      </c>
    </row>
    <row r="7050" spans="1:6" x14ac:dyDescent="0.25">
      <c r="A7050">
        <f t="shared" si="443"/>
        <v>7040</v>
      </c>
      <c r="B7050" s="3">
        <f>'from TCS lk script'!L7043</f>
        <v>-0.69056099999999998</v>
      </c>
      <c r="C7050" s="3">
        <f>'from SAM - TCS debug'!L7043</f>
        <v>-0.69056099999999998</v>
      </c>
      <c r="D7050">
        <f t="shared" si="440"/>
        <v>0</v>
      </c>
      <c r="E7050">
        <f t="shared" si="441"/>
        <v>0</v>
      </c>
      <c r="F7050">
        <f t="shared" si="442"/>
        <v>0</v>
      </c>
    </row>
    <row r="7051" spans="1:6" x14ac:dyDescent="0.25">
      <c r="A7051">
        <f t="shared" si="443"/>
        <v>7041</v>
      </c>
      <c r="B7051" s="3">
        <f>'from TCS lk script'!L7044</f>
        <v>-0.76144199999999995</v>
      </c>
      <c r="C7051" s="3">
        <f>'from SAM - TCS debug'!L7044</f>
        <v>-0.76144199999999995</v>
      </c>
      <c r="D7051">
        <f t="shared" si="440"/>
        <v>0</v>
      </c>
      <c r="E7051">
        <f t="shared" si="441"/>
        <v>0</v>
      </c>
      <c r="F7051">
        <f t="shared" si="442"/>
        <v>0</v>
      </c>
    </row>
    <row r="7052" spans="1:6" x14ac:dyDescent="0.25">
      <c r="A7052">
        <f t="shared" si="443"/>
        <v>7042</v>
      </c>
      <c r="B7052" s="3">
        <f>'from TCS lk script'!L7045</f>
        <v>-1.441665</v>
      </c>
      <c r="C7052" s="3">
        <f>'from SAM - TCS debug'!L7045</f>
        <v>-1.4417</v>
      </c>
      <c r="D7052">
        <f t="shared" ref="D7052:D7115" si="444">B7052-C7052</f>
        <v>3.5000000000007248E-5</v>
      </c>
      <c r="E7052">
        <f t="shared" ref="E7052:E7115" si="445">ABS(D7052)</f>
        <v>3.5000000000007248E-5</v>
      </c>
      <c r="F7052">
        <f t="shared" ref="F7052:F7115" si="446">D7052*D7052</f>
        <v>1.2250000000005073E-9</v>
      </c>
    </row>
    <row r="7053" spans="1:6" x14ac:dyDescent="0.25">
      <c r="A7053">
        <f t="shared" ref="A7053:A7116" si="447">A7052+1</f>
        <v>7043</v>
      </c>
      <c r="B7053" s="3">
        <f>'from TCS lk script'!L7046</f>
        <v>-0.77061400000000002</v>
      </c>
      <c r="C7053" s="3">
        <f>'from SAM - TCS debug'!L7046</f>
        <v>-0.77062799999999998</v>
      </c>
      <c r="D7053">
        <f t="shared" si="444"/>
        <v>1.399999999995849E-5</v>
      </c>
      <c r="E7053">
        <f t="shared" si="445"/>
        <v>1.399999999995849E-5</v>
      </c>
      <c r="F7053">
        <f t="shared" si="446"/>
        <v>1.9599999999883773E-10</v>
      </c>
    </row>
    <row r="7054" spans="1:6" x14ac:dyDescent="0.25">
      <c r="A7054">
        <f t="shared" si="447"/>
        <v>7044</v>
      </c>
      <c r="B7054" s="3">
        <f>'from TCS lk script'!L7047</f>
        <v>-0.77061400000000002</v>
      </c>
      <c r="C7054" s="3">
        <f>'from SAM - TCS debug'!L7047</f>
        <v>-0.77062799999999998</v>
      </c>
      <c r="D7054">
        <f t="shared" si="444"/>
        <v>1.399999999995849E-5</v>
      </c>
      <c r="E7054">
        <f t="shared" si="445"/>
        <v>1.399999999995849E-5</v>
      </c>
      <c r="F7054">
        <f t="shared" si="446"/>
        <v>1.9599999999883773E-10</v>
      </c>
    </row>
    <row r="7055" spans="1:6" x14ac:dyDescent="0.25">
      <c r="A7055">
        <f t="shared" si="447"/>
        <v>7045</v>
      </c>
      <c r="B7055" s="3">
        <f>'from TCS lk script'!L7048</f>
        <v>74.721379999999996</v>
      </c>
      <c r="C7055" s="3">
        <f>'from SAM - TCS debug'!L7048</f>
        <v>74.744699999999995</v>
      </c>
      <c r="D7055">
        <f t="shared" si="444"/>
        <v>-2.3319999999998231E-2</v>
      </c>
      <c r="E7055">
        <f t="shared" si="445"/>
        <v>2.3319999999998231E-2</v>
      </c>
      <c r="F7055">
        <f t="shared" si="446"/>
        <v>5.4382239999991753E-4</v>
      </c>
    </row>
    <row r="7056" spans="1:6" x14ac:dyDescent="0.25">
      <c r="A7056">
        <f t="shared" si="447"/>
        <v>7046</v>
      </c>
      <c r="B7056" s="3">
        <f>'from TCS lk script'!L7049</f>
        <v>62.087955000000001</v>
      </c>
      <c r="C7056" s="3">
        <f>'from SAM - TCS debug'!L7049</f>
        <v>62.113700000000001</v>
      </c>
      <c r="D7056">
        <f t="shared" si="444"/>
        <v>-2.5745000000000573E-2</v>
      </c>
      <c r="E7056">
        <f t="shared" si="445"/>
        <v>2.5745000000000573E-2</v>
      </c>
      <c r="F7056">
        <f t="shared" si="446"/>
        <v>6.6280502500002953E-4</v>
      </c>
    </row>
    <row r="7057" spans="1:6" x14ac:dyDescent="0.25">
      <c r="A7057">
        <f t="shared" si="447"/>
        <v>7047</v>
      </c>
      <c r="B7057" s="3">
        <f>'from TCS lk script'!L7050</f>
        <v>-0.77016200000000001</v>
      </c>
      <c r="C7057" s="3">
        <f>'from SAM - TCS debug'!L7050</f>
        <v>-0.770177</v>
      </c>
      <c r="D7057">
        <f t="shared" si="444"/>
        <v>1.4999999999987246E-5</v>
      </c>
      <c r="E7057">
        <f t="shared" si="445"/>
        <v>1.4999999999987246E-5</v>
      </c>
      <c r="F7057">
        <f t="shared" si="446"/>
        <v>2.2499999999961738E-10</v>
      </c>
    </row>
    <row r="7058" spans="1:6" x14ac:dyDescent="0.25">
      <c r="A7058">
        <f t="shared" si="447"/>
        <v>7048</v>
      </c>
      <c r="B7058" s="3">
        <f>'from TCS lk script'!L7051</f>
        <v>-0.76144199999999995</v>
      </c>
      <c r="C7058" s="3">
        <f>'from SAM - TCS debug'!L7051</f>
        <v>-0.76144199999999995</v>
      </c>
      <c r="D7058">
        <f t="shared" si="444"/>
        <v>0</v>
      </c>
      <c r="E7058">
        <f t="shared" si="445"/>
        <v>0</v>
      </c>
      <c r="F7058">
        <f t="shared" si="446"/>
        <v>0</v>
      </c>
    </row>
    <row r="7059" spans="1:6" x14ac:dyDescent="0.25">
      <c r="A7059">
        <f t="shared" si="447"/>
        <v>7049</v>
      </c>
      <c r="B7059" s="3">
        <f>'from TCS lk script'!L7052</f>
        <v>-0.73783200000000004</v>
      </c>
      <c r="C7059" s="3">
        <f>'from SAM - TCS debug'!L7052</f>
        <v>-0.73783200000000004</v>
      </c>
      <c r="D7059">
        <f t="shared" si="444"/>
        <v>0</v>
      </c>
      <c r="E7059">
        <f t="shared" si="445"/>
        <v>0</v>
      </c>
      <c r="F7059">
        <f t="shared" si="446"/>
        <v>0</v>
      </c>
    </row>
    <row r="7060" spans="1:6" x14ac:dyDescent="0.25">
      <c r="A7060">
        <f t="shared" si="447"/>
        <v>7050</v>
      </c>
      <c r="B7060" s="3">
        <f>'from TCS lk script'!L7053</f>
        <v>-0.58887900000000004</v>
      </c>
      <c r="C7060" s="3">
        <f>'from SAM - TCS debug'!L7053</f>
        <v>-0.58887900000000004</v>
      </c>
      <c r="D7060">
        <f t="shared" si="444"/>
        <v>0</v>
      </c>
      <c r="E7060">
        <f t="shared" si="445"/>
        <v>0</v>
      </c>
      <c r="F7060">
        <f t="shared" si="446"/>
        <v>0</v>
      </c>
    </row>
    <row r="7061" spans="1:6" x14ac:dyDescent="0.25">
      <c r="A7061">
        <f t="shared" si="447"/>
        <v>7051</v>
      </c>
      <c r="B7061" s="3">
        <f>'from TCS lk script'!L7054</f>
        <v>-0.58887900000000004</v>
      </c>
      <c r="C7061" s="3">
        <f>'from SAM - TCS debug'!L7054</f>
        <v>-0.58887900000000004</v>
      </c>
      <c r="D7061">
        <f t="shared" si="444"/>
        <v>0</v>
      </c>
      <c r="E7061">
        <f t="shared" si="445"/>
        <v>0</v>
      </c>
      <c r="F7061">
        <f t="shared" si="446"/>
        <v>0</v>
      </c>
    </row>
    <row r="7062" spans="1:6" x14ac:dyDescent="0.25">
      <c r="A7062">
        <f t="shared" si="447"/>
        <v>7052</v>
      </c>
      <c r="B7062" s="3">
        <f>'from TCS lk script'!L7055</f>
        <v>-0.58887900000000004</v>
      </c>
      <c r="C7062" s="3">
        <f>'from SAM - TCS debug'!L7055</f>
        <v>-0.58887900000000004</v>
      </c>
      <c r="D7062">
        <f t="shared" si="444"/>
        <v>0</v>
      </c>
      <c r="E7062">
        <f t="shared" si="445"/>
        <v>0</v>
      </c>
      <c r="F7062">
        <f t="shared" si="446"/>
        <v>0</v>
      </c>
    </row>
    <row r="7063" spans="1:6" x14ac:dyDescent="0.25">
      <c r="A7063">
        <f t="shared" si="447"/>
        <v>7053</v>
      </c>
      <c r="B7063" s="3">
        <f>'from TCS lk script'!L7056</f>
        <v>-0.58887900000000004</v>
      </c>
      <c r="C7063" s="3">
        <f>'from SAM - TCS debug'!L7056</f>
        <v>-0.58887900000000004</v>
      </c>
      <c r="D7063">
        <f t="shared" si="444"/>
        <v>0</v>
      </c>
      <c r="E7063">
        <f t="shared" si="445"/>
        <v>0</v>
      </c>
      <c r="F7063">
        <f t="shared" si="446"/>
        <v>0</v>
      </c>
    </row>
    <row r="7064" spans="1:6" x14ac:dyDescent="0.25">
      <c r="A7064">
        <f t="shared" si="447"/>
        <v>7054</v>
      </c>
      <c r="B7064" s="3">
        <f>'from TCS lk script'!L7057</f>
        <v>-0.58887900000000004</v>
      </c>
      <c r="C7064" s="3">
        <f>'from SAM - TCS debug'!L7057</f>
        <v>-0.58887900000000004</v>
      </c>
      <c r="D7064">
        <f t="shared" si="444"/>
        <v>0</v>
      </c>
      <c r="E7064">
        <f t="shared" si="445"/>
        <v>0</v>
      </c>
      <c r="F7064">
        <f t="shared" si="446"/>
        <v>0</v>
      </c>
    </row>
    <row r="7065" spans="1:6" x14ac:dyDescent="0.25">
      <c r="A7065">
        <f t="shared" si="447"/>
        <v>7055</v>
      </c>
      <c r="B7065" s="3">
        <f>'from TCS lk script'!L7058</f>
        <v>-0.58887900000000004</v>
      </c>
      <c r="C7065" s="3">
        <f>'from SAM - TCS debug'!L7058</f>
        <v>-0.58887900000000004</v>
      </c>
      <c r="D7065">
        <f t="shared" si="444"/>
        <v>0</v>
      </c>
      <c r="E7065">
        <f t="shared" si="445"/>
        <v>0</v>
      </c>
      <c r="F7065">
        <f t="shared" si="446"/>
        <v>0</v>
      </c>
    </row>
    <row r="7066" spans="1:6" x14ac:dyDescent="0.25">
      <c r="A7066">
        <f t="shared" si="447"/>
        <v>7056</v>
      </c>
      <c r="B7066" s="3">
        <f>'from TCS lk script'!L7059</f>
        <v>-0.58887900000000004</v>
      </c>
      <c r="C7066" s="3">
        <f>'from SAM - TCS debug'!L7059</f>
        <v>-0.58887900000000004</v>
      </c>
      <c r="D7066">
        <f t="shared" si="444"/>
        <v>0</v>
      </c>
      <c r="E7066">
        <f t="shared" si="445"/>
        <v>0</v>
      </c>
      <c r="F7066">
        <f t="shared" si="446"/>
        <v>0</v>
      </c>
    </row>
    <row r="7067" spans="1:6" x14ac:dyDescent="0.25">
      <c r="A7067">
        <f t="shared" si="447"/>
        <v>7057</v>
      </c>
      <c r="B7067" s="3">
        <f>'from TCS lk script'!L7060</f>
        <v>-0.58887900000000004</v>
      </c>
      <c r="C7067" s="3">
        <f>'from SAM - TCS debug'!L7060</f>
        <v>-0.58887900000000004</v>
      </c>
      <c r="D7067">
        <f t="shared" si="444"/>
        <v>0</v>
      </c>
      <c r="E7067">
        <f t="shared" si="445"/>
        <v>0</v>
      </c>
      <c r="F7067">
        <f t="shared" si="446"/>
        <v>0</v>
      </c>
    </row>
    <row r="7068" spans="1:6" x14ac:dyDescent="0.25">
      <c r="A7068">
        <f t="shared" si="447"/>
        <v>7058</v>
      </c>
      <c r="B7068" s="3">
        <f>'from TCS lk script'!L7061</f>
        <v>-0.58887900000000004</v>
      </c>
      <c r="C7068" s="3">
        <f>'from SAM - TCS debug'!L7061</f>
        <v>-0.58887900000000004</v>
      </c>
      <c r="D7068">
        <f t="shared" si="444"/>
        <v>0</v>
      </c>
      <c r="E7068">
        <f t="shared" si="445"/>
        <v>0</v>
      </c>
      <c r="F7068">
        <f t="shared" si="446"/>
        <v>0</v>
      </c>
    </row>
    <row r="7069" spans="1:6" x14ac:dyDescent="0.25">
      <c r="A7069">
        <f t="shared" si="447"/>
        <v>7059</v>
      </c>
      <c r="B7069" s="3">
        <f>'from TCS lk script'!L7062</f>
        <v>-0.58887900000000004</v>
      </c>
      <c r="C7069" s="3">
        <f>'from SAM - TCS debug'!L7062</f>
        <v>-0.58887900000000004</v>
      </c>
      <c r="D7069">
        <f t="shared" si="444"/>
        <v>0</v>
      </c>
      <c r="E7069">
        <f t="shared" si="445"/>
        <v>0</v>
      </c>
      <c r="F7069">
        <f t="shared" si="446"/>
        <v>0</v>
      </c>
    </row>
    <row r="7070" spans="1:6" x14ac:dyDescent="0.25">
      <c r="A7070">
        <f t="shared" si="447"/>
        <v>7060</v>
      </c>
      <c r="B7070" s="3">
        <f>'from TCS lk script'!L7063</f>
        <v>-0.58887900000000004</v>
      </c>
      <c r="C7070" s="3">
        <f>'from SAM - TCS debug'!L7063</f>
        <v>-0.58887900000000004</v>
      </c>
      <c r="D7070">
        <f t="shared" si="444"/>
        <v>0</v>
      </c>
      <c r="E7070">
        <f t="shared" si="445"/>
        <v>0</v>
      </c>
      <c r="F7070">
        <f t="shared" si="446"/>
        <v>0</v>
      </c>
    </row>
    <row r="7071" spans="1:6" x14ac:dyDescent="0.25">
      <c r="A7071">
        <f t="shared" si="447"/>
        <v>7061</v>
      </c>
      <c r="B7071" s="3">
        <f>'from TCS lk script'!L7064</f>
        <v>-0.58887900000000004</v>
      </c>
      <c r="C7071" s="3">
        <f>'from SAM - TCS debug'!L7064</f>
        <v>-0.58887900000000004</v>
      </c>
      <c r="D7071">
        <f t="shared" si="444"/>
        <v>0</v>
      </c>
      <c r="E7071">
        <f t="shared" si="445"/>
        <v>0</v>
      </c>
      <c r="F7071">
        <f t="shared" si="446"/>
        <v>0</v>
      </c>
    </row>
    <row r="7072" spans="1:6" x14ac:dyDescent="0.25">
      <c r="A7072">
        <f t="shared" si="447"/>
        <v>7062</v>
      </c>
      <c r="B7072" s="3">
        <f>'from TCS lk script'!L7065</f>
        <v>-0.58887900000000004</v>
      </c>
      <c r="C7072" s="3">
        <f>'from SAM - TCS debug'!L7065</f>
        <v>-0.58887900000000004</v>
      </c>
      <c r="D7072">
        <f t="shared" si="444"/>
        <v>0</v>
      </c>
      <c r="E7072">
        <f t="shared" si="445"/>
        <v>0</v>
      </c>
      <c r="F7072">
        <f t="shared" si="446"/>
        <v>0</v>
      </c>
    </row>
    <row r="7073" spans="1:6" x14ac:dyDescent="0.25">
      <c r="A7073">
        <f t="shared" si="447"/>
        <v>7063</v>
      </c>
      <c r="B7073" s="3">
        <f>'from TCS lk script'!L7066</f>
        <v>-0.58887900000000004</v>
      </c>
      <c r="C7073" s="3">
        <f>'from SAM - TCS debug'!L7066</f>
        <v>-0.58887900000000004</v>
      </c>
      <c r="D7073">
        <f t="shared" si="444"/>
        <v>0</v>
      </c>
      <c r="E7073">
        <f t="shared" si="445"/>
        <v>0</v>
      </c>
      <c r="F7073">
        <f t="shared" si="446"/>
        <v>0</v>
      </c>
    </row>
    <row r="7074" spans="1:6" x14ac:dyDescent="0.25">
      <c r="A7074">
        <f t="shared" si="447"/>
        <v>7064</v>
      </c>
      <c r="B7074" s="3">
        <f>'from TCS lk script'!L7067</f>
        <v>-0.688384</v>
      </c>
      <c r="C7074" s="3">
        <f>'from SAM - TCS debug'!L7067</f>
        <v>-0.688384</v>
      </c>
      <c r="D7074">
        <f t="shared" si="444"/>
        <v>0</v>
      </c>
      <c r="E7074">
        <f t="shared" si="445"/>
        <v>0</v>
      </c>
      <c r="F7074">
        <f t="shared" si="446"/>
        <v>0</v>
      </c>
    </row>
    <row r="7075" spans="1:6" x14ac:dyDescent="0.25">
      <c r="A7075">
        <f t="shared" si="447"/>
        <v>7065</v>
      </c>
      <c r="B7075" s="3">
        <f>'from TCS lk script'!L7068</f>
        <v>21.03145</v>
      </c>
      <c r="C7075" s="3">
        <f>'from SAM - TCS debug'!L7068</f>
        <v>21.077300000000001</v>
      </c>
      <c r="D7075">
        <f t="shared" si="444"/>
        <v>-4.5850000000001501E-2</v>
      </c>
      <c r="E7075">
        <f t="shared" si="445"/>
        <v>4.5850000000001501E-2</v>
      </c>
      <c r="F7075">
        <f t="shared" si="446"/>
        <v>2.1022225000001376E-3</v>
      </c>
    </row>
    <row r="7076" spans="1:6" x14ac:dyDescent="0.25">
      <c r="A7076">
        <f t="shared" si="447"/>
        <v>7066</v>
      </c>
      <c r="B7076" s="3">
        <f>'from TCS lk script'!L7069</f>
        <v>90.083280999999999</v>
      </c>
      <c r="C7076" s="3">
        <f>'from SAM - TCS debug'!L7069</f>
        <v>90.135000000000005</v>
      </c>
      <c r="D7076">
        <f t="shared" si="444"/>
        <v>-5.1719000000005622E-2</v>
      </c>
      <c r="E7076">
        <f t="shared" si="445"/>
        <v>5.1719000000005622E-2</v>
      </c>
      <c r="F7076">
        <f t="shared" si="446"/>
        <v>2.6748549610005816E-3</v>
      </c>
    </row>
    <row r="7077" spans="1:6" x14ac:dyDescent="0.25">
      <c r="A7077">
        <f t="shared" si="447"/>
        <v>7067</v>
      </c>
      <c r="B7077" s="3">
        <f>'from TCS lk script'!L7070</f>
        <v>106.407847</v>
      </c>
      <c r="C7077" s="3">
        <f>'from SAM - TCS debug'!L7070</f>
        <v>106.47799999999999</v>
      </c>
      <c r="D7077">
        <f t="shared" si="444"/>
        <v>-7.0152999999990584E-2</v>
      </c>
      <c r="E7077">
        <f t="shared" si="445"/>
        <v>7.0152999999990584E-2</v>
      </c>
      <c r="F7077">
        <f t="shared" si="446"/>
        <v>4.9214434089986788E-3</v>
      </c>
    </row>
    <row r="7078" spans="1:6" x14ac:dyDescent="0.25">
      <c r="A7078">
        <f t="shared" si="447"/>
        <v>7068</v>
      </c>
      <c r="B7078" s="3">
        <f>'from TCS lk script'!L7071</f>
        <v>109.780627</v>
      </c>
      <c r="C7078" s="3">
        <f>'from SAM - TCS debug'!L7071</f>
        <v>109.80500000000001</v>
      </c>
      <c r="D7078">
        <f t="shared" si="444"/>
        <v>-2.4373000000011302E-2</v>
      </c>
      <c r="E7078">
        <f t="shared" si="445"/>
        <v>2.4373000000011302E-2</v>
      </c>
      <c r="F7078">
        <f t="shared" si="446"/>
        <v>5.9404312900055095E-4</v>
      </c>
    </row>
    <row r="7079" spans="1:6" x14ac:dyDescent="0.25">
      <c r="A7079">
        <f t="shared" si="447"/>
        <v>7069</v>
      </c>
      <c r="B7079" s="3">
        <f>'from TCS lk script'!L7072</f>
        <v>111.87855</v>
      </c>
      <c r="C7079" s="3">
        <f>'from SAM - TCS debug'!L7072</f>
        <v>111.887</v>
      </c>
      <c r="D7079">
        <f t="shared" si="444"/>
        <v>-8.4499999999962938E-3</v>
      </c>
      <c r="E7079">
        <f t="shared" si="445"/>
        <v>8.4499999999962938E-3</v>
      </c>
      <c r="F7079">
        <f t="shared" si="446"/>
        <v>7.140249999993736E-5</v>
      </c>
    </row>
    <row r="7080" spans="1:6" x14ac:dyDescent="0.25">
      <c r="A7080">
        <f t="shared" si="447"/>
        <v>7070</v>
      </c>
      <c r="B7080" s="3">
        <f>'from TCS lk script'!L7073</f>
        <v>109.99673300000001</v>
      </c>
      <c r="C7080" s="3">
        <f>'from SAM - TCS debug'!L7073</f>
        <v>110.038</v>
      </c>
      <c r="D7080">
        <f t="shared" si="444"/>
        <v>-4.1266999999990617E-2</v>
      </c>
      <c r="E7080">
        <f t="shared" si="445"/>
        <v>4.1266999999990617E-2</v>
      </c>
      <c r="F7080">
        <f t="shared" si="446"/>
        <v>1.7029652889992257E-3</v>
      </c>
    </row>
    <row r="7081" spans="1:6" x14ac:dyDescent="0.25">
      <c r="A7081">
        <f t="shared" si="447"/>
        <v>7071</v>
      </c>
      <c r="B7081" s="3">
        <f>'from TCS lk script'!L7074</f>
        <v>88.583348000000001</v>
      </c>
      <c r="C7081" s="3">
        <f>'from SAM - TCS debug'!L7074</f>
        <v>88.637900000000002</v>
      </c>
      <c r="D7081">
        <f t="shared" si="444"/>
        <v>-5.4552000000001044E-2</v>
      </c>
      <c r="E7081">
        <f t="shared" si="445"/>
        <v>5.4552000000001044E-2</v>
      </c>
      <c r="F7081">
        <f t="shared" si="446"/>
        <v>2.9759207040001138E-3</v>
      </c>
    </row>
    <row r="7082" spans="1:6" x14ac:dyDescent="0.25">
      <c r="A7082">
        <f t="shared" si="447"/>
        <v>7072</v>
      </c>
      <c r="B7082" s="3">
        <f>'from TCS lk script'!L7075</f>
        <v>72.633567999999997</v>
      </c>
      <c r="C7082" s="3">
        <f>'from SAM - TCS debug'!L7075</f>
        <v>72.674800000000005</v>
      </c>
      <c r="D7082">
        <f t="shared" si="444"/>
        <v>-4.1232000000007929E-2</v>
      </c>
      <c r="E7082">
        <f t="shared" si="445"/>
        <v>4.1232000000007929E-2</v>
      </c>
      <c r="F7082">
        <f t="shared" si="446"/>
        <v>1.7000778240006539E-3</v>
      </c>
    </row>
    <row r="7083" spans="1:6" x14ac:dyDescent="0.25">
      <c r="A7083">
        <f t="shared" si="447"/>
        <v>7073</v>
      </c>
      <c r="B7083" s="3">
        <f>'from TCS lk script'!L7076</f>
        <v>-0.74682599999999999</v>
      </c>
      <c r="C7083" s="3">
        <f>'from SAM - TCS debug'!L7076</f>
        <v>-0.74685199999999996</v>
      </c>
      <c r="D7083">
        <f t="shared" si="444"/>
        <v>2.5999999999970491E-5</v>
      </c>
      <c r="E7083">
        <f t="shared" si="445"/>
        <v>2.5999999999970491E-5</v>
      </c>
      <c r="F7083">
        <f t="shared" si="446"/>
        <v>6.7599999999846552E-10</v>
      </c>
    </row>
    <row r="7084" spans="1:6" x14ac:dyDescent="0.25">
      <c r="A7084">
        <f t="shared" si="447"/>
        <v>7074</v>
      </c>
      <c r="B7084" s="3">
        <f>'from TCS lk script'!L7077</f>
        <v>-0.58887900000000004</v>
      </c>
      <c r="C7084" s="3">
        <f>'from SAM - TCS debug'!L7077</f>
        <v>-0.58887900000000004</v>
      </c>
      <c r="D7084">
        <f t="shared" si="444"/>
        <v>0</v>
      </c>
      <c r="E7084">
        <f t="shared" si="445"/>
        <v>0</v>
      </c>
      <c r="F7084">
        <f t="shared" si="446"/>
        <v>0</v>
      </c>
    </row>
    <row r="7085" spans="1:6" x14ac:dyDescent="0.25">
      <c r="A7085">
        <f t="shared" si="447"/>
        <v>7075</v>
      </c>
      <c r="B7085" s="3">
        <f>'from TCS lk script'!L7078</f>
        <v>-0.58887900000000004</v>
      </c>
      <c r="C7085" s="3">
        <f>'from SAM - TCS debug'!L7078</f>
        <v>-0.58887900000000004</v>
      </c>
      <c r="D7085">
        <f t="shared" si="444"/>
        <v>0</v>
      </c>
      <c r="E7085">
        <f t="shared" si="445"/>
        <v>0</v>
      </c>
      <c r="F7085">
        <f t="shared" si="446"/>
        <v>0</v>
      </c>
    </row>
    <row r="7086" spans="1:6" x14ac:dyDescent="0.25">
      <c r="A7086">
        <f t="shared" si="447"/>
        <v>7076</v>
      </c>
      <c r="B7086" s="3">
        <f>'from TCS lk script'!L7079</f>
        <v>-0.58887900000000004</v>
      </c>
      <c r="C7086" s="3">
        <f>'from SAM - TCS debug'!L7079</f>
        <v>-0.58887900000000004</v>
      </c>
      <c r="D7086">
        <f t="shared" si="444"/>
        <v>0</v>
      </c>
      <c r="E7086">
        <f t="shared" si="445"/>
        <v>0</v>
      </c>
      <c r="F7086">
        <f t="shared" si="446"/>
        <v>0</v>
      </c>
    </row>
    <row r="7087" spans="1:6" x14ac:dyDescent="0.25">
      <c r="A7087">
        <f t="shared" si="447"/>
        <v>7077</v>
      </c>
      <c r="B7087" s="3">
        <f>'from TCS lk script'!L7080</f>
        <v>-0.58887900000000004</v>
      </c>
      <c r="C7087" s="3">
        <f>'from SAM - TCS debug'!L7080</f>
        <v>-0.58887900000000004</v>
      </c>
      <c r="D7087">
        <f t="shared" si="444"/>
        <v>0</v>
      </c>
      <c r="E7087">
        <f t="shared" si="445"/>
        <v>0</v>
      </c>
      <c r="F7087">
        <f t="shared" si="446"/>
        <v>0</v>
      </c>
    </row>
    <row r="7088" spans="1:6" x14ac:dyDescent="0.25">
      <c r="A7088">
        <f t="shared" si="447"/>
        <v>7078</v>
      </c>
      <c r="B7088" s="3">
        <f>'from TCS lk script'!L7081</f>
        <v>-0.58887900000000004</v>
      </c>
      <c r="C7088" s="3">
        <f>'from SAM - TCS debug'!L7081</f>
        <v>-0.58887900000000004</v>
      </c>
      <c r="D7088">
        <f t="shared" si="444"/>
        <v>0</v>
      </c>
      <c r="E7088">
        <f t="shared" si="445"/>
        <v>0</v>
      </c>
      <c r="F7088">
        <f t="shared" si="446"/>
        <v>0</v>
      </c>
    </row>
    <row r="7089" spans="1:6" x14ac:dyDescent="0.25">
      <c r="A7089">
        <f t="shared" si="447"/>
        <v>7079</v>
      </c>
      <c r="B7089" s="3">
        <f>'from TCS lk script'!L7082</f>
        <v>-0.58887900000000004</v>
      </c>
      <c r="C7089" s="3">
        <f>'from SAM - TCS debug'!L7082</f>
        <v>-0.58887900000000004</v>
      </c>
      <c r="D7089">
        <f t="shared" si="444"/>
        <v>0</v>
      </c>
      <c r="E7089">
        <f t="shared" si="445"/>
        <v>0</v>
      </c>
      <c r="F7089">
        <f t="shared" si="446"/>
        <v>0</v>
      </c>
    </row>
    <row r="7090" spans="1:6" x14ac:dyDescent="0.25">
      <c r="A7090">
        <f t="shared" si="447"/>
        <v>7080</v>
      </c>
      <c r="B7090" s="3">
        <f>'from TCS lk script'!L7083</f>
        <v>-0.58887900000000004</v>
      </c>
      <c r="C7090" s="3">
        <f>'from SAM - TCS debug'!L7083</f>
        <v>-0.58887900000000004</v>
      </c>
      <c r="D7090">
        <f t="shared" si="444"/>
        <v>0</v>
      </c>
      <c r="E7090">
        <f t="shared" si="445"/>
        <v>0</v>
      </c>
      <c r="F7090">
        <f t="shared" si="446"/>
        <v>0</v>
      </c>
    </row>
    <row r="7091" spans="1:6" x14ac:dyDescent="0.25">
      <c r="A7091">
        <f t="shared" si="447"/>
        <v>7081</v>
      </c>
      <c r="B7091" s="3">
        <f>'from TCS lk script'!L7084</f>
        <v>-0.58887900000000004</v>
      </c>
      <c r="C7091" s="3">
        <f>'from SAM - TCS debug'!L7084</f>
        <v>-0.58887900000000004</v>
      </c>
      <c r="D7091">
        <f t="shared" si="444"/>
        <v>0</v>
      </c>
      <c r="E7091">
        <f t="shared" si="445"/>
        <v>0</v>
      </c>
      <c r="F7091">
        <f t="shared" si="446"/>
        <v>0</v>
      </c>
    </row>
    <row r="7092" spans="1:6" x14ac:dyDescent="0.25">
      <c r="A7092">
        <f t="shared" si="447"/>
        <v>7082</v>
      </c>
      <c r="B7092" s="3">
        <f>'from TCS lk script'!L7085</f>
        <v>-0.58887900000000004</v>
      </c>
      <c r="C7092" s="3">
        <f>'from SAM - TCS debug'!L7085</f>
        <v>-0.58887900000000004</v>
      </c>
      <c r="D7092">
        <f t="shared" si="444"/>
        <v>0</v>
      </c>
      <c r="E7092">
        <f t="shared" si="445"/>
        <v>0</v>
      </c>
      <c r="F7092">
        <f t="shared" si="446"/>
        <v>0</v>
      </c>
    </row>
    <row r="7093" spans="1:6" x14ac:dyDescent="0.25">
      <c r="A7093">
        <f t="shared" si="447"/>
        <v>7083</v>
      </c>
      <c r="B7093" s="3">
        <f>'from TCS lk script'!L7086</f>
        <v>-0.58887900000000004</v>
      </c>
      <c r="C7093" s="3">
        <f>'from SAM - TCS debug'!L7086</f>
        <v>-0.58887900000000004</v>
      </c>
      <c r="D7093">
        <f t="shared" si="444"/>
        <v>0</v>
      </c>
      <c r="E7093">
        <f t="shared" si="445"/>
        <v>0</v>
      </c>
      <c r="F7093">
        <f t="shared" si="446"/>
        <v>0</v>
      </c>
    </row>
    <row r="7094" spans="1:6" x14ac:dyDescent="0.25">
      <c r="A7094">
        <f t="shared" si="447"/>
        <v>7084</v>
      </c>
      <c r="B7094" s="3">
        <f>'from TCS lk script'!L7087</f>
        <v>-0.58887900000000004</v>
      </c>
      <c r="C7094" s="3">
        <f>'from SAM - TCS debug'!L7087</f>
        <v>-0.58887900000000004</v>
      </c>
      <c r="D7094">
        <f t="shared" si="444"/>
        <v>0</v>
      </c>
      <c r="E7094">
        <f t="shared" si="445"/>
        <v>0</v>
      </c>
      <c r="F7094">
        <f t="shared" si="446"/>
        <v>0</v>
      </c>
    </row>
    <row r="7095" spans="1:6" x14ac:dyDescent="0.25">
      <c r="A7095">
        <f t="shared" si="447"/>
        <v>7085</v>
      </c>
      <c r="B7095" s="3">
        <f>'from TCS lk script'!L7088</f>
        <v>-0.58887900000000004</v>
      </c>
      <c r="C7095" s="3">
        <f>'from SAM - TCS debug'!L7088</f>
        <v>-0.58887900000000004</v>
      </c>
      <c r="D7095">
        <f t="shared" si="444"/>
        <v>0</v>
      </c>
      <c r="E7095">
        <f t="shared" si="445"/>
        <v>0</v>
      </c>
      <c r="F7095">
        <f t="shared" si="446"/>
        <v>0</v>
      </c>
    </row>
    <row r="7096" spans="1:6" x14ac:dyDescent="0.25">
      <c r="A7096">
        <f t="shared" si="447"/>
        <v>7086</v>
      </c>
      <c r="B7096" s="3">
        <f>'from TCS lk script'!L7089</f>
        <v>-0.58887900000000004</v>
      </c>
      <c r="C7096" s="3">
        <f>'from SAM - TCS debug'!L7089</f>
        <v>-0.58887900000000004</v>
      </c>
      <c r="D7096">
        <f t="shared" si="444"/>
        <v>0</v>
      </c>
      <c r="E7096">
        <f t="shared" si="445"/>
        <v>0</v>
      </c>
      <c r="F7096">
        <f t="shared" si="446"/>
        <v>0</v>
      </c>
    </row>
    <row r="7097" spans="1:6" x14ac:dyDescent="0.25">
      <c r="A7097">
        <f t="shared" si="447"/>
        <v>7087</v>
      </c>
      <c r="B7097" s="3">
        <f>'from TCS lk script'!L7090</f>
        <v>-0.58887900000000004</v>
      </c>
      <c r="C7097" s="3">
        <f>'from SAM - TCS debug'!L7090</f>
        <v>-0.58887900000000004</v>
      </c>
      <c r="D7097">
        <f t="shared" si="444"/>
        <v>0</v>
      </c>
      <c r="E7097">
        <f t="shared" si="445"/>
        <v>0</v>
      </c>
      <c r="F7097">
        <f t="shared" si="446"/>
        <v>0</v>
      </c>
    </row>
    <row r="7098" spans="1:6" x14ac:dyDescent="0.25">
      <c r="A7098">
        <f t="shared" si="447"/>
        <v>7088</v>
      </c>
      <c r="B7098" s="3">
        <f>'from TCS lk script'!L7091</f>
        <v>-0.686191</v>
      </c>
      <c r="C7098" s="3">
        <f>'from SAM - TCS debug'!L7091</f>
        <v>-0.686191</v>
      </c>
      <c r="D7098">
        <f t="shared" si="444"/>
        <v>0</v>
      </c>
      <c r="E7098">
        <f t="shared" si="445"/>
        <v>0</v>
      </c>
      <c r="F7098">
        <f t="shared" si="446"/>
        <v>0</v>
      </c>
    </row>
    <row r="7099" spans="1:6" x14ac:dyDescent="0.25">
      <c r="A7099">
        <f t="shared" si="447"/>
        <v>7089</v>
      </c>
      <c r="B7099" s="3">
        <f>'from TCS lk script'!L7092</f>
        <v>21.720648000000001</v>
      </c>
      <c r="C7099" s="3">
        <f>'from SAM - TCS debug'!L7092</f>
        <v>21.767800000000001</v>
      </c>
      <c r="D7099">
        <f t="shared" si="444"/>
        <v>-4.7152000000000527E-2</v>
      </c>
      <c r="E7099">
        <f t="shared" si="445"/>
        <v>4.7152000000000527E-2</v>
      </c>
      <c r="F7099">
        <f t="shared" si="446"/>
        <v>2.2233111040000498E-3</v>
      </c>
    </row>
    <row r="7100" spans="1:6" x14ac:dyDescent="0.25">
      <c r="A7100">
        <f t="shared" si="447"/>
        <v>7090</v>
      </c>
      <c r="B7100" s="3">
        <f>'from TCS lk script'!L7093</f>
        <v>92.601001999999994</v>
      </c>
      <c r="C7100" s="3">
        <f>'from SAM - TCS debug'!L7093</f>
        <v>92.656899999999993</v>
      </c>
      <c r="D7100">
        <f t="shared" si="444"/>
        <v>-5.5897999999999115E-2</v>
      </c>
      <c r="E7100">
        <f t="shared" si="445"/>
        <v>5.5897999999999115E-2</v>
      </c>
      <c r="F7100">
        <f t="shared" si="446"/>
        <v>3.1245864039999012E-3</v>
      </c>
    </row>
    <row r="7101" spans="1:6" x14ac:dyDescent="0.25">
      <c r="A7101">
        <f t="shared" si="447"/>
        <v>7091</v>
      </c>
      <c r="B7101" s="3">
        <f>'from TCS lk script'!L7094</f>
        <v>108.399779</v>
      </c>
      <c r="C7101" s="3">
        <f>'from SAM - TCS debug'!L7094</f>
        <v>108.471</v>
      </c>
      <c r="D7101">
        <f t="shared" si="444"/>
        <v>-7.1221000000008416E-2</v>
      </c>
      <c r="E7101">
        <f t="shared" si="445"/>
        <v>7.1221000000008416E-2</v>
      </c>
      <c r="F7101">
        <f t="shared" si="446"/>
        <v>5.0724308410011985E-3</v>
      </c>
    </row>
    <row r="7102" spans="1:6" x14ac:dyDescent="0.25">
      <c r="A7102">
        <f t="shared" si="447"/>
        <v>7092</v>
      </c>
      <c r="B7102" s="3">
        <f>'from TCS lk script'!L7095</f>
        <v>112.39614899999999</v>
      </c>
      <c r="C7102" s="3">
        <f>'from SAM - TCS debug'!L7095</f>
        <v>112.42</v>
      </c>
      <c r="D7102">
        <f t="shared" si="444"/>
        <v>-2.3851000000007616E-2</v>
      </c>
      <c r="E7102">
        <f t="shared" si="445"/>
        <v>2.3851000000007616E-2</v>
      </c>
      <c r="F7102">
        <f t="shared" si="446"/>
        <v>5.6887020100036335E-4</v>
      </c>
    </row>
    <row r="7103" spans="1:6" x14ac:dyDescent="0.25">
      <c r="A7103">
        <f t="shared" si="447"/>
        <v>7093</v>
      </c>
      <c r="B7103" s="3">
        <f>'from TCS lk script'!L7096</f>
        <v>113.31079200000001</v>
      </c>
      <c r="C7103" s="3">
        <f>'from SAM - TCS debug'!L7096</f>
        <v>113.31</v>
      </c>
      <c r="D7103">
        <f t="shared" si="444"/>
        <v>7.9200000000412274E-4</v>
      </c>
      <c r="E7103">
        <f t="shared" si="445"/>
        <v>7.9200000000412274E-4</v>
      </c>
      <c r="F7103">
        <f t="shared" si="446"/>
        <v>6.2726400000653038E-7</v>
      </c>
    </row>
    <row r="7104" spans="1:6" x14ac:dyDescent="0.25">
      <c r="A7104">
        <f t="shared" si="447"/>
        <v>7094</v>
      </c>
      <c r="B7104" s="3">
        <f>'from TCS lk script'!L7097</f>
        <v>111.376183</v>
      </c>
      <c r="C7104" s="3">
        <f>'from SAM - TCS debug'!L7097</f>
        <v>111.416</v>
      </c>
      <c r="D7104">
        <f t="shared" si="444"/>
        <v>-3.9816999999999325E-2</v>
      </c>
      <c r="E7104">
        <f t="shared" si="445"/>
        <v>3.9816999999999325E-2</v>
      </c>
      <c r="F7104">
        <f t="shared" si="446"/>
        <v>1.5853934889999463E-3</v>
      </c>
    </row>
    <row r="7105" spans="1:6" x14ac:dyDescent="0.25">
      <c r="A7105">
        <f t="shared" si="447"/>
        <v>7095</v>
      </c>
      <c r="B7105" s="3">
        <f>'from TCS lk script'!L7098</f>
        <v>107.678087</v>
      </c>
      <c r="C7105" s="3">
        <f>'from SAM - TCS debug'!L7098</f>
        <v>107.74299999999999</v>
      </c>
      <c r="D7105">
        <f t="shared" si="444"/>
        <v>-6.4912999999990006E-2</v>
      </c>
      <c r="E7105">
        <f t="shared" si="445"/>
        <v>6.4912999999990006E-2</v>
      </c>
      <c r="F7105">
        <f t="shared" si="446"/>
        <v>4.2136975689987029E-3</v>
      </c>
    </row>
    <row r="7106" spans="1:6" x14ac:dyDescent="0.25">
      <c r="A7106">
        <f t="shared" si="447"/>
        <v>7096</v>
      </c>
      <c r="B7106" s="3">
        <f>'from TCS lk script'!L7099</f>
        <v>78.413480000000007</v>
      </c>
      <c r="C7106" s="3">
        <f>'from SAM - TCS debug'!L7099</f>
        <v>78.458699999999993</v>
      </c>
      <c r="D7106">
        <f t="shared" si="444"/>
        <v>-4.5219999999986271E-2</v>
      </c>
      <c r="E7106">
        <f t="shared" si="445"/>
        <v>4.5219999999986271E-2</v>
      </c>
      <c r="F7106">
        <f t="shared" si="446"/>
        <v>2.0448483999987582E-3</v>
      </c>
    </row>
    <row r="7107" spans="1:6" x14ac:dyDescent="0.25">
      <c r="A7107">
        <f t="shared" si="447"/>
        <v>7097</v>
      </c>
      <c r="B7107" s="3">
        <f>'from TCS lk script'!L7100</f>
        <v>-0.74409700000000001</v>
      </c>
      <c r="C7107" s="3">
        <f>'from SAM - TCS debug'!L7100</f>
        <v>-0.74412400000000001</v>
      </c>
      <c r="D7107">
        <f t="shared" si="444"/>
        <v>2.6999999999999247E-5</v>
      </c>
      <c r="E7107">
        <f t="shared" si="445"/>
        <v>2.6999999999999247E-5</v>
      </c>
      <c r="F7107">
        <f t="shared" si="446"/>
        <v>7.2899999999995933E-10</v>
      </c>
    </row>
    <row r="7108" spans="1:6" x14ac:dyDescent="0.25">
      <c r="A7108">
        <f t="shared" si="447"/>
        <v>7098</v>
      </c>
      <c r="B7108" s="3">
        <f>'from TCS lk script'!L7101</f>
        <v>-0.58887900000000004</v>
      </c>
      <c r="C7108" s="3">
        <f>'from SAM - TCS debug'!L7101</f>
        <v>-0.58887900000000004</v>
      </c>
      <c r="D7108">
        <f t="shared" si="444"/>
        <v>0</v>
      </c>
      <c r="E7108">
        <f t="shared" si="445"/>
        <v>0</v>
      </c>
      <c r="F7108">
        <f t="shared" si="446"/>
        <v>0</v>
      </c>
    </row>
    <row r="7109" spans="1:6" x14ac:dyDescent="0.25">
      <c r="A7109">
        <f t="shared" si="447"/>
        <v>7099</v>
      </c>
      <c r="B7109" s="3">
        <f>'from TCS lk script'!L7102</f>
        <v>-0.58887900000000004</v>
      </c>
      <c r="C7109" s="3">
        <f>'from SAM - TCS debug'!L7102</f>
        <v>-0.58887900000000004</v>
      </c>
      <c r="D7109">
        <f t="shared" si="444"/>
        <v>0</v>
      </c>
      <c r="E7109">
        <f t="shared" si="445"/>
        <v>0</v>
      </c>
      <c r="F7109">
        <f t="shared" si="446"/>
        <v>0</v>
      </c>
    </row>
    <row r="7110" spans="1:6" x14ac:dyDescent="0.25">
      <c r="A7110">
        <f t="shared" si="447"/>
        <v>7100</v>
      </c>
      <c r="B7110" s="3">
        <f>'from TCS lk script'!L7103</f>
        <v>-0.58887900000000004</v>
      </c>
      <c r="C7110" s="3">
        <f>'from SAM - TCS debug'!L7103</f>
        <v>-0.58887900000000004</v>
      </c>
      <c r="D7110">
        <f t="shared" si="444"/>
        <v>0</v>
      </c>
      <c r="E7110">
        <f t="shared" si="445"/>
        <v>0</v>
      </c>
      <c r="F7110">
        <f t="shared" si="446"/>
        <v>0</v>
      </c>
    </row>
    <row r="7111" spans="1:6" x14ac:dyDescent="0.25">
      <c r="A7111">
        <f t="shared" si="447"/>
        <v>7101</v>
      </c>
      <c r="B7111" s="3">
        <f>'from TCS lk script'!L7104</f>
        <v>-0.58887900000000004</v>
      </c>
      <c r="C7111" s="3">
        <f>'from SAM - TCS debug'!L7104</f>
        <v>-0.58887900000000004</v>
      </c>
      <c r="D7111">
        <f t="shared" si="444"/>
        <v>0</v>
      </c>
      <c r="E7111">
        <f t="shared" si="445"/>
        <v>0</v>
      </c>
      <c r="F7111">
        <f t="shared" si="446"/>
        <v>0</v>
      </c>
    </row>
    <row r="7112" spans="1:6" x14ac:dyDescent="0.25">
      <c r="A7112">
        <f t="shared" si="447"/>
        <v>7102</v>
      </c>
      <c r="B7112" s="3">
        <f>'from TCS lk script'!L7105</f>
        <v>-0.58887900000000004</v>
      </c>
      <c r="C7112" s="3">
        <f>'from SAM - TCS debug'!L7105</f>
        <v>-0.58887900000000004</v>
      </c>
      <c r="D7112">
        <f t="shared" si="444"/>
        <v>0</v>
      </c>
      <c r="E7112">
        <f t="shared" si="445"/>
        <v>0</v>
      </c>
      <c r="F7112">
        <f t="shared" si="446"/>
        <v>0</v>
      </c>
    </row>
    <row r="7113" spans="1:6" x14ac:dyDescent="0.25">
      <c r="A7113">
        <f t="shared" si="447"/>
        <v>7103</v>
      </c>
      <c r="B7113" s="3">
        <f>'from TCS lk script'!L7106</f>
        <v>-0.58887900000000004</v>
      </c>
      <c r="C7113" s="3">
        <f>'from SAM - TCS debug'!L7106</f>
        <v>-0.58887900000000004</v>
      </c>
      <c r="D7113">
        <f t="shared" si="444"/>
        <v>0</v>
      </c>
      <c r="E7113">
        <f t="shared" si="445"/>
        <v>0</v>
      </c>
      <c r="F7113">
        <f t="shared" si="446"/>
        <v>0</v>
      </c>
    </row>
    <row r="7114" spans="1:6" x14ac:dyDescent="0.25">
      <c r="A7114">
        <f t="shared" si="447"/>
        <v>7104</v>
      </c>
      <c r="B7114" s="3">
        <f>'from TCS lk script'!L7107</f>
        <v>-0.58887900000000004</v>
      </c>
      <c r="C7114" s="3">
        <f>'from SAM - TCS debug'!L7107</f>
        <v>-0.58887900000000004</v>
      </c>
      <c r="D7114">
        <f t="shared" si="444"/>
        <v>0</v>
      </c>
      <c r="E7114">
        <f t="shared" si="445"/>
        <v>0</v>
      </c>
      <c r="F7114">
        <f t="shared" si="446"/>
        <v>0</v>
      </c>
    </row>
    <row r="7115" spans="1:6" x14ac:dyDescent="0.25">
      <c r="A7115">
        <f t="shared" si="447"/>
        <v>7105</v>
      </c>
      <c r="B7115" s="3">
        <f>'from TCS lk script'!L7108</f>
        <v>-0.58887900000000004</v>
      </c>
      <c r="C7115" s="3">
        <f>'from SAM - TCS debug'!L7108</f>
        <v>-0.58887900000000004</v>
      </c>
      <c r="D7115">
        <f t="shared" si="444"/>
        <v>0</v>
      </c>
      <c r="E7115">
        <f t="shared" si="445"/>
        <v>0</v>
      </c>
      <c r="F7115">
        <f t="shared" si="446"/>
        <v>0</v>
      </c>
    </row>
    <row r="7116" spans="1:6" x14ac:dyDescent="0.25">
      <c r="A7116">
        <f t="shared" si="447"/>
        <v>7106</v>
      </c>
      <c r="B7116" s="3">
        <f>'from TCS lk script'!L7109</f>
        <v>-0.58887900000000004</v>
      </c>
      <c r="C7116" s="3">
        <f>'from SAM - TCS debug'!L7109</f>
        <v>-0.58887900000000004</v>
      </c>
      <c r="D7116">
        <f t="shared" ref="D7116:D7179" si="448">B7116-C7116</f>
        <v>0</v>
      </c>
      <c r="E7116">
        <f t="shared" ref="E7116:E7179" si="449">ABS(D7116)</f>
        <v>0</v>
      </c>
      <c r="F7116">
        <f t="shared" ref="F7116:F7179" si="450">D7116*D7116</f>
        <v>0</v>
      </c>
    </row>
    <row r="7117" spans="1:6" x14ac:dyDescent="0.25">
      <c r="A7117">
        <f t="shared" ref="A7117:A7180" si="451">A7116+1</f>
        <v>7107</v>
      </c>
      <c r="B7117" s="3">
        <f>'from TCS lk script'!L7110</f>
        <v>-0.58887900000000004</v>
      </c>
      <c r="C7117" s="3">
        <f>'from SAM - TCS debug'!L7110</f>
        <v>-0.58887900000000004</v>
      </c>
      <c r="D7117">
        <f t="shared" si="448"/>
        <v>0</v>
      </c>
      <c r="E7117">
        <f t="shared" si="449"/>
        <v>0</v>
      </c>
      <c r="F7117">
        <f t="shared" si="450"/>
        <v>0</v>
      </c>
    </row>
    <row r="7118" spans="1:6" x14ac:dyDescent="0.25">
      <c r="A7118">
        <f t="shared" si="451"/>
        <v>7108</v>
      </c>
      <c r="B7118" s="3">
        <f>'from TCS lk script'!L7111</f>
        <v>-0.58887900000000004</v>
      </c>
      <c r="C7118" s="3">
        <f>'from SAM - TCS debug'!L7111</f>
        <v>-0.58887900000000004</v>
      </c>
      <c r="D7118">
        <f t="shared" si="448"/>
        <v>0</v>
      </c>
      <c r="E7118">
        <f t="shared" si="449"/>
        <v>0</v>
      </c>
      <c r="F7118">
        <f t="shared" si="450"/>
        <v>0</v>
      </c>
    </row>
    <row r="7119" spans="1:6" x14ac:dyDescent="0.25">
      <c r="A7119">
        <f t="shared" si="451"/>
        <v>7109</v>
      </c>
      <c r="B7119" s="3">
        <f>'from TCS lk script'!L7112</f>
        <v>-0.58887900000000004</v>
      </c>
      <c r="C7119" s="3">
        <f>'from SAM - TCS debug'!L7112</f>
        <v>-0.58887900000000004</v>
      </c>
      <c r="D7119">
        <f t="shared" si="448"/>
        <v>0</v>
      </c>
      <c r="E7119">
        <f t="shared" si="449"/>
        <v>0</v>
      </c>
      <c r="F7119">
        <f t="shared" si="450"/>
        <v>0</v>
      </c>
    </row>
    <row r="7120" spans="1:6" x14ac:dyDescent="0.25">
      <c r="A7120">
        <f t="shared" si="451"/>
        <v>7110</v>
      </c>
      <c r="B7120" s="3">
        <f>'from TCS lk script'!L7113</f>
        <v>-0.58887900000000004</v>
      </c>
      <c r="C7120" s="3">
        <f>'from SAM - TCS debug'!L7113</f>
        <v>-0.58887900000000004</v>
      </c>
      <c r="D7120">
        <f t="shared" si="448"/>
        <v>0</v>
      </c>
      <c r="E7120">
        <f t="shared" si="449"/>
        <v>0</v>
      </c>
      <c r="F7120">
        <f t="shared" si="450"/>
        <v>0</v>
      </c>
    </row>
    <row r="7121" spans="1:6" x14ac:dyDescent="0.25">
      <c r="A7121">
        <f t="shared" si="451"/>
        <v>7111</v>
      </c>
      <c r="B7121" s="3">
        <f>'from TCS lk script'!L7114</f>
        <v>-0.58887900000000004</v>
      </c>
      <c r="C7121" s="3">
        <f>'from SAM - TCS debug'!L7114</f>
        <v>-0.58887900000000004</v>
      </c>
      <c r="D7121">
        <f t="shared" si="448"/>
        <v>0</v>
      </c>
      <c r="E7121">
        <f t="shared" si="449"/>
        <v>0</v>
      </c>
      <c r="F7121">
        <f t="shared" si="450"/>
        <v>0</v>
      </c>
    </row>
    <row r="7122" spans="1:6" x14ac:dyDescent="0.25">
      <c r="A7122">
        <f t="shared" si="451"/>
        <v>7112</v>
      </c>
      <c r="B7122" s="3">
        <f>'from TCS lk script'!L7115</f>
        <v>-0.68398099999999995</v>
      </c>
      <c r="C7122" s="3">
        <f>'from SAM - TCS debug'!L7115</f>
        <v>-0.68398099999999995</v>
      </c>
      <c r="D7122">
        <f t="shared" si="448"/>
        <v>0</v>
      </c>
      <c r="E7122">
        <f t="shared" si="449"/>
        <v>0</v>
      </c>
      <c r="F7122">
        <f t="shared" si="450"/>
        <v>0</v>
      </c>
    </row>
    <row r="7123" spans="1:6" x14ac:dyDescent="0.25">
      <c r="A7123">
        <f t="shared" si="451"/>
        <v>7113</v>
      </c>
      <c r="B7123" s="3">
        <f>'from TCS lk script'!L7116</f>
        <v>22.311533000000001</v>
      </c>
      <c r="C7123" s="3">
        <f>'from SAM - TCS debug'!L7116</f>
        <v>22.358499999999999</v>
      </c>
      <c r="D7123">
        <f t="shared" si="448"/>
        <v>-4.6966999999998649E-2</v>
      </c>
      <c r="E7123">
        <f t="shared" si="449"/>
        <v>4.6966999999998649E-2</v>
      </c>
      <c r="F7123">
        <f t="shared" si="450"/>
        <v>2.2058990889998729E-3</v>
      </c>
    </row>
    <row r="7124" spans="1:6" x14ac:dyDescent="0.25">
      <c r="A7124">
        <f t="shared" si="451"/>
        <v>7114</v>
      </c>
      <c r="B7124" s="3">
        <f>'from TCS lk script'!L7117</f>
        <v>93.125169</v>
      </c>
      <c r="C7124" s="3">
        <f>'from SAM - TCS debug'!L7117</f>
        <v>93.182500000000005</v>
      </c>
      <c r="D7124">
        <f t="shared" si="448"/>
        <v>-5.7331000000004906E-2</v>
      </c>
      <c r="E7124">
        <f t="shared" si="449"/>
        <v>5.7331000000004906E-2</v>
      </c>
      <c r="F7124">
        <f t="shared" si="450"/>
        <v>3.2868435610005626E-3</v>
      </c>
    </row>
    <row r="7125" spans="1:6" x14ac:dyDescent="0.25">
      <c r="A7125">
        <f t="shared" si="451"/>
        <v>7115</v>
      </c>
      <c r="B7125" s="3">
        <f>'from TCS lk script'!L7118</f>
        <v>109.31701</v>
      </c>
      <c r="C7125" s="3">
        <f>'from SAM - TCS debug'!L7118</f>
        <v>109.389</v>
      </c>
      <c r="D7125">
        <f t="shared" si="448"/>
        <v>-7.1989999999999554E-2</v>
      </c>
      <c r="E7125">
        <f t="shared" si="449"/>
        <v>7.1989999999999554E-2</v>
      </c>
      <c r="F7125">
        <f t="shared" si="450"/>
        <v>5.1825600999999355E-3</v>
      </c>
    </row>
    <row r="7126" spans="1:6" x14ac:dyDescent="0.25">
      <c r="A7126">
        <f t="shared" si="451"/>
        <v>7116</v>
      </c>
      <c r="B7126" s="3">
        <f>'from TCS lk script'!L7119</f>
        <v>113.297994</v>
      </c>
      <c r="C7126" s="3">
        <f>'from SAM - TCS debug'!L7119</f>
        <v>113.32299999999999</v>
      </c>
      <c r="D7126">
        <f t="shared" si="448"/>
        <v>-2.5005999999990536E-2</v>
      </c>
      <c r="E7126">
        <f t="shared" si="449"/>
        <v>2.5005999999990536E-2</v>
      </c>
      <c r="F7126">
        <f t="shared" si="450"/>
        <v>6.2530003599952668E-4</v>
      </c>
    </row>
    <row r="7127" spans="1:6" x14ac:dyDescent="0.25">
      <c r="A7127">
        <f t="shared" si="451"/>
        <v>7117</v>
      </c>
      <c r="B7127" s="3">
        <f>'from TCS lk script'!L7120</f>
        <v>104.296908</v>
      </c>
      <c r="C7127" s="3">
        <f>'from SAM - TCS debug'!L7120</f>
        <v>104.30800000000001</v>
      </c>
      <c r="D7127">
        <f t="shared" si="448"/>
        <v>-1.1092000000004987E-2</v>
      </c>
      <c r="E7127">
        <f t="shared" si="449"/>
        <v>1.1092000000004987E-2</v>
      </c>
      <c r="F7127">
        <f t="shared" si="450"/>
        <v>1.2303246400011063E-4</v>
      </c>
    </row>
    <row r="7128" spans="1:6" x14ac:dyDescent="0.25">
      <c r="A7128">
        <f t="shared" si="451"/>
        <v>7118</v>
      </c>
      <c r="B7128" s="3">
        <f>'from TCS lk script'!L7121</f>
        <v>109.39088700000001</v>
      </c>
      <c r="C7128" s="3">
        <f>'from SAM - TCS debug'!L7121</f>
        <v>109.43899999999999</v>
      </c>
      <c r="D7128">
        <f t="shared" si="448"/>
        <v>-4.8112999999986528E-2</v>
      </c>
      <c r="E7128">
        <f t="shared" si="449"/>
        <v>4.8112999999986528E-2</v>
      </c>
      <c r="F7128">
        <f t="shared" si="450"/>
        <v>2.3148607689987034E-3</v>
      </c>
    </row>
    <row r="7129" spans="1:6" x14ac:dyDescent="0.25">
      <c r="A7129">
        <f t="shared" si="451"/>
        <v>7119</v>
      </c>
      <c r="B7129" s="3">
        <f>'from TCS lk script'!L7122</f>
        <v>83.960177999999999</v>
      </c>
      <c r="C7129" s="3">
        <f>'from SAM - TCS debug'!L7122</f>
        <v>84.019300000000001</v>
      </c>
      <c r="D7129">
        <f t="shared" si="448"/>
        <v>-5.9122000000002117E-2</v>
      </c>
      <c r="E7129">
        <f t="shared" si="449"/>
        <v>5.9122000000002117E-2</v>
      </c>
      <c r="F7129">
        <f t="shared" si="450"/>
        <v>3.4954108840002502E-3</v>
      </c>
    </row>
    <row r="7130" spans="1:6" x14ac:dyDescent="0.25">
      <c r="A7130">
        <f t="shared" si="451"/>
        <v>7120</v>
      </c>
      <c r="B7130" s="3">
        <f>'from TCS lk script'!L7123</f>
        <v>64.448740999999998</v>
      </c>
      <c r="C7130" s="3">
        <f>'from SAM - TCS debug'!L7123</f>
        <v>64.486599999999996</v>
      </c>
      <c r="D7130">
        <f t="shared" si="448"/>
        <v>-3.7858999999997422E-2</v>
      </c>
      <c r="E7130">
        <f t="shared" si="449"/>
        <v>3.7858999999997422E-2</v>
      </c>
      <c r="F7130">
        <f t="shared" si="450"/>
        <v>1.4333038809998049E-3</v>
      </c>
    </row>
    <row r="7131" spans="1:6" x14ac:dyDescent="0.25">
      <c r="A7131">
        <f t="shared" si="451"/>
        <v>7121</v>
      </c>
      <c r="B7131" s="3">
        <f>'from TCS lk script'!L7124</f>
        <v>-0.73225200000000001</v>
      </c>
      <c r="C7131" s="3">
        <f>'from SAM - TCS debug'!L7124</f>
        <v>-0.73226199999999997</v>
      </c>
      <c r="D7131">
        <f t="shared" si="448"/>
        <v>9.9999999999544897E-6</v>
      </c>
      <c r="E7131">
        <f t="shared" si="449"/>
        <v>9.9999999999544897E-6</v>
      </c>
      <c r="F7131">
        <f t="shared" si="450"/>
        <v>9.9999999999089795E-11</v>
      </c>
    </row>
    <row r="7132" spans="1:6" x14ac:dyDescent="0.25">
      <c r="A7132">
        <f t="shared" si="451"/>
        <v>7122</v>
      </c>
      <c r="B7132" s="3">
        <f>'from TCS lk script'!L7125</f>
        <v>-0.58887900000000004</v>
      </c>
      <c r="C7132" s="3">
        <f>'from SAM - TCS debug'!L7125</f>
        <v>-0.58887900000000004</v>
      </c>
      <c r="D7132">
        <f t="shared" si="448"/>
        <v>0</v>
      </c>
      <c r="E7132">
        <f t="shared" si="449"/>
        <v>0</v>
      </c>
      <c r="F7132">
        <f t="shared" si="450"/>
        <v>0</v>
      </c>
    </row>
    <row r="7133" spans="1:6" x14ac:dyDescent="0.25">
      <c r="A7133">
        <f t="shared" si="451"/>
        <v>7123</v>
      </c>
      <c r="B7133" s="3">
        <f>'from TCS lk script'!L7126</f>
        <v>-0.58887900000000004</v>
      </c>
      <c r="C7133" s="3">
        <f>'from SAM - TCS debug'!L7126</f>
        <v>-0.58887900000000004</v>
      </c>
      <c r="D7133">
        <f t="shared" si="448"/>
        <v>0</v>
      </c>
      <c r="E7133">
        <f t="shared" si="449"/>
        <v>0</v>
      </c>
      <c r="F7133">
        <f t="shared" si="450"/>
        <v>0</v>
      </c>
    </row>
    <row r="7134" spans="1:6" x14ac:dyDescent="0.25">
      <c r="A7134">
        <f t="shared" si="451"/>
        <v>7124</v>
      </c>
      <c r="B7134" s="3">
        <f>'from TCS lk script'!L7127</f>
        <v>-0.58887900000000004</v>
      </c>
      <c r="C7134" s="3">
        <f>'from SAM - TCS debug'!L7127</f>
        <v>-0.58887900000000004</v>
      </c>
      <c r="D7134">
        <f t="shared" si="448"/>
        <v>0</v>
      </c>
      <c r="E7134">
        <f t="shared" si="449"/>
        <v>0</v>
      </c>
      <c r="F7134">
        <f t="shared" si="450"/>
        <v>0</v>
      </c>
    </row>
    <row r="7135" spans="1:6" x14ac:dyDescent="0.25">
      <c r="A7135">
        <f t="shared" si="451"/>
        <v>7125</v>
      </c>
      <c r="B7135" s="3">
        <f>'from TCS lk script'!L7128</f>
        <v>-0.58887900000000004</v>
      </c>
      <c r="C7135" s="3">
        <f>'from SAM - TCS debug'!L7128</f>
        <v>-0.58887900000000004</v>
      </c>
      <c r="D7135">
        <f t="shared" si="448"/>
        <v>0</v>
      </c>
      <c r="E7135">
        <f t="shared" si="449"/>
        <v>0</v>
      </c>
      <c r="F7135">
        <f t="shared" si="450"/>
        <v>0</v>
      </c>
    </row>
    <row r="7136" spans="1:6" x14ac:dyDescent="0.25">
      <c r="A7136">
        <f t="shared" si="451"/>
        <v>7126</v>
      </c>
      <c r="B7136" s="3">
        <f>'from TCS lk script'!L7129</f>
        <v>-0.58887900000000004</v>
      </c>
      <c r="C7136" s="3">
        <f>'from SAM - TCS debug'!L7129</f>
        <v>-0.58887900000000004</v>
      </c>
      <c r="D7136">
        <f t="shared" si="448"/>
        <v>0</v>
      </c>
      <c r="E7136">
        <f t="shared" si="449"/>
        <v>0</v>
      </c>
      <c r="F7136">
        <f t="shared" si="450"/>
        <v>0</v>
      </c>
    </row>
    <row r="7137" spans="1:6" x14ac:dyDescent="0.25">
      <c r="A7137">
        <f t="shared" si="451"/>
        <v>7127</v>
      </c>
      <c r="B7137" s="3">
        <f>'from TCS lk script'!L7130</f>
        <v>-0.58887900000000004</v>
      </c>
      <c r="C7137" s="3">
        <f>'from SAM - TCS debug'!L7130</f>
        <v>-0.58887900000000004</v>
      </c>
      <c r="D7137">
        <f t="shared" si="448"/>
        <v>0</v>
      </c>
      <c r="E7137">
        <f t="shared" si="449"/>
        <v>0</v>
      </c>
      <c r="F7137">
        <f t="shared" si="450"/>
        <v>0</v>
      </c>
    </row>
    <row r="7138" spans="1:6" x14ac:dyDescent="0.25">
      <c r="A7138">
        <f t="shared" si="451"/>
        <v>7128</v>
      </c>
      <c r="B7138" s="3">
        <f>'from TCS lk script'!L7131</f>
        <v>-0.58887900000000004</v>
      </c>
      <c r="C7138" s="3">
        <f>'from SAM - TCS debug'!L7131</f>
        <v>-0.58887900000000004</v>
      </c>
      <c r="D7138">
        <f t="shared" si="448"/>
        <v>0</v>
      </c>
      <c r="E7138">
        <f t="shared" si="449"/>
        <v>0</v>
      </c>
      <c r="F7138">
        <f t="shared" si="450"/>
        <v>0</v>
      </c>
    </row>
    <row r="7139" spans="1:6" x14ac:dyDescent="0.25">
      <c r="A7139">
        <f t="shared" si="451"/>
        <v>7129</v>
      </c>
      <c r="B7139" s="3">
        <f>'from TCS lk script'!L7132</f>
        <v>-0.58887900000000004</v>
      </c>
      <c r="C7139" s="3">
        <f>'from SAM - TCS debug'!L7132</f>
        <v>-0.58887900000000004</v>
      </c>
      <c r="D7139">
        <f t="shared" si="448"/>
        <v>0</v>
      </c>
      <c r="E7139">
        <f t="shared" si="449"/>
        <v>0</v>
      </c>
      <c r="F7139">
        <f t="shared" si="450"/>
        <v>0</v>
      </c>
    </row>
    <row r="7140" spans="1:6" x14ac:dyDescent="0.25">
      <c r="A7140">
        <f t="shared" si="451"/>
        <v>7130</v>
      </c>
      <c r="B7140" s="3">
        <f>'from TCS lk script'!L7133</f>
        <v>-0.58887900000000004</v>
      </c>
      <c r="C7140" s="3">
        <f>'from SAM - TCS debug'!L7133</f>
        <v>-0.58887900000000004</v>
      </c>
      <c r="D7140">
        <f t="shared" si="448"/>
        <v>0</v>
      </c>
      <c r="E7140">
        <f t="shared" si="449"/>
        <v>0</v>
      </c>
      <c r="F7140">
        <f t="shared" si="450"/>
        <v>0</v>
      </c>
    </row>
    <row r="7141" spans="1:6" x14ac:dyDescent="0.25">
      <c r="A7141">
        <f t="shared" si="451"/>
        <v>7131</v>
      </c>
      <c r="B7141" s="3">
        <f>'from TCS lk script'!L7134</f>
        <v>-0.58887900000000004</v>
      </c>
      <c r="C7141" s="3">
        <f>'from SAM - TCS debug'!L7134</f>
        <v>-0.58887900000000004</v>
      </c>
      <c r="D7141">
        <f t="shared" si="448"/>
        <v>0</v>
      </c>
      <c r="E7141">
        <f t="shared" si="449"/>
        <v>0</v>
      </c>
      <c r="F7141">
        <f t="shared" si="450"/>
        <v>0</v>
      </c>
    </row>
    <row r="7142" spans="1:6" x14ac:dyDescent="0.25">
      <c r="A7142">
        <f t="shared" si="451"/>
        <v>7132</v>
      </c>
      <c r="B7142" s="3">
        <f>'from TCS lk script'!L7135</f>
        <v>-0.58887900000000004</v>
      </c>
      <c r="C7142" s="3">
        <f>'from SAM - TCS debug'!L7135</f>
        <v>-0.58887900000000004</v>
      </c>
      <c r="D7142">
        <f t="shared" si="448"/>
        <v>0</v>
      </c>
      <c r="E7142">
        <f t="shared" si="449"/>
        <v>0</v>
      </c>
      <c r="F7142">
        <f t="shared" si="450"/>
        <v>0</v>
      </c>
    </row>
    <row r="7143" spans="1:6" x14ac:dyDescent="0.25">
      <c r="A7143">
        <f t="shared" si="451"/>
        <v>7133</v>
      </c>
      <c r="B7143" s="3">
        <f>'from TCS lk script'!L7136</f>
        <v>-0.58887900000000004</v>
      </c>
      <c r="C7143" s="3">
        <f>'from SAM - TCS debug'!L7136</f>
        <v>-0.58887900000000004</v>
      </c>
      <c r="D7143">
        <f t="shared" si="448"/>
        <v>0</v>
      </c>
      <c r="E7143">
        <f t="shared" si="449"/>
        <v>0</v>
      </c>
      <c r="F7143">
        <f t="shared" si="450"/>
        <v>0</v>
      </c>
    </row>
    <row r="7144" spans="1:6" x14ac:dyDescent="0.25">
      <c r="A7144">
        <f t="shared" si="451"/>
        <v>7134</v>
      </c>
      <c r="B7144" s="3">
        <f>'from TCS lk script'!L7137</f>
        <v>-0.58887900000000004</v>
      </c>
      <c r="C7144" s="3">
        <f>'from SAM - TCS debug'!L7137</f>
        <v>-0.58887900000000004</v>
      </c>
      <c r="D7144">
        <f t="shared" si="448"/>
        <v>0</v>
      </c>
      <c r="E7144">
        <f t="shared" si="449"/>
        <v>0</v>
      </c>
      <c r="F7144">
        <f t="shared" si="450"/>
        <v>0</v>
      </c>
    </row>
    <row r="7145" spans="1:6" x14ac:dyDescent="0.25">
      <c r="A7145">
        <f t="shared" si="451"/>
        <v>7135</v>
      </c>
      <c r="B7145" s="3">
        <f>'from TCS lk script'!L7138</f>
        <v>-0.58887900000000004</v>
      </c>
      <c r="C7145" s="3">
        <f>'from SAM - TCS debug'!L7138</f>
        <v>-0.58887900000000004</v>
      </c>
      <c r="D7145">
        <f t="shared" si="448"/>
        <v>0</v>
      </c>
      <c r="E7145">
        <f t="shared" si="449"/>
        <v>0</v>
      </c>
      <c r="F7145">
        <f t="shared" si="450"/>
        <v>0</v>
      </c>
    </row>
    <row r="7146" spans="1:6" x14ac:dyDescent="0.25">
      <c r="A7146">
        <f t="shared" si="451"/>
        <v>7136</v>
      </c>
      <c r="B7146" s="3">
        <f>'from TCS lk script'!L7139</f>
        <v>-0.68197799999999997</v>
      </c>
      <c r="C7146" s="3">
        <f>'from SAM - TCS debug'!L7139</f>
        <v>-0.68198000000000003</v>
      </c>
      <c r="D7146">
        <f t="shared" si="448"/>
        <v>2.0000000000575113E-6</v>
      </c>
      <c r="E7146">
        <f t="shared" si="449"/>
        <v>2.0000000000575113E-6</v>
      </c>
      <c r="F7146">
        <f t="shared" si="450"/>
        <v>4.000000000230045E-12</v>
      </c>
    </row>
    <row r="7147" spans="1:6" x14ac:dyDescent="0.25">
      <c r="A7147">
        <f t="shared" si="451"/>
        <v>7137</v>
      </c>
      <c r="B7147" s="3">
        <f>'from TCS lk script'!L7140</f>
        <v>28.704236000000002</v>
      </c>
      <c r="C7147" s="3">
        <f>'from SAM - TCS debug'!L7140</f>
        <v>28.754899999999999</v>
      </c>
      <c r="D7147">
        <f t="shared" si="448"/>
        <v>-5.06639999999976E-2</v>
      </c>
      <c r="E7147">
        <f t="shared" si="449"/>
        <v>5.06639999999976E-2</v>
      </c>
      <c r="F7147">
        <f t="shared" si="450"/>
        <v>2.5668408959997569E-3</v>
      </c>
    </row>
    <row r="7148" spans="1:6" x14ac:dyDescent="0.25">
      <c r="A7148">
        <f t="shared" si="451"/>
        <v>7138</v>
      </c>
      <c r="B7148" s="3">
        <f>'from TCS lk script'!L7141</f>
        <v>101.408737</v>
      </c>
      <c r="C7148" s="3">
        <f>'from SAM - TCS debug'!L7141</f>
        <v>101.47</v>
      </c>
      <c r="D7148">
        <f t="shared" si="448"/>
        <v>-6.1262999999996737E-2</v>
      </c>
      <c r="E7148">
        <f t="shared" si="449"/>
        <v>6.1262999999996737E-2</v>
      </c>
      <c r="F7148">
        <f t="shared" si="450"/>
        <v>3.7531551689996001E-3</v>
      </c>
    </row>
    <row r="7149" spans="1:6" x14ac:dyDescent="0.25">
      <c r="A7149">
        <f t="shared" si="451"/>
        <v>7139</v>
      </c>
      <c r="B7149" s="3">
        <f>'from TCS lk script'!L7142</f>
        <v>112.80774599999999</v>
      </c>
      <c r="C7149" s="3">
        <f>'from SAM - TCS debug'!L7142</f>
        <v>112.819</v>
      </c>
      <c r="D7149">
        <f t="shared" si="448"/>
        <v>-1.1254000000008091E-2</v>
      </c>
      <c r="E7149">
        <f t="shared" si="449"/>
        <v>1.1254000000008091E-2</v>
      </c>
      <c r="F7149">
        <f t="shared" si="450"/>
        <v>1.2665251600018211E-4</v>
      </c>
    </row>
    <row r="7150" spans="1:6" x14ac:dyDescent="0.25">
      <c r="A7150">
        <f t="shared" si="451"/>
        <v>7140</v>
      </c>
      <c r="B7150" s="3">
        <f>'from TCS lk script'!L7143</f>
        <v>114.388853</v>
      </c>
      <c r="C7150" s="3">
        <f>'from SAM - TCS debug'!L7143</f>
        <v>114.389</v>
      </c>
      <c r="D7150">
        <f t="shared" si="448"/>
        <v>-1.469999999983429E-4</v>
      </c>
      <c r="E7150">
        <f t="shared" si="449"/>
        <v>1.469999999983429E-4</v>
      </c>
      <c r="F7150">
        <f t="shared" si="450"/>
        <v>2.1608999999512812E-8</v>
      </c>
    </row>
    <row r="7151" spans="1:6" x14ac:dyDescent="0.25">
      <c r="A7151">
        <f t="shared" si="451"/>
        <v>7141</v>
      </c>
      <c r="B7151" s="3">
        <f>'from TCS lk script'!L7144</f>
        <v>114.386396</v>
      </c>
      <c r="C7151" s="3">
        <f>'from SAM - TCS debug'!L7144</f>
        <v>114.386</v>
      </c>
      <c r="D7151">
        <f t="shared" si="448"/>
        <v>3.960000000091668E-4</v>
      </c>
      <c r="E7151">
        <f t="shared" si="449"/>
        <v>3.960000000091668E-4</v>
      </c>
      <c r="F7151">
        <f t="shared" si="450"/>
        <v>1.568160000072601E-7</v>
      </c>
    </row>
    <row r="7152" spans="1:6" x14ac:dyDescent="0.25">
      <c r="A7152">
        <f t="shared" si="451"/>
        <v>7142</v>
      </c>
      <c r="B7152" s="3">
        <f>'from TCS lk script'!L7145</f>
        <v>113.869238</v>
      </c>
      <c r="C7152" s="3">
        <f>'from SAM - TCS debug'!L7145</f>
        <v>113.869</v>
      </c>
      <c r="D7152">
        <f t="shared" si="448"/>
        <v>2.3799999999596366E-4</v>
      </c>
      <c r="E7152">
        <f t="shared" si="449"/>
        <v>2.3799999999596366E-4</v>
      </c>
      <c r="F7152">
        <f t="shared" si="450"/>
        <v>5.6643999998078705E-8</v>
      </c>
    </row>
    <row r="7153" spans="1:6" x14ac:dyDescent="0.25">
      <c r="A7153">
        <f t="shared" si="451"/>
        <v>7143</v>
      </c>
      <c r="B7153" s="3">
        <f>'from TCS lk script'!L7146</f>
        <v>114.362954</v>
      </c>
      <c r="C7153" s="3">
        <f>'from SAM - TCS debug'!L7146</f>
        <v>114.363</v>
      </c>
      <c r="D7153">
        <f t="shared" si="448"/>
        <v>-4.5999999997548002E-5</v>
      </c>
      <c r="E7153">
        <f t="shared" si="449"/>
        <v>4.5999999997548002E-5</v>
      </c>
      <c r="F7153">
        <f t="shared" si="450"/>
        <v>2.1159999997744164E-9</v>
      </c>
    </row>
    <row r="7154" spans="1:6" x14ac:dyDescent="0.25">
      <c r="A7154">
        <f t="shared" si="451"/>
        <v>7144</v>
      </c>
      <c r="B7154" s="3">
        <f>'from TCS lk script'!L7147</f>
        <v>87.913809999999998</v>
      </c>
      <c r="C7154" s="3">
        <f>'from SAM - TCS debug'!L7147</f>
        <v>87.9529</v>
      </c>
      <c r="D7154">
        <f t="shared" si="448"/>
        <v>-3.9090000000001623E-2</v>
      </c>
      <c r="E7154">
        <f t="shared" si="449"/>
        <v>3.9090000000001623E-2</v>
      </c>
      <c r="F7154">
        <f t="shared" si="450"/>
        <v>1.528028100000127E-3</v>
      </c>
    </row>
    <row r="7155" spans="1:6" x14ac:dyDescent="0.25">
      <c r="A7155">
        <f t="shared" si="451"/>
        <v>7145</v>
      </c>
      <c r="B7155" s="3">
        <f>'from TCS lk script'!L7148</f>
        <v>22.496644</v>
      </c>
      <c r="C7155" s="3">
        <f>'from SAM - TCS debug'!L7148</f>
        <v>22.525300000000001</v>
      </c>
      <c r="D7155">
        <f t="shared" si="448"/>
        <v>-2.8656000000001569E-2</v>
      </c>
      <c r="E7155">
        <f t="shared" si="449"/>
        <v>2.8656000000001569E-2</v>
      </c>
      <c r="F7155">
        <f t="shared" si="450"/>
        <v>8.2116633600008997E-4</v>
      </c>
    </row>
    <row r="7156" spans="1:6" x14ac:dyDescent="0.25">
      <c r="A7156">
        <f t="shared" si="451"/>
        <v>7146</v>
      </c>
      <c r="B7156" s="3">
        <f>'from TCS lk script'!L7149</f>
        <v>-0.588866</v>
      </c>
      <c r="C7156" s="3">
        <f>'from SAM - TCS debug'!L7149</f>
        <v>-0.588866</v>
      </c>
      <c r="D7156">
        <f t="shared" si="448"/>
        <v>0</v>
      </c>
      <c r="E7156">
        <f t="shared" si="449"/>
        <v>0</v>
      </c>
      <c r="F7156">
        <f t="shared" si="450"/>
        <v>0</v>
      </c>
    </row>
    <row r="7157" spans="1:6" x14ac:dyDescent="0.25">
      <c r="A7157">
        <f t="shared" si="451"/>
        <v>7147</v>
      </c>
      <c r="B7157" s="3">
        <f>'from TCS lk script'!L7150</f>
        <v>-0.588866</v>
      </c>
      <c r="C7157" s="3">
        <f>'from SAM - TCS debug'!L7150</f>
        <v>-0.588866</v>
      </c>
      <c r="D7157">
        <f t="shared" si="448"/>
        <v>0</v>
      </c>
      <c r="E7157">
        <f t="shared" si="449"/>
        <v>0</v>
      </c>
      <c r="F7157">
        <f t="shared" si="450"/>
        <v>0</v>
      </c>
    </row>
    <row r="7158" spans="1:6" x14ac:dyDescent="0.25">
      <c r="A7158">
        <f t="shared" si="451"/>
        <v>7148</v>
      </c>
      <c r="B7158" s="3">
        <f>'from TCS lk script'!L7151</f>
        <v>-0.588866</v>
      </c>
      <c r="C7158" s="3">
        <f>'from SAM - TCS debug'!L7151</f>
        <v>-0.588866</v>
      </c>
      <c r="D7158">
        <f t="shared" si="448"/>
        <v>0</v>
      </c>
      <c r="E7158">
        <f t="shared" si="449"/>
        <v>0</v>
      </c>
      <c r="F7158">
        <f t="shared" si="450"/>
        <v>0</v>
      </c>
    </row>
    <row r="7159" spans="1:6" x14ac:dyDescent="0.25">
      <c r="A7159">
        <f t="shared" si="451"/>
        <v>7149</v>
      </c>
      <c r="B7159" s="3">
        <f>'from TCS lk script'!L7152</f>
        <v>-0.588866</v>
      </c>
      <c r="C7159" s="3">
        <f>'from SAM - TCS debug'!L7152</f>
        <v>-0.588866</v>
      </c>
      <c r="D7159">
        <f t="shared" si="448"/>
        <v>0</v>
      </c>
      <c r="E7159">
        <f t="shared" si="449"/>
        <v>0</v>
      </c>
      <c r="F7159">
        <f t="shared" si="450"/>
        <v>0</v>
      </c>
    </row>
    <row r="7160" spans="1:6" x14ac:dyDescent="0.25">
      <c r="A7160">
        <f t="shared" si="451"/>
        <v>7150</v>
      </c>
      <c r="B7160" s="3">
        <f>'from TCS lk script'!L7153</f>
        <v>-0.588866</v>
      </c>
      <c r="C7160" s="3">
        <f>'from SAM - TCS debug'!L7153</f>
        <v>-0.588866</v>
      </c>
      <c r="D7160">
        <f t="shared" si="448"/>
        <v>0</v>
      </c>
      <c r="E7160">
        <f t="shared" si="449"/>
        <v>0</v>
      </c>
      <c r="F7160">
        <f t="shared" si="450"/>
        <v>0</v>
      </c>
    </row>
    <row r="7161" spans="1:6" x14ac:dyDescent="0.25">
      <c r="A7161">
        <f t="shared" si="451"/>
        <v>7151</v>
      </c>
      <c r="B7161" s="3">
        <f>'from TCS lk script'!L7154</f>
        <v>-0.588866</v>
      </c>
      <c r="C7161" s="3">
        <f>'from SAM - TCS debug'!L7154</f>
        <v>-0.588866</v>
      </c>
      <c r="D7161">
        <f t="shared" si="448"/>
        <v>0</v>
      </c>
      <c r="E7161">
        <f t="shared" si="449"/>
        <v>0</v>
      </c>
      <c r="F7161">
        <f t="shared" si="450"/>
        <v>0</v>
      </c>
    </row>
    <row r="7162" spans="1:6" x14ac:dyDescent="0.25">
      <c r="A7162">
        <f t="shared" si="451"/>
        <v>7152</v>
      </c>
      <c r="B7162" s="3">
        <f>'from TCS lk script'!L7155</f>
        <v>-0.588866</v>
      </c>
      <c r="C7162" s="3">
        <f>'from SAM - TCS debug'!L7155</f>
        <v>-0.588866</v>
      </c>
      <c r="D7162">
        <f t="shared" si="448"/>
        <v>0</v>
      </c>
      <c r="E7162">
        <f t="shared" si="449"/>
        <v>0</v>
      </c>
      <c r="F7162">
        <f t="shared" si="450"/>
        <v>0</v>
      </c>
    </row>
    <row r="7163" spans="1:6" x14ac:dyDescent="0.25">
      <c r="A7163">
        <f t="shared" si="451"/>
        <v>7153</v>
      </c>
      <c r="B7163" s="3">
        <f>'from TCS lk script'!L7156</f>
        <v>-0.588866</v>
      </c>
      <c r="C7163" s="3">
        <f>'from SAM - TCS debug'!L7156</f>
        <v>-0.588866</v>
      </c>
      <c r="D7163">
        <f t="shared" si="448"/>
        <v>0</v>
      </c>
      <c r="E7163">
        <f t="shared" si="449"/>
        <v>0</v>
      </c>
      <c r="F7163">
        <f t="shared" si="450"/>
        <v>0</v>
      </c>
    </row>
    <row r="7164" spans="1:6" x14ac:dyDescent="0.25">
      <c r="A7164">
        <f t="shared" si="451"/>
        <v>7154</v>
      </c>
      <c r="B7164" s="3">
        <f>'from TCS lk script'!L7157</f>
        <v>-0.588866</v>
      </c>
      <c r="C7164" s="3">
        <f>'from SAM - TCS debug'!L7157</f>
        <v>-0.588866</v>
      </c>
      <c r="D7164">
        <f t="shared" si="448"/>
        <v>0</v>
      </c>
      <c r="E7164">
        <f t="shared" si="449"/>
        <v>0</v>
      </c>
      <c r="F7164">
        <f t="shared" si="450"/>
        <v>0</v>
      </c>
    </row>
    <row r="7165" spans="1:6" x14ac:dyDescent="0.25">
      <c r="A7165">
        <f t="shared" si="451"/>
        <v>7155</v>
      </c>
      <c r="B7165" s="3">
        <f>'from TCS lk script'!L7158</f>
        <v>-0.588866</v>
      </c>
      <c r="C7165" s="3">
        <f>'from SAM - TCS debug'!L7158</f>
        <v>-0.588866</v>
      </c>
      <c r="D7165">
        <f t="shared" si="448"/>
        <v>0</v>
      </c>
      <c r="E7165">
        <f t="shared" si="449"/>
        <v>0</v>
      </c>
      <c r="F7165">
        <f t="shared" si="450"/>
        <v>0</v>
      </c>
    </row>
    <row r="7166" spans="1:6" x14ac:dyDescent="0.25">
      <c r="A7166">
        <f t="shared" si="451"/>
        <v>7156</v>
      </c>
      <c r="B7166" s="3">
        <f>'from TCS lk script'!L7159</f>
        <v>-0.588866</v>
      </c>
      <c r="C7166" s="3">
        <f>'from SAM - TCS debug'!L7159</f>
        <v>-0.588866</v>
      </c>
      <c r="D7166">
        <f t="shared" si="448"/>
        <v>0</v>
      </c>
      <c r="E7166">
        <f t="shared" si="449"/>
        <v>0</v>
      </c>
      <c r="F7166">
        <f t="shared" si="450"/>
        <v>0</v>
      </c>
    </row>
    <row r="7167" spans="1:6" x14ac:dyDescent="0.25">
      <c r="A7167">
        <f t="shared" si="451"/>
        <v>7157</v>
      </c>
      <c r="B7167" s="3">
        <f>'from TCS lk script'!L7160</f>
        <v>-0.588866</v>
      </c>
      <c r="C7167" s="3">
        <f>'from SAM - TCS debug'!L7160</f>
        <v>-0.588866</v>
      </c>
      <c r="D7167">
        <f t="shared" si="448"/>
        <v>0</v>
      </c>
      <c r="E7167">
        <f t="shared" si="449"/>
        <v>0</v>
      </c>
      <c r="F7167">
        <f t="shared" si="450"/>
        <v>0</v>
      </c>
    </row>
    <row r="7168" spans="1:6" x14ac:dyDescent="0.25">
      <c r="A7168">
        <f t="shared" si="451"/>
        <v>7158</v>
      </c>
      <c r="B7168" s="3">
        <f>'from TCS lk script'!L7161</f>
        <v>-0.588866</v>
      </c>
      <c r="C7168" s="3">
        <f>'from SAM - TCS debug'!L7161</f>
        <v>-0.588866</v>
      </c>
      <c r="D7168">
        <f t="shared" si="448"/>
        <v>0</v>
      </c>
      <c r="E7168">
        <f t="shared" si="449"/>
        <v>0</v>
      </c>
      <c r="F7168">
        <f t="shared" si="450"/>
        <v>0</v>
      </c>
    </row>
    <row r="7169" spans="1:6" x14ac:dyDescent="0.25">
      <c r="A7169">
        <f t="shared" si="451"/>
        <v>7159</v>
      </c>
      <c r="B7169" s="3">
        <f>'from TCS lk script'!L7162</f>
        <v>-0.588866</v>
      </c>
      <c r="C7169" s="3">
        <f>'from SAM - TCS debug'!L7162</f>
        <v>-0.588866</v>
      </c>
      <c r="D7169">
        <f t="shared" si="448"/>
        <v>0</v>
      </c>
      <c r="E7169">
        <f t="shared" si="449"/>
        <v>0</v>
      </c>
      <c r="F7169">
        <f t="shared" si="450"/>
        <v>0</v>
      </c>
    </row>
    <row r="7170" spans="1:6" x14ac:dyDescent="0.25">
      <c r="A7170">
        <f t="shared" si="451"/>
        <v>7160</v>
      </c>
      <c r="B7170" s="3">
        <f>'from TCS lk script'!L7163</f>
        <v>-0.67971400000000004</v>
      </c>
      <c r="C7170" s="3">
        <f>'from SAM - TCS debug'!L7163</f>
        <v>-0.67971599999999999</v>
      </c>
      <c r="D7170">
        <f t="shared" si="448"/>
        <v>1.999999999946489E-6</v>
      </c>
      <c r="E7170">
        <f t="shared" si="449"/>
        <v>1.999999999946489E-6</v>
      </c>
      <c r="F7170">
        <f t="shared" si="450"/>
        <v>3.9999999997859564E-12</v>
      </c>
    </row>
    <row r="7171" spans="1:6" x14ac:dyDescent="0.25">
      <c r="A7171">
        <f t="shared" si="451"/>
        <v>7161</v>
      </c>
      <c r="B7171" s="3">
        <f>'from TCS lk script'!L7164</f>
        <v>29.074562</v>
      </c>
      <c r="C7171" s="3">
        <f>'from SAM - TCS debug'!L7164</f>
        <v>29.125399999999999</v>
      </c>
      <c r="D7171">
        <f t="shared" si="448"/>
        <v>-5.0837999999998829E-2</v>
      </c>
      <c r="E7171">
        <f t="shared" si="449"/>
        <v>5.0837999999998829E-2</v>
      </c>
      <c r="F7171">
        <f t="shared" si="450"/>
        <v>2.5845022439998809E-3</v>
      </c>
    </row>
    <row r="7172" spans="1:6" x14ac:dyDescent="0.25">
      <c r="A7172">
        <f t="shared" si="451"/>
        <v>7162</v>
      </c>
      <c r="B7172" s="3">
        <f>'from TCS lk script'!L7165</f>
        <v>102.727328</v>
      </c>
      <c r="C7172" s="3">
        <f>'from SAM - TCS debug'!L7165</f>
        <v>102.792</v>
      </c>
      <c r="D7172">
        <f t="shared" si="448"/>
        <v>-6.4672000000001617E-2</v>
      </c>
      <c r="E7172">
        <f t="shared" si="449"/>
        <v>6.4672000000001617E-2</v>
      </c>
      <c r="F7172">
        <f t="shared" si="450"/>
        <v>4.1824675840002089E-3</v>
      </c>
    </row>
    <row r="7173" spans="1:6" x14ac:dyDescent="0.25">
      <c r="A7173">
        <f t="shared" si="451"/>
        <v>7163</v>
      </c>
      <c r="B7173" s="3">
        <f>'from TCS lk script'!L7166</f>
        <v>112.59563900000001</v>
      </c>
      <c r="C7173" s="3">
        <f>'from SAM - TCS debug'!L7166</f>
        <v>112.607</v>
      </c>
      <c r="D7173">
        <f t="shared" si="448"/>
        <v>-1.1360999999993737E-2</v>
      </c>
      <c r="E7173">
        <f t="shared" si="449"/>
        <v>1.1360999999993737E-2</v>
      </c>
      <c r="F7173">
        <f t="shared" si="450"/>
        <v>1.290723209998577E-4</v>
      </c>
    </row>
    <row r="7174" spans="1:6" x14ac:dyDescent="0.25">
      <c r="A7174">
        <f t="shared" si="451"/>
        <v>7164</v>
      </c>
      <c r="B7174" s="3">
        <f>'from TCS lk script'!L7167</f>
        <v>113.49549500000001</v>
      </c>
      <c r="C7174" s="3">
        <f>'from SAM - TCS debug'!L7167</f>
        <v>113.495</v>
      </c>
      <c r="D7174">
        <f t="shared" si="448"/>
        <v>4.9500000000080036E-4</v>
      </c>
      <c r="E7174">
        <f t="shared" si="449"/>
        <v>4.9500000000080036E-4</v>
      </c>
      <c r="F7174">
        <f t="shared" si="450"/>
        <v>2.4502500000079233E-7</v>
      </c>
    </row>
    <row r="7175" spans="1:6" x14ac:dyDescent="0.25">
      <c r="A7175">
        <f t="shared" si="451"/>
        <v>7165</v>
      </c>
      <c r="B7175" s="3">
        <f>'from TCS lk script'!L7168</f>
        <v>113.21554999999999</v>
      </c>
      <c r="C7175" s="3">
        <f>'from SAM - TCS debug'!L7168</f>
        <v>113.21599999999999</v>
      </c>
      <c r="D7175">
        <f t="shared" si="448"/>
        <v>-4.500000000007276E-4</v>
      </c>
      <c r="E7175">
        <f t="shared" si="449"/>
        <v>4.500000000007276E-4</v>
      </c>
      <c r="F7175">
        <f t="shared" si="450"/>
        <v>2.0250000000065483E-7</v>
      </c>
    </row>
    <row r="7176" spans="1:6" x14ac:dyDescent="0.25">
      <c r="A7176">
        <f t="shared" si="451"/>
        <v>7166</v>
      </c>
      <c r="B7176" s="3">
        <f>'from TCS lk script'!L7169</f>
        <v>113.207455</v>
      </c>
      <c r="C7176" s="3">
        <f>'from SAM - TCS debug'!L7169</f>
        <v>113.208</v>
      </c>
      <c r="D7176">
        <f t="shared" si="448"/>
        <v>-5.4500000000246018E-4</v>
      </c>
      <c r="E7176">
        <f t="shared" si="449"/>
        <v>5.4500000000246018E-4</v>
      </c>
      <c r="F7176">
        <f t="shared" si="450"/>
        <v>2.9702500000268158E-7</v>
      </c>
    </row>
    <row r="7177" spans="1:6" x14ac:dyDescent="0.25">
      <c r="A7177">
        <f t="shared" si="451"/>
        <v>7167</v>
      </c>
      <c r="B7177" s="3">
        <f>'from TCS lk script'!L7170</f>
        <v>113.25507</v>
      </c>
      <c r="C7177" s="3">
        <f>'from SAM - TCS debug'!L7170</f>
        <v>113.255</v>
      </c>
      <c r="D7177">
        <f t="shared" si="448"/>
        <v>7.0000000008008101E-5</v>
      </c>
      <c r="E7177">
        <f t="shared" si="449"/>
        <v>7.0000000008008101E-5</v>
      </c>
      <c r="F7177">
        <f t="shared" si="450"/>
        <v>4.9000000011211342E-9</v>
      </c>
    </row>
    <row r="7178" spans="1:6" x14ac:dyDescent="0.25">
      <c r="A7178">
        <f t="shared" si="451"/>
        <v>7168</v>
      </c>
      <c r="B7178" s="3">
        <f>'from TCS lk script'!L7171</f>
        <v>87.427687000000006</v>
      </c>
      <c r="C7178" s="3">
        <f>'from SAM - TCS debug'!L7171</f>
        <v>87.467100000000002</v>
      </c>
      <c r="D7178">
        <f t="shared" si="448"/>
        <v>-3.9412999999996146E-2</v>
      </c>
      <c r="E7178">
        <f t="shared" si="449"/>
        <v>3.9412999999996146E-2</v>
      </c>
      <c r="F7178">
        <f t="shared" si="450"/>
        <v>1.5533845689996962E-3</v>
      </c>
    </row>
    <row r="7179" spans="1:6" x14ac:dyDescent="0.25">
      <c r="A7179">
        <f t="shared" si="451"/>
        <v>7169</v>
      </c>
      <c r="B7179" s="3">
        <f>'from TCS lk script'!L7172</f>
        <v>23.141749999999998</v>
      </c>
      <c r="C7179" s="3">
        <f>'from SAM - TCS debug'!L7172</f>
        <v>23.173200000000001</v>
      </c>
      <c r="D7179">
        <f t="shared" si="448"/>
        <v>-3.1450000000003087E-2</v>
      </c>
      <c r="E7179">
        <f t="shared" si="449"/>
        <v>3.1450000000003087E-2</v>
      </c>
      <c r="F7179">
        <f t="shared" si="450"/>
        <v>9.8910250000019419E-4</v>
      </c>
    </row>
    <row r="7180" spans="1:6" x14ac:dyDescent="0.25">
      <c r="A7180">
        <f t="shared" si="451"/>
        <v>7170</v>
      </c>
      <c r="B7180" s="3">
        <f>'from TCS lk script'!L7173</f>
        <v>-0.588866</v>
      </c>
      <c r="C7180" s="3">
        <f>'from SAM - TCS debug'!L7173</f>
        <v>-0.588866</v>
      </c>
      <c r="D7180">
        <f t="shared" ref="D7180:D7243" si="452">B7180-C7180</f>
        <v>0</v>
      </c>
      <c r="E7180">
        <f t="shared" ref="E7180:E7243" si="453">ABS(D7180)</f>
        <v>0</v>
      </c>
      <c r="F7180">
        <f t="shared" ref="F7180:F7243" si="454">D7180*D7180</f>
        <v>0</v>
      </c>
    </row>
    <row r="7181" spans="1:6" x14ac:dyDescent="0.25">
      <c r="A7181">
        <f t="shared" ref="A7181:A7244" si="455">A7180+1</f>
        <v>7171</v>
      </c>
      <c r="B7181" s="3">
        <f>'from TCS lk script'!L7174</f>
        <v>-0.588866</v>
      </c>
      <c r="C7181" s="3">
        <f>'from SAM - TCS debug'!L7174</f>
        <v>-0.588866</v>
      </c>
      <c r="D7181">
        <f t="shared" si="452"/>
        <v>0</v>
      </c>
      <c r="E7181">
        <f t="shared" si="453"/>
        <v>0</v>
      </c>
      <c r="F7181">
        <f t="shared" si="454"/>
        <v>0</v>
      </c>
    </row>
    <row r="7182" spans="1:6" x14ac:dyDescent="0.25">
      <c r="A7182">
        <f t="shared" si="455"/>
        <v>7172</v>
      </c>
      <c r="B7182" s="3">
        <f>'from TCS lk script'!L7175</f>
        <v>-0.588866</v>
      </c>
      <c r="C7182" s="3">
        <f>'from SAM - TCS debug'!L7175</f>
        <v>-0.588866</v>
      </c>
      <c r="D7182">
        <f t="shared" si="452"/>
        <v>0</v>
      </c>
      <c r="E7182">
        <f t="shared" si="453"/>
        <v>0</v>
      </c>
      <c r="F7182">
        <f t="shared" si="454"/>
        <v>0</v>
      </c>
    </row>
    <row r="7183" spans="1:6" x14ac:dyDescent="0.25">
      <c r="A7183">
        <f t="shared" si="455"/>
        <v>7173</v>
      </c>
      <c r="B7183" s="3">
        <f>'from TCS lk script'!L7176</f>
        <v>-0.588866</v>
      </c>
      <c r="C7183" s="3">
        <f>'from SAM - TCS debug'!L7176</f>
        <v>-0.588866</v>
      </c>
      <c r="D7183">
        <f t="shared" si="452"/>
        <v>0</v>
      </c>
      <c r="E7183">
        <f t="shared" si="453"/>
        <v>0</v>
      </c>
      <c r="F7183">
        <f t="shared" si="454"/>
        <v>0</v>
      </c>
    </row>
    <row r="7184" spans="1:6" x14ac:dyDescent="0.25">
      <c r="A7184">
        <f t="shared" si="455"/>
        <v>7174</v>
      </c>
      <c r="B7184" s="3">
        <f>'from TCS lk script'!L7177</f>
        <v>-0.588866</v>
      </c>
      <c r="C7184" s="3">
        <f>'from SAM - TCS debug'!L7177</f>
        <v>-0.588866</v>
      </c>
      <c r="D7184">
        <f t="shared" si="452"/>
        <v>0</v>
      </c>
      <c r="E7184">
        <f t="shared" si="453"/>
        <v>0</v>
      </c>
      <c r="F7184">
        <f t="shared" si="454"/>
        <v>0</v>
      </c>
    </row>
    <row r="7185" spans="1:6" x14ac:dyDescent="0.25">
      <c r="A7185">
        <f t="shared" si="455"/>
        <v>7175</v>
      </c>
      <c r="B7185" s="3">
        <f>'from TCS lk script'!L7178</f>
        <v>-0.588866</v>
      </c>
      <c r="C7185" s="3">
        <f>'from SAM - TCS debug'!L7178</f>
        <v>-0.588866</v>
      </c>
      <c r="D7185">
        <f t="shared" si="452"/>
        <v>0</v>
      </c>
      <c r="E7185">
        <f t="shared" si="453"/>
        <v>0</v>
      </c>
      <c r="F7185">
        <f t="shared" si="454"/>
        <v>0</v>
      </c>
    </row>
    <row r="7186" spans="1:6" x14ac:dyDescent="0.25">
      <c r="A7186">
        <f t="shared" si="455"/>
        <v>7176</v>
      </c>
      <c r="B7186" s="3">
        <f>'from TCS lk script'!L7179</f>
        <v>-0.588866</v>
      </c>
      <c r="C7186" s="3">
        <f>'from SAM - TCS debug'!L7179</f>
        <v>-0.588866</v>
      </c>
      <c r="D7186">
        <f t="shared" si="452"/>
        <v>0</v>
      </c>
      <c r="E7186">
        <f t="shared" si="453"/>
        <v>0</v>
      </c>
      <c r="F7186">
        <f t="shared" si="454"/>
        <v>0</v>
      </c>
    </row>
    <row r="7187" spans="1:6" x14ac:dyDescent="0.25">
      <c r="A7187">
        <f t="shared" si="455"/>
        <v>7177</v>
      </c>
      <c r="B7187" s="3">
        <f>'from TCS lk script'!L7180</f>
        <v>-0.588866</v>
      </c>
      <c r="C7187" s="3">
        <f>'from SAM - TCS debug'!L7180</f>
        <v>-0.588866</v>
      </c>
      <c r="D7187">
        <f t="shared" si="452"/>
        <v>0</v>
      </c>
      <c r="E7187">
        <f t="shared" si="453"/>
        <v>0</v>
      </c>
      <c r="F7187">
        <f t="shared" si="454"/>
        <v>0</v>
      </c>
    </row>
    <row r="7188" spans="1:6" x14ac:dyDescent="0.25">
      <c r="A7188">
        <f t="shared" si="455"/>
        <v>7178</v>
      </c>
      <c r="B7188" s="3">
        <f>'from TCS lk script'!L7181</f>
        <v>-0.588866</v>
      </c>
      <c r="C7188" s="3">
        <f>'from SAM - TCS debug'!L7181</f>
        <v>-0.588866</v>
      </c>
      <c r="D7188">
        <f t="shared" si="452"/>
        <v>0</v>
      </c>
      <c r="E7188">
        <f t="shared" si="453"/>
        <v>0</v>
      </c>
      <c r="F7188">
        <f t="shared" si="454"/>
        <v>0</v>
      </c>
    </row>
    <row r="7189" spans="1:6" x14ac:dyDescent="0.25">
      <c r="A7189">
        <f t="shared" si="455"/>
        <v>7179</v>
      </c>
      <c r="B7189" s="3">
        <f>'from TCS lk script'!L7182</f>
        <v>-0.588866</v>
      </c>
      <c r="C7189" s="3">
        <f>'from SAM - TCS debug'!L7182</f>
        <v>-0.588866</v>
      </c>
      <c r="D7189">
        <f t="shared" si="452"/>
        <v>0</v>
      </c>
      <c r="E7189">
        <f t="shared" si="453"/>
        <v>0</v>
      </c>
      <c r="F7189">
        <f t="shared" si="454"/>
        <v>0</v>
      </c>
    </row>
    <row r="7190" spans="1:6" x14ac:dyDescent="0.25">
      <c r="A7190">
        <f t="shared" si="455"/>
        <v>7180</v>
      </c>
      <c r="B7190" s="3">
        <f>'from TCS lk script'!L7183</f>
        <v>-0.588866</v>
      </c>
      <c r="C7190" s="3">
        <f>'from SAM - TCS debug'!L7183</f>
        <v>-0.588866</v>
      </c>
      <c r="D7190">
        <f t="shared" si="452"/>
        <v>0</v>
      </c>
      <c r="E7190">
        <f t="shared" si="453"/>
        <v>0</v>
      </c>
      <c r="F7190">
        <f t="shared" si="454"/>
        <v>0</v>
      </c>
    </row>
    <row r="7191" spans="1:6" x14ac:dyDescent="0.25">
      <c r="A7191">
        <f t="shared" si="455"/>
        <v>7181</v>
      </c>
      <c r="B7191" s="3">
        <f>'from TCS lk script'!L7184</f>
        <v>-0.588866</v>
      </c>
      <c r="C7191" s="3">
        <f>'from SAM - TCS debug'!L7184</f>
        <v>-0.588866</v>
      </c>
      <c r="D7191">
        <f t="shared" si="452"/>
        <v>0</v>
      </c>
      <c r="E7191">
        <f t="shared" si="453"/>
        <v>0</v>
      </c>
      <c r="F7191">
        <f t="shared" si="454"/>
        <v>0</v>
      </c>
    </row>
    <row r="7192" spans="1:6" x14ac:dyDescent="0.25">
      <c r="A7192">
        <f t="shared" si="455"/>
        <v>7182</v>
      </c>
      <c r="B7192" s="3">
        <f>'from TCS lk script'!L7185</f>
        <v>-0.588866</v>
      </c>
      <c r="C7192" s="3">
        <f>'from SAM - TCS debug'!L7185</f>
        <v>-0.588866</v>
      </c>
      <c r="D7192">
        <f t="shared" si="452"/>
        <v>0</v>
      </c>
      <c r="E7192">
        <f t="shared" si="453"/>
        <v>0</v>
      </c>
      <c r="F7192">
        <f t="shared" si="454"/>
        <v>0</v>
      </c>
    </row>
    <row r="7193" spans="1:6" x14ac:dyDescent="0.25">
      <c r="A7193">
        <f t="shared" si="455"/>
        <v>7183</v>
      </c>
      <c r="B7193" s="3">
        <f>'from TCS lk script'!L7186</f>
        <v>-0.588866</v>
      </c>
      <c r="C7193" s="3">
        <f>'from SAM - TCS debug'!L7186</f>
        <v>-0.588866</v>
      </c>
      <c r="D7193">
        <f t="shared" si="452"/>
        <v>0</v>
      </c>
      <c r="E7193">
        <f t="shared" si="453"/>
        <v>0</v>
      </c>
      <c r="F7193">
        <f t="shared" si="454"/>
        <v>0</v>
      </c>
    </row>
    <row r="7194" spans="1:6" x14ac:dyDescent="0.25">
      <c r="A7194">
        <f t="shared" si="455"/>
        <v>7184</v>
      </c>
      <c r="B7194" s="3">
        <f>'from TCS lk script'!L7187</f>
        <v>-0.67725599999999997</v>
      </c>
      <c r="C7194" s="3">
        <f>'from SAM - TCS debug'!L7187</f>
        <v>-0.67725599999999997</v>
      </c>
      <c r="D7194">
        <f t="shared" si="452"/>
        <v>0</v>
      </c>
      <c r="E7194">
        <f t="shared" si="453"/>
        <v>0</v>
      </c>
      <c r="F7194">
        <f t="shared" si="454"/>
        <v>0</v>
      </c>
    </row>
    <row r="7195" spans="1:6" x14ac:dyDescent="0.25">
      <c r="A7195">
        <f t="shared" si="455"/>
        <v>7185</v>
      </c>
      <c r="B7195" s="3">
        <f>'from TCS lk script'!L7188</f>
        <v>-0.76160399999999995</v>
      </c>
      <c r="C7195" s="3">
        <f>'from SAM - TCS debug'!L7188</f>
        <v>-0.76160600000000001</v>
      </c>
      <c r="D7195">
        <f t="shared" si="452"/>
        <v>2.0000000000575113E-6</v>
      </c>
      <c r="E7195">
        <f t="shared" si="453"/>
        <v>2.0000000000575113E-6</v>
      </c>
      <c r="F7195">
        <f t="shared" si="454"/>
        <v>4.000000000230045E-12</v>
      </c>
    </row>
    <row r="7196" spans="1:6" x14ac:dyDescent="0.25">
      <c r="A7196">
        <f t="shared" si="455"/>
        <v>7186</v>
      </c>
      <c r="B7196" s="3">
        <f>'from TCS lk script'!L7189</f>
        <v>21.721291999999998</v>
      </c>
      <c r="C7196" s="3">
        <f>'from SAM - TCS debug'!L7189</f>
        <v>21.7531</v>
      </c>
      <c r="D7196">
        <f t="shared" si="452"/>
        <v>-3.1808000000001613E-2</v>
      </c>
      <c r="E7196">
        <f t="shared" si="453"/>
        <v>3.1808000000001613E-2</v>
      </c>
      <c r="F7196">
        <f t="shared" si="454"/>
        <v>1.0117488640001026E-3</v>
      </c>
    </row>
    <row r="7197" spans="1:6" x14ac:dyDescent="0.25">
      <c r="A7197">
        <f t="shared" si="455"/>
        <v>7187</v>
      </c>
      <c r="B7197" s="3">
        <f>'from TCS lk script'!L7190</f>
        <v>-0.76544599999999996</v>
      </c>
      <c r="C7197" s="3">
        <f>'from SAM - TCS debug'!L7190</f>
        <v>-0.765455</v>
      </c>
      <c r="D7197">
        <f t="shared" si="452"/>
        <v>9.0000000000367564E-6</v>
      </c>
      <c r="E7197">
        <f t="shared" si="453"/>
        <v>9.0000000000367564E-6</v>
      </c>
      <c r="F7197">
        <f t="shared" si="454"/>
        <v>8.100000000066162E-11</v>
      </c>
    </row>
    <row r="7198" spans="1:6" x14ac:dyDescent="0.25">
      <c r="A7198">
        <f t="shared" si="455"/>
        <v>7188</v>
      </c>
      <c r="B7198" s="3">
        <f>'from TCS lk script'!L7191</f>
        <v>-0.76144199999999995</v>
      </c>
      <c r="C7198" s="3">
        <f>'from SAM - TCS debug'!L7191</f>
        <v>-0.76144199999999995</v>
      </c>
      <c r="D7198">
        <f t="shared" si="452"/>
        <v>0</v>
      </c>
      <c r="E7198">
        <f t="shared" si="453"/>
        <v>0</v>
      </c>
      <c r="F7198">
        <f t="shared" si="454"/>
        <v>0</v>
      </c>
    </row>
    <row r="7199" spans="1:6" x14ac:dyDescent="0.25">
      <c r="A7199">
        <f t="shared" si="455"/>
        <v>7189</v>
      </c>
      <c r="B7199" s="3">
        <f>'from TCS lk script'!L7192</f>
        <v>-1.441438</v>
      </c>
      <c r="C7199" s="3">
        <f>'from SAM - TCS debug'!L7192</f>
        <v>-1.4414400000000001</v>
      </c>
      <c r="D7199">
        <f t="shared" si="452"/>
        <v>2.0000000000575113E-6</v>
      </c>
      <c r="E7199">
        <f t="shared" si="453"/>
        <v>2.0000000000575113E-6</v>
      </c>
      <c r="F7199">
        <f t="shared" si="454"/>
        <v>4.000000000230045E-12</v>
      </c>
    </row>
    <row r="7200" spans="1:6" x14ac:dyDescent="0.25">
      <c r="A7200">
        <f t="shared" si="455"/>
        <v>7190</v>
      </c>
      <c r="B7200" s="3">
        <f>'from TCS lk script'!L7193</f>
        <v>17.377637</v>
      </c>
      <c r="C7200" s="3">
        <f>'from SAM - TCS debug'!L7193</f>
        <v>17.398700000000002</v>
      </c>
      <c r="D7200">
        <f t="shared" si="452"/>
        <v>-2.1063000000001608E-2</v>
      </c>
      <c r="E7200">
        <f t="shared" si="453"/>
        <v>2.1063000000001608E-2</v>
      </c>
      <c r="F7200">
        <f t="shared" si="454"/>
        <v>4.4364996900006775E-4</v>
      </c>
    </row>
    <row r="7201" spans="1:7" x14ac:dyDescent="0.25">
      <c r="A7201">
        <f t="shared" si="455"/>
        <v>7191</v>
      </c>
      <c r="B7201" s="3">
        <f>'from TCS lk script'!L7194</f>
        <v>-0.76658499999999996</v>
      </c>
      <c r="C7201" s="3">
        <f>'from SAM - TCS debug'!L7194</f>
        <v>-0.76659500000000003</v>
      </c>
      <c r="D7201">
        <f t="shared" si="452"/>
        <v>1.0000000000065512E-5</v>
      </c>
      <c r="E7201">
        <f t="shared" si="453"/>
        <v>1.0000000000065512E-5</v>
      </c>
      <c r="F7201">
        <f t="shared" si="454"/>
        <v>1.0000000000131024E-10</v>
      </c>
    </row>
    <row r="7202" spans="1:7" x14ac:dyDescent="0.25">
      <c r="A7202">
        <f t="shared" si="455"/>
        <v>7192</v>
      </c>
      <c r="B7202" s="3">
        <f>'from TCS lk script'!L7195</f>
        <v>-0.76144199999999995</v>
      </c>
      <c r="C7202" s="3">
        <f>'from SAM - TCS debug'!L7195</f>
        <v>-0.76144199999999995</v>
      </c>
      <c r="D7202">
        <f t="shared" si="452"/>
        <v>0</v>
      </c>
      <c r="E7202">
        <f t="shared" si="453"/>
        <v>0</v>
      </c>
      <c r="F7202">
        <f t="shared" si="454"/>
        <v>0</v>
      </c>
      <c r="G7202" t="s">
        <v>19</v>
      </c>
    </row>
    <row r="7203" spans="1:7" x14ac:dyDescent="0.25">
      <c r="A7203">
        <f t="shared" si="455"/>
        <v>7193</v>
      </c>
      <c r="B7203" s="3">
        <f>'from TCS lk script'!L7196</f>
        <v>-0.72066600000000003</v>
      </c>
      <c r="C7203" s="3">
        <f>'from SAM - TCS debug'!L7196</f>
        <v>-0.72066600000000003</v>
      </c>
      <c r="D7203">
        <f t="shared" si="452"/>
        <v>0</v>
      </c>
      <c r="E7203">
        <f t="shared" si="453"/>
        <v>0</v>
      </c>
      <c r="F7203">
        <f t="shared" si="454"/>
        <v>0</v>
      </c>
    </row>
    <row r="7204" spans="1:7" x14ac:dyDescent="0.25">
      <c r="A7204">
        <f t="shared" si="455"/>
        <v>7194</v>
      </c>
      <c r="B7204" s="3">
        <f>'from TCS lk script'!L7197</f>
        <v>-0.58887900000000004</v>
      </c>
      <c r="C7204" s="3">
        <f>'from SAM - TCS debug'!L7197</f>
        <v>-0.58887900000000004</v>
      </c>
      <c r="D7204">
        <f t="shared" si="452"/>
        <v>0</v>
      </c>
      <c r="E7204">
        <f t="shared" si="453"/>
        <v>0</v>
      </c>
      <c r="F7204">
        <f t="shared" si="454"/>
        <v>0</v>
      </c>
    </row>
    <row r="7205" spans="1:7" x14ac:dyDescent="0.25">
      <c r="A7205">
        <f t="shared" si="455"/>
        <v>7195</v>
      </c>
      <c r="B7205" s="3">
        <f>'from TCS lk script'!L7198</f>
        <v>-0.58887900000000004</v>
      </c>
      <c r="C7205" s="3">
        <f>'from SAM - TCS debug'!L7198</f>
        <v>-0.58887900000000004</v>
      </c>
      <c r="D7205">
        <f t="shared" si="452"/>
        <v>0</v>
      </c>
      <c r="E7205">
        <f t="shared" si="453"/>
        <v>0</v>
      </c>
      <c r="F7205">
        <f t="shared" si="454"/>
        <v>0</v>
      </c>
    </row>
    <row r="7206" spans="1:7" x14ac:dyDescent="0.25">
      <c r="A7206">
        <f t="shared" si="455"/>
        <v>7196</v>
      </c>
      <c r="B7206" s="3">
        <f>'from TCS lk script'!L7199</f>
        <v>-0.58887900000000004</v>
      </c>
      <c r="C7206" s="3">
        <f>'from SAM - TCS debug'!L7199</f>
        <v>-0.58887900000000004</v>
      </c>
      <c r="D7206">
        <f t="shared" si="452"/>
        <v>0</v>
      </c>
      <c r="E7206">
        <f t="shared" si="453"/>
        <v>0</v>
      </c>
      <c r="F7206">
        <f t="shared" si="454"/>
        <v>0</v>
      </c>
    </row>
    <row r="7207" spans="1:7" x14ac:dyDescent="0.25">
      <c r="A7207">
        <f t="shared" si="455"/>
        <v>7197</v>
      </c>
      <c r="B7207" s="3">
        <f>'from TCS lk script'!L7200</f>
        <v>-0.58887900000000004</v>
      </c>
      <c r="C7207" s="3">
        <f>'from SAM - TCS debug'!L7200</f>
        <v>-0.58887900000000004</v>
      </c>
      <c r="D7207">
        <f t="shared" si="452"/>
        <v>0</v>
      </c>
      <c r="E7207">
        <f t="shared" si="453"/>
        <v>0</v>
      </c>
      <c r="F7207">
        <f t="shared" si="454"/>
        <v>0</v>
      </c>
    </row>
    <row r="7208" spans="1:7" x14ac:dyDescent="0.25">
      <c r="A7208">
        <f t="shared" si="455"/>
        <v>7198</v>
      </c>
      <c r="B7208" s="3">
        <f>'from TCS lk script'!L7201</f>
        <v>-0.58887900000000004</v>
      </c>
      <c r="C7208" s="3">
        <f>'from SAM - TCS debug'!L7201</f>
        <v>-0.58887900000000004</v>
      </c>
      <c r="D7208">
        <f t="shared" si="452"/>
        <v>0</v>
      </c>
      <c r="E7208">
        <f t="shared" si="453"/>
        <v>0</v>
      </c>
      <c r="F7208">
        <f t="shared" si="454"/>
        <v>0</v>
      </c>
    </row>
    <row r="7209" spans="1:7" x14ac:dyDescent="0.25">
      <c r="A7209">
        <f t="shared" si="455"/>
        <v>7199</v>
      </c>
      <c r="B7209" s="3">
        <f>'from TCS lk script'!L7202</f>
        <v>-0.58887900000000004</v>
      </c>
      <c r="C7209" s="3">
        <f>'from SAM - TCS debug'!L7202</f>
        <v>-0.58887900000000004</v>
      </c>
      <c r="D7209">
        <f t="shared" si="452"/>
        <v>0</v>
      </c>
      <c r="E7209">
        <f t="shared" si="453"/>
        <v>0</v>
      </c>
      <c r="F7209">
        <f t="shared" si="454"/>
        <v>0</v>
      </c>
    </row>
    <row r="7210" spans="1:7" x14ac:dyDescent="0.25">
      <c r="A7210">
        <f t="shared" si="455"/>
        <v>7200</v>
      </c>
      <c r="B7210" s="3">
        <f>'from TCS lk script'!L7203</f>
        <v>-0.58887900000000004</v>
      </c>
      <c r="C7210" s="3">
        <f>'from SAM - TCS debug'!L7203</f>
        <v>-0.58887900000000004</v>
      </c>
      <c r="D7210">
        <f t="shared" si="452"/>
        <v>0</v>
      </c>
      <c r="E7210">
        <f t="shared" si="453"/>
        <v>0</v>
      </c>
      <c r="F7210">
        <f t="shared" si="454"/>
        <v>0</v>
      </c>
    </row>
    <row r="7211" spans="1:7" x14ac:dyDescent="0.25">
      <c r="A7211">
        <f t="shared" si="455"/>
        <v>7201</v>
      </c>
      <c r="B7211" s="3">
        <f>'from TCS lk script'!L7204</f>
        <v>-0.58887900000000004</v>
      </c>
      <c r="C7211" s="3">
        <f>'from SAM - TCS debug'!L7204</f>
        <v>-0.58887900000000004</v>
      </c>
      <c r="D7211">
        <f t="shared" si="452"/>
        <v>0</v>
      </c>
      <c r="E7211">
        <f t="shared" si="453"/>
        <v>0</v>
      </c>
      <c r="F7211">
        <f t="shared" si="454"/>
        <v>0</v>
      </c>
    </row>
    <row r="7212" spans="1:7" x14ac:dyDescent="0.25">
      <c r="A7212">
        <f t="shared" si="455"/>
        <v>7202</v>
      </c>
      <c r="B7212" s="3">
        <f>'from TCS lk script'!L7205</f>
        <v>-0.58887900000000004</v>
      </c>
      <c r="C7212" s="3">
        <f>'from SAM - TCS debug'!L7205</f>
        <v>-0.58887900000000004</v>
      </c>
      <c r="D7212">
        <f t="shared" si="452"/>
        <v>0</v>
      </c>
      <c r="E7212">
        <f t="shared" si="453"/>
        <v>0</v>
      </c>
      <c r="F7212">
        <f t="shared" si="454"/>
        <v>0</v>
      </c>
    </row>
    <row r="7213" spans="1:7" x14ac:dyDescent="0.25">
      <c r="A7213">
        <f t="shared" si="455"/>
        <v>7203</v>
      </c>
      <c r="B7213" s="3">
        <f>'from TCS lk script'!L7206</f>
        <v>-0.58887900000000004</v>
      </c>
      <c r="C7213" s="3">
        <f>'from SAM - TCS debug'!L7206</f>
        <v>-0.58887900000000004</v>
      </c>
      <c r="D7213">
        <f t="shared" si="452"/>
        <v>0</v>
      </c>
      <c r="E7213">
        <f t="shared" si="453"/>
        <v>0</v>
      </c>
      <c r="F7213">
        <f t="shared" si="454"/>
        <v>0</v>
      </c>
    </row>
    <row r="7214" spans="1:7" x14ac:dyDescent="0.25">
      <c r="A7214">
        <f t="shared" si="455"/>
        <v>7204</v>
      </c>
      <c r="B7214" s="3">
        <f>'from TCS lk script'!L7207</f>
        <v>-0.58887900000000004</v>
      </c>
      <c r="C7214" s="3">
        <f>'from SAM - TCS debug'!L7207</f>
        <v>-0.58887900000000004</v>
      </c>
      <c r="D7214">
        <f t="shared" si="452"/>
        <v>0</v>
      </c>
      <c r="E7214">
        <f t="shared" si="453"/>
        <v>0</v>
      </c>
      <c r="F7214">
        <f t="shared" si="454"/>
        <v>0</v>
      </c>
    </row>
    <row r="7215" spans="1:7" x14ac:dyDescent="0.25">
      <c r="A7215">
        <f t="shared" si="455"/>
        <v>7205</v>
      </c>
      <c r="B7215" s="3">
        <f>'from TCS lk script'!L7208</f>
        <v>-0.58887900000000004</v>
      </c>
      <c r="C7215" s="3">
        <f>'from SAM - TCS debug'!L7208</f>
        <v>-0.58887900000000004</v>
      </c>
      <c r="D7215">
        <f t="shared" si="452"/>
        <v>0</v>
      </c>
      <c r="E7215">
        <f t="shared" si="453"/>
        <v>0</v>
      </c>
      <c r="F7215">
        <f t="shared" si="454"/>
        <v>0</v>
      </c>
    </row>
    <row r="7216" spans="1:7" x14ac:dyDescent="0.25">
      <c r="A7216">
        <f t="shared" si="455"/>
        <v>7206</v>
      </c>
      <c r="B7216" s="3">
        <f>'from TCS lk script'!L7209</f>
        <v>-0.58887900000000004</v>
      </c>
      <c r="C7216" s="3">
        <f>'from SAM - TCS debug'!L7209</f>
        <v>-0.58887900000000004</v>
      </c>
      <c r="D7216">
        <f t="shared" si="452"/>
        <v>0</v>
      </c>
      <c r="E7216">
        <f t="shared" si="453"/>
        <v>0</v>
      </c>
      <c r="F7216">
        <f t="shared" si="454"/>
        <v>0</v>
      </c>
    </row>
    <row r="7217" spans="1:6" x14ac:dyDescent="0.25">
      <c r="A7217">
        <f t="shared" si="455"/>
        <v>7207</v>
      </c>
      <c r="B7217" s="3">
        <f>'from TCS lk script'!L7210</f>
        <v>-0.58887900000000004</v>
      </c>
      <c r="C7217" s="3">
        <f>'from SAM - TCS debug'!L7210</f>
        <v>-0.58887900000000004</v>
      </c>
      <c r="D7217">
        <f t="shared" si="452"/>
        <v>0</v>
      </c>
      <c r="E7217">
        <f t="shared" si="453"/>
        <v>0</v>
      </c>
      <c r="F7217">
        <f t="shared" si="454"/>
        <v>0</v>
      </c>
    </row>
    <row r="7218" spans="1:6" x14ac:dyDescent="0.25">
      <c r="A7218">
        <f t="shared" si="455"/>
        <v>7208</v>
      </c>
      <c r="B7218" s="3">
        <f>'from TCS lk script'!L7211</f>
        <v>-0.67498400000000003</v>
      </c>
      <c r="C7218" s="3">
        <f>'from SAM - TCS debug'!L7211</f>
        <v>-0.67498400000000003</v>
      </c>
      <c r="D7218">
        <f t="shared" si="452"/>
        <v>0</v>
      </c>
      <c r="E7218">
        <f t="shared" si="453"/>
        <v>0</v>
      </c>
      <c r="F7218">
        <f t="shared" si="454"/>
        <v>0</v>
      </c>
    </row>
    <row r="7219" spans="1:6" x14ac:dyDescent="0.25">
      <c r="A7219">
        <f t="shared" si="455"/>
        <v>7209</v>
      </c>
      <c r="B7219" s="3">
        <f>'from TCS lk script'!L7212</f>
        <v>-0.76144199999999995</v>
      </c>
      <c r="C7219" s="3">
        <f>'from SAM - TCS debug'!L7212</f>
        <v>-0.76144199999999995</v>
      </c>
      <c r="D7219">
        <f t="shared" si="452"/>
        <v>0</v>
      </c>
      <c r="E7219">
        <f t="shared" si="453"/>
        <v>0</v>
      </c>
      <c r="F7219">
        <f t="shared" si="454"/>
        <v>0</v>
      </c>
    </row>
    <row r="7220" spans="1:6" x14ac:dyDescent="0.25">
      <c r="A7220">
        <f t="shared" si="455"/>
        <v>7210</v>
      </c>
      <c r="B7220" s="3">
        <f>'from TCS lk script'!L7213</f>
        <v>-1.2146330000000001</v>
      </c>
      <c r="C7220" s="3">
        <f>'from SAM - TCS debug'!L7213</f>
        <v>-1.2146600000000001</v>
      </c>
      <c r="D7220">
        <f t="shared" si="452"/>
        <v>2.6999999999999247E-5</v>
      </c>
      <c r="E7220">
        <f t="shared" si="453"/>
        <v>2.6999999999999247E-5</v>
      </c>
      <c r="F7220">
        <f t="shared" si="454"/>
        <v>7.2899999999995933E-10</v>
      </c>
    </row>
    <row r="7221" spans="1:6" x14ac:dyDescent="0.25">
      <c r="A7221">
        <f t="shared" si="455"/>
        <v>7211</v>
      </c>
      <c r="B7221" s="3">
        <f>'from TCS lk script'!L7214</f>
        <v>50.447485999999998</v>
      </c>
      <c r="C7221" s="3">
        <f>'from SAM - TCS debug'!L7214</f>
        <v>49.973799999999997</v>
      </c>
      <c r="D7221">
        <f t="shared" si="452"/>
        <v>0.47368600000000072</v>
      </c>
      <c r="E7221">
        <f t="shared" si="453"/>
        <v>0.47368600000000072</v>
      </c>
      <c r="F7221">
        <f t="shared" si="454"/>
        <v>0.22437842659600069</v>
      </c>
    </row>
    <row r="7222" spans="1:6" x14ac:dyDescent="0.25">
      <c r="A7222">
        <f t="shared" si="455"/>
        <v>7212</v>
      </c>
      <c r="B7222" s="3">
        <f>'from TCS lk script'!L7215</f>
        <v>39.594912999999998</v>
      </c>
      <c r="C7222" s="3">
        <f>'from SAM - TCS debug'!L7215</f>
        <v>39.609000000000002</v>
      </c>
      <c r="D7222">
        <f t="shared" si="452"/>
        <v>-1.4087000000003513E-2</v>
      </c>
      <c r="E7222">
        <f t="shared" si="453"/>
        <v>1.4087000000003513E-2</v>
      </c>
      <c r="F7222">
        <f t="shared" si="454"/>
        <v>1.9844356900009899E-4</v>
      </c>
    </row>
    <row r="7223" spans="1:6" x14ac:dyDescent="0.25">
      <c r="A7223">
        <f t="shared" si="455"/>
        <v>7213</v>
      </c>
      <c r="B7223" s="3">
        <f>'from TCS lk script'!L7216</f>
        <v>50.761896</v>
      </c>
      <c r="C7223" s="3">
        <f>'from SAM - TCS debug'!L7216</f>
        <v>50.768599999999999</v>
      </c>
      <c r="D7223">
        <f t="shared" si="452"/>
        <v>-6.7039999999991551E-3</v>
      </c>
      <c r="E7223">
        <f t="shared" si="453"/>
        <v>6.7039999999991551E-3</v>
      </c>
      <c r="F7223">
        <f t="shared" si="454"/>
        <v>4.4943615999988668E-5</v>
      </c>
    </row>
    <row r="7224" spans="1:6" x14ac:dyDescent="0.25">
      <c r="A7224">
        <f t="shared" si="455"/>
        <v>7214</v>
      </c>
      <c r="B7224" s="3">
        <f>'from TCS lk script'!L7217</f>
        <v>66.181279000000004</v>
      </c>
      <c r="C7224" s="3">
        <f>'from SAM - TCS debug'!L7217</f>
        <v>66.219200000000001</v>
      </c>
      <c r="D7224">
        <f t="shared" si="452"/>
        <v>-3.7920999999997207E-2</v>
      </c>
      <c r="E7224">
        <f t="shared" si="453"/>
        <v>3.7920999999997207E-2</v>
      </c>
      <c r="F7224">
        <f t="shared" si="454"/>
        <v>1.4380022409997881E-3</v>
      </c>
    </row>
    <row r="7225" spans="1:6" x14ac:dyDescent="0.25">
      <c r="A7225">
        <f t="shared" si="455"/>
        <v>7215</v>
      </c>
      <c r="B7225" s="3">
        <f>'from TCS lk script'!L7218</f>
        <v>-0.76225200000000004</v>
      </c>
      <c r="C7225" s="3">
        <f>'from SAM - TCS debug'!L7218</f>
        <v>-0.76225500000000002</v>
      </c>
      <c r="D7225">
        <f t="shared" si="452"/>
        <v>2.9999999999752447E-6</v>
      </c>
      <c r="E7225">
        <f t="shared" si="453"/>
        <v>2.9999999999752447E-6</v>
      </c>
      <c r="F7225">
        <f t="shared" si="454"/>
        <v>8.9999999998514674E-12</v>
      </c>
    </row>
    <row r="7226" spans="1:6" x14ac:dyDescent="0.25">
      <c r="A7226">
        <f t="shared" si="455"/>
        <v>7216</v>
      </c>
      <c r="B7226" s="3">
        <f>'from TCS lk script'!L7219</f>
        <v>-0.76225200000000004</v>
      </c>
      <c r="C7226" s="3">
        <f>'from SAM - TCS debug'!L7219</f>
        <v>-0.76225500000000002</v>
      </c>
      <c r="D7226">
        <f t="shared" si="452"/>
        <v>2.9999999999752447E-6</v>
      </c>
      <c r="E7226">
        <f t="shared" si="453"/>
        <v>2.9999999999752447E-6</v>
      </c>
      <c r="F7226">
        <f t="shared" si="454"/>
        <v>8.9999999998514674E-12</v>
      </c>
    </row>
    <row r="7227" spans="1:6" x14ac:dyDescent="0.25">
      <c r="A7227">
        <f t="shared" si="455"/>
        <v>7217</v>
      </c>
      <c r="B7227" s="3">
        <f>'from TCS lk script'!L7220</f>
        <v>-0.71800900000000001</v>
      </c>
      <c r="C7227" s="3">
        <f>'from SAM - TCS debug'!L7220</f>
        <v>-0.71800900000000001</v>
      </c>
      <c r="D7227">
        <f t="shared" si="452"/>
        <v>0</v>
      </c>
      <c r="E7227">
        <f t="shared" si="453"/>
        <v>0</v>
      </c>
      <c r="F7227">
        <f t="shared" si="454"/>
        <v>0</v>
      </c>
    </row>
    <row r="7228" spans="1:6" x14ac:dyDescent="0.25">
      <c r="A7228">
        <f t="shared" si="455"/>
        <v>7218</v>
      </c>
      <c r="B7228" s="3">
        <f>'from TCS lk script'!L7221</f>
        <v>-0.58887900000000004</v>
      </c>
      <c r="C7228" s="3">
        <f>'from SAM - TCS debug'!L7221</f>
        <v>-0.58887900000000004</v>
      </c>
      <c r="D7228">
        <f t="shared" si="452"/>
        <v>0</v>
      </c>
      <c r="E7228">
        <f t="shared" si="453"/>
        <v>0</v>
      </c>
      <c r="F7228">
        <f t="shared" si="454"/>
        <v>0</v>
      </c>
    </row>
    <row r="7229" spans="1:6" x14ac:dyDescent="0.25">
      <c r="A7229">
        <f t="shared" si="455"/>
        <v>7219</v>
      </c>
      <c r="B7229" s="3">
        <f>'from TCS lk script'!L7222</f>
        <v>-0.58887900000000004</v>
      </c>
      <c r="C7229" s="3">
        <f>'from SAM - TCS debug'!L7222</f>
        <v>-0.58887900000000004</v>
      </c>
      <c r="D7229">
        <f t="shared" si="452"/>
        <v>0</v>
      </c>
      <c r="E7229">
        <f t="shared" si="453"/>
        <v>0</v>
      </c>
      <c r="F7229">
        <f t="shared" si="454"/>
        <v>0</v>
      </c>
    </row>
    <row r="7230" spans="1:6" x14ac:dyDescent="0.25">
      <c r="A7230">
        <f t="shared" si="455"/>
        <v>7220</v>
      </c>
      <c r="B7230" s="3">
        <f>'from TCS lk script'!L7223</f>
        <v>-0.58887900000000004</v>
      </c>
      <c r="C7230" s="3">
        <f>'from SAM - TCS debug'!L7223</f>
        <v>-0.58887900000000004</v>
      </c>
      <c r="D7230">
        <f t="shared" si="452"/>
        <v>0</v>
      </c>
      <c r="E7230">
        <f t="shared" si="453"/>
        <v>0</v>
      </c>
      <c r="F7230">
        <f t="shared" si="454"/>
        <v>0</v>
      </c>
    </row>
    <row r="7231" spans="1:6" x14ac:dyDescent="0.25">
      <c r="A7231">
        <f t="shared" si="455"/>
        <v>7221</v>
      </c>
      <c r="B7231" s="3">
        <f>'from TCS lk script'!L7224</f>
        <v>-0.58887900000000004</v>
      </c>
      <c r="C7231" s="3">
        <f>'from SAM - TCS debug'!L7224</f>
        <v>-0.58887900000000004</v>
      </c>
      <c r="D7231">
        <f t="shared" si="452"/>
        <v>0</v>
      </c>
      <c r="E7231">
        <f t="shared" si="453"/>
        <v>0</v>
      </c>
      <c r="F7231">
        <f t="shared" si="454"/>
        <v>0</v>
      </c>
    </row>
    <row r="7232" spans="1:6" x14ac:dyDescent="0.25">
      <c r="A7232">
        <f t="shared" si="455"/>
        <v>7222</v>
      </c>
      <c r="B7232" s="3">
        <f>'from TCS lk script'!L7225</f>
        <v>-0.58887900000000004</v>
      </c>
      <c r="C7232" s="3">
        <f>'from SAM - TCS debug'!L7225</f>
        <v>-0.58887900000000004</v>
      </c>
      <c r="D7232">
        <f t="shared" si="452"/>
        <v>0</v>
      </c>
      <c r="E7232">
        <f t="shared" si="453"/>
        <v>0</v>
      </c>
      <c r="F7232">
        <f t="shared" si="454"/>
        <v>0</v>
      </c>
    </row>
    <row r="7233" spans="1:6" x14ac:dyDescent="0.25">
      <c r="A7233">
        <f t="shared" si="455"/>
        <v>7223</v>
      </c>
      <c r="B7233" s="3">
        <f>'from TCS lk script'!L7226</f>
        <v>-0.58887900000000004</v>
      </c>
      <c r="C7233" s="3">
        <f>'from SAM - TCS debug'!L7226</f>
        <v>-0.58887900000000004</v>
      </c>
      <c r="D7233">
        <f t="shared" si="452"/>
        <v>0</v>
      </c>
      <c r="E7233">
        <f t="shared" si="453"/>
        <v>0</v>
      </c>
      <c r="F7233">
        <f t="shared" si="454"/>
        <v>0</v>
      </c>
    </row>
    <row r="7234" spans="1:6" x14ac:dyDescent="0.25">
      <c r="A7234">
        <f t="shared" si="455"/>
        <v>7224</v>
      </c>
      <c r="B7234" s="3">
        <f>'from TCS lk script'!L7227</f>
        <v>-0.58887900000000004</v>
      </c>
      <c r="C7234" s="3">
        <f>'from SAM - TCS debug'!L7227</f>
        <v>-0.58887900000000004</v>
      </c>
      <c r="D7234">
        <f t="shared" si="452"/>
        <v>0</v>
      </c>
      <c r="E7234">
        <f t="shared" si="453"/>
        <v>0</v>
      </c>
      <c r="F7234">
        <f t="shared" si="454"/>
        <v>0</v>
      </c>
    </row>
    <row r="7235" spans="1:6" x14ac:dyDescent="0.25">
      <c r="A7235">
        <f t="shared" si="455"/>
        <v>7225</v>
      </c>
      <c r="B7235" s="3">
        <f>'from TCS lk script'!L7228</f>
        <v>-0.58887900000000004</v>
      </c>
      <c r="C7235" s="3">
        <f>'from SAM - TCS debug'!L7228</f>
        <v>-0.58887900000000004</v>
      </c>
      <c r="D7235">
        <f t="shared" si="452"/>
        <v>0</v>
      </c>
      <c r="E7235">
        <f t="shared" si="453"/>
        <v>0</v>
      </c>
      <c r="F7235">
        <f t="shared" si="454"/>
        <v>0</v>
      </c>
    </row>
    <row r="7236" spans="1:6" x14ac:dyDescent="0.25">
      <c r="A7236">
        <f t="shared" si="455"/>
        <v>7226</v>
      </c>
      <c r="B7236" s="3">
        <f>'from TCS lk script'!L7229</f>
        <v>-0.58887900000000004</v>
      </c>
      <c r="C7236" s="3">
        <f>'from SAM - TCS debug'!L7229</f>
        <v>-0.58887900000000004</v>
      </c>
      <c r="D7236">
        <f t="shared" si="452"/>
        <v>0</v>
      </c>
      <c r="E7236">
        <f t="shared" si="453"/>
        <v>0</v>
      </c>
      <c r="F7236">
        <f t="shared" si="454"/>
        <v>0</v>
      </c>
    </row>
    <row r="7237" spans="1:6" x14ac:dyDescent="0.25">
      <c r="A7237">
        <f t="shared" si="455"/>
        <v>7227</v>
      </c>
      <c r="B7237" s="3">
        <f>'from TCS lk script'!L7230</f>
        <v>-0.58887900000000004</v>
      </c>
      <c r="C7237" s="3">
        <f>'from SAM - TCS debug'!L7230</f>
        <v>-0.58887900000000004</v>
      </c>
      <c r="D7237">
        <f t="shared" si="452"/>
        <v>0</v>
      </c>
      <c r="E7237">
        <f t="shared" si="453"/>
        <v>0</v>
      </c>
      <c r="F7237">
        <f t="shared" si="454"/>
        <v>0</v>
      </c>
    </row>
    <row r="7238" spans="1:6" x14ac:dyDescent="0.25">
      <c r="A7238">
        <f t="shared" si="455"/>
        <v>7228</v>
      </c>
      <c r="B7238" s="3">
        <f>'from TCS lk script'!L7231</f>
        <v>-0.58887900000000004</v>
      </c>
      <c r="C7238" s="3">
        <f>'from SAM - TCS debug'!L7231</f>
        <v>-0.58887900000000004</v>
      </c>
      <c r="D7238">
        <f t="shared" si="452"/>
        <v>0</v>
      </c>
      <c r="E7238">
        <f t="shared" si="453"/>
        <v>0</v>
      </c>
      <c r="F7238">
        <f t="shared" si="454"/>
        <v>0</v>
      </c>
    </row>
    <row r="7239" spans="1:6" x14ac:dyDescent="0.25">
      <c r="A7239">
        <f t="shared" si="455"/>
        <v>7229</v>
      </c>
      <c r="B7239" s="3">
        <f>'from TCS lk script'!L7232</f>
        <v>-0.58887900000000004</v>
      </c>
      <c r="C7239" s="3">
        <f>'from SAM - TCS debug'!L7232</f>
        <v>-0.58887900000000004</v>
      </c>
      <c r="D7239">
        <f t="shared" si="452"/>
        <v>0</v>
      </c>
      <c r="E7239">
        <f t="shared" si="453"/>
        <v>0</v>
      </c>
      <c r="F7239">
        <f t="shared" si="454"/>
        <v>0</v>
      </c>
    </row>
    <row r="7240" spans="1:6" x14ac:dyDescent="0.25">
      <c r="A7240">
        <f t="shared" si="455"/>
        <v>7230</v>
      </c>
      <c r="B7240" s="3">
        <f>'from TCS lk script'!L7233</f>
        <v>-0.58887900000000004</v>
      </c>
      <c r="C7240" s="3">
        <f>'from SAM - TCS debug'!L7233</f>
        <v>-0.58887900000000004</v>
      </c>
      <c r="D7240">
        <f t="shared" si="452"/>
        <v>0</v>
      </c>
      <c r="E7240">
        <f t="shared" si="453"/>
        <v>0</v>
      </c>
      <c r="F7240">
        <f t="shared" si="454"/>
        <v>0</v>
      </c>
    </row>
    <row r="7241" spans="1:6" x14ac:dyDescent="0.25">
      <c r="A7241">
        <f t="shared" si="455"/>
        <v>7231</v>
      </c>
      <c r="B7241" s="3">
        <f>'from TCS lk script'!L7234</f>
        <v>-0.58887900000000004</v>
      </c>
      <c r="C7241" s="3">
        <f>'from SAM - TCS debug'!L7234</f>
        <v>-0.58887900000000004</v>
      </c>
      <c r="D7241">
        <f t="shared" si="452"/>
        <v>0</v>
      </c>
      <c r="E7241">
        <f t="shared" si="453"/>
        <v>0</v>
      </c>
      <c r="F7241">
        <f t="shared" si="454"/>
        <v>0</v>
      </c>
    </row>
    <row r="7242" spans="1:6" x14ac:dyDescent="0.25">
      <c r="A7242">
        <f t="shared" si="455"/>
        <v>7232</v>
      </c>
      <c r="B7242" s="3">
        <f>'from TCS lk script'!L7235</f>
        <v>-0.67271199999999998</v>
      </c>
      <c r="C7242" s="3">
        <f>'from SAM - TCS debug'!L7235</f>
        <v>-0.67271300000000001</v>
      </c>
      <c r="D7242">
        <f t="shared" si="452"/>
        <v>1.0000000000287557E-6</v>
      </c>
      <c r="E7242">
        <f t="shared" si="453"/>
        <v>1.0000000000287557E-6</v>
      </c>
      <c r="F7242">
        <f t="shared" si="454"/>
        <v>1.0000000000575112E-12</v>
      </c>
    </row>
    <row r="7243" spans="1:6" x14ac:dyDescent="0.25">
      <c r="A7243">
        <f t="shared" si="455"/>
        <v>7233</v>
      </c>
      <c r="B7243" s="3">
        <f>'from TCS lk script'!L7236</f>
        <v>25.929362000000001</v>
      </c>
      <c r="C7243" s="3">
        <f>'from SAM - TCS debug'!L7236</f>
        <v>25.977799999999998</v>
      </c>
      <c r="D7243">
        <f t="shared" si="452"/>
        <v>-4.8437999999997317E-2</v>
      </c>
      <c r="E7243">
        <f t="shared" si="453"/>
        <v>4.8437999999997317E-2</v>
      </c>
      <c r="F7243">
        <f t="shared" si="454"/>
        <v>2.3462398439997399E-3</v>
      </c>
    </row>
    <row r="7244" spans="1:6" x14ac:dyDescent="0.25">
      <c r="A7244">
        <f t="shared" si="455"/>
        <v>7234</v>
      </c>
      <c r="B7244" s="3">
        <f>'from TCS lk script'!L7237</f>
        <v>99.044529999999995</v>
      </c>
      <c r="C7244" s="3">
        <f>'from SAM - TCS debug'!L7237</f>
        <v>99.114800000000002</v>
      </c>
      <c r="D7244">
        <f t="shared" ref="D7244:D7307" si="456">B7244-C7244</f>
        <v>-7.0270000000007826E-2</v>
      </c>
      <c r="E7244">
        <f t="shared" ref="E7244:E7307" si="457">ABS(D7244)</f>
        <v>7.0270000000007826E-2</v>
      </c>
      <c r="F7244">
        <f t="shared" ref="F7244:F7307" si="458">D7244*D7244</f>
        <v>4.9378729000011E-3</v>
      </c>
    </row>
    <row r="7245" spans="1:6" x14ac:dyDescent="0.25">
      <c r="A7245">
        <f t="shared" ref="A7245:A7308" si="459">A7244+1</f>
        <v>7235</v>
      </c>
      <c r="B7245" s="3">
        <f>'from TCS lk script'!L7238</f>
        <v>113.293753</v>
      </c>
      <c r="C7245" s="3">
        <f>'from SAM - TCS debug'!L7238</f>
        <v>113.36499999999999</v>
      </c>
      <c r="D7245">
        <f t="shared" si="456"/>
        <v>-7.1246999999999616E-2</v>
      </c>
      <c r="E7245">
        <f t="shared" si="457"/>
        <v>7.1246999999999616E-2</v>
      </c>
      <c r="F7245">
        <f t="shared" si="458"/>
        <v>5.0761350089999456E-3</v>
      </c>
    </row>
    <row r="7246" spans="1:6" x14ac:dyDescent="0.25">
      <c r="A7246">
        <f t="shared" si="459"/>
        <v>7236</v>
      </c>
      <c r="B7246" s="3">
        <f>'from TCS lk script'!L7239</f>
        <v>113.787222</v>
      </c>
      <c r="C7246" s="3">
        <f>'from SAM - TCS debug'!L7239</f>
        <v>113.786</v>
      </c>
      <c r="D7246">
        <f t="shared" si="456"/>
        <v>1.2219999999985021E-3</v>
      </c>
      <c r="E7246">
        <f t="shared" si="457"/>
        <v>1.2219999999985021E-3</v>
      </c>
      <c r="F7246">
        <f t="shared" si="458"/>
        <v>1.4932839999963391E-6</v>
      </c>
    </row>
    <row r="7247" spans="1:6" x14ac:dyDescent="0.25">
      <c r="A7247">
        <f t="shared" si="459"/>
        <v>7237</v>
      </c>
      <c r="B7247" s="3">
        <f>'from TCS lk script'!L7240</f>
        <v>113.749155</v>
      </c>
      <c r="C7247" s="3">
        <f>'from SAM - TCS debug'!L7240</f>
        <v>113.749</v>
      </c>
      <c r="D7247">
        <f t="shared" si="456"/>
        <v>1.5500000000656655E-4</v>
      </c>
      <c r="E7247">
        <f t="shared" si="457"/>
        <v>1.5500000000656655E-4</v>
      </c>
      <c r="F7247">
        <f t="shared" si="458"/>
        <v>2.402500000203563E-8</v>
      </c>
    </row>
    <row r="7248" spans="1:6" x14ac:dyDescent="0.25">
      <c r="A7248">
        <f t="shared" si="459"/>
        <v>7238</v>
      </c>
      <c r="B7248" s="3">
        <f>'from TCS lk script'!L7241</f>
        <v>113.769614</v>
      </c>
      <c r="C7248" s="3">
        <f>'from SAM - TCS debug'!L7241</f>
        <v>113.77</v>
      </c>
      <c r="D7248">
        <f t="shared" si="456"/>
        <v>-3.8599999999178181E-4</v>
      </c>
      <c r="E7248">
        <f t="shared" si="457"/>
        <v>3.8599999999178181E-4</v>
      </c>
      <c r="F7248">
        <f t="shared" si="458"/>
        <v>1.4899599999365556E-7</v>
      </c>
    </row>
    <row r="7249" spans="1:6" x14ac:dyDescent="0.25">
      <c r="A7249">
        <f t="shared" si="459"/>
        <v>7239</v>
      </c>
      <c r="B7249" s="3">
        <f>'from TCS lk script'!L7242</f>
        <v>112.30031099999999</v>
      </c>
      <c r="C7249" s="3">
        <f>'from SAM - TCS debug'!L7242</f>
        <v>112.364</v>
      </c>
      <c r="D7249">
        <f t="shared" si="456"/>
        <v>-6.3689000000010765E-2</v>
      </c>
      <c r="E7249">
        <f t="shared" si="457"/>
        <v>6.3689000000010765E-2</v>
      </c>
      <c r="F7249">
        <f t="shared" si="458"/>
        <v>4.0562887210013714E-3</v>
      </c>
    </row>
    <row r="7250" spans="1:6" x14ac:dyDescent="0.25">
      <c r="A7250">
        <f t="shared" si="459"/>
        <v>7240</v>
      </c>
      <c r="B7250" s="3">
        <f>'from TCS lk script'!L7243</f>
        <v>83.281154000000001</v>
      </c>
      <c r="C7250" s="3">
        <f>'from SAM - TCS debug'!L7243</f>
        <v>83.328999999999994</v>
      </c>
      <c r="D7250">
        <f t="shared" si="456"/>
        <v>-4.7845999999992728E-2</v>
      </c>
      <c r="E7250">
        <f t="shared" si="457"/>
        <v>4.7845999999992728E-2</v>
      </c>
      <c r="F7250">
        <f t="shared" si="458"/>
        <v>2.2892397159993039E-3</v>
      </c>
    </row>
    <row r="7251" spans="1:6" x14ac:dyDescent="0.25">
      <c r="A7251">
        <f t="shared" si="459"/>
        <v>7241</v>
      </c>
      <c r="B7251" s="3">
        <f>'from TCS lk script'!L7244</f>
        <v>-0.72664799999999996</v>
      </c>
      <c r="C7251" s="3">
        <f>'from SAM - TCS debug'!L7244</f>
        <v>-0.72667599999999999</v>
      </c>
      <c r="D7251">
        <f t="shared" si="456"/>
        <v>2.8000000000028002E-5</v>
      </c>
      <c r="E7251">
        <f t="shared" si="457"/>
        <v>2.8000000000028002E-5</v>
      </c>
      <c r="F7251">
        <f t="shared" si="458"/>
        <v>7.8400000000156811E-10</v>
      </c>
    </row>
    <row r="7252" spans="1:6" x14ac:dyDescent="0.25">
      <c r="A7252">
        <f t="shared" si="459"/>
        <v>7242</v>
      </c>
      <c r="B7252" s="3">
        <f>'from TCS lk script'!L7245</f>
        <v>-0.58887900000000004</v>
      </c>
      <c r="C7252" s="3">
        <f>'from SAM - TCS debug'!L7245</f>
        <v>-0.58887900000000004</v>
      </c>
      <c r="D7252">
        <f t="shared" si="456"/>
        <v>0</v>
      </c>
      <c r="E7252">
        <f t="shared" si="457"/>
        <v>0</v>
      </c>
      <c r="F7252">
        <f t="shared" si="458"/>
        <v>0</v>
      </c>
    </row>
    <row r="7253" spans="1:6" x14ac:dyDescent="0.25">
      <c r="A7253">
        <f t="shared" si="459"/>
        <v>7243</v>
      </c>
      <c r="B7253" s="3">
        <f>'from TCS lk script'!L7246</f>
        <v>-0.58887900000000004</v>
      </c>
      <c r="C7253" s="3">
        <f>'from SAM - TCS debug'!L7246</f>
        <v>-0.58887900000000004</v>
      </c>
      <c r="D7253">
        <f t="shared" si="456"/>
        <v>0</v>
      </c>
      <c r="E7253">
        <f t="shared" si="457"/>
        <v>0</v>
      </c>
      <c r="F7253">
        <f t="shared" si="458"/>
        <v>0</v>
      </c>
    </row>
    <row r="7254" spans="1:6" x14ac:dyDescent="0.25">
      <c r="A7254">
        <f t="shared" si="459"/>
        <v>7244</v>
      </c>
      <c r="B7254" s="3">
        <f>'from TCS lk script'!L7247</f>
        <v>-0.58887900000000004</v>
      </c>
      <c r="C7254" s="3">
        <f>'from SAM - TCS debug'!L7247</f>
        <v>-0.58887900000000004</v>
      </c>
      <c r="D7254">
        <f t="shared" si="456"/>
        <v>0</v>
      </c>
      <c r="E7254">
        <f t="shared" si="457"/>
        <v>0</v>
      </c>
      <c r="F7254">
        <f t="shared" si="458"/>
        <v>0</v>
      </c>
    </row>
    <row r="7255" spans="1:6" x14ac:dyDescent="0.25">
      <c r="A7255">
        <f t="shared" si="459"/>
        <v>7245</v>
      </c>
      <c r="B7255" s="3">
        <f>'from TCS lk script'!L7248</f>
        <v>-0.58887900000000004</v>
      </c>
      <c r="C7255" s="3">
        <f>'from SAM - TCS debug'!L7248</f>
        <v>-0.58887900000000004</v>
      </c>
      <c r="D7255">
        <f t="shared" si="456"/>
        <v>0</v>
      </c>
      <c r="E7255">
        <f t="shared" si="457"/>
        <v>0</v>
      </c>
      <c r="F7255">
        <f t="shared" si="458"/>
        <v>0</v>
      </c>
    </row>
    <row r="7256" spans="1:6" x14ac:dyDescent="0.25">
      <c r="A7256">
        <f t="shared" si="459"/>
        <v>7246</v>
      </c>
      <c r="B7256" s="3">
        <f>'from TCS lk script'!L7249</f>
        <v>-0.58887900000000004</v>
      </c>
      <c r="C7256" s="3">
        <f>'from SAM - TCS debug'!L7249</f>
        <v>-0.58887900000000004</v>
      </c>
      <c r="D7256">
        <f t="shared" si="456"/>
        <v>0</v>
      </c>
      <c r="E7256">
        <f t="shared" si="457"/>
        <v>0</v>
      </c>
      <c r="F7256">
        <f t="shared" si="458"/>
        <v>0</v>
      </c>
    </row>
    <row r="7257" spans="1:6" x14ac:dyDescent="0.25">
      <c r="A7257">
        <f t="shared" si="459"/>
        <v>7247</v>
      </c>
      <c r="B7257" s="3">
        <f>'from TCS lk script'!L7250</f>
        <v>-0.58887900000000004</v>
      </c>
      <c r="C7257" s="3">
        <f>'from SAM - TCS debug'!L7250</f>
        <v>-0.58887900000000004</v>
      </c>
      <c r="D7257">
        <f t="shared" si="456"/>
        <v>0</v>
      </c>
      <c r="E7257">
        <f t="shared" si="457"/>
        <v>0</v>
      </c>
      <c r="F7257">
        <f t="shared" si="458"/>
        <v>0</v>
      </c>
    </row>
    <row r="7258" spans="1:6" x14ac:dyDescent="0.25">
      <c r="A7258">
        <f t="shared" si="459"/>
        <v>7248</v>
      </c>
      <c r="B7258" s="3">
        <f>'from TCS lk script'!L7251</f>
        <v>-0.58887900000000004</v>
      </c>
      <c r="C7258" s="3">
        <f>'from SAM - TCS debug'!L7251</f>
        <v>-0.58887900000000004</v>
      </c>
      <c r="D7258">
        <f t="shared" si="456"/>
        <v>0</v>
      </c>
      <c r="E7258">
        <f t="shared" si="457"/>
        <v>0</v>
      </c>
      <c r="F7258">
        <f t="shared" si="458"/>
        <v>0</v>
      </c>
    </row>
    <row r="7259" spans="1:6" x14ac:dyDescent="0.25">
      <c r="A7259">
        <f t="shared" si="459"/>
        <v>7249</v>
      </c>
      <c r="B7259" s="3">
        <f>'from TCS lk script'!L7252</f>
        <v>-0.58887900000000004</v>
      </c>
      <c r="C7259" s="3">
        <f>'from SAM - TCS debug'!L7252</f>
        <v>-0.58887900000000004</v>
      </c>
      <c r="D7259">
        <f t="shared" si="456"/>
        <v>0</v>
      </c>
      <c r="E7259">
        <f t="shared" si="457"/>
        <v>0</v>
      </c>
      <c r="F7259">
        <f t="shared" si="458"/>
        <v>0</v>
      </c>
    </row>
    <row r="7260" spans="1:6" x14ac:dyDescent="0.25">
      <c r="A7260">
        <f t="shared" si="459"/>
        <v>7250</v>
      </c>
      <c r="B7260" s="3">
        <f>'from TCS lk script'!L7253</f>
        <v>-0.58887900000000004</v>
      </c>
      <c r="C7260" s="3">
        <f>'from SAM - TCS debug'!L7253</f>
        <v>-0.58887900000000004</v>
      </c>
      <c r="D7260">
        <f t="shared" si="456"/>
        <v>0</v>
      </c>
      <c r="E7260">
        <f t="shared" si="457"/>
        <v>0</v>
      </c>
      <c r="F7260">
        <f t="shared" si="458"/>
        <v>0</v>
      </c>
    </row>
    <row r="7261" spans="1:6" x14ac:dyDescent="0.25">
      <c r="A7261">
        <f t="shared" si="459"/>
        <v>7251</v>
      </c>
      <c r="B7261" s="3">
        <f>'from TCS lk script'!L7254</f>
        <v>-0.58887900000000004</v>
      </c>
      <c r="C7261" s="3">
        <f>'from SAM - TCS debug'!L7254</f>
        <v>-0.58887900000000004</v>
      </c>
      <c r="D7261">
        <f t="shared" si="456"/>
        <v>0</v>
      </c>
      <c r="E7261">
        <f t="shared" si="457"/>
        <v>0</v>
      </c>
      <c r="F7261">
        <f t="shared" si="458"/>
        <v>0</v>
      </c>
    </row>
    <row r="7262" spans="1:6" x14ac:dyDescent="0.25">
      <c r="A7262">
        <f t="shared" si="459"/>
        <v>7252</v>
      </c>
      <c r="B7262" s="3">
        <f>'from TCS lk script'!L7255</f>
        <v>-0.58887900000000004</v>
      </c>
      <c r="C7262" s="3">
        <f>'from SAM - TCS debug'!L7255</f>
        <v>-0.58887900000000004</v>
      </c>
      <c r="D7262">
        <f t="shared" si="456"/>
        <v>0</v>
      </c>
      <c r="E7262">
        <f t="shared" si="457"/>
        <v>0</v>
      </c>
      <c r="F7262">
        <f t="shared" si="458"/>
        <v>0</v>
      </c>
    </row>
    <row r="7263" spans="1:6" x14ac:dyDescent="0.25">
      <c r="A7263">
        <f t="shared" si="459"/>
        <v>7253</v>
      </c>
      <c r="B7263" s="3">
        <f>'from TCS lk script'!L7256</f>
        <v>-0.58887900000000004</v>
      </c>
      <c r="C7263" s="3">
        <f>'from SAM - TCS debug'!L7256</f>
        <v>-0.58887900000000004</v>
      </c>
      <c r="D7263">
        <f t="shared" si="456"/>
        <v>0</v>
      </c>
      <c r="E7263">
        <f t="shared" si="457"/>
        <v>0</v>
      </c>
      <c r="F7263">
        <f t="shared" si="458"/>
        <v>0</v>
      </c>
    </row>
    <row r="7264" spans="1:6" x14ac:dyDescent="0.25">
      <c r="A7264">
        <f t="shared" si="459"/>
        <v>7254</v>
      </c>
      <c r="B7264" s="3">
        <f>'from TCS lk script'!L7257</f>
        <v>-0.58887900000000004</v>
      </c>
      <c r="C7264" s="3">
        <f>'from SAM - TCS debug'!L7257</f>
        <v>-0.58887900000000004</v>
      </c>
      <c r="D7264">
        <f t="shared" si="456"/>
        <v>0</v>
      </c>
      <c r="E7264">
        <f t="shared" si="457"/>
        <v>0</v>
      </c>
      <c r="F7264">
        <f t="shared" si="458"/>
        <v>0</v>
      </c>
    </row>
    <row r="7265" spans="1:6" x14ac:dyDescent="0.25">
      <c r="A7265">
        <f t="shared" si="459"/>
        <v>7255</v>
      </c>
      <c r="B7265" s="3">
        <f>'from TCS lk script'!L7258</f>
        <v>-0.58887900000000004</v>
      </c>
      <c r="C7265" s="3">
        <f>'from SAM - TCS debug'!L7258</f>
        <v>-0.58887900000000004</v>
      </c>
      <c r="D7265">
        <f t="shared" si="456"/>
        <v>0</v>
      </c>
      <c r="E7265">
        <f t="shared" si="457"/>
        <v>0</v>
      </c>
      <c r="F7265">
        <f t="shared" si="458"/>
        <v>0</v>
      </c>
    </row>
    <row r="7266" spans="1:6" x14ac:dyDescent="0.25">
      <c r="A7266">
        <f t="shared" si="459"/>
        <v>7256</v>
      </c>
      <c r="B7266" s="3">
        <f>'from TCS lk script'!L7259</f>
        <v>-0.67039700000000002</v>
      </c>
      <c r="C7266" s="3">
        <f>'from SAM - TCS debug'!L7259</f>
        <v>-0.67039700000000002</v>
      </c>
      <c r="D7266">
        <f t="shared" si="456"/>
        <v>0</v>
      </c>
      <c r="E7266">
        <f t="shared" si="457"/>
        <v>0</v>
      </c>
      <c r="F7266">
        <f t="shared" si="458"/>
        <v>0</v>
      </c>
    </row>
    <row r="7267" spans="1:6" x14ac:dyDescent="0.25">
      <c r="A7267">
        <f t="shared" si="459"/>
        <v>7257</v>
      </c>
      <c r="B7267" s="3">
        <f>'from TCS lk script'!L7260</f>
        <v>25.792673000000001</v>
      </c>
      <c r="C7267" s="3">
        <f>'from SAM - TCS debug'!L7260</f>
        <v>25.839600000000001</v>
      </c>
      <c r="D7267">
        <f t="shared" si="456"/>
        <v>-4.6927000000000163E-2</v>
      </c>
      <c r="E7267">
        <f t="shared" si="457"/>
        <v>4.6927000000000163E-2</v>
      </c>
      <c r="F7267">
        <f t="shared" si="458"/>
        <v>2.2021433290000153E-3</v>
      </c>
    </row>
    <row r="7268" spans="1:6" x14ac:dyDescent="0.25">
      <c r="A7268">
        <f t="shared" si="459"/>
        <v>7258</v>
      </c>
      <c r="B7268" s="3">
        <f>'from TCS lk script'!L7261</f>
        <v>100.228165</v>
      </c>
      <c r="C7268" s="3">
        <f>'from SAM - TCS debug'!L7261</f>
        <v>100.29600000000001</v>
      </c>
      <c r="D7268">
        <f t="shared" si="456"/>
        <v>-6.783500000000231E-2</v>
      </c>
      <c r="E7268">
        <f t="shared" si="457"/>
        <v>6.783500000000231E-2</v>
      </c>
      <c r="F7268">
        <f t="shared" si="458"/>
        <v>4.6015872250003134E-3</v>
      </c>
    </row>
    <row r="7269" spans="1:6" x14ac:dyDescent="0.25">
      <c r="A7269">
        <f t="shared" si="459"/>
        <v>7259</v>
      </c>
      <c r="B7269" s="3">
        <f>'from TCS lk script'!L7262</f>
        <v>113.059242</v>
      </c>
      <c r="C7269" s="3">
        <f>'from SAM - TCS debug'!L7262</f>
        <v>113.129</v>
      </c>
      <c r="D7269">
        <f t="shared" si="456"/>
        <v>-6.9758000000007314E-2</v>
      </c>
      <c r="E7269">
        <f t="shared" si="457"/>
        <v>6.9758000000007314E-2</v>
      </c>
      <c r="F7269">
        <f t="shared" si="458"/>
        <v>4.86617856400102E-3</v>
      </c>
    </row>
    <row r="7270" spans="1:6" x14ac:dyDescent="0.25">
      <c r="A7270">
        <f t="shared" si="459"/>
        <v>7260</v>
      </c>
      <c r="B7270" s="3">
        <f>'from TCS lk script'!L7263</f>
        <v>114.53430899999999</v>
      </c>
      <c r="C7270" s="3">
        <f>'from SAM - TCS debug'!L7263</f>
        <v>114.41800000000001</v>
      </c>
      <c r="D7270">
        <f t="shared" si="456"/>
        <v>0.1163089999999869</v>
      </c>
      <c r="E7270">
        <f t="shared" si="457"/>
        <v>0.1163089999999869</v>
      </c>
      <c r="F7270">
        <f t="shared" si="458"/>
        <v>1.3527783480996952E-2</v>
      </c>
    </row>
    <row r="7271" spans="1:6" x14ac:dyDescent="0.25">
      <c r="A7271">
        <f t="shared" si="459"/>
        <v>7261</v>
      </c>
      <c r="B7271" s="3">
        <f>'from TCS lk script'!L7264</f>
        <v>114.379116</v>
      </c>
      <c r="C7271" s="3">
        <f>'from SAM - TCS debug'!L7264</f>
        <v>114.379</v>
      </c>
      <c r="D7271">
        <f t="shared" si="456"/>
        <v>1.1599999999134525E-4</v>
      </c>
      <c r="E7271">
        <f t="shared" si="457"/>
        <v>1.1599999999134525E-4</v>
      </c>
      <c r="F7271">
        <f t="shared" si="458"/>
        <v>1.3455999997992098E-8</v>
      </c>
    </row>
    <row r="7272" spans="1:6" x14ac:dyDescent="0.25">
      <c r="A7272">
        <f t="shared" si="459"/>
        <v>7262</v>
      </c>
      <c r="B7272" s="3">
        <f>'from TCS lk script'!L7265</f>
        <v>114.159904</v>
      </c>
      <c r="C7272" s="3">
        <f>'from SAM - TCS debug'!L7265</f>
        <v>114.16</v>
      </c>
      <c r="D7272">
        <f t="shared" si="456"/>
        <v>-9.599999999920783E-5</v>
      </c>
      <c r="E7272">
        <f t="shared" si="457"/>
        <v>9.599999999920783E-5</v>
      </c>
      <c r="F7272">
        <f t="shared" si="458"/>
        <v>9.2159999998479026E-9</v>
      </c>
    </row>
    <row r="7273" spans="1:6" x14ac:dyDescent="0.25">
      <c r="A7273">
        <f t="shared" si="459"/>
        <v>7263</v>
      </c>
      <c r="B7273" s="3">
        <f>'from TCS lk script'!L7266</f>
        <v>113.816265</v>
      </c>
      <c r="C7273" s="3">
        <f>'from SAM - TCS debug'!L7266</f>
        <v>113.816</v>
      </c>
      <c r="D7273">
        <f t="shared" si="456"/>
        <v>2.6499999999884949E-4</v>
      </c>
      <c r="E7273">
        <f t="shared" si="457"/>
        <v>2.6499999999884949E-4</v>
      </c>
      <c r="F7273">
        <f t="shared" si="458"/>
        <v>7.0224999999390224E-8</v>
      </c>
    </row>
    <row r="7274" spans="1:6" x14ac:dyDescent="0.25">
      <c r="A7274">
        <f t="shared" si="459"/>
        <v>7264</v>
      </c>
      <c r="B7274" s="3">
        <f>'from TCS lk script'!L7267</f>
        <v>85.095016999999999</v>
      </c>
      <c r="C7274" s="3">
        <f>'from SAM - TCS debug'!L7267</f>
        <v>85.131900000000002</v>
      </c>
      <c r="D7274">
        <f t="shared" si="456"/>
        <v>-3.6883000000003108E-2</v>
      </c>
      <c r="E7274">
        <f t="shared" si="457"/>
        <v>3.6883000000003108E-2</v>
      </c>
      <c r="F7274">
        <f t="shared" si="458"/>
        <v>1.3603556890002292E-3</v>
      </c>
    </row>
    <row r="7275" spans="1:6" x14ac:dyDescent="0.25">
      <c r="A7275">
        <f t="shared" si="459"/>
        <v>7265</v>
      </c>
      <c r="B7275" s="3">
        <f>'from TCS lk script'!L7268</f>
        <v>-0.72511800000000004</v>
      </c>
      <c r="C7275" s="3">
        <f>'from SAM - TCS debug'!L7268</f>
        <v>-0.72514800000000001</v>
      </c>
      <c r="D7275">
        <f t="shared" si="456"/>
        <v>2.9999999999974492E-5</v>
      </c>
      <c r="E7275">
        <f t="shared" si="457"/>
        <v>2.9999999999974492E-5</v>
      </c>
      <c r="F7275">
        <f t="shared" si="458"/>
        <v>8.999999999984695E-10</v>
      </c>
    </row>
    <row r="7276" spans="1:6" x14ac:dyDescent="0.25">
      <c r="A7276">
        <f t="shared" si="459"/>
        <v>7266</v>
      </c>
      <c r="B7276" s="3">
        <f>'from TCS lk script'!L7269</f>
        <v>-0.58887900000000004</v>
      </c>
      <c r="C7276" s="3">
        <f>'from SAM - TCS debug'!L7269</f>
        <v>-0.58887900000000004</v>
      </c>
      <c r="D7276">
        <f t="shared" si="456"/>
        <v>0</v>
      </c>
      <c r="E7276">
        <f t="shared" si="457"/>
        <v>0</v>
      </c>
      <c r="F7276">
        <f t="shared" si="458"/>
        <v>0</v>
      </c>
    </row>
    <row r="7277" spans="1:6" x14ac:dyDescent="0.25">
      <c r="A7277">
        <f t="shared" si="459"/>
        <v>7267</v>
      </c>
      <c r="B7277" s="3">
        <f>'from TCS lk script'!L7270</f>
        <v>-0.58887900000000004</v>
      </c>
      <c r="C7277" s="3">
        <f>'from SAM - TCS debug'!L7270</f>
        <v>-0.58887900000000004</v>
      </c>
      <c r="D7277">
        <f t="shared" si="456"/>
        <v>0</v>
      </c>
      <c r="E7277">
        <f t="shared" si="457"/>
        <v>0</v>
      </c>
      <c r="F7277">
        <f t="shared" si="458"/>
        <v>0</v>
      </c>
    </row>
    <row r="7278" spans="1:6" x14ac:dyDescent="0.25">
      <c r="A7278">
        <f t="shared" si="459"/>
        <v>7268</v>
      </c>
      <c r="B7278" s="3">
        <f>'from TCS lk script'!L7271</f>
        <v>-0.58887900000000004</v>
      </c>
      <c r="C7278" s="3">
        <f>'from SAM - TCS debug'!L7271</f>
        <v>-0.58887900000000004</v>
      </c>
      <c r="D7278">
        <f t="shared" si="456"/>
        <v>0</v>
      </c>
      <c r="E7278">
        <f t="shared" si="457"/>
        <v>0</v>
      </c>
      <c r="F7278">
        <f t="shared" si="458"/>
        <v>0</v>
      </c>
    </row>
    <row r="7279" spans="1:6" x14ac:dyDescent="0.25">
      <c r="A7279">
        <f t="shared" si="459"/>
        <v>7269</v>
      </c>
      <c r="B7279" s="3">
        <f>'from TCS lk script'!L7272</f>
        <v>-0.58887900000000004</v>
      </c>
      <c r="C7279" s="3">
        <f>'from SAM - TCS debug'!L7272</f>
        <v>-0.58887900000000004</v>
      </c>
      <c r="D7279">
        <f t="shared" si="456"/>
        <v>0</v>
      </c>
      <c r="E7279">
        <f t="shared" si="457"/>
        <v>0</v>
      </c>
      <c r="F7279">
        <f t="shared" si="458"/>
        <v>0</v>
      </c>
    </row>
    <row r="7280" spans="1:6" x14ac:dyDescent="0.25">
      <c r="A7280">
        <f t="shared" si="459"/>
        <v>7270</v>
      </c>
      <c r="B7280" s="3">
        <f>'from TCS lk script'!L7273</f>
        <v>-0.58887900000000004</v>
      </c>
      <c r="C7280" s="3">
        <f>'from SAM - TCS debug'!L7273</f>
        <v>-0.58887900000000004</v>
      </c>
      <c r="D7280">
        <f t="shared" si="456"/>
        <v>0</v>
      </c>
      <c r="E7280">
        <f t="shared" si="457"/>
        <v>0</v>
      </c>
      <c r="F7280">
        <f t="shared" si="458"/>
        <v>0</v>
      </c>
    </row>
    <row r="7281" spans="1:6" x14ac:dyDescent="0.25">
      <c r="A7281">
        <f t="shared" si="459"/>
        <v>7271</v>
      </c>
      <c r="B7281" s="3">
        <f>'from TCS lk script'!L7274</f>
        <v>-0.58887900000000004</v>
      </c>
      <c r="C7281" s="3">
        <f>'from SAM - TCS debug'!L7274</f>
        <v>-0.58887900000000004</v>
      </c>
      <c r="D7281">
        <f t="shared" si="456"/>
        <v>0</v>
      </c>
      <c r="E7281">
        <f t="shared" si="457"/>
        <v>0</v>
      </c>
      <c r="F7281">
        <f t="shared" si="458"/>
        <v>0</v>
      </c>
    </row>
    <row r="7282" spans="1:6" x14ac:dyDescent="0.25">
      <c r="A7282">
        <f t="shared" si="459"/>
        <v>7272</v>
      </c>
      <c r="B7282" s="3">
        <f>'from TCS lk script'!L7275</f>
        <v>-0.58887900000000004</v>
      </c>
      <c r="C7282" s="3">
        <f>'from SAM - TCS debug'!L7275</f>
        <v>-0.58887900000000004</v>
      </c>
      <c r="D7282">
        <f t="shared" si="456"/>
        <v>0</v>
      </c>
      <c r="E7282">
        <f t="shared" si="457"/>
        <v>0</v>
      </c>
      <c r="F7282">
        <f t="shared" si="458"/>
        <v>0</v>
      </c>
    </row>
    <row r="7283" spans="1:6" x14ac:dyDescent="0.25">
      <c r="A7283">
        <f t="shared" si="459"/>
        <v>7273</v>
      </c>
      <c r="B7283" s="3">
        <f>'from TCS lk script'!L7276</f>
        <v>-0.58887900000000004</v>
      </c>
      <c r="C7283" s="3">
        <f>'from SAM - TCS debug'!L7276</f>
        <v>-0.58887900000000004</v>
      </c>
      <c r="D7283">
        <f t="shared" si="456"/>
        <v>0</v>
      </c>
      <c r="E7283">
        <f t="shared" si="457"/>
        <v>0</v>
      </c>
      <c r="F7283">
        <f t="shared" si="458"/>
        <v>0</v>
      </c>
    </row>
    <row r="7284" spans="1:6" x14ac:dyDescent="0.25">
      <c r="A7284">
        <f t="shared" si="459"/>
        <v>7274</v>
      </c>
      <c r="B7284" s="3">
        <f>'from TCS lk script'!L7277</f>
        <v>-0.58887900000000004</v>
      </c>
      <c r="C7284" s="3">
        <f>'from SAM - TCS debug'!L7277</f>
        <v>-0.58887900000000004</v>
      </c>
      <c r="D7284">
        <f t="shared" si="456"/>
        <v>0</v>
      </c>
      <c r="E7284">
        <f t="shared" si="457"/>
        <v>0</v>
      </c>
      <c r="F7284">
        <f t="shared" si="458"/>
        <v>0</v>
      </c>
    </row>
    <row r="7285" spans="1:6" x14ac:dyDescent="0.25">
      <c r="A7285">
        <f t="shared" si="459"/>
        <v>7275</v>
      </c>
      <c r="B7285" s="3">
        <f>'from TCS lk script'!L7278</f>
        <v>-0.58887900000000004</v>
      </c>
      <c r="C7285" s="3">
        <f>'from SAM - TCS debug'!L7278</f>
        <v>-0.58887900000000004</v>
      </c>
      <c r="D7285">
        <f t="shared" si="456"/>
        <v>0</v>
      </c>
      <c r="E7285">
        <f t="shared" si="457"/>
        <v>0</v>
      </c>
      <c r="F7285">
        <f t="shared" si="458"/>
        <v>0</v>
      </c>
    </row>
    <row r="7286" spans="1:6" x14ac:dyDescent="0.25">
      <c r="A7286">
        <f t="shared" si="459"/>
        <v>7276</v>
      </c>
      <c r="B7286" s="3">
        <f>'from TCS lk script'!L7279</f>
        <v>-0.58887900000000004</v>
      </c>
      <c r="C7286" s="3">
        <f>'from SAM - TCS debug'!L7279</f>
        <v>-0.58887900000000004</v>
      </c>
      <c r="D7286">
        <f t="shared" si="456"/>
        <v>0</v>
      </c>
      <c r="E7286">
        <f t="shared" si="457"/>
        <v>0</v>
      </c>
      <c r="F7286">
        <f t="shared" si="458"/>
        <v>0</v>
      </c>
    </row>
    <row r="7287" spans="1:6" x14ac:dyDescent="0.25">
      <c r="A7287">
        <f t="shared" si="459"/>
        <v>7277</v>
      </c>
      <c r="B7287" s="3">
        <f>'from TCS lk script'!L7280</f>
        <v>-0.58887900000000004</v>
      </c>
      <c r="C7287" s="3">
        <f>'from SAM - TCS debug'!L7280</f>
        <v>-0.58887900000000004</v>
      </c>
      <c r="D7287">
        <f t="shared" si="456"/>
        <v>0</v>
      </c>
      <c r="E7287">
        <f t="shared" si="457"/>
        <v>0</v>
      </c>
      <c r="F7287">
        <f t="shared" si="458"/>
        <v>0</v>
      </c>
    </row>
    <row r="7288" spans="1:6" x14ac:dyDescent="0.25">
      <c r="A7288">
        <f t="shared" si="459"/>
        <v>7278</v>
      </c>
      <c r="B7288" s="3">
        <f>'from TCS lk script'!L7281</f>
        <v>-0.58887900000000004</v>
      </c>
      <c r="C7288" s="3">
        <f>'from SAM - TCS debug'!L7281</f>
        <v>-0.58887900000000004</v>
      </c>
      <c r="D7288">
        <f t="shared" si="456"/>
        <v>0</v>
      </c>
      <c r="E7288">
        <f t="shared" si="457"/>
        <v>0</v>
      </c>
      <c r="F7288">
        <f t="shared" si="458"/>
        <v>0</v>
      </c>
    </row>
    <row r="7289" spans="1:6" x14ac:dyDescent="0.25">
      <c r="A7289">
        <f t="shared" si="459"/>
        <v>7279</v>
      </c>
      <c r="B7289" s="3">
        <f>'from TCS lk script'!L7282</f>
        <v>-0.58887900000000004</v>
      </c>
      <c r="C7289" s="3">
        <f>'from SAM - TCS debug'!L7282</f>
        <v>-0.58887900000000004</v>
      </c>
      <c r="D7289">
        <f t="shared" si="456"/>
        <v>0</v>
      </c>
      <c r="E7289">
        <f t="shared" si="457"/>
        <v>0</v>
      </c>
      <c r="F7289">
        <f t="shared" si="458"/>
        <v>0</v>
      </c>
    </row>
    <row r="7290" spans="1:6" x14ac:dyDescent="0.25">
      <c r="A7290">
        <f t="shared" si="459"/>
        <v>7280</v>
      </c>
      <c r="B7290" s="3">
        <f>'from TCS lk script'!L7283</f>
        <v>-0.66808199999999995</v>
      </c>
      <c r="C7290" s="3">
        <f>'from SAM - TCS debug'!L7283</f>
        <v>-0.66808299999999998</v>
      </c>
      <c r="D7290">
        <f t="shared" si="456"/>
        <v>1.0000000000287557E-6</v>
      </c>
      <c r="E7290">
        <f t="shared" si="457"/>
        <v>1.0000000000287557E-6</v>
      </c>
      <c r="F7290">
        <f t="shared" si="458"/>
        <v>1.0000000000575112E-12</v>
      </c>
    </row>
    <row r="7291" spans="1:6" x14ac:dyDescent="0.25">
      <c r="A7291">
        <f t="shared" si="459"/>
        <v>7281</v>
      </c>
      <c r="B7291" s="3">
        <f>'from TCS lk script'!L7284</f>
        <v>25.381212000000001</v>
      </c>
      <c r="C7291" s="3">
        <f>'from SAM - TCS debug'!L7284</f>
        <v>25.430299999999999</v>
      </c>
      <c r="D7291">
        <f t="shared" si="456"/>
        <v>-4.9087999999997578E-2</v>
      </c>
      <c r="E7291">
        <f t="shared" si="457"/>
        <v>4.9087999999997578E-2</v>
      </c>
      <c r="F7291">
        <f t="shared" si="458"/>
        <v>2.4096317439997622E-3</v>
      </c>
    </row>
    <row r="7292" spans="1:6" x14ac:dyDescent="0.25">
      <c r="A7292">
        <f t="shared" si="459"/>
        <v>7282</v>
      </c>
      <c r="B7292" s="3">
        <f>'from TCS lk script'!L7285</f>
        <v>100.105936</v>
      </c>
      <c r="C7292" s="3">
        <f>'from SAM - TCS debug'!L7285</f>
        <v>100.17700000000001</v>
      </c>
      <c r="D7292">
        <f t="shared" si="456"/>
        <v>-7.1064000000006899E-2</v>
      </c>
      <c r="E7292">
        <f t="shared" si="457"/>
        <v>7.1064000000006899E-2</v>
      </c>
      <c r="F7292">
        <f t="shared" si="458"/>
        <v>5.0500920960009806E-3</v>
      </c>
    </row>
    <row r="7293" spans="1:6" x14ac:dyDescent="0.25">
      <c r="A7293">
        <f t="shared" si="459"/>
        <v>7283</v>
      </c>
      <c r="B7293" s="3">
        <f>'from TCS lk script'!L7286</f>
        <v>111.72353699999999</v>
      </c>
      <c r="C7293" s="3">
        <f>'from SAM - TCS debug'!L7286</f>
        <v>111.79300000000001</v>
      </c>
      <c r="D7293">
        <f t="shared" si="456"/>
        <v>-6.9463000000013153E-2</v>
      </c>
      <c r="E7293">
        <f t="shared" si="457"/>
        <v>6.9463000000013153E-2</v>
      </c>
      <c r="F7293">
        <f t="shared" si="458"/>
        <v>4.8251083690018272E-3</v>
      </c>
    </row>
    <row r="7294" spans="1:6" x14ac:dyDescent="0.25">
      <c r="A7294">
        <f t="shared" si="459"/>
        <v>7284</v>
      </c>
      <c r="B7294" s="3">
        <f>'from TCS lk script'!L7287</f>
        <v>114.968675</v>
      </c>
      <c r="C7294" s="3">
        <f>'from SAM - TCS debug'!L7287</f>
        <v>114.973</v>
      </c>
      <c r="D7294">
        <f t="shared" si="456"/>
        <v>-4.3249999999943611E-3</v>
      </c>
      <c r="E7294">
        <f t="shared" si="457"/>
        <v>4.3249999999943611E-3</v>
      </c>
      <c r="F7294">
        <f t="shared" si="458"/>
        <v>1.8705624999951225E-5</v>
      </c>
    </row>
    <row r="7295" spans="1:6" x14ac:dyDescent="0.25">
      <c r="A7295">
        <f t="shared" si="459"/>
        <v>7285</v>
      </c>
      <c r="B7295" s="3">
        <f>'from TCS lk script'!L7288</f>
        <v>114.598812</v>
      </c>
      <c r="C7295" s="3">
        <f>'from SAM - TCS debug'!L7288</f>
        <v>114.602</v>
      </c>
      <c r="D7295">
        <f t="shared" si="456"/>
        <v>-3.1880000000086284E-3</v>
      </c>
      <c r="E7295">
        <f t="shared" si="457"/>
        <v>3.1880000000086284E-3</v>
      </c>
      <c r="F7295">
        <f t="shared" si="458"/>
        <v>1.0163344000055015E-5</v>
      </c>
    </row>
    <row r="7296" spans="1:6" x14ac:dyDescent="0.25">
      <c r="A7296">
        <f t="shared" si="459"/>
        <v>7286</v>
      </c>
      <c r="B7296" s="3">
        <f>'from TCS lk script'!L7289</f>
        <v>114.597222</v>
      </c>
      <c r="C7296" s="3">
        <f>'from SAM - TCS debug'!L7289</f>
        <v>114.6</v>
      </c>
      <c r="D7296">
        <f t="shared" si="456"/>
        <v>-2.7779999999921756E-3</v>
      </c>
      <c r="E7296">
        <f t="shared" si="457"/>
        <v>2.7779999999921756E-3</v>
      </c>
      <c r="F7296">
        <f t="shared" si="458"/>
        <v>7.7172839999565279E-6</v>
      </c>
    </row>
    <row r="7297" spans="1:6" x14ac:dyDescent="0.25">
      <c r="A7297">
        <f t="shared" si="459"/>
        <v>7287</v>
      </c>
      <c r="B7297" s="3">
        <f>'from TCS lk script'!L7290</f>
        <v>114.51072499999999</v>
      </c>
      <c r="C7297" s="3">
        <f>'from SAM - TCS debug'!L7290</f>
        <v>114.511</v>
      </c>
      <c r="D7297">
        <f t="shared" si="456"/>
        <v>-2.7500000000202363E-4</v>
      </c>
      <c r="E7297">
        <f t="shared" si="457"/>
        <v>2.7500000000202363E-4</v>
      </c>
      <c r="F7297">
        <f t="shared" si="458"/>
        <v>7.5625000001112992E-8</v>
      </c>
    </row>
    <row r="7298" spans="1:6" x14ac:dyDescent="0.25">
      <c r="A7298">
        <f t="shared" si="459"/>
        <v>7288</v>
      </c>
      <c r="B7298" s="3">
        <f>'from TCS lk script'!L7291</f>
        <v>83.373275000000007</v>
      </c>
      <c r="C7298" s="3">
        <f>'from SAM - TCS debug'!L7291</f>
        <v>83.4084</v>
      </c>
      <c r="D7298">
        <f t="shared" si="456"/>
        <v>-3.5124999999993634E-2</v>
      </c>
      <c r="E7298">
        <f t="shared" si="457"/>
        <v>3.5124999999993634E-2</v>
      </c>
      <c r="F7298">
        <f t="shared" si="458"/>
        <v>1.2337656249995527E-3</v>
      </c>
    </row>
    <row r="7299" spans="1:6" x14ac:dyDescent="0.25">
      <c r="A7299">
        <f t="shared" si="459"/>
        <v>7289</v>
      </c>
      <c r="B7299" s="3">
        <f>'from TCS lk script'!L7292</f>
        <v>-0.72135099999999996</v>
      </c>
      <c r="C7299" s="3">
        <f>'from SAM - TCS debug'!L7292</f>
        <v>-0.72137899999999999</v>
      </c>
      <c r="D7299">
        <f t="shared" si="456"/>
        <v>2.8000000000028002E-5</v>
      </c>
      <c r="E7299">
        <f t="shared" si="457"/>
        <v>2.8000000000028002E-5</v>
      </c>
      <c r="F7299">
        <f t="shared" si="458"/>
        <v>7.8400000000156811E-10</v>
      </c>
    </row>
    <row r="7300" spans="1:6" x14ac:dyDescent="0.25">
      <c r="A7300">
        <f t="shared" si="459"/>
        <v>7290</v>
      </c>
      <c r="B7300" s="3">
        <f>'from TCS lk script'!L7293</f>
        <v>-0.58887900000000004</v>
      </c>
      <c r="C7300" s="3">
        <f>'from SAM - TCS debug'!L7293</f>
        <v>-0.58887900000000004</v>
      </c>
      <c r="D7300">
        <f t="shared" si="456"/>
        <v>0</v>
      </c>
      <c r="E7300">
        <f t="shared" si="457"/>
        <v>0</v>
      </c>
      <c r="F7300">
        <f t="shared" si="458"/>
        <v>0</v>
      </c>
    </row>
    <row r="7301" spans="1:6" x14ac:dyDescent="0.25">
      <c r="A7301">
        <f t="shared" si="459"/>
        <v>7291</v>
      </c>
      <c r="B7301" s="3">
        <f>'from TCS lk script'!L7294</f>
        <v>-0.58887900000000004</v>
      </c>
      <c r="C7301" s="3">
        <f>'from SAM - TCS debug'!L7294</f>
        <v>-0.58887900000000004</v>
      </c>
      <c r="D7301">
        <f t="shared" si="456"/>
        <v>0</v>
      </c>
      <c r="E7301">
        <f t="shared" si="457"/>
        <v>0</v>
      </c>
      <c r="F7301">
        <f t="shared" si="458"/>
        <v>0</v>
      </c>
    </row>
    <row r="7302" spans="1:6" x14ac:dyDescent="0.25">
      <c r="A7302">
        <f t="shared" si="459"/>
        <v>7292</v>
      </c>
      <c r="B7302" s="3">
        <f>'from TCS lk script'!L7295</f>
        <v>-0.58887900000000004</v>
      </c>
      <c r="C7302" s="3">
        <f>'from SAM - TCS debug'!L7295</f>
        <v>-0.58887900000000004</v>
      </c>
      <c r="D7302">
        <f t="shared" si="456"/>
        <v>0</v>
      </c>
      <c r="E7302">
        <f t="shared" si="457"/>
        <v>0</v>
      </c>
      <c r="F7302">
        <f t="shared" si="458"/>
        <v>0</v>
      </c>
    </row>
    <row r="7303" spans="1:6" x14ac:dyDescent="0.25">
      <c r="A7303">
        <f t="shared" si="459"/>
        <v>7293</v>
      </c>
      <c r="B7303" s="3">
        <f>'from TCS lk script'!L7296</f>
        <v>-0.58887900000000004</v>
      </c>
      <c r="C7303" s="3">
        <f>'from SAM - TCS debug'!L7296</f>
        <v>-0.58887900000000004</v>
      </c>
      <c r="D7303">
        <f t="shared" si="456"/>
        <v>0</v>
      </c>
      <c r="E7303">
        <f t="shared" si="457"/>
        <v>0</v>
      </c>
      <c r="F7303">
        <f t="shared" si="458"/>
        <v>0</v>
      </c>
    </row>
    <row r="7304" spans="1:6" x14ac:dyDescent="0.25">
      <c r="A7304">
        <f t="shared" si="459"/>
        <v>7294</v>
      </c>
      <c r="B7304" s="3">
        <f>'from TCS lk script'!L7297</f>
        <v>-0.58887900000000004</v>
      </c>
      <c r="C7304" s="3">
        <f>'from SAM - TCS debug'!L7297</f>
        <v>-0.58887900000000004</v>
      </c>
      <c r="D7304">
        <f t="shared" si="456"/>
        <v>0</v>
      </c>
      <c r="E7304">
        <f t="shared" si="457"/>
        <v>0</v>
      </c>
      <c r="F7304">
        <f t="shared" si="458"/>
        <v>0</v>
      </c>
    </row>
    <row r="7305" spans="1:6" x14ac:dyDescent="0.25">
      <c r="A7305">
        <f t="shared" si="459"/>
        <v>7295</v>
      </c>
      <c r="B7305" s="3">
        <f>'from TCS lk script'!L7298</f>
        <v>-0.58887900000000004</v>
      </c>
      <c r="C7305" s="3">
        <f>'from SAM - TCS debug'!L7298</f>
        <v>-0.58887900000000004</v>
      </c>
      <c r="D7305">
        <f t="shared" si="456"/>
        <v>0</v>
      </c>
      <c r="E7305">
        <f t="shared" si="457"/>
        <v>0</v>
      </c>
      <c r="F7305">
        <f t="shared" si="458"/>
        <v>0</v>
      </c>
    </row>
    <row r="7306" spans="1:6" x14ac:dyDescent="0.25">
      <c r="A7306">
        <f t="shared" si="459"/>
        <v>7296</v>
      </c>
      <c r="B7306" s="3">
        <f>'from TCS lk script'!L7299</f>
        <v>-0.58887900000000004</v>
      </c>
      <c r="C7306" s="3">
        <f>'from SAM - TCS debug'!L7299</f>
        <v>-0.58887900000000004</v>
      </c>
      <c r="D7306">
        <f t="shared" si="456"/>
        <v>0</v>
      </c>
      <c r="E7306">
        <f t="shared" si="457"/>
        <v>0</v>
      </c>
      <c r="F7306">
        <f t="shared" si="458"/>
        <v>0</v>
      </c>
    </row>
    <row r="7307" spans="1:6" x14ac:dyDescent="0.25">
      <c r="A7307">
        <f t="shared" si="459"/>
        <v>7297</v>
      </c>
      <c r="B7307" s="3">
        <f>'from TCS lk script'!L7300</f>
        <v>-0.58887900000000004</v>
      </c>
      <c r="C7307" s="3">
        <f>'from SAM - TCS debug'!L7300</f>
        <v>-0.58887900000000004</v>
      </c>
      <c r="D7307">
        <f t="shared" si="456"/>
        <v>0</v>
      </c>
      <c r="E7307">
        <f t="shared" si="457"/>
        <v>0</v>
      </c>
      <c r="F7307">
        <f t="shared" si="458"/>
        <v>0</v>
      </c>
    </row>
    <row r="7308" spans="1:6" x14ac:dyDescent="0.25">
      <c r="A7308">
        <f t="shared" si="459"/>
        <v>7298</v>
      </c>
      <c r="B7308" s="3">
        <f>'from TCS lk script'!L7301</f>
        <v>-0.58887900000000004</v>
      </c>
      <c r="C7308" s="3">
        <f>'from SAM - TCS debug'!L7301</f>
        <v>-0.58887900000000004</v>
      </c>
      <c r="D7308">
        <f t="shared" ref="D7308:D7371" si="460">B7308-C7308</f>
        <v>0</v>
      </c>
      <c r="E7308">
        <f t="shared" ref="E7308:E7371" si="461">ABS(D7308)</f>
        <v>0</v>
      </c>
      <c r="F7308">
        <f t="shared" ref="F7308:F7371" si="462">D7308*D7308</f>
        <v>0</v>
      </c>
    </row>
    <row r="7309" spans="1:6" x14ac:dyDescent="0.25">
      <c r="A7309">
        <f t="shared" ref="A7309:A7372" si="463">A7308+1</f>
        <v>7299</v>
      </c>
      <c r="B7309" s="3">
        <f>'from TCS lk script'!L7302</f>
        <v>-0.58887900000000004</v>
      </c>
      <c r="C7309" s="3">
        <f>'from SAM - TCS debug'!L7302</f>
        <v>-0.58887900000000004</v>
      </c>
      <c r="D7309">
        <f t="shared" si="460"/>
        <v>0</v>
      </c>
      <c r="E7309">
        <f t="shared" si="461"/>
        <v>0</v>
      </c>
      <c r="F7309">
        <f t="shared" si="462"/>
        <v>0</v>
      </c>
    </row>
    <row r="7310" spans="1:6" x14ac:dyDescent="0.25">
      <c r="A7310">
        <f t="shared" si="463"/>
        <v>7300</v>
      </c>
      <c r="B7310" s="3">
        <f>'from TCS lk script'!L7303</f>
        <v>-0.58887900000000004</v>
      </c>
      <c r="C7310" s="3">
        <f>'from SAM - TCS debug'!L7303</f>
        <v>-0.58887900000000004</v>
      </c>
      <c r="D7310">
        <f t="shared" si="460"/>
        <v>0</v>
      </c>
      <c r="E7310">
        <f t="shared" si="461"/>
        <v>0</v>
      </c>
      <c r="F7310">
        <f t="shared" si="462"/>
        <v>0</v>
      </c>
    </row>
    <row r="7311" spans="1:6" x14ac:dyDescent="0.25">
      <c r="A7311">
        <f t="shared" si="463"/>
        <v>7301</v>
      </c>
      <c r="B7311" s="3">
        <f>'from TCS lk script'!L7304</f>
        <v>-0.58887900000000004</v>
      </c>
      <c r="C7311" s="3">
        <f>'from SAM - TCS debug'!L7304</f>
        <v>-0.58887900000000004</v>
      </c>
      <c r="D7311">
        <f t="shared" si="460"/>
        <v>0</v>
      </c>
      <c r="E7311">
        <f t="shared" si="461"/>
        <v>0</v>
      </c>
      <c r="F7311">
        <f t="shared" si="462"/>
        <v>0</v>
      </c>
    </row>
    <row r="7312" spans="1:6" x14ac:dyDescent="0.25">
      <c r="A7312">
        <f t="shared" si="463"/>
        <v>7302</v>
      </c>
      <c r="B7312" s="3">
        <f>'from TCS lk script'!L7305</f>
        <v>-0.58887900000000004</v>
      </c>
      <c r="C7312" s="3">
        <f>'from SAM - TCS debug'!L7305</f>
        <v>-0.58887900000000004</v>
      </c>
      <c r="D7312">
        <f t="shared" si="460"/>
        <v>0</v>
      </c>
      <c r="E7312">
        <f t="shared" si="461"/>
        <v>0</v>
      </c>
      <c r="F7312">
        <f t="shared" si="462"/>
        <v>0</v>
      </c>
    </row>
    <row r="7313" spans="1:6" x14ac:dyDescent="0.25">
      <c r="A7313">
        <f t="shared" si="463"/>
        <v>7303</v>
      </c>
      <c r="B7313" s="3">
        <f>'from TCS lk script'!L7306</f>
        <v>-0.58887900000000004</v>
      </c>
      <c r="C7313" s="3">
        <f>'from SAM - TCS debug'!L7306</f>
        <v>-0.58887900000000004</v>
      </c>
      <c r="D7313">
        <f t="shared" si="460"/>
        <v>0</v>
      </c>
      <c r="E7313">
        <f t="shared" si="461"/>
        <v>0</v>
      </c>
      <c r="F7313">
        <f t="shared" si="462"/>
        <v>0</v>
      </c>
    </row>
    <row r="7314" spans="1:6" x14ac:dyDescent="0.25">
      <c r="A7314">
        <f t="shared" si="463"/>
        <v>7304</v>
      </c>
      <c r="B7314" s="3">
        <f>'from TCS lk script'!L7307</f>
        <v>-0.66575600000000001</v>
      </c>
      <c r="C7314" s="3">
        <f>'from SAM - TCS debug'!L7307</f>
        <v>-0.66575600000000001</v>
      </c>
      <c r="D7314">
        <f t="shared" si="460"/>
        <v>0</v>
      </c>
      <c r="E7314">
        <f t="shared" si="461"/>
        <v>0</v>
      </c>
      <c r="F7314">
        <f t="shared" si="462"/>
        <v>0</v>
      </c>
    </row>
    <row r="7315" spans="1:6" x14ac:dyDescent="0.25">
      <c r="A7315">
        <f t="shared" si="463"/>
        <v>7305</v>
      </c>
      <c r="B7315" s="3">
        <f>'from TCS lk script'!L7308</f>
        <v>-0.99168699999999999</v>
      </c>
      <c r="C7315" s="3">
        <f>'from SAM - TCS debug'!L7308</f>
        <v>-0.99172000000000005</v>
      </c>
      <c r="D7315">
        <f t="shared" si="460"/>
        <v>3.3000000000060759E-5</v>
      </c>
      <c r="E7315">
        <f t="shared" si="461"/>
        <v>3.3000000000060759E-5</v>
      </c>
      <c r="F7315">
        <f t="shared" si="462"/>
        <v>1.08900000000401E-9</v>
      </c>
    </row>
    <row r="7316" spans="1:6" x14ac:dyDescent="0.25">
      <c r="A7316">
        <f t="shared" si="463"/>
        <v>7306</v>
      </c>
      <c r="B7316" s="3">
        <f>'from TCS lk script'!L7309</f>
        <v>81.744095000000002</v>
      </c>
      <c r="C7316" s="3">
        <f>'from SAM - TCS debug'!L7309</f>
        <v>81.829499999999996</v>
      </c>
      <c r="D7316">
        <f t="shared" si="460"/>
        <v>-8.5404999999994402E-2</v>
      </c>
      <c r="E7316">
        <f t="shared" si="461"/>
        <v>8.5404999999994402E-2</v>
      </c>
      <c r="F7316">
        <f t="shared" si="462"/>
        <v>7.2940140249990442E-3</v>
      </c>
    </row>
    <row r="7317" spans="1:6" x14ac:dyDescent="0.25">
      <c r="A7317">
        <f t="shared" si="463"/>
        <v>7307</v>
      </c>
      <c r="B7317" s="3">
        <f>'from TCS lk script'!L7310</f>
        <v>106.128551</v>
      </c>
      <c r="C7317" s="3">
        <f>'from SAM - TCS debug'!L7310</f>
        <v>106.199</v>
      </c>
      <c r="D7317">
        <f t="shared" si="460"/>
        <v>-7.0448999999996431E-2</v>
      </c>
      <c r="E7317">
        <f t="shared" si="461"/>
        <v>7.0448999999996431E-2</v>
      </c>
      <c r="F7317">
        <f t="shared" si="462"/>
        <v>4.9630616009994971E-3</v>
      </c>
    </row>
    <row r="7318" spans="1:6" x14ac:dyDescent="0.25">
      <c r="A7318">
        <f t="shared" si="463"/>
        <v>7308</v>
      </c>
      <c r="B7318" s="3">
        <f>'from TCS lk script'!L7311</f>
        <v>91.962568000000005</v>
      </c>
      <c r="C7318" s="3">
        <f>'from SAM - TCS debug'!L7311</f>
        <v>91.994500000000002</v>
      </c>
      <c r="D7318">
        <f t="shared" si="460"/>
        <v>-3.1931999999997629E-2</v>
      </c>
      <c r="E7318">
        <f t="shared" si="461"/>
        <v>3.1931999999997629E-2</v>
      </c>
      <c r="F7318">
        <f t="shared" si="462"/>
        <v>1.0196526239998486E-3</v>
      </c>
    </row>
    <row r="7319" spans="1:6" x14ac:dyDescent="0.25">
      <c r="A7319">
        <f t="shared" si="463"/>
        <v>7309</v>
      </c>
      <c r="B7319" s="3">
        <f>'from TCS lk script'!L7312</f>
        <v>92.410661000000005</v>
      </c>
      <c r="C7319" s="3">
        <f>'from SAM - TCS debug'!L7312</f>
        <v>92.333299999999994</v>
      </c>
      <c r="D7319">
        <f t="shared" si="460"/>
        <v>7.7361000000010449E-2</v>
      </c>
      <c r="E7319">
        <f t="shared" si="461"/>
        <v>7.7361000000010449E-2</v>
      </c>
      <c r="F7319">
        <f t="shared" si="462"/>
        <v>5.9847243210016171E-3</v>
      </c>
    </row>
    <row r="7320" spans="1:6" x14ac:dyDescent="0.25">
      <c r="A7320">
        <f t="shared" si="463"/>
        <v>7310</v>
      </c>
      <c r="B7320" s="3">
        <f>'from TCS lk script'!L7313</f>
        <v>109.512703</v>
      </c>
      <c r="C7320" s="3">
        <f>'from SAM - TCS debug'!L7313</f>
        <v>109.57</v>
      </c>
      <c r="D7320">
        <f t="shared" si="460"/>
        <v>-5.7296999999991272E-2</v>
      </c>
      <c r="E7320">
        <f t="shared" si="461"/>
        <v>5.7296999999991272E-2</v>
      </c>
      <c r="F7320">
        <f t="shared" si="462"/>
        <v>3.2829462089989997E-3</v>
      </c>
    </row>
    <row r="7321" spans="1:6" x14ac:dyDescent="0.25">
      <c r="A7321">
        <f t="shared" si="463"/>
        <v>7311</v>
      </c>
      <c r="B7321" s="3">
        <f>'from TCS lk script'!L7314</f>
        <v>111.61818599999999</v>
      </c>
      <c r="C7321" s="3">
        <f>'from SAM - TCS debug'!L7314</f>
        <v>111.708</v>
      </c>
      <c r="D7321">
        <f t="shared" si="460"/>
        <v>-8.9814000000004057E-2</v>
      </c>
      <c r="E7321">
        <f t="shared" si="461"/>
        <v>8.9814000000004057E-2</v>
      </c>
      <c r="F7321">
        <f t="shared" si="462"/>
        <v>8.066554596000728E-3</v>
      </c>
    </row>
    <row r="7322" spans="1:6" x14ac:dyDescent="0.25">
      <c r="A7322">
        <f t="shared" si="463"/>
        <v>7312</v>
      </c>
      <c r="B7322" s="3">
        <f>'from TCS lk script'!L7315</f>
        <v>80.870206999999994</v>
      </c>
      <c r="C7322" s="3">
        <f>'from SAM - TCS debug'!L7315</f>
        <v>80.919499999999999</v>
      </c>
      <c r="D7322">
        <f t="shared" si="460"/>
        <v>-4.9293000000005804E-2</v>
      </c>
      <c r="E7322">
        <f t="shared" si="461"/>
        <v>4.9293000000005804E-2</v>
      </c>
      <c r="F7322">
        <f t="shared" si="462"/>
        <v>2.4297998490005724E-3</v>
      </c>
    </row>
    <row r="7323" spans="1:6" x14ac:dyDescent="0.25">
      <c r="A7323">
        <f t="shared" si="463"/>
        <v>7313</v>
      </c>
      <c r="B7323" s="3">
        <f>'from TCS lk script'!L7316</f>
        <v>-0.71706999999999999</v>
      </c>
      <c r="C7323" s="3">
        <f>'from SAM - TCS debug'!L7316</f>
        <v>-0.71709400000000001</v>
      </c>
      <c r="D7323">
        <f t="shared" si="460"/>
        <v>2.4000000000024002E-5</v>
      </c>
      <c r="E7323">
        <f t="shared" si="461"/>
        <v>2.4000000000024002E-5</v>
      </c>
      <c r="F7323">
        <f t="shared" si="462"/>
        <v>5.7600000000115213E-10</v>
      </c>
    </row>
    <row r="7324" spans="1:6" x14ac:dyDescent="0.25">
      <c r="A7324">
        <f t="shared" si="463"/>
        <v>7314</v>
      </c>
      <c r="B7324" s="3">
        <f>'from TCS lk script'!L7317</f>
        <v>-0.58887900000000004</v>
      </c>
      <c r="C7324" s="3">
        <f>'from SAM - TCS debug'!L7317</f>
        <v>-0.58887900000000004</v>
      </c>
      <c r="D7324">
        <f t="shared" si="460"/>
        <v>0</v>
      </c>
      <c r="E7324">
        <f t="shared" si="461"/>
        <v>0</v>
      </c>
      <c r="F7324">
        <f t="shared" si="462"/>
        <v>0</v>
      </c>
    </row>
    <row r="7325" spans="1:6" x14ac:dyDescent="0.25">
      <c r="A7325">
        <f t="shared" si="463"/>
        <v>7315</v>
      </c>
      <c r="B7325" s="3">
        <f>'from TCS lk script'!L7318</f>
        <v>-0.58887900000000004</v>
      </c>
      <c r="C7325" s="3">
        <f>'from SAM - TCS debug'!L7318</f>
        <v>-0.58887900000000004</v>
      </c>
      <c r="D7325">
        <f t="shared" si="460"/>
        <v>0</v>
      </c>
      <c r="E7325">
        <f t="shared" si="461"/>
        <v>0</v>
      </c>
      <c r="F7325">
        <f t="shared" si="462"/>
        <v>0</v>
      </c>
    </row>
    <row r="7326" spans="1:6" x14ac:dyDescent="0.25">
      <c r="A7326">
        <f t="shared" si="463"/>
        <v>7316</v>
      </c>
      <c r="B7326" s="3">
        <f>'from TCS lk script'!L7319</f>
        <v>-0.58887900000000004</v>
      </c>
      <c r="C7326" s="3">
        <f>'from SAM - TCS debug'!L7319</f>
        <v>-0.58887900000000004</v>
      </c>
      <c r="D7326">
        <f t="shared" si="460"/>
        <v>0</v>
      </c>
      <c r="E7326">
        <f t="shared" si="461"/>
        <v>0</v>
      </c>
      <c r="F7326">
        <f t="shared" si="462"/>
        <v>0</v>
      </c>
    </row>
    <row r="7327" spans="1:6" x14ac:dyDescent="0.25">
      <c r="A7327">
        <f t="shared" si="463"/>
        <v>7317</v>
      </c>
      <c r="B7327" s="3">
        <f>'from TCS lk script'!L7320</f>
        <v>-0.58887900000000004</v>
      </c>
      <c r="C7327" s="3">
        <f>'from SAM - TCS debug'!L7320</f>
        <v>-0.58887900000000004</v>
      </c>
      <c r="D7327">
        <f t="shared" si="460"/>
        <v>0</v>
      </c>
      <c r="E7327">
        <f t="shared" si="461"/>
        <v>0</v>
      </c>
      <c r="F7327">
        <f t="shared" si="462"/>
        <v>0</v>
      </c>
    </row>
    <row r="7328" spans="1:6" x14ac:dyDescent="0.25">
      <c r="A7328">
        <f t="shared" si="463"/>
        <v>7318</v>
      </c>
      <c r="B7328" s="3">
        <f>'from TCS lk script'!L7321</f>
        <v>-0.58887900000000004</v>
      </c>
      <c r="C7328" s="3">
        <f>'from SAM - TCS debug'!L7321</f>
        <v>-0.58887900000000004</v>
      </c>
      <c r="D7328">
        <f t="shared" si="460"/>
        <v>0</v>
      </c>
      <c r="E7328">
        <f t="shared" si="461"/>
        <v>0</v>
      </c>
      <c r="F7328">
        <f t="shared" si="462"/>
        <v>0</v>
      </c>
    </row>
    <row r="7329" spans="1:6" x14ac:dyDescent="0.25">
      <c r="A7329">
        <f t="shared" si="463"/>
        <v>7319</v>
      </c>
      <c r="B7329" s="3">
        <f>'from TCS lk script'!L7322</f>
        <v>-0.58887900000000004</v>
      </c>
      <c r="C7329" s="3">
        <f>'from SAM - TCS debug'!L7322</f>
        <v>-0.58887900000000004</v>
      </c>
      <c r="D7329">
        <f t="shared" si="460"/>
        <v>0</v>
      </c>
      <c r="E7329">
        <f t="shared" si="461"/>
        <v>0</v>
      </c>
      <c r="F7329">
        <f t="shared" si="462"/>
        <v>0</v>
      </c>
    </row>
    <row r="7330" spans="1:6" x14ac:dyDescent="0.25">
      <c r="A7330">
        <f t="shared" si="463"/>
        <v>7320</v>
      </c>
      <c r="B7330" s="3">
        <f>'from TCS lk script'!L7323</f>
        <v>-0.58887900000000004</v>
      </c>
      <c r="C7330" s="3">
        <f>'from SAM - TCS debug'!L7323</f>
        <v>-0.58887900000000004</v>
      </c>
      <c r="D7330">
        <f t="shared" si="460"/>
        <v>0</v>
      </c>
      <c r="E7330">
        <f t="shared" si="461"/>
        <v>0</v>
      </c>
      <c r="F7330">
        <f t="shared" si="462"/>
        <v>0</v>
      </c>
    </row>
    <row r="7331" spans="1:6" x14ac:dyDescent="0.25">
      <c r="A7331">
        <f t="shared" si="463"/>
        <v>7321</v>
      </c>
      <c r="B7331" s="3">
        <f>'from TCS lk script'!L7324</f>
        <v>-0.58887900000000004</v>
      </c>
      <c r="C7331" s="3">
        <f>'from SAM - TCS debug'!L7324</f>
        <v>-0.58887900000000004</v>
      </c>
      <c r="D7331">
        <f t="shared" si="460"/>
        <v>0</v>
      </c>
      <c r="E7331">
        <f t="shared" si="461"/>
        <v>0</v>
      </c>
      <c r="F7331">
        <f t="shared" si="462"/>
        <v>0</v>
      </c>
    </row>
    <row r="7332" spans="1:6" x14ac:dyDescent="0.25">
      <c r="A7332">
        <f t="shared" si="463"/>
        <v>7322</v>
      </c>
      <c r="B7332" s="3">
        <f>'from TCS lk script'!L7325</f>
        <v>-0.58887900000000004</v>
      </c>
      <c r="C7332" s="3">
        <f>'from SAM - TCS debug'!L7325</f>
        <v>-0.58887900000000004</v>
      </c>
      <c r="D7332">
        <f t="shared" si="460"/>
        <v>0</v>
      </c>
      <c r="E7332">
        <f t="shared" si="461"/>
        <v>0</v>
      </c>
      <c r="F7332">
        <f t="shared" si="462"/>
        <v>0</v>
      </c>
    </row>
    <row r="7333" spans="1:6" x14ac:dyDescent="0.25">
      <c r="A7333">
        <f t="shared" si="463"/>
        <v>7323</v>
      </c>
      <c r="B7333" s="3">
        <f>'from TCS lk script'!L7326</f>
        <v>-0.58887900000000004</v>
      </c>
      <c r="C7333" s="3">
        <f>'from SAM - TCS debug'!L7326</f>
        <v>-0.58887900000000004</v>
      </c>
      <c r="D7333">
        <f t="shared" si="460"/>
        <v>0</v>
      </c>
      <c r="E7333">
        <f t="shared" si="461"/>
        <v>0</v>
      </c>
      <c r="F7333">
        <f t="shared" si="462"/>
        <v>0</v>
      </c>
    </row>
    <row r="7334" spans="1:6" x14ac:dyDescent="0.25">
      <c r="A7334">
        <f t="shared" si="463"/>
        <v>7324</v>
      </c>
      <c r="B7334" s="3">
        <f>'from TCS lk script'!L7327</f>
        <v>-0.58887900000000004</v>
      </c>
      <c r="C7334" s="3">
        <f>'from SAM - TCS debug'!L7327</f>
        <v>-0.58887900000000004</v>
      </c>
      <c r="D7334">
        <f t="shared" si="460"/>
        <v>0</v>
      </c>
      <c r="E7334">
        <f t="shared" si="461"/>
        <v>0</v>
      </c>
      <c r="F7334">
        <f t="shared" si="462"/>
        <v>0</v>
      </c>
    </row>
    <row r="7335" spans="1:6" x14ac:dyDescent="0.25">
      <c r="A7335">
        <f t="shared" si="463"/>
        <v>7325</v>
      </c>
      <c r="B7335" s="3">
        <f>'from TCS lk script'!L7328</f>
        <v>-0.58887900000000004</v>
      </c>
      <c r="C7335" s="3">
        <f>'from SAM - TCS debug'!L7328</f>
        <v>-0.58887900000000004</v>
      </c>
      <c r="D7335">
        <f t="shared" si="460"/>
        <v>0</v>
      </c>
      <c r="E7335">
        <f t="shared" si="461"/>
        <v>0</v>
      </c>
      <c r="F7335">
        <f t="shared" si="462"/>
        <v>0</v>
      </c>
    </row>
    <row r="7336" spans="1:6" x14ac:dyDescent="0.25">
      <c r="A7336">
        <f t="shared" si="463"/>
        <v>7326</v>
      </c>
      <c r="B7336" s="3">
        <f>'from TCS lk script'!L7329</f>
        <v>-0.58887900000000004</v>
      </c>
      <c r="C7336" s="3">
        <f>'from SAM - TCS debug'!L7329</f>
        <v>-0.58887900000000004</v>
      </c>
      <c r="D7336">
        <f t="shared" si="460"/>
        <v>0</v>
      </c>
      <c r="E7336">
        <f t="shared" si="461"/>
        <v>0</v>
      </c>
      <c r="F7336">
        <f t="shared" si="462"/>
        <v>0</v>
      </c>
    </row>
    <row r="7337" spans="1:6" x14ac:dyDescent="0.25">
      <c r="A7337">
        <f t="shared" si="463"/>
        <v>7327</v>
      </c>
      <c r="B7337" s="3">
        <f>'from TCS lk script'!L7330</f>
        <v>-0.58887900000000004</v>
      </c>
      <c r="C7337" s="3">
        <f>'from SAM - TCS debug'!L7330</f>
        <v>-0.58887900000000004</v>
      </c>
      <c r="D7337">
        <f t="shared" si="460"/>
        <v>0</v>
      </c>
      <c r="E7337">
        <f t="shared" si="461"/>
        <v>0</v>
      </c>
      <c r="F7337">
        <f t="shared" si="462"/>
        <v>0</v>
      </c>
    </row>
    <row r="7338" spans="1:6" x14ac:dyDescent="0.25">
      <c r="A7338">
        <f t="shared" si="463"/>
        <v>7328</v>
      </c>
      <c r="B7338" s="3">
        <f>'from TCS lk script'!L7331</f>
        <v>-0.66341700000000003</v>
      </c>
      <c r="C7338" s="3">
        <f>'from SAM - TCS debug'!L7331</f>
        <v>-0.66341700000000003</v>
      </c>
      <c r="D7338">
        <f t="shared" si="460"/>
        <v>0</v>
      </c>
      <c r="E7338">
        <f t="shared" si="461"/>
        <v>0</v>
      </c>
      <c r="F7338">
        <f t="shared" si="462"/>
        <v>0</v>
      </c>
    </row>
    <row r="7339" spans="1:6" x14ac:dyDescent="0.25">
      <c r="A7339">
        <f t="shared" si="463"/>
        <v>7329</v>
      </c>
      <c r="B7339" s="3">
        <f>'from TCS lk script'!L7332</f>
        <v>20.080556999999999</v>
      </c>
      <c r="C7339" s="3">
        <f>'from SAM - TCS debug'!L7332</f>
        <v>20.125800000000002</v>
      </c>
      <c r="D7339">
        <f t="shared" si="460"/>
        <v>-4.5243000000002809E-2</v>
      </c>
      <c r="E7339">
        <f t="shared" si="461"/>
        <v>4.5243000000002809E-2</v>
      </c>
      <c r="F7339">
        <f t="shared" si="462"/>
        <v>2.0469290490002542E-3</v>
      </c>
    </row>
    <row r="7340" spans="1:6" x14ac:dyDescent="0.25">
      <c r="A7340">
        <f t="shared" si="463"/>
        <v>7330</v>
      </c>
      <c r="B7340" s="3">
        <f>'from TCS lk script'!L7333</f>
        <v>92.837316000000001</v>
      </c>
      <c r="C7340" s="3">
        <f>'from SAM - TCS debug'!L7333</f>
        <v>92.900499999999994</v>
      </c>
      <c r="D7340">
        <f t="shared" si="460"/>
        <v>-6.3183999999992579E-2</v>
      </c>
      <c r="E7340">
        <f t="shared" si="461"/>
        <v>6.3183999999992579E-2</v>
      </c>
      <c r="F7340">
        <f t="shared" si="462"/>
        <v>3.9922178559990626E-3</v>
      </c>
    </row>
    <row r="7341" spans="1:6" x14ac:dyDescent="0.25">
      <c r="A7341">
        <f t="shared" si="463"/>
        <v>7331</v>
      </c>
      <c r="B7341" s="3">
        <f>'from TCS lk script'!L7334</f>
        <v>107.964558</v>
      </c>
      <c r="C7341" s="3">
        <f>'from SAM - TCS debug'!L7334</f>
        <v>108.03700000000001</v>
      </c>
      <c r="D7341">
        <f t="shared" si="460"/>
        <v>-7.2442000000009443E-2</v>
      </c>
      <c r="E7341">
        <f t="shared" si="461"/>
        <v>7.2442000000009443E-2</v>
      </c>
      <c r="F7341">
        <f t="shared" si="462"/>
        <v>5.2478433640013684E-3</v>
      </c>
    </row>
    <row r="7342" spans="1:6" x14ac:dyDescent="0.25">
      <c r="A7342">
        <f t="shared" si="463"/>
        <v>7332</v>
      </c>
      <c r="B7342" s="3">
        <f>'from TCS lk script'!L7335</f>
        <v>110.802082</v>
      </c>
      <c r="C7342" s="3">
        <f>'from SAM - TCS debug'!L7335</f>
        <v>110.83799999999999</v>
      </c>
      <c r="D7342">
        <f t="shared" si="460"/>
        <v>-3.5917999999995232E-2</v>
      </c>
      <c r="E7342">
        <f t="shared" si="461"/>
        <v>3.5917999999995232E-2</v>
      </c>
      <c r="F7342">
        <f t="shared" si="462"/>
        <v>1.2901027239996575E-3</v>
      </c>
    </row>
    <row r="7343" spans="1:6" x14ac:dyDescent="0.25">
      <c r="A7343">
        <f t="shared" si="463"/>
        <v>7333</v>
      </c>
      <c r="B7343" s="3">
        <f>'from TCS lk script'!L7336</f>
        <v>111.45316</v>
      </c>
      <c r="C7343" s="3">
        <f>'from SAM - TCS debug'!L7336</f>
        <v>111.473</v>
      </c>
      <c r="D7343">
        <f t="shared" si="460"/>
        <v>-1.9840000000002078E-2</v>
      </c>
      <c r="E7343">
        <f t="shared" si="461"/>
        <v>1.9840000000002078E-2</v>
      </c>
      <c r="F7343">
        <f t="shared" si="462"/>
        <v>3.9362560000008248E-4</v>
      </c>
    </row>
    <row r="7344" spans="1:6" x14ac:dyDescent="0.25">
      <c r="A7344">
        <f t="shared" si="463"/>
        <v>7334</v>
      </c>
      <c r="B7344" s="3">
        <f>'from TCS lk script'!L7337</f>
        <v>110.619557</v>
      </c>
      <c r="C7344" s="3">
        <f>'from SAM - TCS debug'!L7337</f>
        <v>110.67700000000001</v>
      </c>
      <c r="D7344">
        <f t="shared" si="460"/>
        <v>-5.744300000000635E-2</v>
      </c>
      <c r="E7344">
        <f t="shared" si="461"/>
        <v>5.744300000000635E-2</v>
      </c>
      <c r="F7344">
        <f t="shared" si="462"/>
        <v>3.2996982490007295E-3</v>
      </c>
    </row>
    <row r="7345" spans="1:6" x14ac:dyDescent="0.25">
      <c r="A7345">
        <f t="shared" si="463"/>
        <v>7335</v>
      </c>
      <c r="B7345" s="3">
        <f>'from TCS lk script'!L7338</f>
        <v>108.77459500000001</v>
      </c>
      <c r="C7345" s="3">
        <f>'from SAM - TCS debug'!L7338</f>
        <v>108.86199999999999</v>
      </c>
      <c r="D7345">
        <f t="shared" si="460"/>
        <v>-8.7404999999989741E-2</v>
      </c>
      <c r="E7345">
        <f t="shared" si="461"/>
        <v>8.7404999999989741E-2</v>
      </c>
      <c r="F7345">
        <f t="shared" si="462"/>
        <v>7.6396340249982068E-3</v>
      </c>
    </row>
    <row r="7346" spans="1:6" x14ac:dyDescent="0.25">
      <c r="A7346">
        <f t="shared" si="463"/>
        <v>7336</v>
      </c>
      <c r="B7346" s="3">
        <f>'from TCS lk script'!L7339</f>
        <v>77.165626000000003</v>
      </c>
      <c r="C7346" s="3">
        <f>'from SAM - TCS debug'!L7339</f>
        <v>77.210999999999999</v>
      </c>
      <c r="D7346">
        <f t="shared" si="460"/>
        <v>-4.5373999999995362E-2</v>
      </c>
      <c r="E7346">
        <f t="shared" si="461"/>
        <v>4.5373999999995362E-2</v>
      </c>
      <c r="F7346">
        <f t="shared" si="462"/>
        <v>2.0587998759995793E-3</v>
      </c>
    </row>
    <row r="7347" spans="1:6" x14ac:dyDescent="0.25">
      <c r="A7347">
        <f t="shared" si="463"/>
        <v>7337</v>
      </c>
      <c r="B7347" s="3">
        <f>'from TCS lk script'!L7340</f>
        <v>-0.71252000000000004</v>
      </c>
      <c r="C7347" s="3">
        <f>'from SAM - TCS debug'!L7340</f>
        <v>-0.71253999999999995</v>
      </c>
      <c r="D7347">
        <f t="shared" si="460"/>
        <v>1.9999999999908979E-5</v>
      </c>
      <c r="E7347">
        <f t="shared" si="461"/>
        <v>1.9999999999908979E-5</v>
      </c>
      <c r="F7347">
        <f t="shared" si="462"/>
        <v>3.9999999999635918E-10</v>
      </c>
    </row>
    <row r="7348" spans="1:6" x14ac:dyDescent="0.25">
      <c r="A7348">
        <f t="shared" si="463"/>
        <v>7338</v>
      </c>
      <c r="B7348" s="3">
        <f>'from TCS lk script'!L7341</f>
        <v>-0.58887900000000004</v>
      </c>
      <c r="C7348" s="3">
        <f>'from SAM - TCS debug'!L7341</f>
        <v>-0.58887900000000004</v>
      </c>
      <c r="D7348">
        <f t="shared" si="460"/>
        <v>0</v>
      </c>
      <c r="E7348">
        <f t="shared" si="461"/>
        <v>0</v>
      </c>
      <c r="F7348">
        <f t="shared" si="462"/>
        <v>0</v>
      </c>
    </row>
    <row r="7349" spans="1:6" x14ac:dyDescent="0.25">
      <c r="A7349">
        <f t="shared" si="463"/>
        <v>7339</v>
      </c>
      <c r="B7349" s="3">
        <f>'from TCS lk script'!L7342</f>
        <v>-0.58887900000000004</v>
      </c>
      <c r="C7349" s="3">
        <f>'from SAM - TCS debug'!L7342</f>
        <v>-0.58887900000000004</v>
      </c>
      <c r="D7349">
        <f t="shared" si="460"/>
        <v>0</v>
      </c>
      <c r="E7349">
        <f t="shared" si="461"/>
        <v>0</v>
      </c>
      <c r="F7349">
        <f t="shared" si="462"/>
        <v>0</v>
      </c>
    </row>
    <row r="7350" spans="1:6" x14ac:dyDescent="0.25">
      <c r="A7350">
        <f t="shared" si="463"/>
        <v>7340</v>
      </c>
      <c r="B7350" s="3">
        <f>'from TCS lk script'!L7343</f>
        <v>-0.58887900000000004</v>
      </c>
      <c r="C7350" s="3">
        <f>'from SAM - TCS debug'!L7343</f>
        <v>-0.58887900000000004</v>
      </c>
      <c r="D7350">
        <f t="shared" si="460"/>
        <v>0</v>
      </c>
      <c r="E7350">
        <f t="shared" si="461"/>
        <v>0</v>
      </c>
      <c r="F7350">
        <f t="shared" si="462"/>
        <v>0</v>
      </c>
    </row>
    <row r="7351" spans="1:6" x14ac:dyDescent="0.25">
      <c r="A7351">
        <f t="shared" si="463"/>
        <v>7341</v>
      </c>
      <c r="B7351" s="3">
        <f>'from TCS lk script'!L7344</f>
        <v>-0.58887900000000004</v>
      </c>
      <c r="C7351" s="3">
        <f>'from SAM - TCS debug'!L7344</f>
        <v>-0.58887900000000004</v>
      </c>
      <c r="D7351">
        <f t="shared" si="460"/>
        <v>0</v>
      </c>
      <c r="E7351">
        <f t="shared" si="461"/>
        <v>0</v>
      </c>
      <c r="F7351">
        <f t="shared" si="462"/>
        <v>0</v>
      </c>
    </row>
    <row r="7352" spans="1:6" x14ac:dyDescent="0.25">
      <c r="A7352">
        <f t="shared" si="463"/>
        <v>7342</v>
      </c>
      <c r="B7352" s="3">
        <f>'from TCS lk script'!L7345</f>
        <v>-0.58887900000000004</v>
      </c>
      <c r="C7352" s="3">
        <f>'from SAM - TCS debug'!L7345</f>
        <v>-0.58887900000000004</v>
      </c>
      <c r="D7352">
        <f t="shared" si="460"/>
        <v>0</v>
      </c>
      <c r="E7352">
        <f t="shared" si="461"/>
        <v>0</v>
      </c>
      <c r="F7352">
        <f t="shared" si="462"/>
        <v>0</v>
      </c>
    </row>
    <row r="7353" spans="1:6" x14ac:dyDescent="0.25">
      <c r="A7353">
        <f t="shared" si="463"/>
        <v>7343</v>
      </c>
      <c r="B7353" s="3">
        <f>'from TCS lk script'!L7346</f>
        <v>-0.58887900000000004</v>
      </c>
      <c r="C7353" s="3">
        <f>'from SAM - TCS debug'!L7346</f>
        <v>-0.58887900000000004</v>
      </c>
      <c r="D7353">
        <f t="shared" si="460"/>
        <v>0</v>
      </c>
      <c r="E7353">
        <f t="shared" si="461"/>
        <v>0</v>
      </c>
      <c r="F7353">
        <f t="shared" si="462"/>
        <v>0</v>
      </c>
    </row>
    <row r="7354" spans="1:6" x14ac:dyDescent="0.25">
      <c r="A7354">
        <f t="shared" si="463"/>
        <v>7344</v>
      </c>
      <c r="B7354" s="3">
        <f>'from TCS lk script'!L7347</f>
        <v>-0.58887900000000004</v>
      </c>
      <c r="C7354" s="3">
        <f>'from SAM - TCS debug'!L7347</f>
        <v>-0.58887900000000004</v>
      </c>
      <c r="D7354">
        <f t="shared" si="460"/>
        <v>0</v>
      </c>
      <c r="E7354">
        <f t="shared" si="461"/>
        <v>0</v>
      </c>
      <c r="F7354">
        <f t="shared" si="462"/>
        <v>0</v>
      </c>
    </row>
    <row r="7355" spans="1:6" x14ac:dyDescent="0.25">
      <c r="A7355">
        <f t="shared" si="463"/>
        <v>7345</v>
      </c>
      <c r="B7355" s="3">
        <f>'from TCS lk script'!L7348</f>
        <v>-0.58887900000000004</v>
      </c>
      <c r="C7355" s="3">
        <f>'from SAM - TCS debug'!L7348</f>
        <v>-0.58887900000000004</v>
      </c>
      <c r="D7355">
        <f t="shared" si="460"/>
        <v>0</v>
      </c>
      <c r="E7355">
        <f t="shared" si="461"/>
        <v>0</v>
      </c>
      <c r="F7355">
        <f t="shared" si="462"/>
        <v>0</v>
      </c>
    </row>
    <row r="7356" spans="1:6" x14ac:dyDescent="0.25">
      <c r="A7356">
        <f t="shared" si="463"/>
        <v>7346</v>
      </c>
      <c r="B7356" s="3">
        <f>'from TCS lk script'!L7349</f>
        <v>-0.58887900000000004</v>
      </c>
      <c r="C7356" s="3">
        <f>'from SAM - TCS debug'!L7349</f>
        <v>-0.58887900000000004</v>
      </c>
      <c r="D7356">
        <f t="shared" si="460"/>
        <v>0</v>
      </c>
      <c r="E7356">
        <f t="shared" si="461"/>
        <v>0</v>
      </c>
      <c r="F7356">
        <f t="shared" si="462"/>
        <v>0</v>
      </c>
    </row>
    <row r="7357" spans="1:6" x14ac:dyDescent="0.25">
      <c r="A7357">
        <f t="shared" si="463"/>
        <v>7347</v>
      </c>
      <c r="B7357" s="3">
        <f>'from TCS lk script'!L7350</f>
        <v>-0.58887900000000004</v>
      </c>
      <c r="C7357" s="3">
        <f>'from SAM - TCS debug'!L7350</f>
        <v>-0.58887900000000004</v>
      </c>
      <c r="D7357">
        <f t="shared" si="460"/>
        <v>0</v>
      </c>
      <c r="E7357">
        <f t="shared" si="461"/>
        <v>0</v>
      </c>
      <c r="F7357">
        <f t="shared" si="462"/>
        <v>0</v>
      </c>
    </row>
    <row r="7358" spans="1:6" x14ac:dyDescent="0.25">
      <c r="A7358">
        <f t="shared" si="463"/>
        <v>7348</v>
      </c>
      <c r="B7358" s="3">
        <f>'from TCS lk script'!L7351</f>
        <v>-0.58887900000000004</v>
      </c>
      <c r="C7358" s="3">
        <f>'from SAM - TCS debug'!L7351</f>
        <v>-0.58887900000000004</v>
      </c>
      <c r="D7358">
        <f t="shared" si="460"/>
        <v>0</v>
      </c>
      <c r="E7358">
        <f t="shared" si="461"/>
        <v>0</v>
      </c>
      <c r="F7358">
        <f t="shared" si="462"/>
        <v>0</v>
      </c>
    </row>
    <row r="7359" spans="1:6" x14ac:dyDescent="0.25">
      <c r="A7359">
        <f t="shared" si="463"/>
        <v>7349</v>
      </c>
      <c r="B7359" s="3">
        <f>'from TCS lk script'!L7352</f>
        <v>-0.58887900000000004</v>
      </c>
      <c r="C7359" s="3">
        <f>'from SAM - TCS debug'!L7352</f>
        <v>-0.58887900000000004</v>
      </c>
      <c r="D7359">
        <f t="shared" si="460"/>
        <v>0</v>
      </c>
      <c r="E7359">
        <f t="shared" si="461"/>
        <v>0</v>
      </c>
      <c r="F7359">
        <f t="shared" si="462"/>
        <v>0</v>
      </c>
    </row>
    <row r="7360" spans="1:6" x14ac:dyDescent="0.25">
      <c r="A7360">
        <f t="shared" si="463"/>
        <v>7350</v>
      </c>
      <c r="B7360" s="3">
        <f>'from TCS lk script'!L7353</f>
        <v>-0.58887900000000004</v>
      </c>
      <c r="C7360" s="3">
        <f>'from SAM - TCS debug'!L7353</f>
        <v>-0.58887900000000004</v>
      </c>
      <c r="D7360">
        <f t="shared" si="460"/>
        <v>0</v>
      </c>
      <c r="E7360">
        <f t="shared" si="461"/>
        <v>0</v>
      </c>
      <c r="F7360">
        <f t="shared" si="462"/>
        <v>0</v>
      </c>
    </row>
    <row r="7361" spans="1:6" x14ac:dyDescent="0.25">
      <c r="A7361">
        <f t="shared" si="463"/>
        <v>7351</v>
      </c>
      <c r="B7361" s="3">
        <f>'from TCS lk script'!L7354</f>
        <v>-0.58887900000000004</v>
      </c>
      <c r="C7361" s="3">
        <f>'from SAM - TCS debug'!L7354</f>
        <v>-0.58887900000000004</v>
      </c>
      <c r="D7361">
        <f t="shared" si="460"/>
        <v>0</v>
      </c>
      <c r="E7361">
        <f t="shared" si="461"/>
        <v>0</v>
      </c>
      <c r="F7361">
        <f t="shared" si="462"/>
        <v>0</v>
      </c>
    </row>
    <row r="7362" spans="1:6" x14ac:dyDescent="0.25">
      <c r="A7362">
        <f t="shared" si="463"/>
        <v>7352</v>
      </c>
      <c r="B7362" s="3">
        <f>'from TCS lk script'!L7355</f>
        <v>-0.66106600000000004</v>
      </c>
      <c r="C7362" s="3">
        <f>'from SAM - TCS debug'!L7355</f>
        <v>-0.66106600000000004</v>
      </c>
      <c r="D7362">
        <f t="shared" si="460"/>
        <v>0</v>
      </c>
      <c r="E7362">
        <f t="shared" si="461"/>
        <v>0</v>
      </c>
      <c r="F7362">
        <f t="shared" si="462"/>
        <v>0</v>
      </c>
    </row>
    <row r="7363" spans="1:6" x14ac:dyDescent="0.25">
      <c r="A7363">
        <f t="shared" si="463"/>
        <v>7353</v>
      </c>
      <c r="B7363" s="3">
        <f>'from TCS lk script'!L7356</f>
        <v>4.9351599999999998</v>
      </c>
      <c r="C7363" s="3">
        <f>'from SAM - TCS debug'!L7356</f>
        <v>4.9695600000000004</v>
      </c>
      <c r="D7363">
        <f t="shared" si="460"/>
        <v>-3.4400000000000652E-2</v>
      </c>
      <c r="E7363">
        <f t="shared" si="461"/>
        <v>3.4400000000000652E-2</v>
      </c>
      <c r="F7363">
        <f t="shared" si="462"/>
        <v>1.1833600000000449E-3</v>
      </c>
    </row>
    <row r="7364" spans="1:6" x14ac:dyDescent="0.25">
      <c r="A7364">
        <f t="shared" si="463"/>
        <v>7354</v>
      </c>
      <c r="B7364" s="3">
        <f>'from TCS lk script'!L7357</f>
        <v>80.548651000000007</v>
      </c>
      <c r="C7364" s="3">
        <f>'from SAM - TCS debug'!L7357</f>
        <v>80.5929</v>
      </c>
      <c r="D7364">
        <f t="shared" si="460"/>
        <v>-4.4248999999993543E-2</v>
      </c>
      <c r="E7364">
        <f t="shared" si="461"/>
        <v>4.4248999999993543E-2</v>
      </c>
      <c r="F7364">
        <f t="shared" si="462"/>
        <v>1.9579740009994288E-3</v>
      </c>
    </row>
    <row r="7365" spans="1:6" x14ac:dyDescent="0.25">
      <c r="A7365">
        <f t="shared" si="463"/>
        <v>7355</v>
      </c>
      <c r="B7365" s="3">
        <f>'from TCS lk script'!L7358</f>
        <v>95.627837</v>
      </c>
      <c r="C7365" s="3">
        <f>'from SAM - TCS debug'!L7358</f>
        <v>95.692999999999998</v>
      </c>
      <c r="D7365">
        <f t="shared" si="460"/>
        <v>-6.5162999999998306E-2</v>
      </c>
      <c r="E7365">
        <f t="shared" si="461"/>
        <v>6.5162999999998306E-2</v>
      </c>
      <c r="F7365">
        <f t="shared" si="462"/>
        <v>4.2462165689997793E-3</v>
      </c>
    </row>
    <row r="7366" spans="1:6" x14ac:dyDescent="0.25">
      <c r="A7366">
        <f t="shared" si="463"/>
        <v>7356</v>
      </c>
      <c r="B7366" s="3">
        <f>'from TCS lk script'!L7359</f>
        <v>99.407731999999996</v>
      </c>
      <c r="C7366" s="3">
        <f>'from SAM - TCS debug'!L7359</f>
        <v>99.443600000000004</v>
      </c>
      <c r="D7366">
        <f t="shared" si="460"/>
        <v>-3.5868000000007783E-2</v>
      </c>
      <c r="E7366">
        <f t="shared" si="461"/>
        <v>3.5868000000007783E-2</v>
      </c>
      <c r="F7366">
        <f t="shared" si="462"/>
        <v>1.2865134240005584E-3</v>
      </c>
    </row>
    <row r="7367" spans="1:6" x14ac:dyDescent="0.25">
      <c r="A7367">
        <f t="shared" si="463"/>
        <v>7357</v>
      </c>
      <c r="B7367" s="3">
        <f>'from TCS lk script'!L7360</f>
        <v>99.754034000000004</v>
      </c>
      <c r="C7367" s="3">
        <f>'from SAM - TCS debug'!L7360</f>
        <v>99.772800000000004</v>
      </c>
      <c r="D7367">
        <f t="shared" si="460"/>
        <v>-1.8765999999999394E-2</v>
      </c>
      <c r="E7367">
        <f t="shared" si="461"/>
        <v>1.8765999999999394E-2</v>
      </c>
      <c r="F7367">
        <f t="shared" si="462"/>
        <v>3.5216275599997724E-4</v>
      </c>
    </row>
    <row r="7368" spans="1:6" x14ac:dyDescent="0.25">
      <c r="A7368">
        <f t="shared" si="463"/>
        <v>7358</v>
      </c>
      <c r="B7368" s="3">
        <f>'from TCS lk script'!L7361</f>
        <v>97.970828999999995</v>
      </c>
      <c r="C7368" s="3">
        <f>'from SAM - TCS debug'!L7361</f>
        <v>98.023300000000006</v>
      </c>
      <c r="D7368">
        <f t="shared" si="460"/>
        <v>-5.2471000000011259E-2</v>
      </c>
      <c r="E7368">
        <f t="shared" si="461"/>
        <v>5.2471000000011259E-2</v>
      </c>
      <c r="F7368">
        <f t="shared" si="462"/>
        <v>2.7532058410011813E-3</v>
      </c>
    </row>
    <row r="7369" spans="1:6" x14ac:dyDescent="0.25">
      <c r="A7369">
        <f t="shared" si="463"/>
        <v>7359</v>
      </c>
      <c r="B7369" s="3">
        <f>'from TCS lk script'!L7362</f>
        <v>93.207139999999995</v>
      </c>
      <c r="C7369" s="3">
        <f>'from SAM - TCS debug'!L7362</f>
        <v>93.287999999999997</v>
      </c>
      <c r="D7369">
        <f t="shared" si="460"/>
        <v>-8.0860000000001264E-2</v>
      </c>
      <c r="E7369">
        <f t="shared" si="461"/>
        <v>8.0860000000001264E-2</v>
      </c>
      <c r="F7369">
        <f t="shared" si="462"/>
        <v>6.5383396000002047E-3</v>
      </c>
    </row>
    <row r="7370" spans="1:6" x14ac:dyDescent="0.25">
      <c r="A7370">
        <f t="shared" si="463"/>
        <v>7360</v>
      </c>
      <c r="B7370" s="3">
        <f>'from TCS lk script'!L7363</f>
        <v>32.008392000000001</v>
      </c>
      <c r="C7370" s="3">
        <f>'from SAM - TCS debug'!L7363</f>
        <v>32.0349</v>
      </c>
      <c r="D7370">
        <f t="shared" si="460"/>
        <v>-2.6507999999999754E-2</v>
      </c>
      <c r="E7370">
        <f t="shared" si="461"/>
        <v>2.6507999999999754E-2</v>
      </c>
      <c r="F7370">
        <f t="shared" si="462"/>
        <v>7.0267406399998698E-4</v>
      </c>
    </row>
    <row r="7371" spans="1:6" x14ac:dyDescent="0.25">
      <c r="A7371">
        <f t="shared" si="463"/>
        <v>7361</v>
      </c>
      <c r="B7371" s="3">
        <f>'from TCS lk script'!L7364</f>
        <v>-0.70339300000000005</v>
      </c>
      <c r="C7371" s="3">
        <f>'from SAM - TCS debug'!L7364</f>
        <v>-0.70339300000000005</v>
      </c>
      <c r="D7371">
        <f t="shared" si="460"/>
        <v>0</v>
      </c>
      <c r="E7371">
        <f t="shared" si="461"/>
        <v>0</v>
      </c>
      <c r="F7371">
        <f t="shared" si="462"/>
        <v>0</v>
      </c>
    </row>
    <row r="7372" spans="1:6" x14ac:dyDescent="0.25">
      <c r="A7372">
        <f t="shared" si="463"/>
        <v>7362</v>
      </c>
      <c r="B7372" s="3">
        <f>'from TCS lk script'!L7365</f>
        <v>-0.58887900000000004</v>
      </c>
      <c r="C7372" s="3">
        <f>'from SAM - TCS debug'!L7365</f>
        <v>-0.58887900000000004</v>
      </c>
      <c r="D7372">
        <f t="shared" ref="D7372:D7435" si="464">B7372-C7372</f>
        <v>0</v>
      </c>
      <c r="E7372">
        <f t="shared" ref="E7372:E7435" si="465">ABS(D7372)</f>
        <v>0</v>
      </c>
      <c r="F7372">
        <f t="shared" ref="F7372:F7435" si="466">D7372*D7372</f>
        <v>0</v>
      </c>
    </row>
    <row r="7373" spans="1:6" x14ac:dyDescent="0.25">
      <c r="A7373">
        <f t="shared" ref="A7373:A7436" si="467">A7372+1</f>
        <v>7363</v>
      </c>
      <c r="B7373" s="3">
        <f>'from TCS lk script'!L7366</f>
        <v>-0.58887900000000004</v>
      </c>
      <c r="C7373" s="3">
        <f>'from SAM - TCS debug'!L7366</f>
        <v>-0.58887900000000004</v>
      </c>
      <c r="D7373">
        <f t="shared" si="464"/>
        <v>0</v>
      </c>
      <c r="E7373">
        <f t="shared" si="465"/>
        <v>0</v>
      </c>
      <c r="F7373">
        <f t="shared" si="466"/>
        <v>0</v>
      </c>
    </row>
    <row r="7374" spans="1:6" x14ac:dyDescent="0.25">
      <c r="A7374">
        <f t="shared" si="467"/>
        <v>7364</v>
      </c>
      <c r="B7374" s="3">
        <f>'from TCS lk script'!L7367</f>
        <v>-0.58887900000000004</v>
      </c>
      <c r="C7374" s="3">
        <f>'from SAM - TCS debug'!L7367</f>
        <v>-0.58887900000000004</v>
      </c>
      <c r="D7374">
        <f t="shared" si="464"/>
        <v>0</v>
      </c>
      <c r="E7374">
        <f t="shared" si="465"/>
        <v>0</v>
      </c>
      <c r="F7374">
        <f t="shared" si="466"/>
        <v>0</v>
      </c>
    </row>
    <row r="7375" spans="1:6" x14ac:dyDescent="0.25">
      <c r="A7375">
        <f t="shared" si="467"/>
        <v>7365</v>
      </c>
      <c r="B7375" s="3">
        <f>'from TCS lk script'!L7368</f>
        <v>-0.58887900000000004</v>
      </c>
      <c r="C7375" s="3">
        <f>'from SAM - TCS debug'!L7368</f>
        <v>-0.58887900000000004</v>
      </c>
      <c r="D7375">
        <f t="shared" si="464"/>
        <v>0</v>
      </c>
      <c r="E7375">
        <f t="shared" si="465"/>
        <v>0</v>
      </c>
      <c r="F7375">
        <f t="shared" si="466"/>
        <v>0</v>
      </c>
    </row>
    <row r="7376" spans="1:6" x14ac:dyDescent="0.25">
      <c r="A7376">
        <f t="shared" si="467"/>
        <v>7366</v>
      </c>
      <c r="B7376" s="3">
        <f>'from TCS lk script'!L7369</f>
        <v>-0.58887900000000004</v>
      </c>
      <c r="C7376" s="3">
        <f>'from SAM - TCS debug'!L7369</f>
        <v>-0.58887900000000004</v>
      </c>
      <c r="D7376">
        <f t="shared" si="464"/>
        <v>0</v>
      </c>
      <c r="E7376">
        <f t="shared" si="465"/>
        <v>0</v>
      </c>
      <c r="F7376">
        <f t="shared" si="466"/>
        <v>0</v>
      </c>
    </row>
    <row r="7377" spans="1:6" x14ac:dyDescent="0.25">
      <c r="A7377">
        <f t="shared" si="467"/>
        <v>7367</v>
      </c>
      <c r="B7377" s="3">
        <f>'from TCS lk script'!L7370</f>
        <v>-0.58887900000000004</v>
      </c>
      <c r="C7377" s="3">
        <f>'from SAM - TCS debug'!L7370</f>
        <v>-0.58887900000000004</v>
      </c>
      <c r="D7377">
        <f t="shared" si="464"/>
        <v>0</v>
      </c>
      <c r="E7377">
        <f t="shared" si="465"/>
        <v>0</v>
      </c>
      <c r="F7377">
        <f t="shared" si="466"/>
        <v>0</v>
      </c>
    </row>
    <row r="7378" spans="1:6" x14ac:dyDescent="0.25">
      <c r="A7378">
        <f t="shared" si="467"/>
        <v>7368</v>
      </c>
      <c r="B7378" s="3">
        <f>'from TCS lk script'!L7371</f>
        <v>-0.58887900000000004</v>
      </c>
      <c r="C7378" s="3">
        <f>'from SAM - TCS debug'!L7371</f>
        <v>-0.58887900000000004</v>
      </c>
      <c r="D7378">
        <f t="shared" si="464"/>
        <v>0</v>
      </c>
      <c r="E7378">
        <f t="shared" si="465"/>
        <v>0</v>
      </c>
      <c r="F7378">
        <f t="shared" si="466"/>
        <v>0</v>
      </c>
    </row>
    <row r="7379" spans="1:6" x14ac:dyDescent="0.25">
      <c r="A7379">
        <f t="shared" si="467"/>
        <v>7369</v>
      </c>
      <c r="B7379" s="3">
        <f>'from TCS lk script'!L7372</f>
        <v>-0.58887900000000004</v>
      </c>
      <c r="C7379" s="3">
        <f>'from SAM - TCS debug'!L7372</f>
        <v>-0.58887900000000004</v>
      </c>
      <c r="D7379">
        <f t="shared" si="464"/>
        <v>0</v>
      </c>
      <c r="E7379">
        <f t="shared" si="465"/>
        <v>0</v>
      </c>
      <c r="F7379">
        <f t="shared" si="466"/>
        <v>0</v>
      </c>
    </row>
    <row r="7380" spans="1:6" x14ac:dyDescent="0.25">
      <c r="A7380">
        <f t="shared" si="467"/>
        <v>7370</v>
      </c>
      <c r="B7380" s="3">
        <f>'from TCS lk script'!L7373</f>
        <v>-0.58887900000000004</v>
      </c>
      <c r="C7380" s="3">
        <f>'from SAM - TCS debug'!L7373</f>
        <v>-0.58887900000000004</v>
      </c>
      <c r="D7380">
        <f t="shared" si="464"/>
        <v>0</v>
      </c>
      <c r="E7380">
        <f t="shared" si="465"/>
        <v>0</v>
      </c>
      <c r="F7380">
        <f t="shared" si="466"/>
        <v>0</v>
      </c>
    </row>
    <row r="7381" spans="1:6" x14ac:dyDescent="0.25">
      <c r="A7381">
        <f t="shared" si="467"/>
        <v>7371</v>
      </c>
      <c r="B7381" s="3">
        <f>'from TCS lk script'!L7374</f>
        <v>-0.58887900000000004</v>
      </c>
      <c r="C7381" s="3">
        <f>'from SAM - TCS debug'!L7374</f>
        <v>-0.58887900000000004</v>
      </c>
      <c r="D7381">
        <f t="shared" si="464"/>
        <v>0</v>
      </c>
      <c r="E7381">
        <f t="shared" si="465"/>
        <v>0</v>
      </c>
      <c r="F7381">
        <f t="shared" si="466"/>
        <v>0</v>
      </c>
    </row>
    <row r="7382" spans="1:6" x14ac:dyDescent="0.25">
      <c r="A7382">
        <f t="shared" si="467"/>
        <v>7372</v>
      </c>
      <c r="B7382" s="3">
        <f>'from TCS lk script'!L7375</f>
        <v>-0.58887900000000004</v>
      </c>
      <c r="C7382" s="3">
        <f>'from SAM - TCS debug'!L7375</f>
        <v>-0.58887900000000004</v>
      </c>
      <c r="D7382">
        <f t="shared" si="464"/>
        <v>0</v>
      </c>
      <c r="E7382">
        <f t="shared" si="465"/>
        <v>0</v>
      </c>
      <c r="F7382">
        <f t="shared" si="466"/>
        <v>0</v>
      </c>
    </row>
    <row r="7383" spans="1:6" x14ac:dyDescent="0.25">
      <c r="A7383">
        <f t="shared" si="467"/>
        <v>7373</v>
      </c>
      <c r="B7383" s="3">
        <f>'from TCS lk script'!L7376</f>
        <v>-0.58887900000000004</v>
      </c>
      <c r="C7383" s="3">
        <f>'from SAM - TCS debug'!L7376</f>
        <v>-0.58887900000000004</v>
      </c>
      <c r="D7383">
        <f t="shared" si="464"/>
        <v>0</v>
      </c>
      <c r="E7383">
        <f t="shared" si="465"/>
        <v>0</v>
      </c>
      <c r="F7383">
        <f t="shared" si="466"/>
        <v>0</v>
      </c>
    </row>
    <row r="7384" spans="1:6" x14ac:dyDescent="0.25">
      <c r="A7384">
        <f t="shared" si="467"/>
        <v>7374</v>
      </c>
      <c r="B7384" s="3">
        <f>'from TCS lk script'!L7377</f>
        <v>-0.58887900000000004</v>
      </c>
      <c r="C7384" s="3">
        <f>'from SAM - TCS debug'!L7377</f>
        <v>-0.58887900000000004</v>
      </c>
      <c r="D7384">
        <f t="shared" si="464"/>
        <v>0</v>
      </c>
      <c r="E7384">
        <f t="shared" si="465"/>
        <v>0</v>
      </c>
      <c r="F7384">
        <f t="shared" si="466"/>
        <v>0</v>
      </c>
    </row>
    <row r="7385" spans="1:6" x14ac:dyDescent="0.25">
      <c r="A7385">
        <f t="shared" si="467"/>
        <v>7375</v>
      </c>
      <c r="B7385" s="3">
        <f>'from TCS lk script'!L7378</f>
        <v>-0.58887900000000004</v>
      </c>
      <c r="C7385" s="3">
        <f>'from SAM - TCS debug'!L7378</f>
        <v>-0.58887900000000004</v>
      </c>
      <c r="D7385">
        <f t="shared" si="464"/>
        <v>0</v>
      </c>
      <c r="E7385">
        <f t="shared" si="465"/>
        <v>0</v>
      </c>
      <c r="F7385">
        <f t="shared" si="466"/>
        <v>0</v>
      </c>
    </row>
    <row r="7386" spans="1:6" x14ac:dyDescent="0.25">
      <c r="A7386">
        <f t="shared" si="467"/>
        <v>7376</v>
      </c>
      <c r="B7386" s="3">
        <f>'from TCS lk script'!L7379</f>
        <v>-0.65870499999999998</v>
      </c>
      <c r="C7386" s="3">
        <f>'from SAM - TCS debug'!L7379</f>
        <v>-0.65870499999999998</v>
      </c>
      <c r="D7386">
        <f t="shared" si="464"/>
        <v>0</v>
      </c>
      <c r="E7386">
        <f t="shared" si="465"/>
        <v>0</v>
      </c>
      <c r="F7386">
        <f t="shared" si="466"/>
        <v>0</v>
      </c>
    </row>
    <row r="7387" spans="1:6" x14ac:dyDescent="0.25">
      <c r="A7387">
        <f t="shared" si="467"/>
        <v>7377</v>
      </c>
      <c r="B7387" s="3">
        <f>'from TCS lk script'!L7380</f>
        <v>16.134634999999999</v>
      </c>
      <c r="C7387" s="3">
        <f>'from SAM - TCS debug'!L7380</f>
        <v>16.178599999999999</v>
      </c>
      <c r="D7387">
        <f t="shared" si="464"/>
        <v>-4.3965000000000032E-2</v>
      </c>
      <c r="E7387">
        <f t="shared" si="465"/>
        <v>4.3965000000000032E-2</v>
      </c>
      <c r="F7387">
        <f t="shared" si="466"/>
        <v>1.9329212250000028E-3</v>
      </c>
    </row>
    <row r="7388" spans="1:6" x14ac:dyDescent="0.25">
      <c r="A7388">
        <f t="shared" si="467"/>
        <v>7378</v>
      </c>
      <c r="B7388" s="3">
        <f>'from TCS lk script'!L7381</f>
        <v>89.911995000000005</v>
      </c>
      <c r="C7388" s="3">
        <f>'from SAM - TCS debug'!L7381</f>
        <v>89.971000000000004</v>
      </c>
      <c r="D7388">
        <f t="shared" si="464"/>
        <v>-5.9004999999999086E-2</v>
      </c>
      <c r="E7388">
        <f t="shared" si="465"/>
        <v>5.9004999999999086E-2</v>
      </c>
      <c r="F7388">
        <f t="shared" si="466"/>
        <v>3.481590024999892E-3</v>
      </c>
    </row>
    <row r="7389" spans="1:6" x14ac:dyDescent="0.25">
      <c r="A7389">
        <f t="shared" si="467"/>
        <v>7379</v>
      </c>
      <c r="B7389" s="3">
        <f>'from TCS lk script'!L7382</f>
        <v>105.08096500000001</v>
      </c>
      <c r="C7389" s="3">
        <f>'from SAM - TCS debug'!L7382</f>
        <v>105.151</v>
      </c>
      <c r="D7389">
        <f t="shared" si="464"/>
        <v>-7.0034999999990077E-2</v>
      </c>
      <c r="E7389">
        <f t="shared" si="465"/>
        <v>7.0034999999990077E-2</v>
      </c>
      <c r="F7389">
        <f t="shared" si="466"/>
        <v>4.9049012249986097E-3</v>
      </c>
    </row>
    <row r="7390" spans="1:6" x14ac:dyDescent="0.25">
      <c r="A7390">
        <f t="shared" si="467"/>
        <v>7380</v>
      </c>
      <c r="B7390" s="3">
        <f>'from TCS lk script'!L7383</f>
        <v>108.89755</v>
      </c>
      <c r="C7390" s="3">
        <f>'from SAM - TCS debug'!L7383</f>
        <v>108.93600000000001</v>
      </c>
      <c r="D7390">
        <f t="shared" si="464"/>
        <v>-3.8450000000011642E-2</v>
      </c>
      <c r="E7390">
        <f t="shared" si="465"/>
        <v>3.8450000000011642E-2</v>
      </c>
      <c r="F7390">
        <f t="shared" si="466"/>
        <v>1.4784025000008953E-3</v>
      </c>
    </row>
    <row r="7391" spans="1:6" x14ac:dyDescent="0.25">
      <c r="A7391">
        <f t="shared" si="467"/>
        <v>7381</v>
      </c>
      <c r="B7391" s="3">
        <f>'from TCS lk script'!L7384</f>
        <v>109.24477</v>
      </c>
      <c r="C7391" s="3">
        <f>'from SAM - TCS debug'!L7384</f>
        <v>109.376</v>
      </c>
      <c r="D7391">
        <f t="shared" si="464"/>
        <v>-0.13123000000000218</v>
      </c>
      <c r="E7391">
        <f t="shared" si="465"/>
        <v>0.13123000000000218</v>
      </c>
      <c r="F7391">
        <f t="shared" si="466"/>
        <v>1.7221312900000573E-2</v>
      </c>
    </row>
    <row r="7392" spans="1:6" x14ac:dyDescent="0.25">
      <c r="A7392">
        <f t="shared" si="467"/>
        <v>7382</v>
      </c>
      <c r="B7392" s="3">
        <f>'from TCS lk script'!L7385</f>
        <v>108.160893</v>
      </c>
      <c r="C7392" s="3">
        <f>'from SAM - TCS debug'!L7385</f>
        <v>108.218</v>
      </c>
      <c r="D7392">
        <f t="shared" si="464"/>
        <v>-5.7107000000002017E-2</v>
      </c>
      <c r="E7392">
        <f t="shared" si="465"/>
        <v>5.7107000000002017E-2</v>
      </c>
      <c r="F7392">
        <f t="shared" si="466"/>
        <v>3.2612094490002304E-3</v>
      </c>
    </row>
    <row r="7393" spans="1:6" x14ac:dyDescent="0.25">
      <c r="A7393">
        <f t="shared" si="467"/>
        <v>7383</v>
      </c>
      <c r="B7393" s="3">
        <f>'from TCS lk script'!L7386</f>
        <v>106.808932</v>
      </c>
      <c r="C7393" s="3">
        <f>'from SAM - TCS debug'!L7386</f>
        <v>106.898</v>
      </c>
      <c r="D7393">
        <f t="shared" si="464"/>
        <v>-8.9067999999997483E-2</v>
      </c>
      <c r="E7393">
        <f t="shared" si="465"/>
        <v>8.9067999999997483E-2</v>
      </c>
      <c r="F7393">
        <f t="shared" si="466"/>
        <v>7.9331086239995512E-3</v>
      </c>
    </row>
    <row r="7394" spans="1:6" x14ac:dyDescent="0.25">
      <c r="A7394">
        <f t="shared" si="467"/>
        <v>7384</v>
      </c>
      <c r="B7394" s="3">
        <f>'from TCS lk script'!L7387</f>
        <v>75.010487999999995</v>
      </c>
      <c r="C7394" s="3">
        <f>'from SAM - TCS debug'!L7387</f>
        <v>75.054199999999994</v>
      </c>
      <c r="D7394">
        <f t="shared" si="464"/>
        <v>-4.3711999999999307E-2</v>
      </c>
      <c r="E7394">
        <f t="shared" si="465"/>
        <v>4.3711999999999307E-2</v>
      </c>
      <c r="F7394">
        <f t="shared" si="466"/>
        <v>1.9107389439999393E-3</v>
      </c>
    </row>
    <row r="7395" spans="1:6" x14ac:dyDescent="0.25">
      <c r="A7395">
        <f t="shared" si="467"/>
        <v>7385</v>
      </c>
      <c r="B7395" s="3">
        <f>'from TCS lk script'!L7388</f>
        <v>-0.70674499999999996</v>
      </c>
      <c r="C7395" s="3">
        <f>'from SAM - TCS debug'!L7388</f>
        <v>-0.706762</v>
      </c>
      <c r="D7395">
        <f t="shared" si="464"/>
        <v>1.7000000000044757E-5</v>
      </c>
      <c r="E7395">
        <f t="shared" si="465"/>
        <v>1.7000000000044757E-5</v>
      </c>
      <c r="F7395">
        <f t="shared" si="466"/>
        <v>2.8900000000152174E-10</v>
      </c>
    </row>
    <row r="7396" spans="1:6" x14ac:dyDescent="0.25">
      <c r="A7396">
        <f t="shared" si="467"/>
        <v>7386</v>
      </c>
      <c r="B7396" s="3">
        <f>'from TCS lk script'!L7389</f>
        <v>-0.58887900000000004</v>
      </c>
      <c r="C7396" s="3">
        <f>'from SAM - TCS debug'!L7389</f>
        <v>-0.58887900000000004</v>
      </c>
      <c r="D7396">
        <f t="shared" si="464"/>
        <v>0</v>
      </c>
      <c r="E7396">
        <f t="shared" si="465"/>
        <v>0</v>
      </c>
      <c r="F7396">
        <f t="shared" si="466"/>
        <v>0</v>
      </c>
    </row>
    <row r="7397" spans="1:6" x14ac:dyDescent="0.25">
      <c r="A7397">
        <f t="shared" si="467"/>
        <v>7387</v>
      </c>
      <c r="B7397" s="3">
        <f>'from TCS lk script'!L7390</f>
        <v>-0.58887900000000004</v>
      </c>
      <c r="C7397" s="3">
        <f>'from SAM - TCS debug'!L7390</f>
        <v>-0.58887900000000004</v>
      </c>
      <c r="D7397">
        <f t="shared" si="464"/>
        <v>0</v>
      </c>
      <c r="E7397">
        <f t="shared" si="465"/>
        <v>0</v>
      </c>
      <c r="F7397">
        <f t="shared" si="466"/>
        <v>0</v>
      </c>
    </row>
    <row r="7398" spans="1:6" x14ac:dyDescent="0.25">
      <c r="A7398">
        <f t="shared" si="467"/>
        <v>7388</v>
      </c>
      <c r="B7398" s="3">
        <f>'from TCS lk script'!L7391</f>
        <v>-0.58887900000000004</v>
      </c>
      <c r="C7398" s="3">
        <f>'from SAM - TCS debug'!L7391</f>
        <v>-0.58887900000000004</v>
      </c>
      <c r="D7398">
        <f t="shared" si="464"/>
        <v>0</v>
      </c>
      <c r="E7398">
        <f t="shared" si="465"/>
        <v>0</v>
      </c>
      <c r="F7398">
        <f t="shared" si="466"/>
        <v>0</v>
      </c>
    </row>
    <row r="7399" spans="1:6" x14ac:dyDescent="0.25">
      <c r="A7399">
        <f t="shared" si="467"/>
        <v>7389</v>
      </c>
      <c r="B7399" s="3">
        <f>'from TCS lk script'!L7392</f>
        <v>-0.58887900000000004</v>
      </c>
      <c r="C7399" s="3">
        <f>'from SAM - TCS debug'!L7392</f>
        <v>-0.58887900000000004</v>
      </c>
      <c r="D7399">
        <f t="shared" si="464"/>
        <v>0</v>
      </c>
      <c r="E7399">
        <f t="shared" si="465"/>
        <v>0</v>
      </c>
      <c r="F7399">
        <f t="shared" si="466"/>
        <v>0</v>
      </c>
    </row>
    <row r="7400" spans="1:6" x14ac:dyDescent="0.25">
      <c r="A7400">
        <f t="shared" si="467"/>
        <v>7390</v>
      </c>
      <c r="B7400" s="3">
        <f>'from TCS lk script'!L7393</f>
        <v>-0.58887900000000004</v>
      </c>
      <c r="C7400" s="3">
        <f>'from SAM - TCS debug'!L7393</f>
        <v>-0.58887900000000004</v>
      </c>
      <c r="D7400">
        <f t="shared" si="464"/>
        <v>0</v>
      </c>
      <c r="E7400">
        <f t="shared" si="465"/>
        <v>0</v>
      </c>
      <c r="F7400">
        <f t="shared" si="466"/>
        <v>0</v>
      </c>
    </row>
    <row r="7401" spans="1:6" x14ac:dyDescent="0.25">
      <c r="A7401">
        <f t="shared" si="467"/>
        <v>7391</v>
      </c>
      <c r="B7401" s="3">
        <f>'from TCS lk script'!L7394</f>
        <v>-0.58887900000000004</v>
      </c>
      <c r="C7401" s="3">
        <f>'from SAM - TCS debug'!L7394</f>
        <v>-0.58887900000000004</v>
      </c>
      <c r="D7401">
        <f t="shared" si="464"/>
        <v>0</v>
      </c>
      <c r="E7401">
        <f t="shared" si="465"/>
        <v>0</v>
      </c>
      <c r="F7401">
        <f t="shared" si="466"/>
        <v>0</v>
      </c>
    </row>
    <row r="7402" spans="1:6" x14ac:dyDescent="0.25">
      <c r="A7402">
        <f t="shared" si="467"/>
        <v>7392</v>
      </c>
      <c r="B7402" s="3">
        <f>'from TCS lk script'!L7395</f>
        <v>-0.58887900000000004</v>
      </c>
      <c r="C7402" s="3">
        <f>'from SAM - TCS debug'!L7395</f>
        <v>-0.58887900000000004</v>
      </c>
      <c r="D7402">
        <f t="shared" si="464"/>
        <v>0</v>
      </c>
      <c r="E7402">
        <f t="shared" si="465"/>
        <v>0</v>
      </c>
      <c r="F7402">
        <f t="shared" si="466"/>
        <v>0</v>
      </c>
    </row>
    <row r="7403" spans="1:6" x14ac:dyDescent="0.25">
      <c r="A7403">
        <f t="shared" si="467"/>
        <v>7393</v>
      </c>
      <c r="B7403" s="3">
        <f>'from TCS lk script'!L7396</f>
        <v>-0.58887900000000004</v>
      </c>
      <c r="C7403" s="3">
        <f>'from SAM - TCS debug'!L7396</f>
        <v>-0.58887900000000004</v>
      </c>
      <c r="D7403">
        <f t="shared" si="464"/>
        <v>0</v>
      </c>
      <c r="E7403">
        <f t="shared" si="465"/>
        <v>0</v>
      </c>
      <c r="F7403">
        <f t="shared" si="466"/>
        <v>0</v>
      </c>
    </row>
    <row r="7404" spans="1:6" x14ac:dyDescent="0.25">
      <c r="A7404">
        <f t="shared" si="467"/>
        <v>7394</v>
      </c>
      <c r="B7404" s="3">
        <f>'from TCS lk script'!L7397</f>
        <v>-0.58887900000000004</v>
      </c>
      <c r="C7404" s="3">
        <f>'from SAM - TCS debug'!L7397</f>
        <v>-0.58887900000000004</v>
      </c>
      <c r="D7404">
        <f t="shared" si="464"/>
        <v>0</v>
      </c>
      <c r="E7404">
        <f t="shared" si="465"/>
        <v>0</v>
      </c>
      <c r="F7404">
        <f t="shared" si="466"/>
        <v>0</v>
      </c>
    </row>
    <row r="7405" spans="1:6" x14ac:dyDescent="0.25">
      <c r="A7405">
        <f t="shared" si="467"/>
        <v>7395</v>
      </c>
      <c r="B7405" s="3">
        <f>'from TCS lk script'!L7398</f>
        <v>-0.58887900000000004</v>
      </c>
      <c r="C7405" s="3">
        <f>'from SAM - TCS debug'!L7398</f>
        <v>-0.58887900000000004</v>
      </c>
      <c r="D7405">
        <f t="shared" si="464"/>
        <v>0</v>
      </c>
      <c r="E7405">
        <f t="shared" si="465"/>
        <v>0</v>
      </c>
      <c r="F7405">
        <f t="shared" si="466"/>
        <v>0</v>
      </c>
    </row>
    <row r="7406" spans="1:6" x14ac:dyDescent="0.25">
      <c r="A7406">
        <f t="shared" si="467"/>
        <v>7396</v>
      </c>
      <c r="B7406" s="3">
        <f>'from TCS lk script'!L7399</f>
        <v>-0.58887900000000004</v>
      </c>
      <c r="C7406" s="3">
        <f>'from SAM - TCS debug'!L7399</f>
        <v>-0.58887900000000004</v>
      </c>
      <c r="D7406">
        <f t="shared" si="464"/>
        <v>0</v>
      </c>
      <c r="E7406">
        <f t="shared" si="465"/>
        <v>0</v>
      </c>
      <c r="F7406">
        <f t="shared" si="466"/>
        <v>0</v>
      </c>
    </row>
    <row r="7407" spans="1:6" x14ac:dyDescent="0.25">
      <c r="A7407">
        <f t="shared" si="467"/>
        <v>7397</v>
      </c>
      <c r="B7407" s="3">
        <f>'from TCS lk script'!L7400</f>
        <v>-0.58887900000000004</v>
      </c>
      <c r="C7407" s="3">
        <f>'from SAM - TCS debug'!L7400</f>
        <v>-0.58887900000000004</v>
      </c>
      <c r="D7407">
        <f t="shared" si="464"/>
        <v>0</v>
      </c>
      <c r="E7407">
        <f t="shared" si="465"/>
        <v>0</v>
      </c>
      <c r="F7407">
        <f t="shared" si="466"/>
        <v>0</v>
      </c>
    </row>
    <row r="7408" spans="1:6" x14ac:dyDescent="0.25">
      <c r="A7408">
        <f t="shared" si="467"/>
        <v>7398</v>
      </c>
      <c r="B7408" s="3">
        <f>'from TCS lk script'!L7401</f>
        <v>-0.58887900000000004</v>
      </c>
      <c r="C7408" s="3">
        <f>'from SAM - TCS debug'!L7401</f>
        <v>-0.58887900000000004</v>
      </c>
      <c r="D7408">
        <f t="shared" si="464"/>
        <v>0</v>
      </c>
      <c r="E7408">
        <f t="shared" si="465"/>
        <v>0</v>
      </c>
      <c r="F7408">
        <f t="shared" si="466"/>
        <v>0</v>
      </c>
    </row>
    <row r="7409" spans="1:6" x14ac:dyDescent="0.25">
      <c r="A7409">
        <f t="shared" si="467"/>
        <v>7399</v>
      </c>
      <c r="B7409" s="3">
        <f>'from TCS lk script'!L7402</f>
        <v>-0.58887900000000004</v>
      </c>
      <c r="C7409" s="3">
        <f>'from SAM - TCS debug'!L7402</f>
        <v>-0.58887900000000004</v>
      </c>
      <c r="D7409">
        <f t="shared" si="464"/>
        <v>0</v>
      </c>
      <c r="E7409">
        <f t="shared" si="465"/>
        <v>0</v>
      </c>
      <c r="F7409">
        <f t="shared" si="466"/>
        <v>0</v>
      </c>
    </row>
    <row r="7410" spans="1:6" x14ac:dyDescent="0.25">
      <c r="A7410">
        <f t="shared" si="467"/>
        <v>7400</v>
      </c>
      <c r="B7410" s="3">
        <f>'from TCS lk script'!L7403</f>
        <v>-0.65633399999999997</v>
      </c>
      <c r="C7410" s="3">
        <f>'from SAM - TCS debug'!L7403</f>
        <v>-0.65633399999999997</v>
      </c>
      <c r="D7410">
        <f t="shared" si="464"/>
        <v>0</v>
      </c>
      <c r="E7410">
        <f t="shared" si="465"/>
        <v>0</v>
      </c>
      <c r="F7410">
        <f t="shared" si="466"/>
        <v>0</v>
      </c>
    </row>
    <row r="7411" spans="1:6" x14ac:dyDescent="0.25">
      <c r="A7411">
        <f t="shared" si="467"/>
        <v>7401</v>
      </c>
      <c r="B7411" s="3">
        <f>'from TCS lk script'!L7404</f>
        <v>14.675414999999999</v>
      </c>
      <c r="C7411" s="3">
        <f>'from SAM - TCS debug'!L7404</f>
        <v>14.723800000000001</v>
      </c>
      <c r="D7411">
        <f t="shared" si="464"/>
        <v>-4.8385000000001455E-2</v>
      </c>
      <c r="E7411">
        <f t="shared" si="465"/>
        <v>4.8385000000001455E-2</v>
      </c>
      <c r="F7411">
        <f t="shared" si="466"/>
        <v>2.3411082250001406E-3</v>
      </c>
    </row>
    <row r="7412" spans="1:6" x14ac:dyDescent="0.25">
      <c r="A7412">
        <f t="shared" si="467"/>
        <v>7402</v>
      </c>
      <c r="B7412" s="3">
        <f>'from TCS lk script'!L7405</f>
        <v>88.985343</v>
      </c>
      <c r="C7412" s="3">
        <f>'from SAM - TCS debug'!L7405</f>
        <v>89.031499999999994</v>
      </c>
      <c r="D7412">
        <f t="shared" si="464"/>
        <v>-4.6156999999993786E-2</v>
      </c>
      <c r="E7412">
        <f t="shared" si="465"/>
        <v>4.6156999999993786E-2</v>
      </c>
      <c r="F7412">
        <f t="shared" si="466"/>
        <v>2.1304686489994262E-3</v>
      </c>
    </row>
    <row r="7413" spans="1:6" x14ac:dyDescent="0.25">
      <c r="A7413">
        <f t="shared" si="467"/>
        <v>7403</v>
      </c>
      <c r="B7413" s="3">
        <f>'from TCS lk script'!L7406</f>
        <v>104.586399</v>
      </c>
      <c r="C7413" s="3">
        <f>'from SAM - TCS debug'!L7406</f>
        <v>104.655</v>
      </c>
      <c r="D7413">
        <f t="shared" si="464"/>
        <v>-6.8601000000001022E-2</v>
      </c>
      <c r="E7413">
        <f t="shared" si="465"/>
        <v>6.8601000000001022E-2</v>
      </c>
      <c r="F7413">
        <f t="shared" si="466"/>
        <v>4.7060972010001404E-3</v>
      </c>
    </row>
    <row r="7414" spans="1:6" x14ac:dyDescent="0.25">
      <c r="A7414">
        <f t="shared" si="467"/>
        <v>7404</v>
      </c>
      <c r="B7414" s="3">
        <f>'from TCS lk script'!L7407</f>
        <v>107.3023</v>
      </c>
      <c r="C7414" s="3">
        <f>'from SAM - TCS debug'!L7407</f>
        <v>107.34099999999999</v>
      </c>
      <c r="D7414">
        <f t="shared" si="464"/>
        <v>-3.8699999999991519E-2</v>
      </c>
      <c r="E7414">
        <f t="shared" si="465"/>
        <v>3.8699999999991519E-2</v>
      </c>
      <c r="F7414">
        <f t="shared" si="466"/>
        <v>1.4976899999993435E-3</v>
      </c>
    </row>
    <row r="7415" spans="1:6" x14ac:dyDescent="0.25">
      <c r="A7415">
        <f t="shared" si="467"/>
        <v>7405</v>
      </c>
      <c r="B7415" s="3">
        <f>'from TCS lk script'!L7408</f>
        <v>107.363372</v>
      </c>
      <c r="C7415" s="3">
        <f>'from SAM - TCS debug'!L7408</f>
        <v>107.384</v>
      </c>
      <c r="D7415">
        <f t="shared" si="464"/>
        <v>-2.0628000000002089E-2</v>
      </c>
      <c r="E7415">
        <f t="shared" si="465"/>
        <v>2.0628000000002089E-2</v>
      </c>
      <c r="F7415">
        <f t="shared" si="466"/>
        <v>4.2551438400008617E-4</v>
      </c>
    </row>
    <row r="7416" spans="1:6" x14ac:dyDescent="0.25">
      <c r="A7416">
        <f t="shared" si="467"/>
        <v>7406</v>
      </c>
      <c r="B7416" s="3">
        <f>'from TCS lk script'!L7409</f>
        <v>106.407796</v>
      </c>
      <c r="C7416" s="3">
        <f>'from SAM - TCS debug'!L7409</f>
        <v>106.464</v>
      </c>
      <c r="D7416">
        <f t="shared" si="464"/>
        <v>-5.6203999999993925E-2</v>
      </c>
      <c r="E7416">
        <f t="shared" si="465"/>
        <v>5.6203999999993925E-2</v>
      </c>
      <c r="F7416">
        <f t="shared" si="466"/>
        <v>3.1588896159993173E-3</v>
      </c>
    </row>
    <row r="7417" spans="1:6" x14ac:dyDescent="0.25">
      <c r="A7417">
        <f t="shared" si="467"/>
        <v>7407</v>
      </c>
      <c r="B7417" s="3">
        <f>'from TCS lk script'!L7410</f>
        <v>105.27664799999999</v>
      </c>
      <c r="C7417" s="3">
        <f>'from SAM - TCS debug'!L7410</f>
        <v>105.366</v>
      </c>
      <c r="D7417">
        <f t="shared" si="464"/>
        <v>-8.9352000000005205E-2</v>
      </c>
      <c r="E7417">
        <f t="shared" si="465"/>
        <v>8.9352000000005205E-2</v>
      </c>
      <c r="F7417">
        <f t="shared" si="466"/>
        <v>7.9837799040009295E-3</v>
      </c>
    </row>
    <row r="7418" spans="1:6" x14ac:dyDescent="0.25">
      <c r="A7418">
        <f t="shared" si="467"/>
        <v>7408</v>
      </c>
      <c r="B7418" s="3">
        <f>'from TCS lk script'!L7411</f>
        <v>73.414012999999997</v>
      </c>
      <c r="C7418" s="3">
        <f>'from SAM - TCS debug'!L7411</f>
        <v>73.455799999999996</v>
      </c>
      <c r="D7418">
        <f t="shared" si="464"/>
        <v>-4.1786999999999352E-2</v>
      </c>
      <c r="E7418">
        <f t="shared" si="465"/>
        <v>4.1786999999999352E-2</v>
      </c>
      <c r="F7418">
        <f t="shared" si="466"/>
        <v>1.7461533689999459E-3</v>
      </c>
    </row>
    <row r="7419" spans="1:6" x14ac:dyDescent="0.25">
      <c r="A7419">
        <f t="shared" si="467"/>
        <v>7409</v>
      </c>
      <c r="B7419" s="3">
        <f>'from TCS lk script'!L7412</f>
        <v>-0.70389000000000002</v>
      </c>
      <c r="C7419" s="3">
        <f>'from SAM - TCS debug'!L7412</f>
        <v>-0.703905</v>
      </c>
      <c r="D7419">
        <f t="shared" si="464"/>
        <v>1.4999999999987246E-5</v>
      </c>
      <c r="E7419">
        <f t="shared" si="465"/>
        <v>1.4999999999987246E-5</v>
      </c>
      <c r="F7419">
        <f t="shared" si="466"/>
        <v>2.2499999999961738E-10</v>
      </c>
    </row>
    <row r="7420" spans="1:6" x14ac:dyDescent="0.25">
      <c r="A7420">
        <f t="shared" si="467"/>
        <v>7410</v>
      </c>
      <c r="B7420" s="3">
        <f>'from TCS lk script'!L7413</f>
        <v>-0.58887900000000004</v>
      </c>
      <c r="C7420" s="3">
        <f>'from SAM - TCS debug'!L7413</f>
        <v>-0.58887900000000004</v>
      </c>
      <c r="D7420">
        <f t="shared" si="464"/>
        <v>0</v>
      </c>
      <c r="E7420">
        <f t="shared" si="465"/>
        <v>0</v>
      </c>
      <c r="F7420">
        <f t="shared" si="466"/>
        <v>0</v>
      </c>
    </row>
    <row r="7421" spans="1:6" x14ac:dyDescent="0.25">
      <c r="A7421">
        <f t="shared" si="467"/>
        <v>7411</v>
      </c>
      <c r="B7421" s="3">
        <f>'from TCS lk script'!L7414</f>
        <v>-0.58887900000000004</v>
      </c>
      <c r="C7421" s="3">
        <f>'from SAM - TCS debug'!L7414</f>
        <v>-0.58887900000000004</v>
      </c>
      <c r="D7421">
        <f t="shared" si="464"/>
        <v>0</v>
      </c>
      <c r="E7421">
        <f t="shared" si="465"/>
        <v>0</v>
      </c>
      <c r="F7421">
        <f t="shared" si="466"/>
        <v>0</v>
      </c>
    </row>
    <row r="7422" spans="1:6" x14ac:dyDescent="0.25">
      <c r="A7422">
        <f t="shared" si="467"/>
        <v>7412</v>
      </c>
      <c r="B7422" s="3">
        <f>'from TCS lk script'!L7415</f>
        <v>-0.58887900000000004</v>
      </c>
      <c r="C7422" s="3">
        <f>'from SAM - TCS debug'!L7415</f>
        <v>-0.58887900000000004</v>
      </c>
      <c r="D7422">
        <f t="shared" si="464"/>
        <v>0</v>
      </c>
      <c r="E7422">
        <f t="shared" si="465"/>
        <v>0</v>
      </c>
      <c r="F7422">
        <f t="shared" si="466"/>
        <v>0</v>
      </c>
    </row>
    <row r="7423" spans="1:6" x14ac:dyDescent="0.25">
      <c r="A7423">
        <f t="shared" si="467"/>
        <v>7413</v>
      </c>
      <c r="B7423" s="3">
        <f>'from TCS lk script'!L7416</f>
        <v>-0.58887900000000004</v>
      </c>
      <c r="C7423" s="3">
        <f>'from SAM - TCS debug'!L7416</f>
        <v>-0.58887900000000004</v>
      </c>
      <c r="D7423">
        <f t="shared" si="464"/>
        <v>0</v>
      </c>
      <c r="E7423">
        <f t="shared" si="465"/>
        <v>0</v>
      </c>
      <c r="F7423">
        <f t="shared" si="466"/>
        <v>0</v>
      </c>
    </row>
    <row r="7424" spans="1:6" x14ac:dyDescent="0.25">
      <c r="A7424">
        <f t="shared" si="467"/>
        <v>7414</v>
      </c>
      <c r="B7424" s="3">
        <f>'from TCS lk script'!L7417</f>
        <v>-0.58887900000000004</v>
      </c>
      <c r="C7424" s="3">
        <f>'from SAM - TCS debug'!L7417</f>
        <v>-0.58887900000000004</v>
      </c>
      <c r="D7424">
        <f t="shared" si="464"/>
        <v>0</v>
      </c>
      <c r="E7424">
        <f t="shared" si="465"/>
        <v>0</v>
      </c>
      <c r="F7424">
        <f t="shared" si="466"/>
        <v>0</v>
      </c>
    </row>
    <row r="7425" spans="1:6" x14ac:dyDescent="0.25">
      <c r="A7425">
        <f t="shared" si="467"/>
        <v>7415</v>
      </c>
      <c r="B7425" s="3">
        <f>'from TCS lk script'!L7418</f>
        <v>-0.58887900000000004</v>
      </c>
      <c r="C7425" s="3">
        <f>'from SAM - TCS debug'!L7418</f>
        <v>-0.58887900000000004</v>
      </c>
      <c r="D7425">
        <f t="shared" si="464"/>
        <v>0</v>
      </c>
      <c r="E7425">
        <f t="shared" si="465"/>
        <v>0</v>
      </c>
      <c r="F7425">
        <f t="shared" si="466"/>
        <v>0</v>
      </c>
    </row>
    <row r="7426" spans="1:6" x14ac:dyDescent="0.25">
      <c r="A7426">
        <f t="shared" si="467"/>
        <v>7416</v>
      </c>
      <c r="B7426" s="3">
        <f>'from TCS lk script'!L7419</f>
        <v>-0.58887900000000004</v>
      </c>
      <c r="C7426" s="3">
        <f>'from SAM - TCS debug'!L7419</f>
        <v>-0.58887900000000004</v>
      </c>
      <c r="D7426">
        <f t="shared" si="464"/>
        <v>0</v>
      </c>
      <c r="E7426">
        <f t="shared" si="465"/>
        <v>0</v>
      </c>
      <c r="F7426">
        <f t="shared" si="466"/>
        <v>0</v>
      </c>
    </row>
    <row r="7427" spans="1:6" x14ac:dyDescent="0.25">
      <c r="A7427">
        <f t="shared" si="467"/>
        <v>7417</v>
      </c>
      <c r="B7427" s="3">
        <f>'from TCS lk script'!L7420</f>
        <v>-0.58887900000000004</v>
      </c>
      <c r="C7427" s="3">
        <f>'from SAM - TCS debug'!L7420</f>
        <v>-0.58887900000000004</v>
      </c>
      <c r="D7427">
        <f t="shared" si="464"/>
        <v>0</v>
      </c>
      <c r="E7427">
        <f t="shared" si="465"/>
        <v>0</v>
      </c>
      <c r="F7427">
        <f t="shared" si="466"/>
        <v>0</v>
      </c>
    </row>
    <row r="7428" spans="1:6" x14ac:dyDescent="0.25">
      <c r="A7428">
        <f t="shared" si="467"/>
        <v>7418</v>
      </c>
      <c r="B7428" s="3">
        <f>'from TCS lk script'!L7421</f>
        <v>-0.58887900000000004</v>
      </c>
      <c r="C7428" s="3">
        <f>'from SAM - TCS debug'!L7421</f>
        <v>-0.58887900000000004</v>
      </c>
      <c r="D7428">
        <f t="shared" si="464"/>
        <v>0</v>
      </c>
      <c r="E7428">
        <f t="shared" si="465"/>
        <v>0</v>
      </c>
      <c r="F7428">
        <f t="shared" si="466"/>
        <v>0</v>
      </c>
    </row>
    <row r="7429" spans="1:6" x14ac:dyDescent="0.25">
      <c r="A7429">
        <f t="shared" si="467"/>
        <v>7419</v>
      </c>
      <c r="B7429" s="3">
        <f>'from TCS lk script'!L7422</f>
        <v>-0.58887900000000004</v>
      </c>
      <c r="C7429" s="3">
        <f>'from SAM - TCS debug'!L7422</f>
        <v>-0.58887900000000004</v>
      </c>
      <c r="D7429">
        <f t="shared" si="464"/>
        <v>0</v>
      </c>
      <c r="E7429">
        <f t="shared" si="465"/>
        <v>0</v>
      </c>
      <c r="F7429">
        <f t="shared" si="466"/>
        <v>0</v>
      </c>
    </row>
    <row r="7430" spans="1:6" x14ac:dyDescent="0.25">
      <c r="A7430">
        <f t="shared" si="467"/>
        <v>7420</v>
      </c>
      <c r="B7430" s="3">
        <f>'from TCS lk script'!L7423</f>
        <v>-0.58887900000000004</v>
      </c>
      <c r="C7430" s="3">
        <f>'from SAM - TCS debug'!L7423</f>
        <v>-0.58887900000000004</v>
      </c>
      <c r="D7430">
        <f t="shared" si="464"/>
        <v>0</v>
      </c>
      <c r="E7430">
        <f t="shared" si="465"/>
        <v>0</v>
      </c>
      <c r="F7430">
        <f t="shared" si="466"/>
        <v>0</v>
      </c>
    </row>
    <row r="7431" spans="1:6" x14ac:dyDescent="0.25">
      <c r="A7431">
        <f t="shared" si="467"/>
        <v>7421</v>
      </c>
      <c r="B7431" s="3">
        <f>'from TCS lk script'!L7424</f>
        <v>-0.58887900000000004</v>
      </c>
      <c r="C7431" s="3">
        <f>'from SAM - TCS debug'!L7424</f>
        <v>-0.58887900000000004</v>
      </c>
      <c r="D7431">
        <f t="shared" si="464"/>
        <v>0</v>
      </c>
      <c r="E7431">
        <f t="shared" si="465"/>
        <v>0</v>
      </c>
      <c r="F7431">
        <f t="shared" si="466"/>
        <v>0</v>
      </c>
    </row>
    <row r="7432" spans="1:6" x14ac:dyDescent="0.25">
      <c r="A7432">
        <f t="shared" si="467"/>
        <v>7422</v>
      </c>
      <c r="B7432" s="3">
        <f>'from TCS lk script'!L7425</f>
        <v>-0.58887900000000004</v>
      </c>
      <c r="C7432" s="3">
        <f>'from SAM - TCS debug'!L7425</f>
        <v>-0.58887900000000004</v>
      </c>
      <c r="D7432">
        <f t="shared" si="464"/>
        <v>0</v>
      </c>
      <c r="E7432">
        <f t="shared" si="465"/>
        <v>0</v>
      </c>
      <c r="F7432">
        <f t="shared" si="466"/>
        <v>0</v>
      </c>
    </row>
    <row r="7433" spans="1:6" x14ac:dyDescent="0.25">
      <c r="A7433">
        <f t="shared" si="467"/>
        <v>7423</v>
      </c>
      <c r="B7433" s="3">
        <f>'from TCS lk script'!L7426</f>
        <v>-0.58887900000000004</v>
      </c>
      <c r="C7433" s="3">
        <f>'from SAM - TCS debug'!L7426</f>
        <v>-0.58887900000000004</v>
      </c>
      <c r="D7433">
        <f t="shared" si="464"/>
        <v>0</v>
      </c>
      <c r="E7433">
        <f t="shared" si="465"/>
        <v>0</v>
      </c>
      <c r="F7433">
        <f t="shared" si="466"/>
        <v>0</v>
      </c>
    </row>
    <row r="7434" spans="1:6" x14ac:dyDescent="0.25">
      <c r="A7434">
        <f t="shared" si="467"/>
        <v>7424</v>
      </c>
      <c r="B7434" s="3">
        <f>'from TCS lk script'!L7427</f>
        <v>-0.65395400000000004</v>
      </c>
      <c r="C7434" s="3">
        <f>'from SAM - TCS debug'!L7427</f>
        <v>-0.65395400000000004</v>
      </c>
      <c r="D7434">
        <f t="shared" si="464"/>
        <v>0</v>
      </c>
      <c r="E7434">
        <f t="shared" si="465"/>
        <v>0</v>
      </c>
      <c r="F7434">
        <f t="shared" si="466"/>
        <v>0</v>
      </c>
    </row>
    <row r="7435" spans="1:6" x14ac:dyDescent="0.25">
      <c r="A7435">
        <f t="shared" si="467"/>
        <v>7425</v>
      </c>
      <c r="B7435" s="3">
        <f>'from TCS lk script'!L7428</f>
        <v>-1.213401</v>
      </c>
      <c r="C7435" s="3">
        <f>'from SAM - TCS debug'!L7428</f>
        <v>-1.2134400000000001</v>
      </c>
      <c r="D7435">
        <f t="shared" si="464"/>
        <v>3.900000000012227E-5</v>
      </c>
      <c r="E7435">
        <f t="shared" si="465"/>
        <v>3.900000000012227E-5</v>
      </c>
      <c r="F7435">
        <f t="shared" si="466"/>
        <v>1.521000000009537E-9</v>
      </c>
    </row>
    <row r="7436" spans="1:6" x14ac:dyDescent="0.25">
      <c r="A7436">
        <f t="shared" si="467"/>
        <v>7426</v>
      </c>
      <c r="B7436" s="3">
        <f>'from TCS lk script'!L7429</f>
        <v>70.959845000000001</v>
      </c>
      <c r="C7436" s="3">
        <f>'from SAM - TCS debug'!L7429</f>
        <v>71.028800000000004</v>
      </c>
      <c r="D7436">
        <f t="shared" ref="D7436:D7499" si="468">B7436-C7436</f>
        <v>-6.8955000000002542E-2</v>
      </c>
      <c r="E7436">
        <f t="shared" ref="E7436:E7499" si="469">ABS(D7436)</f>
        <v>6.8955000000002542E-2</v>
      </c>
      <c r="F7436">
        <f t="shared" ref="F7436:F7499" si="470">D7436*D7436</f>
        <v>4.7547920250003506E-3</v>
      </c>
    </row>
    <row r="7437" spans="1:6" x14ac:dyDescent="0.25">
      <c r="A7437">
        <f t="shared" ref="A7437:A7500" si="471">A7436+1</f>
        <v>7427</v>
      </c>
      <c r="B7437" s="3">
        <f>'from TCS lk script'!L7430</f>
        <v>86.723979</v>
      </c>
      <c r="C7437" s="3">
        <f>'from SAM - TCS debug'!L7430</f>
        <v>86.781899999999993</v>
      </c>
      <c r="D7437">
        <f t="shared" si="468"/>
        <v>-5.7920999999993228E-2</v>
      </c>
      <c r="E7437">
        <f t="shared" si="469"/>
        <v>5.7920999999993228E-2</v>
      </c>
      <c r="F7437">
        <f t="shared" si="470"/>
        <v>3.3548422409992156E-3</v>
      </c>
    </row>
    <row r="7438" spans="1:6" x14ac:dyDescent="0.25">
      <c r="A7438">
        <f t="shared" si="471"/>
        <v>7428</v>
      </c>
      <c r="B7438" s="3">
        <f>'from TCS lk script'!L7431</f>
        <v>91.522998000000001</v>
      </c>
      <c r="C7438" s="3">
        <f>'from SAM - TCS debug'!L7431</f>
        <v>91.558599999999998</v>
      </c>
      <c r="D7438">
        <f t="shared" si="468"/>
        <v>-3.5601999999997247E-2</v>
      </c>
      <c r="E7438">
        <f t="shared" si="469"/>
        <v>3.5601999999997247E-2</v>
      </c>
      <c r="F7438">
        <f t="shared" si="470"/>
        <v>1.2675024039998039E-3</v>
      </c>
    </row>
    <row r="7439" spans="1:6" x14ac:dyDescent="0.25">
      <c r="A7439">
        <f t="shared" si="471"/>
        <v>7429</v>
      </c>
      <c r="B7439" s="3">
        <f>'from TCS lk script'!L7432</f>
        <v>90.334906000000004</v>
      </c>
      <c r="C7439" s="3">
        <f>'from SAM - TCS debug'!L7432</f>
        <v>90.355099999999993</v>
      </c>
      <c r="D7439">
        <f t="shared" si="468"/>
        <v>-2.0193999999989387E-2</v>
      </c>
      <c r="E7439">
        <f t="shared" si="469"/>
        <v>2.0193999999989387E-2</v>
      </c>
      <c r="F7439">
        <f t="shared" si="470"/>
        <v>4.0779763599957137E-4</v>
      </c>
    </row>
    <row r="7440" spans="1:6" x14ac:dyDescent="0.25">
      <c r="A7440">
        <f t="shared" si="471"/>
        <v>7430</v>
      </c>
      <c r="B7440" s="3">
        <f>'from TCS lk script'!L7433</f>
        <v>87.190456999999995</v>
      </c>
      <c r="C7440" s="3">
        <f>'from SAM - TCS debug'!L7433</f>
        <v>87.239500000000007</v>
      </c>
      <c r="D7440">
        <f t="shared" si="468"/>
        <v>-4.9043000000011716E-2</v>
      </c>
      <c r="E7440">
        <f t="shared" si="469"/>
        <v>4.9043000000011716E-2</v>
      </c>
      <c r="F7440">
        <f t="shared" si="470"/>
        <v>2.4052158490011494E-3</v>
      </c>
    </row>
    <row r="7441" spans="1:6" x14ac:dyDescent="0.25">
      <c r="A7441">
        <f t="shared" si="471"/>
        <v>7431</v>
      </c>
      <c r="B7441" s="3">
        <f>'from TCS lk script'!L7434</f>
        <v>79.660685999999998</v>
      </c>
      <c r="C7441" s="3">
        <f>'from SAM - TCS debug'!L7434</f>
        <v>79.732799999999997</v>
      </c>
      <c r="D7441">
        <f t="shared" si="468"/>
        <v>-7.2113999999999123E-2</v>
      </c>
      <c r="E7441">
        <f t="shared" si="469"/>
        <v>7.2113999999999123E-2</v>
      </c>
      <c r="F7441">
        <f t="shared" si="470"/>
        <v>5.2004289959998737E-3</v>
      </c>
    </row>
    <row r="7442" spans="1:6" x14ac:dyDescent="0.25">
      <c r="A7442">
        <f t="shared" si="471"/>
        <v>7432</v>
      </c>
      <c r="B7442" s="3">
        <f>'from TCS lk script'!L7435</f>
        <v>49.664774000000001</v>
      </c>
      <c r="C7442" s="3">
        <f>'from SAM - TCS debug'!L7435</f>
        <v>49.6997</v>
      </c>
      <c r="D7442">
        <f t="shared" si="468"/>
        <v>-3.492599999999868E-2</v>
      </c>
      <c r="E7442">
        <f t="shared" si="469"/>
        <v>3.492599999999868E-2</v>
      </c>
      <c r="F7442">
        <f t="shared" si="470"/>
        <v>1.2198254759999078E-3</v>
      </c>
    </row>
    <row r="7443" spans="1:6" x14ac:dyDescent="0.25">
      <c r="A7443">
        <f t="shared" si="471"/>
        <v>7433</v>
      </c>
      <c r="B7443" s="3">
        <f>'from TCS lk script'!L7436</f>
        <v>-0.69849700000000003</v>
      </c>
      <c r="C7443" s="3">
        <f>'from SAM - TCS debug'!L7436</f>
        <v>-0.69850400000000001</v>
      </c>
      <c r="D7443">
        <f t="shared" si="468"/>
        <v>6.999999999979245E-6</v>
      </c>
      <c r="E7443">
        <f t="shared" si="469"/>
        <v>6.999999999979245E-6</v>
      </c>
      <c r="F7443">
        <f t="shared" si="470"/>
        <v>4.8999999999709432E-11</v>
      </c>
    </row>
    <row r="7444" spans="1:6" x14ac:dyDescent="0.25">
      <c r="A7444">
        <f t="shared" si="471"/>
        <v>7434</v>
      </c>
      <c r="B7444" s="3">
        <f>'from TCS lk script'!L7437</f>
        <v>-0.58887900000000004</v>
      </c>
      <c r="C7444" s="3">
        <f>'from SAM - TCS debug'!L7437</f>
        <v>-0.58887900000000004</v>
      </c>
      <c r="D7444">
        <f t="shared" si="468"/>
        <v>0</v>
      </c>
      <c r="E7444">
        <f t="shared" si="469"/>
        <v>0</v>
      </c>
      <c r="F7444">
        <f t="shared" si="470"/>
        <v>0</v>
      </c>
    </row>
    <row r="7445" spans="1:6" x14ac:dyDescent="0.25">
      <c r="A7445">
        <f t="shared" si="471"/>
        <v>7435</v>
      </c>
      <c r="B7445" s="3">
        <f>'from TCS lk script'!L7438</f>
        <v>-0.58887900000000004</v>
      </c>
      <c r="C7445" s="3">
        <f>'from SAM - TCS debug'!L7438</f>
        <v>-0.58887900000000004</v>
      </c>
      <c r="D7445">
        <f t="shared" si="468"/>
        <v>0</v>
      </c>
      <c r="E7445">
        <f t="shared" si="469"/>
        <v>0</v>
      </c>
      <c r="F7445">
        <f t="shared" si="470"/>
        <v>0</v>
      </c>
    </row>
    <row r="7446" spans="1:6" x14ac:dyDescent="0.25">
      <c r="A7446">
        <f t="shared" si="471"/>
        <v>7436</v>
      </c>
      <c r="B7446" s="3">
        <f>'from TCS lk script'!L7439</f>
        <v>-0.58887900000000004</v>
      </c>
      <c r="C7446" s="3">
        <f>'from SAM - TCS debug'!L7439</f>
        <v>-0.58887900000000004</v>
      </c>
      <c r="D7446">
        <f t="shared" si="468"/>
        <v>0</v>
      </c>
      <c r="E7446">
        <f t="shared" si="469"/>
        <v>0</v>
      </c>
      <c r="F7446">
        <f t="shared" si="470"/>
        <v>0</v>
      </c>
    </row>
    <row r="7447" spans="1:6" x14ac:dyDescent="0.25">
      <c r="A7447">
        <f t="shared" si="471"/>
        <v>7437</v>
      </c>
      <c r="B7447" s="3">
        <f>'from TCS lk script'!L7440</f>
        <v>-0.58887900000000004</v>
      </c>
      <c r="C7447" s="3">
        <f>'from SAM - TCS debug'!L7440</f>
        <v>-0.58887900000000004</v>
      </c>
      <c r="D7447">
        <f t="shared" si="468"/>
        <v>0</v>
      </c>
      <c r="E7447">
        <f t="shared" si="469"/>
        <v>0</v>
      </c>
      <c r="F7447">
        <f t="shared" si="470"/>
        <v>0</v>
      </c>
    </row>
    <row r="7448" spans="1:6" x14ac:dyDescent="0.25">
      <c r="A7448">
        <f t="shared" si="471"/>
        <v>7438</v>
      </c>
      <c r="B7448" s="3">
        <f>'from TCS lk script'!L7441</f>
        <v>-0.58887900000000004</v>
      </c>
      <c r="C7448" s="3">
        <f>'from SAM - TCS debug'!L7441</f>
        <v>-0.58887900000000004</v>
      </c>
      <c r="D7448">
        <f t="shared" si="468"/>
        <v>0</v>
      </c>
      <c r="E7448">
        <f t="shared" si="469"/>
        <v>0</v>
      </c>
      <c r="F7448">
        <f t="shared" si="470"/>
        <v>0</v>
      </c>
    </row>
    <row r="7449" spans="1:6" x14ac:dyDescent="0.25">
      <c r="A7449">
        <f t="shared" si="471"/>
        <v>7439</v>
      </c>
      <c r="B7449" s="3">
        <f>'from TCS lk script'!L7442</f>
        <v>-0.58887900000000004</v>
      </c>
      <c r="C7449" s="3">
        <f>'from SAM - TCS debug'!L7442</f>
        <v>-0.58887900000000004</v>
      </c>
      <c r="D7449">
        <f t="shared" si="468"/>
        <v>0</v>
      </c>
      <c r="E7449">
        <f t="shared" si="469"/>
        <v>0</v>
      </c>
      <c r="F7449">
        <f t="shared" si="470"/>
        <v>0</v>
      </c>
    </row>
    <row r="7450" spans="1:6" x14ac:dyDescent="0.25">
      <c r="A7450">
        <f t="shared" si="471"/>
        <v>7440</v>
      </c>
      <c r="B7450" s="3">
        <f>'from TCS lk script'!L7443</f>
        <v>-0.58887900000000004</v>
      </c>
      <c r="C7450" s="3">
        <f>'from SAM - TCS debug'!L7443</f>
        <v>-0.58887900000000004</v>
      </c>
      <c r="D7450">
        <f t="shared" si="468"/>
        <v>0</v>
      </c>
      <c r="E7450">
        <f t="shared" si="469"/>
        <v>0</v>
      </c>
      <c r="F7450">
        <f t="shared" si="470"/>
        <v>0</v>
      </c>
    </row>
    <row r="7451" spans="1:6" x14ac:dyDescent="0.25">
      <c r="A7451">
        <f t="shared" si="471"/>
        <v>7441</v>
      </c>
      <c r="B7451" s="3">
        <f>'from TCS lk script'!L7444</f>
        <v>-0.58887900000000004</v>
      </c>
      <c r="C7451" s="3">
        <f>'from SAM - TCS debug'!L7444</f>
        <v>-0.58887900000000004</v>
      </c>
      <c r="D7451">
        <f t="shared" si="468"/>
        <v>0</v>
      </c>
      <c r="E7451">
        <f t="shared" si="469"/>
        <v>0</v>
      </c>
      <c r="F7451">
        <f t="shared" si="470"/>
        <v>0</v>
      </c>
    </row>
    <row r="7452" spans="1:6" x14ac:dyDescent="0.25">
      <c r="A7452">
        <f t="shared" si="471"/>
        <v>7442</v>
      </c>
      <c r="B7452" s="3">
        <f>'from TCS lk script'!L7445</f>
        <v>-0.58887900000000004</v>
      </c>
      <c r="C7452" s="3">
        <f>'from SAM - TCS debug'!L7445</f>
        <v>-0.58887900000000004</v>
      </c>
      <c r="D7452">
        <f t="shared" si="468"/>
        <v>0</v>
      </c>
      <c r="E7452">
        <f t="shared" si="469"/>
        <v>0</v>
      </c>
      <c r="F7452">
        <f t="shared" si="470"/>
        <v>0</v>
      </c>
    </row>
    <row r="7453" spans="1:6" x14ac:dyDescent="0.25">
      <c r="A7453">
        <f t="shared" si="471"/>
        <v>7443</v>
      </c>
      <c r="B7453" s="3">
        <f>'from TCS lk script'!L7446</f>
        <v>-0.58887900000000004</v>
      </c>
      <c r="C7453" s="3">
        <f>'from SAM - TCS debug'!L7446</f>
        <v>-0.58887900000000004</v>
      </c>
      <c r="D7453">
        <f t="shared" si="468"/>
        <v>0</v>
      </c>
      <c r="E7453">
        <f t="shared" si="469"/>
        <v>0</v>
      </c>
      <c r="F7453">
        <f t="shared" si="470"/>
        <v>0</v>
      </c>
    </row>
    <row r="7454" spans="1:6" x14ac:dyDescent="0.25">
      <c r="A7454">
        <f t="shared" si="471"/>
        <v>7444</v>
      </c>
      <c r="B7454" s="3">
        <f>'from TCS lk script'!L7447</f>
        <v>-0.58887900000000004</v>
      </c>
      <c r="C7454" s="3">
        <f>'from SAM - TCS debug'!L7447</f>
        <v>-0.58887900000000004</v>
      </c>
      <c r="D7454">
        <f t="shared" si="468"/>
        <v>0</v>
      </c>
      <c r="E7454">
        <f t="shared" si="469"/>
        <v>0</v>
      </c>
      <c r="F7454">
        <f t="shared" si="470"/>
        <v>0</v>
      </c>
    </row>
    <row r="7455" spans="1:6" x14ac:dyDescent="0.25">
      <c r="A7455">
        <f t="shared" si="471"/>
        <v>7445</v>
      </c>
      <c r="B7455" s="3">
        <f>'from TCS lk script'!L7448</f>
        <v>-0.58887900000000004</v>
      </c>
      <c r="C7455" s="3">
        <f>'from SAM - TCS debug'!L7448</f>
        <v>-0.58887900000000004</v>
      </c>
      <c r="D7455">
        <f t="shared" si="468"/>
        <v>0</v>
      </c>
      <c r="E7455">
        <f t="shared" si="469"/>
        <v>0</v>
      </c>
      <c r="F7455">
        <f t="shared" si="470"/>
        <v>0</v>
      </c>
    </row>
    <row r="7456" spans="1:6" x14ac:dyDescent="0.25">
      <c r="A7456">
        <f t="shared" si="471"/>
        <v>7446</v>
      </c>
      <c r="B7456" s="3">
        <f>'from TCS lk script'!L7449</f>
        <v>-0.58887900000000004</v>
      </c>
      <c r="C7456" s="3">
        <f>'from SAM - TCS debug'!L7449</f>
        <v>-0.58887900000000004</v>
      </c>
      <c r="D7456">
        <f t="shared" si="468"/>
        <v>0</v>
      </c>
      <c r="E7456">
        <f t="shared" si="469"/>
        <v>0</v>
      </c>
      <c r="F7456">
        <f t="shared" si="470"/>
        <v>0</v>
      </c>
    </row>
    <row r="7457" spans="1:6" x14ac:dyDescent="0.25">
      <c r="A7457">
        <f t="shared" si="471"/>
        <v>7447</v>
      </c>
      <c r="B7457" s="3">
        <f>'from TCS lk script'!L7450</f>
        <v>-0.58887900000000004</v>
      </c>
      <c r="C7457" s="3">
        <f>'from SAM - TCS debug'!L7450</f>
        <v>-0.58887900000000004</v>
      </c>
      <c r="D7457">
        <f t="shared" si="468"/>
        <v>0</v>
      </c>
      <c r="E7457">
        <f t="shared" si="469"/>
        <v>0</v>
      </c>
      <c r="F7457">
        <f t="shared" si="470"/>
        <v>0</v>
      </c>
    </row>
    <row r="7458" spans="1:6" x14ac:dyDescent="0.25">
      <c r="A7458">
        <f t="shared" si="471"/>
        <v>7448</v>
      </c>
      <c r="B7458" s="3">
        <f>'from TCS lk script'!L7451</f>
        <v>-0.65156599999999998</v>
      </c>
      <c r="C7458" s="3">
        <f>'from SAM - TCS debug'!L7451</f>
        <v>-0.65156599999999998</v>
      </c>
      <c r="D7458">
        <f t="shared" si="468"/>
        <v>0</v>
      </c>
      <c r="E7458">
        <f t="shared" si="469"/>
        <v>0</v>
      </c>
      <c r="F7458">
        <f t="shared" si="470"/>
        <v>0</v>
      </c>
    </row>
    <row r="7459" spans="1:6" x14ac:dyDescent="0.25">
      <c r="A7459">
        <f t="shared" si="471"/>
        <v>7449</v>
      </c>
      <c r="B7459" s="3">
        <f>'from TCS lk script'!L7452</f>
        <v>-1.2118880000000001</v>
      </c>
      <c r="C7459" s="3">
        <f>'from SAM - TCS debug'!L7452</f>
        <v>-1.2119200000000001</v>
      </c>
      <c r="D7459">
        <f t="shared" si="468"/>
        <v>3.2000000000032003E-5</v>
      </c>
      <c r="E7459">
        <f t="shared" si="469"/>
        <v>3.2000000000032003E-5</v>
      </c>
      <c r="F7459">
        <f t="shared" si="470"/>
        <v>1.0240000000020483E-9</v>
      </c>
    </row>
    <row r="7460" spans="1:6" x14ac:dyDescent="0.25">
      <c r="A7460">
        <f t="shared" si="471"/>
        <v>7450</v>
      </c>
      <c r="B7460" s="3">
        <f>'from TCS lk script'!L7453</f>
        <v>69.626419999999996</v>
      </c>
      <c r="C7460" s="3">
        <f>'from SAM - TCS debug'!L7453</f>
        <v>69.691900000000004</v>
      </c>
      <c r="D7460">
        <f t="shared" si="468"/>
        <v>-6.5480000000007976E-2</v>
      </c>
      <c r="E7460">
        <f t="shared" si="469"/>
        <v>6.5480000000007976E-2</v>
      </c>
      <c r="F7460">
        <f t="shared" si="470"/>
        <v>4.2876304000010442E-3</v>
      </c>
    </row>
    <row r="7461" spans="1:6" x14ac:dyDescent="0.25">
      <c r="A7461">
        <f t="shared" si="471"/>
        <v>7451</v>
      </c>
      <c r="B7461" s="3">
        <f>'from TCS lk script'!L7454</f>
        <v>86.052432999999994</v>
      </c>
      <c r="C7461" s="3">
        <f>'from SAM - TCS debug'!L7454</f>
        <v>86.110799999999998</v>
      </c>
      <c r="D7461">
        <f t="shared" si="468"/>
        <v>-5.8367000000004055E-2</v>
      </c>
      <c r="E7461">
        <f t="shared" si="469"/>
        <v>5.8367000000004055E-2</v>
      </c>
      <c r="F7461">
        <f t="shared" si="470"/>
        <v>3.4067066890004732E-3</v>
      </c>
    </row>
    <row r="7462" spans="1:6" x14ac:dyDescent="0.25">
      <c r="A7462">
        <f t="shared" si="471"/>
        <v>7452</v>
      </c>
      <c r="B7462" s="3">
        <f>'from TCS lk script'!L7455</f>
        <v>90.746013000000005</v>
      </c>
      <c r="C7462" s="3">
        <f>'from SAM - TCS debug'!L7455</f>
        <v>90.782499999999999</v>
      </c>
      <c r="D7462">
        <f t="shared" si="468"/>
        <v>-3.6486999999993941E-2</v>
      </c>
      <c r="E7462">
        <f t="shared" si="469"/>
        <v>3.6486999999993941E-2</v>
      </c>
      <c r="F7462">
        <f t="shared" si="470"/>
        <v>1.3313011689995578E-3</v>
      </c>
    </row>
    <row r="7463" spans="1:6" x14ac:dyDescent="0.25">
      <c r="A7463">
        <f t="shared" si="471"/>
        <v>7453</v>
      </c>
      <c r="B7463" s="3">
        <f>'from TCS lk script'!L7456</f>
        <v>90.861388000000005</v>
      </c>
      <c r="C7463" s="3">
        <f>'from SAM - TCS debug'!L7456</f>
        <v>90.881799999999998</v>
      </c>
      <c r="D7463">
        <f t="shared" si="468"/>
        <v>-2.0411999999993213E-2</v>
      </c>
      <c r="E7463">
        <f t="shared" si="469"/>
        <v>2.0411999999993213E-2</v>
      </c>
      <c r="F7463">
        <f t="shared" si="470"/>
        <v>4.1664974399972294E-4</v>
      </c>
    </row>
    <row r="7464" spans="1:6" x14ac:dyDescent="0.25">
      <c r="A7464">
        <f t="shared" si="471"/>
        <v>7454</v>
      </c>
      <c r="B7464" s="3">
        <f>'from TCS lk script'!L7457</f>
        <v>89.652220999999997</v>
      </c>
      <c r="C7464" s="3">
        <f>'from SAM - TCS debug'!L7457</f>
        <v>89.702399999999997</v>
      </c>
      <c r="D7464">
        <f t="shared" si="468"/>
        <v>-5.0178999999999974E-2</v>
      </c>
      <c r="E7464">
        <f t="shared" si="469"/>
        <v>5.0178999999999974E-2</v>
      </c>
      <c r="F7464">
        <f t="shared" si="470"/>
        <v>2.5179320409999973E-3</v>
      </c>
    </row>
    <row r="7465" spans="1:6" x14ac:dyDescent="0.25">
      <c r="A7465">
        <f t="shared" si="471"/>
        <v>7455</v>
      </c>
      <c r="B7465" s="3">
        <f>'from TCS lk script'!L7458</f>
        <v>88.276927000000001</v>
      </c>
      <c r="C7465" s="3">
        <f>'from SAM - TCS debug'!L7458</f>
        <v>88.355599999999995</v>
      </c>
      <c r="D7465">
        <f t="shared" si="468"/>
        <v>-7.8672999999994886E-2</v>
      </c>
      <c r="E7465">
        <f t="shared" si="469"/>
        <v>7.8672999999994886E-2</v>
      </c>
      <c r="F7465">
        <f t="shared" si="470"/>
        <v>6.1894409289991953E-3</v>
      </c>
    </row>
    <row r="7466" spans="1:6" x14ac:dyDescent="0.25">
      <c r="A7466">
        <f t="shared" si="471"/>
        <v>7456</v>
      </c>
      <c r="B7466" s="3">
        <f>'from TCS lk script'!L7459</f>
        <v>54.930441999999999</v>
      </c>
      <c r="C7466" s="3">
        <f>'from SAM - TCS debug'!L7459</f>
        <v>54.959699999999998</v>
      </c>
      <c r="D7466">
        <f t="shared" si="468"/>
        <v>-2.9257999999998674E-2</v>
      </c>
      <c r="E7466">
        <f t="shared" si="469"/>
        <v>2.9257999999998674E-2</v>
      </c>
      <c r="F7466">
        <f t="shared" si="470"/>
        <v>8.5603056399992242E-4</v>
      </c>
    </row>
    <row r="7467" spans="1:6" x14ac:dyDescent="0.25">
      <c r="A7467">
        <f t="shared" si="471"/>
        <v>7457</v>
      </c>
      <c r="B7467" s="3">
        <f>'from TCS lk script'!L7460</f>
        <v>-0.695492</v>
      </c>
      <c r="C7467" s="3">
        <f>'from SAM - TCS debug'!L7460</f>
        <v>-0.695496</v>
      </c>
      <c r="D7467">
        <f t="shared" si="468"/>
        <v>4.0000000000040004E-6</v>
      </c>
      <c r="E7467">
        <f t="shared" si="469"/>
        <v>4.0000000000040004E-6</v>
      </c>
      <c r="F7467">
        <f t="shared" si="470"/>
        <v>1.6000000000032004E-11</v>
      </c>
    </row>
    <row r="7468" spans="1:6" x14ac:dyDescent="0.25">
      <c r="A7468">
        <f t="shared" si="471"/>
        <v>7458</v>
      </c>
      <c r="B7468" s="3">
        <f>'from TCS lk script'!L7461</f>
        <v>-0.58887900000000004</v>
      </c>
      <c r="C7468" s="3">
        <f>'from SAM - TCS debug'!L7461</f>
        <v>-0.58887900000000004</v>
      </c>
      <c r="D7468">
        <f t="shared" si="468"/>
        <v>0</v>
      </c>
      <c r="E7468">
        <f t="shared" si="469"/>
        <v>0</v>
      </c>
      <c r="F7468">
        <f t="shared" si="470"/>
        <v>0</v>
      </c>
    </row>
    <row r="7469" spans="1:6" x14ac:dyDescent="0.25">
      <c r="A7469">
        <f t="shared" si="471"/>
        <v>7459</v>
      </c>
      <c r="B7469" s="3">
        <f>'from TCS lk script'!L7462</f>
        <v>-0.58887900000000004</v>
      </c>
      <c r="C7469" s="3">
        <f>'from SAM - TCS debug'!L7462</f>
        <v>-0.58887900000000004</v>
      </c>
      <c r="D7469">
        <f t="shared" si="468"/>
        <v>0</v>
      </c>
      <c r="E7469">
        <f t="shared" si="469"/>
        <v>0</v>
      </c>
      <c r="F7469">
        <f t="shared" si="470"/>
        <v>0</v>
      </c>
    </row>
    <row r="7470" spans="1:6" x14ac:dyDescent="0.25">
      <c r="A7470">
        <f t="shared" si="471"/>
        <v>7460</v>
      </c>
      <c r="B7470" s="3">
        <f>'from TCS lk script'!L7463</f>
        <v>-0.58887900000000004</v>
      </c>
      <c r="C7470" s="3">
        <f>'from SAM - TCS debug'!L7463</f>
        <v>-0.58887900000000004</v>
      </c>
      <c r="D7470">
        <f t="shared" si="468"/>
        <v>0</v>
      </c>
      <c r="E7470">
        <f t="shared" si="469"/>
        <v>0</v>
      </c>
      <c r="F7470">
        <f t="shared" si="470"/>
        <v>0</v>
      </c>
    </row>
    <row r="7471" spans="1:6" x14ac:dyDescent="0.25">
      <c r="A7471">
        <f t="shared" si="471"/>
        <v>7461</v>
      </c>
      <c r="B7471" s="3">
        <f>'from TCS lk script'!L7464</f>
        <v>-0.58887900000000004</v>
      </c>
      <c r="C7471" s="3">
        <f>'from SAM - TCS debug'!L7464</f>
        <v>-0.58887900000000004</v>
      </c>
      <c r="D7471">
        <f t="shared" si="468"/>
        <v>0</v>
      </c>
      <c r="E7471">
        <f t="shared" si="469"/>
        <v>0</v>
      </c>
      <c r="F7471">
        <f t="shared" si="470"/>
        <v>0</v>
      </c>
    </row>
    <row r="7472" spans="1:6" x14ac:dyDescent="0.25">
      <c r="A7472">
        <f t="shared" si="471"/>
        <v>7462</v>
      </c>
      <c r="B7472" s="3">
        <f>'from TCS lk script'!L7465</f>
        <v>-0.58887900000000004</v>
      </c>
      <c r="C7472" s="3">
        <f>'from SAM - TCS debug'!L7465</f>
        <v>-0.58887900000000004</v>
      </c>
      <c r="D7472">
        <f t="shared" si="468"/>
        <v>0</v>
      </c>
      <c r="E7472">
        <f t="shared" si="469"/>
        <v>0</v>
      </c>
      <c r="F7472">
        <f t="shared" si="470"/>
        <v>0</v>
      </c>
    </row>
    <row r="7473" spans="1:6" x14ac:dyDescent="0.25">
      <c r="A7473">
        <f t="shared" si="471"/>
        <v>7463</v>
      </c>
      <c r="B7473" s="3">
        <f>'from TCS lk script'!L7466</f>
        <v>-0.58887900000000004</v>
      </c>
      <c r="C7473" s="3">
        <f>'from SAM - TCS debug'!L7466</f>
        <v>-0.58887900000000004</v>
      </c>
      <c r="D7473">
        <f t="shared" si="468"/>
        <v>0</v>
      </c>
      <c r="E7473">
        <f t="shared" si="469"/>
        <v>0</v>
      </c>
      <c r="F7473">
        <f t="shared" si="470"/>
        <v>0</v>
      </c>
    </row>
    <row r="7474" spans="1:6" x14ac:dyDescent="0.25">
      <c r="A7474">
        <f t="shared" si="471"/>
        <v>7464</v>
      </c>
      <c r="B7474" s="3">
        <f>'from TCS lk script'!L7467</f>
        <v>-0.58887900000000004</v>
      </c>
      <c r="C7474" s="3">
        <f>'from SAM - TCS debug'!L7467</f>
        <v>-0.58887900000000004</v>
      </c>
      <c r="D7474">
        <f t="shared" si="468"/>
        <v>0</v>
      </c>
      <c r="E7474">
        <f t="shared" si="469"/>
        <v>0</v>
      </c>
      <c r="F7474">
        <f t="shared" si="470"/>
        <v>0</v>
      </c>
    </row>
    <row r="7475" spans="1:6" x14ac:dyDescent="0.25">
      <c r="A7475">
        <f t="shared" si="471"/>
        <v>7465</v>
      </c>
      <c r="B7475" s="3">
        <f>'from TCS lk script'!L7468</f>
        <v>-0.58887900000000004</v>
      </c>
      <c r="C7475" s="3">
        <f>'from SAM - TCS debug'!L7468</f>
        <v>-0.58887900000000004</v>
      </c>
      <c r="D7475">
        <f t="shared" si="468"/>
        <v>0</v>
      </c>
      <c r="E7475">
        <f t="shared" si="469"/>
        <v>0</v>
      </c>
      <c r="F7475">
        <f t="shared" si="470"/>
        <v>0</v>
      </c>
    </row>
    <row r="7476" spans="1:6" x14ac:dyDescent="0.25">
      <c r="A7476">
        <f t="shared" si="471"/>
        <v>7466</v>
      </c>
      <c r="B7476" s="3">
        <f>'from TCS lk script'!L7469</f>
        <v>-0.58887900000000004</v>
      </c>
      <c r="C7476" s="3">
        <f>'from SAM - TCS debug'!L7469</f>
        <v>-0.58887900000000004</v>
      </c>
      <c r="D7476">
        <f t="shared" si="468"/>
        <v>0</v>
      </c>
      <c r="E7476">
        <f t="shared" si="469"/>
        <v>0</v>
      </c>
      <c r="F7476">
        <f t="shared" si="470"/>
        <v>0</v>
      </c>
    </row>
    <row r="7477" spans="1:6" x14ac:dyDescent="0.25">
      <c r="A7477">
        <f t="shared" si="471"/>
        <v>7467</v>
      </c>
      <c r="B7477" s="3">
        <f>'from TCS lk script'!L7470</f>
        <v>-0.58887900000000004</v>
      </c>
      <c r="C7477" s="3">
        <f>'from SAM - TCS debug'!L7470</f>
        <v>-0.58887900000000004</v>
      </c>
      <c r="D7477">
        <f t="shared" si="468"/>
        <v>0</v>
      </c>
      <c r="E7477">
        <f t="shared" si="469"/>
        <v>0</v>
      </c>
      <c r="F7477">
        <f t="shared" si="470"/>
        <v>0</v>
      </c>
    </row>
    <row r="7478" spans="1:6" x14ac:dyDescent="0.25">
      <c r="A7478">
        <f t="shared" si="471"/>
        <v>7468</v>
      </c>
      <c r="B7478" s="3">
        <f>'from TCS lk script'!L7471</f>
        <v>-0.58887900000000004</v>
      </c>
      <c r="C7478" s="3">
        <f>'from SAM - TCS debug'!L7471</f>
        <v>-0.58887900000000004</v>
      </c>
      <c r="D7478">
        <f t="shared" si="468"/>
        <v>0</v>
      </c>
      <c r="E7478">
        <f t="shared" si="469"/>
        <v>0</v>
      </c>
      <c r="F7478">
        <f t="shared" si="470"/>
        <v>0</v>
      </c>
    </row>
    <row r="7479" spans="1:6" x14ac:dyDescent="0.25">
      <c r="A7479">
        <f t="shared" si="471"/>
        <v>7469</v>
      </c>
      <c r="B7479" s="3">
        <f>'from TCS lk script'!L7472</f>
        <v>-0.58887900000000004</v>
      </c>
      <c r="C7479" s="3">
        <f>'from SAM - TCS debug'!L7472</f>
        <v>-0.58887900000000004</v>
      </c>
      <c r="D7479">
        <f t="shared" si="468"/>
        <v>0</v>
      </c>
      <c r="E7479">
        <f t="shared" si="469"/>
        <v>0</v>
      </c>
      <c r="F7479">
        <f t="shared" si="470"/>
        <v>0</v>
      </c>
    </row>
    <row r="7480" spans="1:6" x14ac:dyDescent="0.25">
      <c r="A7480">
        <f t="shared" si="471"/>
        <v>7470</v>
      </c>
      <c r="B7480" s="3">
        <f>'from TCS lk script'!L7473</f>
        <v>-0.58887900000000004</v>
      </c>
      <c r="C7480" s="3">
        <f>'from SAM - TCS debug'!L7473</f>
        <v>-0.58887900000000004</v>
      </c>
      <c r="D7480">
        <f t="shared" si="468"/>
        <v>0</v>
      </c>
      <c r="E7480">
        <f t="shared" si="469"/>
        <v>0</v>
      </c>
      <c r="F7480">
        <f t="shared" si="470"/>
        <v>0</v>
      </c>
    </row>
    <row r="7481" spans="1:6" x14ac:dyDescent="0.25">
      <c r="A7481">
        <f t="shared" si="471"/>
        <v>7471</v>
      </c>
      <c r="B7481" s="3">
        <f>'from TCS lk script'!L7474</f>
        <v>-0.58887900000000004</v>
      </c>
      <c r="C7481" s="3">
        <f>'from SAM - TCS debug'!L7474</f>
        <v>-0.58887900000000004</v>
      </c>
      <c r="D7481">
        <f t="shared" si="468"/>
        <v>0</v>
      </c>
      <c r="E7481">
        <f t="shared" si="469"/>
        <v>0</v>
      </c>
      <c r="F7481">
        <f t="shared" si="470"/>
        <v>0</v>
      </c>
    </row>
    <row r="7482" spans="1:6" x14ac:dyDescent="0.25">
      <c r="A7482">
        <f t="shared" si="471"/>
        <v>7472</v>
      </c>
      <c r="B7482" s="3">
        <f>'from TCS lk script'!L7475</f>
        <v>-0.64917100000000005</v>
      </c>
      <c r="C7482" s="3">
        <f>'from SAM - TCS debug'!L7475</f>
        <v>-0.64917100000000005</v>
      </c>
      <c r="D7482">
        <f t="shared" si="468"/>
        <v>0</v>
      </c>
      <c r="E7482">
        <f t="shared" si="469"/>
        <v>0</v>
      </c>
      <c r="F7482">
        <f t="shared" si="470"/>
        <v>0</v>
      </c>
    </row>
    <row r="7483" spans="1:6" x14ac:dyDescent="0.25">
      <c r="A7483">
        <f t="shared" si="471"/>
        <v>7473</v>
      </c>
      <c r="B7483" s="3">
        <f>'from TCS lk script'!L7476</f>
        <v>0.17536599999999999</v>
      </c>
      <c r="C7483" s="3">
        <f>'from SAM - TCS debug'!L7476</f>
        <v>0.199321</v>
      </c>
      <c r="D7483">
        <f t="shared" si="468"/>
        <v>-2.3955000000000004E-2</v>
      </c>
      <c r="E7483">
        <f t="shared" si="469"/>
        <v>2.3955000000000004E-2</v>
      </c>
      <c r="F7483">
        <f t="shared" si="470"/>
        <v>5.738420250000002E-4</v>
      </c>
    </row>
    <row r="7484" spans="1:6" x14ac:dyDescent="0.25">
      <c r="A7484">
        <f t="shared" si="471"/>
        <v>7474</v>
      </c>
      <c r="B7484" s="3">
        <f>'from TCS lk script'!L7477</f>
        <v>77.079154000000003</v>
      </c>
      <c r="C7484" s="3">
        <f>'from SAM - TCS debug'!L7477</f>
        <v>77.115600000000001</v>
      </c>
      <c r="D7484">
        <f t="shared" si="468"/>
        <v>-3.644599999999798E-2</v>
      </c>
      <c r="E7484">
        <f t="shared" si="469"/>
        <v>3.644599999999798E-2</v>
      </c>
      <c r="F7484">
        <f t="shared" si="470"/>
        <v>1.3283109159998527E-3</v>
      </c>
    </row>
    <row r="7485" spans="1:6" x14ac:dyDescent="0.25">
      <c r="A7485">
        <f t="shared" si="471"/>
        <v>7475</v>
      </c>
      <c r="B7485" s="3">
        <f>'from TCS lk script'!L7478</f>
        <v>90.628794999999997</v>
      </c>
      <c r="C7485" s="3">
        <f>'from SAM - TCS debug'!L7478</f>
        <v>90.667599999999993</v>
      </c>
      <c r="D7485">
        <f t="shared" si="468"/>
        <v>-3.8804999999996426E-2</v>
      </c>
      <c r="E7485">
        <f t="shared" si="469"/>
        <v>3.8804999999996426E-2</v>
      </c>
      <c r="F7485">
        <f t="shared" si="470"/>
        <v>1.5058280249997226E-3</v>
      </c>
    </row>
    <row r="7486" spans="1:6" x14ac:dyDescent="0.25">
      <c r="A7486">
        <f t="shared" si="471"/>
        <v>7476</v>
      </c>
      <c r="B7486" s="3">
        <f>'from TCS lk script'!L7479</f>
        <v>94.660849999999996</v>
      </c>
      <c r="C7486" s="3">
        <f>'from SAM - TCS debug'!L7479</f>
        <v>94.693700000000007</v>
      </c>
      <c r="D7486">
        <f t="shared" si="468"/>
        <v>-3.2850000000010482E-2</v>
      </c>
      <c r="E7486">
        <f t="shared" si="469"/>
        <v>3.2850000000010482E-2</v>
      </c>
      <c r="F7486">
        <f t="shared" si="470"/>
        <v>1.0791225000006887E-3</v>
      </c>
    </row>
    <row r="7487" spans="1:6" x14ac:dyDescent="0.25">
      <c r="A7487">
        <f t="shared" si="471"/>
        <v>7477</v>
      </c>
      <c r="B7487" s="3">
        <f>'from TCS lk script'!L7480</f>
        <v>94.976350999999994</v>
      </c>
      <c r="C7487" s="3">
        <f>'from SAM - TCS debug'!L7480</f>
        <v>94.997100000000003</v>
      </c>
      <c r="D7487">
        <f t="shared" si="468"/>
        <v>-2.0749000000009232E-2</v>
      </c>
      <c r="E7487">
        <f t="shared" si="469"/>
        <v>2.0749000000009232E-2</v>
      </c>
      <c r="F7487">
        <f t="shared" si="470"/>
        <v>4.3052100100038311E-4</v>
      </c>
    </row>
    <row r="7488" spans="1:6" x14ac:dyDescent="0.25">
      <c r="A7488">
        <f t="shared" si="471"/>
        <v>7478</v>
      </c>
      <c r="B7488" s="3">
        <f>'from TCS lk script'!L7481</f>
        <v>93.806481000000005</v>
      </c>
      <c r="C7488" s="3">
        <f>'from SAM - TCS debug'!L7481</f>
        <v>93.858500000000006</v>
      </c>
      <c r="D7488">
        <f t="shared" si="468"/>
        <v>-5.201900000000137E-2</v>
      </c>
      <c r="E7488">
        <f t="shared" si="469"/>
        <v>5.201900000000137E-2</v>
      </c>
      <c r="F7488">
        <f t="shared" si="470"/>
        <v>2.7059763610001427E-3</v>
      </c>
    </row>
    <row r="7489" spans="1:6" x14ac:dyDescent="0.25">
      <c r="A7489">
        <f t="shared" si="471"/>
        <v>7479</v>
      </c>
      <c r="B7489" s="3">
        <f>'from TCS lk script'!L7482</f>
        <v>90.64828</v>
      </c>
      <c r="C7489" s="3">
        <f>'from SAM - TCS debug'!L7482</f>
        <v>90.731999999999999</v>
      </c>
      <c r="D7489">
        <f t="shared" si="468"/>
        <v>-8.3719999999999573E-2</v>
      </c>
      <c r="E7489">
        <f t="shared" si="469"/>
        <v>8.3719999999999573E-2</v>
      </c>
      <c r="F7489">
        <f t="shared" si="470"/>
        <v>7.0090383999999286E-3</v>
      </c>
    </row>
    <row r="7490" spans="1:6" x14ac:dyDescent="0.25">
      <c r="A7490">
        <f t="shared" si="471"/>
        <v>7480</v>
      </c>
      <c r="B7490" s="3">
        <f>'from TCS lk script'!L7483</f>
        <v>57.981994999999998</v>
      </c>
      <c r="C7490" s="3">
        <f>'from SAM - TCS debug'!L7483</f>
        <v>58.013100000000001</v>
      </c>
      <c r="D7490">
        <f t="shared" si="468"/>
        <v>-3.1105000000003713E-2</v>
      </c>
      <c r="E7490">
        <f t="shared" si="469"/>
        <v>3.1105000000003713E-2</v>
      </c>
      <c r="F7490">
        <f t="shared" si="470"/>
        <v>9.6752102500023099E-4</v>
      </c>
    </row>
    <row r="7491" spans="1:6" x14ac:dyDescent="0.25">
      <c r="A7491">
        <f t="shared" si="471"/>
        <v>7481</v>
      </c>
      <c r="B7491" s="3">
        <f>'from TCS lk script'!L7484</f>
        <v>-0.69386099999999995</v>
      </c>
      <c r="C7491" s="3">
        <f>'from SAM - TCS debug'!L7484</f>
        <v>-0.69386599999999998</v>
      </c>
      <c r="D7491">
        <f t="shared" si="468"/>
        <v>5.000000000032756E-6</v>
      </c>
      <c r="E7491">
        <f t="shared" si="469"/>
        <v>5.000000000032756E-6</v>
      </c>
      <c r="F7491">
        <f t="shared" si="470"/>
        <v>2.5000000000327561E-11</v>
      </c>
    </row>
    <row r="7492" spans="1:6" x14ac:dyDescent="0.25">
      <c r="A7492">
        <f t="shared" si="471"/>
        <v>7482</v>
      </c>
      <c r="B7492" s="3">
        <f>'from TCS lk script'!L7485</f>
        <v>-0.58887900000000004</v>
      </c>
      <c r="C7492" s="3">
        <f>'from SAM - TCS debug'!L7485</f>
        <v>-0.58887900000000004</v>
      </c>
      <c r="D7492">
        <f t="shared" si="468"/>
        <v>0</v>
      </c>
      <c r="E7492">
        <f t="shared" si="469"/>
        <v>0</v>
      </c>
      <c r="F7492">
        <f t="shared" si="470"/>
        <v>0</v>
      </c>
    </row>
    <row r="7493" spans="1:6" x14ac:dyDescent="0.25">
      <c r="A7493">
        <f t="shared" si="471"/>
        <v>7483</v>
      </c>
      <c r="B7493" s="3">
        <f>'from TCS lk script'!L7486</f>
        <v>-0.58887900000000004</v>
      </c>
      <c r="C7493" s="3">
        <f>'from SAM - TCS debug'!L7486</f>
        <v>-0.58887900000000004</v>
      </c>
      <c r="D7493">
        <f t="shared" si="468"/>
        <v>0</v>
      </c>
      <c r="E7493">
        <f t="shared" si="469"/>
        <v>0</v>
      </c>
      <c r="F7493">
        <f t="shared" si="470"/>
        <v>0</v>
      </c>
    </row>
    <row r="7494" spans="1:6" x14ac:dyDescent="0.25">
      <c r="A7494">
        <f t="shared" si="471"/>
        <v>7484</v>
      </c>
      <c r="B7494" s="3">
        <f>'from TCS lk script'!L7487</f>
        <v>-0.58887900000000004</v>
      </c>
      <c r="C7494" s="3">
        <f>'from SAM - TCS debug'!L7487</f>
        <v>-0.58887900000000004</v>
      </c>
      <c r="D7494">
        <f t="shared" si="468"/>
        <v>0</v>
      </c>
      <c r="E7494">
        <f t="shared" si="469"/>
        <v>0</v>
      </c>
      <c r="F7494">
        <f t="shared" si="470"/>
        <v>0</v>
      </c>
    </row>
    <row r="7495" spans="1:6" x14ac:dyDescent="0.25">
      <c r="A7495">
        <f t="shared" si="471"/>
        <v>7485</v>
      </c>
      <c r="B7495" s="3">
        <f>'from TCS lk script'!L7488</f>
        <v>-0.58887900000000004</v>
      </c>
      <c r="C7495" s="3">
        <f>'from SAM - TCS debug'!L7488</f>
        <v>-0.58887900000000004</v>
      </c>
      <c r="D7495">
        <f t="shared" si="468"/>
        <v>0</v>
      </c>
      <c r="E7495">
        <f t="shared" si="469"/>
        <v>0</v>
      </c>
      <c r="F7495">
        <f t="shared" si="470"/>
        <v>0</v>
      </c>
    </row>
    <row r="7496" spans="1:6" x14ac:dyDescent="0.25">
      <c r="A7496">
        <f t="shared" si="471"/>
        <v>7486</v>
      </c>
      <c r="B7496" s="3">
        <f>'from TCS lk script'!L7489</f>
        <v>-0.58887900000000004</v>
      </c>
      <c r="C7496" s="3">
        <f>'from SAM - TCS debug'!L7489</f>
        <v>-0.58887900000000004</v>
      </c>
      <c r="D7496">
        <f t="shared" si="468"/>
        <v>0</v>
      </c>
      <c r="E7496">
        <f t="shared" si="469"/>
        <v>0</v>
      </c>
      <c r="F7496">
        <f t="shared" si="470"/>
        <v>0</v>
      </c>
    </row>
    <row r="7497" spans="1:6" x14ac:dyDescent="0.25">
      <c r="A7497">
        <f t="shared" si="471"/>
        <v>7487</v>
      </c>
      <c r="B7497" s="3">
        <f>'from TCS lk script'!L7490</f>
        <v>-0.58887900000000004</v>
      </c>
      <c r="C7497" s="3">
        <f>'from SAM - TCS debug'!L7490</f>
        <v>-0.58887900000000004</v>
      </c>
      <c r="D7497">
        <f t="shared" si="468"/>
        <v>0</v>
      </c>
      <c r="E7497">
        <f t="shared" si="469"/>
        <v>0</v>
      </c>
      <c r="F7497">
        <f t="shared" si="470"/>
        <v>0</v>
      </c>
    </row>
    <row r="7498" spans="1:6" x14ac:dyDescent="0.25">
      <c r="A7498">
        <f t="shared" si="471"/>
        <v>7488</v>
      </c>
      <c r="B7498" s="3">
        <f>'from TCS lk script'!L7491</f>
        <v>-0.58887900000000004</v>
      </c>
      <c r="C7498" s="3">
        <f>'from SAM - TCS debug'!L7491</f>
        <v>-0.58887900000000004</v>
      </c>
      <c r="D7498">
        <f t="shared" si="468"/>
        <v>0</v>
      </c>
      <c r="E7498">
        <f t="shared" si="469"/>
        <v>0</v>
      </c>
      <c r="F7498">
        <f t="shared" si="470"/>
        <v>0</v>
      </c>
    </row>
    <row r="7499" spans="1:6" x14ac:dyDescent="0.25">
      <c r="A7499">
        <f t="shared" si="471"/>
        <v>7489</v>
      </c>
      <c r="B7499" s="3">
        <f>'from TCS lk script'!L7492</f>
        <v>-0.58887900000000004</v>
      </c>
      <c r="C7499" s="3">
        <f>'from SAM - TCS debug'!L7492</f>
        <v>-0.58887900000000004</v>
      </c>
      <c r="D7499">
        <f t="shared" si="468"/>
        <v>0</v>
      </c>
      <c r="E7499">
        <f t="shared" si="469"/>
        <v>0</v>
      </c>
      <c r="F7499">
        <f t="shared" si="470"/>
        <v>0</v>
      </c>
    </row>
    <row r="7500" spans="1:6" x14ac:dyDescent="0.25">
      <c r="A7500">
        <f t="shared" si="471"/>
        <v>7490</v>
      </c>
      <c r="B7500" s="3">
        <f>'from TCS lk script'!L7493</f>
        <v>-0.58887900000000004</v>
      </c>
      <c r="C7500" s="3">
        <f>'from SAM - TCS debug'!L7493</f>
        <v>-0.58887900000000004</v>
      </c>
      <c r="D7500">
        <f t="shared" ref="D7500:D7563" si="472">B7500-C7500</f>
        <v>0</v>
      </c>
      <c r="E7500">
        <f t="shared" ref="E7500:E7563" si="473">ABS(D7500)</f>
        <v>0</v>
      </c>
      <c r="F7500">
        <f t="shared" ref="F7500:F7563" si="474">D7500*D7500</f>
        <v>0</v>
      </c>
    </row>
    <row r="7501" spans="1:6" x14ac:dyDescent="0.25">
      <c r="A7501">
        <f t="shared" ref="A7501:A7564" si="475">A7500+1</f>
        <v>7491</v>
      </c>
      <c r="B7501" s="3">
        <f>'from TCS lk script'!L7494</f>
        <v>-0.58887900000000004</v>
      </c>
      <c r="C7501" s="3">
        <f>'from SAM - TCS debug'!L7494</f>
        <v>-0.58887900000000004</v>
      </c>
      <c r="D7501">
        <f t="shared" si="472"/>
        <v>0</v>
      </c>
      <c r="E7501">
        <f t="shared" si="473"/>
        <v>0</v>
      </c>
      <c r="F7501">
        <f t="shared" si="474"/>
        <v>0</v>
      </c>
    </row>
    <row r="7502" spans="1:6" x14ac:dyDescent="0.25">
      <c r="A7502">
        <f t="shared" si="475"/>
        <v>7492</v>
      </c>
      <c r="B7502" s="3">
        <f>'from TCS lk script'!L7495</f>
        <v>-0.58887900000000004</v>
      </c>
      <c r="C7502" s="3">
        <f>'from SAM - TCS debug'!L7495</f>
        <v>-0.58887900000000004</v>
      </c>
      <c r="D7502">
        <f t="shared" si="472"/>
        <v>0</v>
      </c>
      <c r="E7502">
        <f t="shared" si="473"/>
        <v>0</v>
      </c>
      <c r="F7502">
        <f t="shared" si="474"/>
        <v>0</v>
      </c>
    </row>
    <row r="7503" spans="1:6" x14ac:dyDescent="0.25">
      <c r="A7503">
        <f t="shared" si="475"/>
        <v>7493</v>
      </c>
      <c r="B7503" s="3">
        <f>'from TCS lk script'!L7496</f>
        <v>-0.58887900000000004</v>
      </c>
      <c r="C7503" s="3">
        <f>'from SAM - TCS debug'!L7496</f>
        <v>-0.58887900000000004</v>
      </c>
      <c r="D7503">
        <f t="shared" si="472"/>
        <v>0</v>
      </c>
      <c r="E7503">
        <f t="shared" si="473"/>
        <v>0</v>
      </c>
      <c r="F7503">
        <f t="shared" si="474"/>
        <v>0</v>
      </c>
    </row>
    <row r="7504" spans="1:6" x14ac:dyDescent="0.25">
      <c r="A7504">
        <f t="shared" si="475"/>
        <v>7494</v>
      </c>
      <c r="B7504" s="3">
        <f>'from TCS lk script'!L7497</f>
        <v>-0.58887900000000004</v>
      </c>
      <c r="C7504" s="3">
        <f>'from SAM - TCS debug'!L7497</f>
        <v>-0.58887900000000004</v>
      </c>
      <c r="D7504">
        <f t="shared" si="472"/>
        <v>0</v>
      </c>
      <c r="E7504">
        <f t="shared" si="473"/>
        <v>0</v>
      </c>
      <c r="F7504">
        <f t="shared" si="474"/>
        <v>0</v>
      </c>
    </row>
    <row r="7505" spans="1:6" x14ac:dyDescent="0.25">
      <c r="A7505">
        <f t="shared" si="475"/>
        <v>7495</v>
      </c>
      <c r="B7505" s="3">
        <f>'from TCS lk script'!L7498</f>
        <v>-0.58887900000000004</v>
      </c>
      <c r="C7505" s="3">
        <f>'from SAM - TCS debug'!L7498</f>
        <v>-0.58887900000000004</v>
      </c>
      <c r="D7505">
        <f t="shared" si="472"/>
        <v>0</v>
      </c>
      <c r="E7505">
        <f t="shared" si="473"/>
        <v>0</v>
      </c>
      <c r="F7505">
        <f t="shared" si="474"/>
        <v>0</v>
      </c>
    </row>
    <row r="7506" spans="1:6" x14ac:dyDescent="0.25">
      <c r="A7506">
        <f t="shared" si="475"/>
        <v>7496</v>
      </c>
      <c r="B7506" s="3">
        <f>'from TCS lk script'!L7499</f>
        <v>-0.64676999999999996</v>
      </c>
      <c r="C7506" s="3">
        <f>'from SAM - TCS debug'!L7499</f>
        <v>-0.64676999999999996</v>
      </c>
      <c r="D7506">
        <f t="shared" si="472"/>
        <v>0</v>
      </c>
      <c r="E7506">
        <f t="shared" si="473"/>
        <v>0</v>
      </c>
      <c r="F7506">
        <f t="shared" si="474"/>
        <v>0</v>
      </c>
    </row>
    <row r="7507" spans="1:6" x14ac:dyDescent="0.25">
      <c r="A7507">
        <f t="shared" si="475"/>
        <v>7497</v>
      </c>
      <c r="B7507" s="3">
        <f>'from TCS lk script'!L7500</f>
        <v>-0.992089</v>
      </c>
      <c r="C7507" s="3">
        <f>'from SAM - TCS debug'!L7500</f>
        <v>-0.99211499999999997</v>
      </c>
      <c r="D7507">
        <f t="shared" si="472"/>
        <v>2.5999999999970491E-5</v>
      </c>
      <c r="E7507">
        <f t="shared" si="473"/>
        <v>2.5999999999970491E-5</v>
      </c>
      <c r="F7507">
        <f t="shared" si="474"/>
        <v>6.7599999999846552E-10</v>
      </c>
    </row>
    <row r="7508" spans="1:6" x14ac:dyDescent="0.25">
      <c r="A7508">
        <f t="shared" si="475"/>
        <v>7498</v>
      </c>
      <c r="B7508" s="3">
        <f>'from TCS lk script'!L7501</f>
        <v>71.452623000000003</v>
      </c>
      <c r="C7508" s="3">
        <f>'from SAM - TCS debug'!L7501</f>
        <v>71.512299999999996</v>
      </c>
      <c r="D7508">
        <f t="shared" si="472"/>
        <v>-5.9676999999993541E-2</v>
      </c>
      <c r="E7508">
        <f t="shared" si="473"/>
        <v>5.9676999999993541E-2</v>
      </c>
      <c r="F7508">
        <f t="shared" si="474"/>
        <v>3.561344328999229E-3</v>
      </c>
    </row>
    <row r="7509" spans="1:6" x14ac:dyDescent="0.25">
      <c r="A7509">
        <f t="shared" si="475"/>
        <v>7499</v>
      </c>
      <c r="B7509" s="3">
        <f>'from TCS lk script'!L7502</f>
        <v>84.784328000000002</v>
      </c>
      <c r="C7509" s="3">
        <f>'from SAM - TCS debug'!L7502</f>
        <v>84.842100000000002</v>
      </c>
      <c r="D7509">
        <f t="shared" si="472"/>
        <v>-5.7771999999999935E-2</v>
      </c>
      <c r="E7509">
        <f t="shared" si="473"/>
        <v>5.7771999999999935E-2</v>
      </c>
      <c r="F7509">
        <f t="shared" si="474"/>
        <v>3.3376039839999923E-3</v>
      </c>
    </row>
    <row r="7510" spans="1:6" x14ac:dyDescent="0.25">
      <c r="A7510">
        <f t="shared" si="475"/>
        <v>7500</v>
      </c>
      <c r="B7510" s="3">
        <f>'from TCS lk script'!L7503</f>
        <v>72.251602000000005</v>
      </c>
      <c r="C7510" s="3">
        <f>'from SAM - TCS debug'!L7503</f>
        <v>72.281499999999994</v>
      </c>
      <c r="D7510">
        <f t="shared" si="472"/>
        <v>-2.9897999999988656E-2</v>
      </c>
      <c r="E7510">
        <f t="shared" si="473"/>
        <v>2.9897999999988656E-2</v>
      </c>
      <c r="F7510">
        <f t="shared" si="474"/>
        <v>8.9389040399932168E-4</v>
      </c>
    </row>
    <row r="7511" spans="1:6" x14ac:dyDescent="0.25">
      <c r="A7511">
        <f t="shared" si="475"/>
        <v>7501</v>
      </c>
      <c r="B7511" s="3">
        <f>'from TCS lk script'!L7504</f>
        <v>60.422454999999999</v>
      </c>
      <c r="C7511" s="3">
        <f>'from SAM - TCS debug'!L7504</f>
        <v>60.437800000000003</v>
      </c>
      <c r="D7511">
        <f t="shared" si="472"/>
        <v>-1.5345000000003495E-2</v>
      </c>
      <c r="E7511">
        <f t="shared" si="473"/>
        <v>1.5345000000003495E-2</v>
      </c>
      <c r="F7511">
        <f t="shared" si="474"/>
        <v>2.3546902500010724E-4</v>
      </c>
    </row>
    <row r="7512" spans="1:6" x14ac:dyDescent="0.25">
      <c r="A7512">
        <f t="shared" si="475"/>
        <v>7502</v>
      </c>
      <c r="B7512" s="3">
        <f>'from TCS lk script'!L7505</f>
        <v>19.479814999999999</v>
      </c>
      <c r="C7512" s="3">
        <f>'from SAM - TCS debug'!L7505</f>
        <v>19.497299999999999</v>
      </c>
      <c r="D7512">
        <f t="shared" si="472"/>
        <v>-1.7485000000000639E-2</v>
      </c>
      <c r="E7512">
        <f t="shared" si="473"/>
        <v>1.7485000000000639E-2</v>
      </c>
      <c r="F7512">
        <f t="shared" si="474"/>
        <v>3.0572522500002232E-4</v>
      </c>
    </row>
    <row r="7513" spans="1:6" x14ac:dyDescent="0.25">
      <c r="A7513">
        <f t="shared" si="475"/>
        <v>7503</v>
      </c>
      <c r="B7513" s="3">
        <f>'from TCS lk script'!L7506</f>
        <v>61.009500000000003</v>
      </c>
      <c r="C7513" s="3">
        <f>'from SAM - TCS debug'!L7506</f>
        <v>61.062600000000003</v>
      </c>
      <c r="D7513">
        <f t="shared" si="472"/>
        <v>-5.3100000000000591E-2</v>
      </c>
      <c r="E7513">
        <f t="shared" si="473"/>
        <v>5.3100000000000591E-2</v>
      </c>
      <c r="F7513">
        <f t="shared" si="474"/>
        <v>2.8196100000000626E-3</v>
      </c>
    </row>
    <row r="7514" spans="1:6" x14ac:dyDescent="0.25">
      <c r="A7514">
        <f t="shared" si="475"/>
        <v>7504</v>
      </c>
      <c r="B7514" s="3">
        <f>'from TCS lk script'!L7507</f>
        <v>24.683139000000001</v>
      </c>
      <c r="C7514" s="3">
        <f>'from SAM - TCS debug'!L7507</f>
        <v>24.698499999999999</v>
      </c>
      <c r="D7514">
        <f t="shared" si="472"/>
        <v>-1.5360999999998626E-2</v>
      </c>
      <c r="E7514">
        <f t="shared" si="473"/>
        <v>1.5360999999998626E-2</v>
      </c>
      <c r="F7514">
        <f t="shared" si="474"/>
        <v>2.3596032099995777E-4</v>
      </c>
    </row>
    <row r="7515" spans="1:6" x14ac:dyDescent="0.25">
      <c r="A7515">
        <f t="shared" si="475"/>
        <v>7505</v>
      </c>
      <c r="B7515" s="3">
        <f>'from TCS lk script'!L7508</f>
        <v>-0.69121299999999997</v>
      </c>
      <c r="C7515" s="3">
        <f>'from SAM - TCS debug'!L7508</f>
        <v>-0.69121299999999997</v>
      </c>
      <c r="D7515">
        <f t="shared" si="472"/>
        <v>0</v>
      </c>
      <c r="E7515">
        <f t="shared" si="473"/>
        <v>0</v>
      </c>
      <c r="F7515">
        <f t="shared" si="474"/>
        <v>0</v>
      </c>
    </row>
    <row r="7516" spans="1:6" x14ac:dyDescent="0.25">
      <c r="A7516">
        <f t="shared" si="475"/>
        <v>7506</v>
      </c>
      <c r="B7516" s="3">
        <f>'from TCS lk script'!L7509</f>
        <v>-0.58887900000000004</v>
      </c>
      <c r="C7516" s="3">
        <f>'from SAM - TCS debug'!L7509</f>
        <v>-0.58887900000000004</v>
      </c>
      <c r="D7516">
        <f t="shared" si="472"/>
        <v>0</v>
      </c>
      <c r="E7516">
        <f t="shared" si="473"/>
        <v>0</v>
      </c>
      <c r="F7516">
        <f t="shared" si="474"/>
        <v>0</v>
      </c>
    </row>
    <row r="7517" spans="1:6" x14ac:dyDescent="0.25">
      <c r="A7517">
        <f t="shared" si="475"/>
        <v>7507</v>
      </c>
      <c r="B7517" s="3">
        <f>'from TCS lk script'!L7510</f>
        <v>-0.58887900000000004</v>
      </c>
      <c r="C7517" s="3">
        <f>'from SAM - TCS debug'!L7510</f>
        <v>-0.58887900000000004</v>
      </c>
      <c r="D7517">
        <f t="shared" si="472"/>
        <v>0</v>
      </c>
      <c r="E7517">
        <f t="shared" si="473"/>
        <v>0</v>
      </c>
      <c r="F7517">
        <f t="shared" si="474"/>
        <v>0</v>
      </c>
    </row>
    <row r="7518" spans="1:6" x14ac:dyDescent="0.25">
      <c r="A7518">
        <f t="shared" si="475"/>
        <v>7508</v>
      </c>
      <c r="B7518" s="3">
        <f>'from TCS lk script'!L7511</f>
        <v>-0.58887900000000004</v>
      </c>
      <c r="C7518" s="3">
        <f>'from SAM - TCS debug'!L7511</f>
        <v>-0.58887900000000004</v>
      </c>
      <c r="D7518">
        <f t="shared" si="472"/>
        <v>0</v>
      </c>
      <c r="E7518">
        <f t="shared" si="473"/>
        <v>0</v>
      </c>
      <c r="F7518">
        <f t="shared" si="474"/>
        <v>0</v>
      </c>
    </row>
    <row r="7519" spans="1:6" x14ac:dyDescent="0.25">
      <c r="A7519">
        <f t="shared" si="475"/>
        <v>7509</v>
      </c>
      <c r="B7519" s="3">
        <f>'from TCS lk script'!L7512</f>
        <v>-0.58887900000000004</v>
      </c>
      <c r="C7519" s="3">
        <f>'from SAM - TCS debug'!L7512</f>
        <v>-0.58887900000000004</v>
      </c>
      <c r="D7519">
        <f t="shared" si="472"/>
        <v>0</v>
      </c>
      <c r="E7519">
        <f t="shared" si="473"/>
        <v>0</v>
      </c>
      <c r="F7519">
        <f t="shared" si="474"/>
        <v>0</v>
      </c>
    </row>
    <row r="7520" spans="1:6" x14ac:dyDescent="0.25">
      <c r="A7520">
        <f t="shared" si="475"/>
        <v>7510</v>
      </c>
      <c r="B7520" s="3">
        <f>'from TCS lk script'!L7513</f>
        <v>-0.58887900000000004</v>
      </c>
      <c r="C7520" s="3">
        <f>'from SAM - TCS debug'!L7513</f>
        <v>-0.58887900000000004</v>
      </c>
      <c r="D7520">
        <f t="shared" si="472"/>
        <v>0</v>
      </c>
      <c r="E7520">
        <f t="shared" si="473"/>
        <v>0</v>
      </c>
      <c r="F7520">
        <f t="shared" si="474"/>
        <v>0</v>
      </c>
    </row>
    <row r="7521" spans="1:6" x14ac:dyDescent="0.25">
      <c r="A7521">
        <f t="shared" si="475"/>
        <v>7511</v>
      </c>
      <c r="B7521" s="3">
        <f>'from TCS lk script'!L7514</f>
        <v>-0.58887900000000004</v>
      </c>
      <c r="C7521" s="3">
        <f>'from SAM - TCS debug'!L7514</f>
        <v>-0.58887900000000004</v>
      </c>
      <c r="D7521">
        <f t="shared" si="472"/>
        <v>0</v>
      </c>
      <c r="E7521">
        <f t="shared" si="473"/>
        <v>0</v>
      </c>
      <c r="F7521">
        <f t="shared" si="474"/>
        <v>0</v>
      </c>
    </row>
    <row r="7522" spans="1:6" x14ac:dyDescent="0.25">
      <c r="A7522">
        <f t="shared" si="475"/>
        <v>7512</v>
      </c>
      <c r="B7522" s="3">
        <f>'from TCS lk script'!L7515</f>
        <v>-0.58887900000000004</v>
      </c>
      <c r="C7522" s="3">
        <f>'from SAM - TCS debug'!L7515</f>
        <v>-0.58887900000000004</v>
      </c>
      <c r="D7522">
        <f t="shared" si="472"/>
        <v>0</v>
      </c>
      <c r="E7522">
        <f t="shared" si="473"/>
        <v>0</v>
      </c>
      <c r="F7522">
        <f t="shared" si="474"/>
        <v>0</v>
      </c>
    </row>
    <row r="7523" spans="1:6" x14ac:dyDescent="0.25">
      <c r="A7523">
        <f t="shared" si="475"/>
        <v>7513</v>
      </c>
      <c r="B7523" s="3">
        <f>'from TCS lk script'!L7516</f>
        <v>-0.58887900000000004</v>
      </c>
      <c r="C7523" s="3">
        <f>'from SAM - TCS debug'!L7516</f>
        <v>-0.58887900000000004</v>
      </c>
      <c r="D7523">
        <f t="shared" si="472"/>
        <v>0</v>
      </c>
      <c r="E7523">
        <f t="shared" si="473"/>
        <v>0</v>
      </c>
      <c r="F7523">
        <f t="shared" si="474"/>
        <v>0</v>
      </c>
    </row>
    <row r="7524" spans="1:6" x14ac:dyDescent="0.25">
      <c r="A7524">
        <f t="shared" si="475"/>
        <v>7514</v>
      </c>
      <c r="B7524" s="3">
        <f>'from TCS lk script'!L7517</f>
        <v>-0.58887900000000004</v>
      </c>
      <c r="C7524" s="3">
        <f>'from SAM - TCS debug'!L7517</f>
        <v>-0.58887900000000004</v>
      </c>
      <c r="D7524">
        <f t="shared" si="472"/>
        <v>0</v>
      </c>
      <c r="E7524">
        <f t="shared" si="473"/>
        <v>0</v>
      </c>
      <c r="F7524">
        <f t="shared" si="474"/>
        <v>0</v>
      </c>
    </row>
    <row r="7525" spans="1:6" x14ac:dyDescent="0.25">
      <c r="A7525">
        <f t="shared" si="475"/>
        <v>7515</v>
      </c>
      <c r="B7525" s="3">
        <f>'from TCS lk script'!L7518</f>
        <v>-0.58887900000000004</v>
      </c>
      <c r="C7525" s="3">
        <f>'from SAM - TCS debug'!L7518</f>
        <v>-0.58887900000000004</v>
      </c>
      <c r="D7525">
        <f t="shared" si="472"/>
        <v>0</v>
      </c>
      <c r="E7525">
        <f t="shared" si="473"/>
        <v>0</v>
      </c>
      <c r="F7525">
        <f t="shared" si="474"/>
        <v>0</v>
      </c>
    </row>
    <row r="7526" spans="1:6" x14ac:dyDescent="0.25">
      <c r="A7526">
        <f t="shared" si="475"/>
        <v>7516</v>
      </c>
      <c r="B7526" s="3">
        <f>'from TCS lk script'!L7519</f>
        <v>-0.58887900000000004</v>
      </c>
      <c r="C7526" s="3">
        <f>'from SAM - TCS debug'!L7519</f>
        <v>-0.58887900000000004</v>
      </c>
      <c r="D7526">
        <f t="shared" si="472"/>
        <v>0</v>
      </c>
      <c r="E7526">
        <f t="shared" si="473"/>
        <v>0</v>
      </c>
      <c r="F7526">
        <f t="shared" si="474"/>
        <v>0</v>
      </c>
    </row>
    <row r="7527" spans="1:6" x14ac:dyDescent="0.25">
      <c r="A7527">
        <f t="shared" si="475"/>
        <v>7517</v>
      </c>
      <c r="B7527" s="3">
        <f>'from TCS lk script'!L7520</f>
        <v>-0.58887900000000004</v>
      </c>
      <c r="C7527" s="3">
        <f>'from SAM - TCS debug'!L7520</f>
        <v>-0.58887900000000004</v>
      </c>
      <c r="D7527">
        <f t="shared" si="472"/>
        <v>0</v>
      </c>
      <c r="E7527">
        <f t="shared" si="473"/>
        <v>0</v>
      </c>
      <c r="F7527">
        <f t="shared" si="474"/>
        <v>0</v>
      </c>
    </row>
    <row r="7528" spans="1:6" x14ac:dyDescent="0.25">
      <c r="A7528">
        <f t="shared" si="475"/>
        <v>7518</v>
      </c>
      <c r="B7528" s="3">
        <f>'from TCS lk script'!L7521</f>
        <v>-0.58887900000000004</v>
      </c>
      <c r="C7528" s="3">
        <f>'from SAM - TCS debug'!L7521</f>
        <v>-0.58887900000000004</v>
      </c>
      <c r="D7528">
        <f t="shared" si="472"/>
        <v>0</v>
      </c>
      <c r="E7528">
        <f t="shared" si="473"/>
        <v>0</v>
      </c>
      <c r="F7528">
        <f t="shared" si="474"/>
        <v>0</v>
      </c>
    </row>
    <row r="7529" spans="1:6" x14ac:dyDescent="0.25">
      <c r="A7529">
        <f t="shared" si="475"/>
        <v>7519</v>
      </c>
      <c r="B7529" s="3">
        <f>'from TCS lk script'!L7522</f>
        <v>-0.58887900000000004</v>
      </c>
      <c r="C7529" s="3">
        <f>'from SAM - TCS debug'!L7522</f>
        <v>-0.58887900000000004</v>
      </c>
      <c r="D7529">
        <f t="shared" si="472"/>
        <v>0</v>
      </c>
      <c r="E7529">
        <f t="shared" si="473"/>
        <v>0</v>
      </c>
      <c r="F7529">
        <f t="shared" si="474"/>
        <v>0</v>
      </c>
    </row>
    <row r="7530" spans="1:6" x14ac:dyDescent="0.25">
      <c r="A7530">
        <f t="shared" si="475"/>
        <v>7520</v>
      </c>
      <c r="B7530" s="3">
        <f>'from TCS lk script'!L7523</f>
        <v>-0.64436300000000002</v>
      </c>
      <c r="C7530" s="3">
        <f>'from SAM - TCS debug'!L7523</f>
        <v>-0.64436300000000002</v>
      </c>
      <c r="D7530">
        <f t="shared" si="472"/>
        <v>0</v>
      </c>
      <c r="E7530">
        <f t="shared" si="473"/>
        <v>0</v>
      </c>
      <c r="F7530">
        <f t="shared" si="474"/>
        <v>0</v>
      </c>
    </row>
    <row r="7531" spans="1:6" x14ac:dyDescent="0.25">
      <c r="A7531">
        <f t="shared" si="475"/>
        <v>7521</v>
      </c>
      <c r="B7531" s="3">
        <f>'from TCS lk script'!L7524</f>
        <v>-0.76144199999999995</v>
      </c>
      <c r="C7531" s="3">
        <f>'from SAM - TCS debug'!L7524</f>
        <v>-0.76144199999999995</v>
      </c>
      <c r="D7531">
        <f t="shared" si="472"/>
        <v>0</v>
      </c>
      <c r="E7531">
        <f t="shared" si="473"/>
        <v>0</v>
      </c>
      <c r="F7531">
        <f t="shared" si="474"/>
        <v>0</v>
      </c>
    </row>
    <row r="7532" spans="1:6" x14ac:dyDescent="0.25">
      <c r="A7532">
        <f t="shared" si="475"/>
        <v>7522</v>
      </c>
      <c r="B7532" s="3">
        <f>'from TCS lk script'!L7525</f>
        <v>6.550478</v>
      </c>
      <c r="C7532" s="3">
        <f>'from SAM - TCS debug'!L7525</f>
        <v>6.5748899999999999</v>
      </c>
      <c r="D7532">
        <f t="shared" si="472"/>
        <v>-2.4411999999999878E-2</v>
      </c>
      <c r="E7532">
        <f t="shared" si="473"/>
        <v>2.4411999999999878E-2</v>
      </c>
      <c r="F7532">
        <f t="shared" si="474"/>
        <v>5.9594574399999406E-4</v>
      </c>
    </row>
    <row r="7533" spans="1:6" x14ac:dyDescent="0.25">
      <c r="A7533">
        <f t="shared" si="475"/>
        <v>7523</v>
      </c>
      <c r="B7533" s="3">
        <f>'from TCS lk script'!L7526</f>
        <v>51.559713000000002</v>
      </c>
      <c r="C7533" s="3">
        <f>'from SAM - TCS debug'!L7526</f>
        <v>51.592700000000001</v>
      </c>
      <c r="D7533">
        <f t="shared" si="472"/>
        <v>-3.2986999999998545E-2</v>
      </c>
      <c r="E7533">
        <f t="shared" si="473"/>
        <v>3.2986999999998545E-2</v>
      </c>
      <c r="F7533">
        <f t="shared" si="474"/>
        <v>1.088142168999904E-3</v>
      </c>
    </row>
    <row r="7534" spans="1:6" x14ac:dyDescent="0.25">
      <c r="A7534">
        <f t="shared" si="475"/>
        <v>7524</v>
      </c>
      <c r="B7534" s="3">
        <f>'from TCS lk script'!L7527</f>
        <v>-0.76144199999999995</v>
      </c>
      <c r="C7534" s="3">
        <f>'from SAM - TCS debug'!L7527</f>
        <v>-0.76144199999999995</v>
      </c>
      <c r="D7534">
        <f t="shared" si="472"/>
        <v>0</v>
      </c>
      <c r="E7534">
        <f t="shared" si="473"/>
        <v>0</v>
      </c>
      <c r="F7534">
        <f t="shared" si="474"/>
        <v>0</v>
      </c>
    </row>
    <row r="7535" spans="1:6" x14ac:dyDescent="0.25">
      <c r="A7535">
        <f t="shared" si="475"/>
        <v>7525</v>
      </c>
      <c r="B7535" s="3">
        <f>'from TCS lk script'!L7528</f>
        <v>-0.76144199999999995</v>
      </c>
      <c r="C7535" s="3">
        <f>'from SAM - TCS debug'!L7528</f>
        <v>-0.76144199999999995</v>
      </c>
      <c r="D7535">
        <f t="shared" si="472"/>
        <v>0</v>
      </c>
      <c r="E7535">
        <f t="shared" si="473"/>
        <v>0</v>
      </c>
      <c r="F7535">
        <f t="shared" si="474"/>
        <v>0</v>
      </c>
    </row>
    <row r="7536" spans="1:6" x14ac:dyDescent="0.25">
      <c r="A7536">
        <f t="shared" si="475"/>
        <v>7526</v>
      </c>
      <c r="B7536" s="3">
        <f>'from TCS lk script'!L7529</f>
        <v>-0.76144199999999995</v>
      </c>
      <c r="C7536" s="3">
        <f>'from SAM - TCS debug'!L7529</f>
        <v>-0.76144199999999995</v>
      </c>
      <c r="D7536">
        <f t="shared" si="472"/>
        <v>0</v>
      </c>
      <c r="E7536">
        <f t="shared" si="473"/>
        <v>0</v>
      </c>
      <c r="F7536">
        <f t="shared" si="474"/>
        <v>0</v>
      </c>
    </row>
    <row r="7537" spans="1:6" x14ac:dyDescent="0.25">
      <c r="A7537">
        <f t="shared" si="475"/>
        <v>7527</v>
      </c>
      <c r="B7537" s="3">
        <f>'from TCS lk script'!L7530</f>
        <v>-0.76144199999999995</v>
      </c>
      <c r="C7537" s="3">
        <f>'from SAM - TCS debug'!L7530</f>
        <v>-0.76144199999999995</v>
      </c>
      <c r="D7537">
        <f t="shared" si="472"/>
        <v>0</v>
      </c>
      <c r="E7537">
        <f t="shared" si="473"/>
        <v>0</v>
      </c>
      <c r="F7537">
        <f t="shared" si="474"/>
        <v>0</v>
      </c>
    </row>
    <row r="7538" spans="1:6" x14ac:dyDescent="0.25">
      <c r="A7538">
        <f t="shared" si="475"/>
        <v>7528</v>
      </c>
      <c r="B7538" s="3">
        <f>'from TCS lk script'!L7531</f>
        <v>-0.76144199999999995</v>
      </c>
      <c r="C7538" s="3">
        <f>'from SAM - TCS debug'!L7531</f>
        <v>-0.76144199999999995</v>
      </c>
      <c r="D7538">
        <f t="shared" si="472"/>
        <v>0</v>
      </c>
      <c r="E7538">
        <f t="shared" si="473"/>
        <v>0</v>
      </c>
      <c r="F7538">
        <f t="shared" si="474"/>
        <v>0</v>
      </c>
    </row>
    <row r="7539" spans="1:6" x14ac:dyDescent="0.25">
      <c r="A7539">
        <f t="shared" si="475"/>
        <v>7529</v>
      </c>
      <c r="B7539" s="3">
        <f>'from TCS lk script'!L7532</f>
        <v>-0.68943299999999996</v>
      </c>
      <c r="C7539" s="3">
        <f>'from SAM - TCS debug'!L7532</f>
        <v>-0.68943399999999999</v>
      </c>
      <c r="D7539">
        <f t="shared" si="472"/>
        <v>1.0000000000287557E-6</v>
      </c>
      <c r="E7539">
        <f t="shared" si="473"/>
        <v>1.0000000000287557E-6</v>
      </c>
      <c r="F7539">
        <f t="shared" si="474"/>
        <v>1.0000000000575112E-12</v>
      </c>
    </row>
    <row r="7540" spans="1:6" x14ac:dyDescent="0.25">
      <c r="A7540">
        <f t="shared" si="475"/>
        <v>7530</v>
      </c>
      <c r="B7540" s="3">
        <f>'from TCS lk script'!L7533</f>
        <v>-0.58887900000000004</v>
      </c>
      <c r="C7540" s="3">
        <f>'from SAM - TCS debug'!L7533</f>
        <v>-0.58887900000000004</v>
      </c>
      <c r="D7540">
        <f t="shared" si="472"/>
        <v>0</v>
      </c>
      <c r="E7540">
        <f t="shared" si="473"/>
        <v>0</v>
      </c>
      <c r="F7540">
        <f t="shared" si="474"/>
        <v>0</v>
      </c>
    </row>
    <row r="7541" spans="1:6" x14ac:dyDescent="0.25">
      <c r="A7541">
        <f t="shared" si="475"/>
        <v>7531</v>
      </c>
      <c r="B7541" s="3">
        <f>'from TCS lk script'!L7534</f>
        <v>-0.58887900000000004</v>
      </c>
      <c r="C7541" s="3">
        <f>'from SAM - TCS debug'!L7534</f>
        <v>-0.58887900000000004</v>
      </c>
      <c r="D7541">
        <f t="shared" si="472"/>
        <v>0</v>
      </c>
      <c r="E7541">
        <f t="shared" si="473"/>
        <v>0</v>
      </c>
      <c r="F7541">
        <f t="shared" si="474"/>
        <v>0</v>
      </c>
    </row>
    <row r="7542" spans="1:6" x14ac:dyDescent="0.25">
      <c r="A7542">
        <f t="shared" si="475"/>
        <v>7532</v>
      </c>
      <c r="B7542" s="3">
        <f>'from TCS lk script'!L7535</f>
        <v>-0.58887900000000004</v>
      </c>
      <c r="C7542" s="3">
        <f>'from SAM - TCS debug'!L7535</f>
        <v>-0.58887900000000004</v>
      </c>
      <c r="D7542">
        <f t="shared" si="472"/>
        <v>0</v>
      </c>
      <c r="E7542">
        <f t="shared" si="473"/>
        <v>0</v>
      </c>
      <c r="F7542">
        <f t="shared" si="474"/>
        <v>0</v>
      </c>
    </row>
    <row r="7543" spans="1:6" x14ac:dyDescent="0.25">
      <c r="A7543">
        <f t="shared" si="475"/>
        <v>7533</v>
      </c>
      <c r="B7543" s="3">
        <f>'from TCS lk script'!L7536</f>
        <v>-0.58887900000000004</v>
      </c>
      <c r="C7543" s="3">
        <f>'from SAM - TCS debug'!L7536</f>
        <v>-0.58887900000000004</v>
      </c>
      <c r="D7543">
        <f t="shared" si="472"/>
        <v>0</v>
      </c>
      <c r="E7543">
        <f t="shared" si="473"/>
        <v>0</v>
      </c>
      <c r="F7543">
        <f t="shared" si="474"/>
        <v>0</v>
      </c>
    </row>
    <row r="7544" spans="1:6" x14ac:dyDescent="0.25">
      <c r="A7544">
        <f t="shared" si="475"/>
        <v>7534</v>
      </c>
      <c r="B7544" s="3">
        <f>'from TCS lk script'!L7537</f>
        <v>-0.58887900000000004</v>
      </c>
      <c r="C7544" s="3">
        <f>'from SAM - TCS debug'!L7537</f>
        <v>-0.58887900000000004</v>
      </c>
      <c r="D7544">
        <f t="shared" si="472"/>
        <v>0</v>
      </c>
      <c r="E7544">
        <f t="shared" si="473"/>
        <v>0</v>
      </c>
      <c r="F7544">
        <f t="shared" si="474"/>
        <v>0</v>
      </c>
    </row>
    <row r="7545" spans="1:6" x14ac:dyDescent="0.25">
      <c r="A7545">
        <f t="shared" si="475"/>
        <v>7535</v>
      </c>
      <c r="B7545" s="3">
        <f>'from TCS lk script'!L7538</f>
        <v>-0.58887900000000004</v>
      </c>
      <c r="C7545" s="3">
        <f>'from SAM - TCS debug'!L7538</f>
        <v>-0.58887900000000004</v>
      </c>
      <c r="D7545">
        <f t="shared" si="472"/>
        <v>0</v>
      </c>
      <c r="E7545">
        <f t="shared" si="473"/>
        <v>0</v>
      </c>
      <c r="F7545">
        <f t="shared" si="474"/>
        <v>0</v>
      </c>
    </row>
    <row r="7546" spans="1:6" x14ac:dyDescent="0.25">
      <c r="A7546">
        <f t="shared" si="475"/>
        <v>7536</v>
      </c>
      <c r="B7546" s="3">
        <f>'from TCS lk script'!L7539</f>
        <v>-0.58887900000000004</v>
      </c>
      <c r="C7546" s="3">
        <f>'from SAM - TCS debug'!L7539</f>
        <v>-0.58887900000000004</v>
      </c>
      <c r="D7546">
        <f t="shared" si="472"/>
        <v>0</v>
      </c>
      <c r="E7546">
        <f t="shared" si="473"/>
        <v>0</v>
      </c>
      <c r="F7546">
        <f t="shared" si="474"/>
        <v>0</v>
      </c>
    </row>
    <row r="7547" spans="1:6" x14ac:dyDescent="0.25">
      <c r="A7547">
        <f t="shared" si="475"/>
        <v>7537</v>
      </c>
      <c r="B7547" s="3">
        <f>'from TCS lk script'!L7540</f>
        <v>-0.58887900000000004</v>
      </c>
      <c r="C7547" s="3">
        <f>'from SAM - TCS debug'!L7540</f>
        <v>-0.58887900000000004</v>
      </c>
      <c r="D7547">
        <f t="shared" si="472"/>
        <v>0</v>
      </c>
      <c r="E7547">
        <f t="shared" si="473"/>
        <v>0</v>
      </c>
      <c r="F7547">
        <f t="shared" si="474"/>
        <v>0</v>
      </c>
    </row>
    <row r="7548" spans="1:6" x14ac:dyDescent="0.25">
      <c r="A7548">
        <f t="shared" si="475"/>
        <v>7538</v>
      </c>
      <c r="B7548" s="3">
        <f>'from TCS lk script'!L7541</f>
        <v>-0.58887900000000004</v>
      </c>
      <c r="C7548" s="3">
        <f>'from SAM - TCS debug'!L7541</f>
        <v>-0.58887900000000004</v>
      </c>
      <c r="D7548">
        <f t="shared" si="472"/>
        <v>0</v>
      </c>
      <c r="E7548">
        <f t="shared" si="473"/>
        <v>0</v>
      </c>
      <c r="F7548">
        <f t="shared" si="474"/>
        <v>0</v>
      </c>
    </row>
    <row r="7549" spans="1:6" x14ac:dyDescent="0.25">
      <c r="A7549">
        <f t="shared" si="475"/>
        <v>7539</v>
      </c>
      <c r="B7549" s="3">
        <f>'from TCS lk script'!L7542</f>
        <v>-0.58887900000000004</v>
      </c>
      <c r="C7549" s="3">
        <f>'from SAM - TCS debug'!L7542</f>
        <v>-0.58887900000000004</v>
      </c>
      <c r="D7549">
        <f t="shared" si="472"/>
        <v>0</v>
      </c>
      <c r="E7549">
        <f t="shared" si="473"/>
        <v>0</v>
      </c>
      <c r="F7549">
        <f t="shared" si="474"/>
        <v>0</v>
      </c>
    </row>
    <row r="7550" spans="1:6" x14ac:dyDescent="0.25">
      <c r="A7550">
        <f t="shared" si="475"/>
        <v>7540</v>
      </c>
      <c r="B7550" s="3">
        <f>'from TCS lk script'!L7543</f>
        <v>-0.58887900000000004</v>
      </c>
      <c r="C7550" s="3">
        <f>'from SAM - TCS debug'!L7543</f>
        <v>-0.58887900000000004</v>
      </c>
      <c r="D7550">
        <f t="shared" si="472"/>
        <v>0</v>
      </c>
      <c r="E7550">
        <f t="shared" si="473"/>
        <v>0</v>
      </c>
      <c r="F7550">
        <f t="shared" si="474"/>
        <v>0</v>
      </c>
    </row>
    <row r="7551" spans="1:6" x14ac:dyDescent="0.25">
      <c r="A7551">
        <f t="shared" si="475"/>
        <v>7541</v>
      </c>
      <c r="B7551" s="3">
        <f>'from TCS lk script'!L7544</f>
        <v>-0.58887900000000004</v>
      </c>
      <c r="C7551" s="3">
        <f>'from SAM - TCS debug'!L7544</f>
        <v>-0.58887900000000004</v>
      </c>
      <c r="D7551">
        <f t="shared" si="472"/>
        <v>0</v>
      </c>
      <c r="E7551">
        <f t="shared" si="473"/>
        <v>0</v>
      </c>
      <c r="F7551">
        <f t="shared" si="474"/>
        <v>0</v>
      </c>
    </row>
    <row r="7552" spans="1:6" x14ac:dyDescent="0.25">
      <c r="A7552">
        <f t="shared" si="475"/>
        <v>7542</v>
      </c>
      <c r="B7552" s="3">
        <f>'from TCS lk script'!L7545</f>
        <v>-0.58887900000000004</v>
      </c>
      <c r="C7552" s="3">
        <f>'from SAM - TCS debug'!L7545</f>
        <v>-0.58887900000000004</v>
      </c>
      <c r="D7552">
        <f t="shared" si="472"/>
        <v>0</v>
      </c>
      <c r="E7552">
        <f t="shared" si="473"/>
        <v>0</v>
      </c>
      <c r="F7552">
        <f t="shared" si="474"/>
        <v>0</v>
      </c>
    </row>
    <row r="7553" spans="1:6" x14ac:dyDescent="0.25">
      <c r="A7553">
        <f t="shared" si="475"/>
        <v>7543</v>
      </c>
      <c r="B7553" s="3">
        <f>'from TCS lk script'!L7546</f>
        <v>-0.58887900000000004</v>
      </c>
      <c r="C7553" s="3">
        <f>'from SAM - TCS debug'!L7546</f>
        <v>-0.58887900000000004</v>
      </c>
      <c r="D7553">
        <f t="shared" si="472"/>
        <v>0</v>
      </c>
      <c r="E7553">
        <f t="shared" si="473"/>
        <v>0</v>
      </c>
      <c r="F7553">
        <f t="shared" si="474"/>
        <v>0</v>
      </c>
    </row>
    <row r="7554" spans="1:6" x14ac:dyDescent="0.25">
      <c r="A7554">
        <f t="shared" si="475"/>
        <v>7544</v>
      </c>
      <c r="B7554" s="3">
        <f>'from TCS lk script'!L7547</f>
        <v>-0.641953</v>
      </c>
      <c r="C7554" s="3">
        <f>'from SAM - TCS debug'!L7547</f>
        <v>-0.641953</v>
      </c>
      <c r="D7554">
        <f t="shared" si="472"/>
        <v>0</v>
      </c>
      <c r="E7554">
        <f t="shared" si="473"/>
        <v>0</v>
      </c>
      <c r="F7554">
        <f t="shared" si="474"/>
        <v>0</v>
      </c>
    </row>
    <row r="7555" spans="1:6" x14ac:dyDescent="0.25">
      <c r="A7555">
        <f t="shared" si="475"/>
        <v>7545</v>
      </c>
      <c r="B7555" s="3">
        <f>'from TCS lk script'!L7548</f>
        <v>-0.77002199999999998</v>
      </c>
      <c r="C7555" s="3">
        <f>'from SAM - TCS debug'!L7548</f>
        <v>-0.770038</v>
      </c>
      <c r="D7555">
        <f t="shared" si="472"/>
        <v>1.6000000000016001E-5</v>
      </c>
      <c r="E7555">
        <f t="shared" si="473"/>
        <v>1.6000000000016001E-5</v>
      </c>
      <c r="F7555">
        <f t="shared" si="474"/>
        <v>2.5600000000051207E-10</v>
      </c>
    </row>
    <row r="7556" spans="1:6" x14ac:dyDescent="0.25">
      <c r="A7556">
        <f t="shared" si="475"/>
        <v>7546</v>
      </c>
      <c r="B7556" s="3">
        <f>'from TCS lk script'!L7549</f>
        <v>24.536448</v>
      </c>
      <c r="C7556" s="3">
        <f>'from SAM - TCS debug'!L7549</f>
        <v>24.558800000000002</v>
      </c>
      <c r="D7556">
        <f t="shared" si="472"/>
        <v>-2.2352000000001482E-2</v>
      </c>
      <c r="E7556">
        <f t="shared" si="473"/>
        <v>2.2352000000001482E-2</v>
      </c>
      <c r="F7556">
        <f t="shared" si="474"/>
        <v>4.9961190400006628E-4</v>
      </c>
    </row>
    <row r="7557" spans="1:6" x14ac:dyDescent="0.25">
      <c r="A7557">
        <f t="shared" si="475"/>
        <v>7547</v>
      </c>
      <c r="B7557" s="3">
        <f>'from TCS lk script'!L7550</f>
        <v>86.359577999999999</v>
      </c>
      <c r="C7557" s="3">
        <f>'from SAM - TCS debug'!L7550</f>
        <v>86.415400000000005</v>
      </c>
      <c r="D7557">
        <f t="shared" si="472"/>
        <v>-5.5822000000006256E-2</v>
      </c>
      <c r="E7557">
        <f t="shared" si="473"/>
        <v>5.5822000000006256E-2</v>
      </c>
      <c r="F7557">
        <f t="shared" si="474"/>
        <v>3.1160956840006982E-3</v>
      </c>
    </row>
    <row r="7558" spans="1:6" x14ac:dyDescent="0.25">
      <c r="A7558">
        <f t="shared" si="475"/>
        <v>7548</v>
      </c>
      <c r="B7558" s="3">
        <f>'from TCS lk script'!L7551</f>
        <v>88.128594000000007</v>
      </c>
      <c r="C7558" s="3">
        <f>'from SAM - TCS debug'!L7551</f>
        <v>88.164100000000005</v>
      </c>
      <c r="D7558">
        <f t="shared" si="472"/>
        <v>-3.5505999999998039E-2</v>
      </c>
      <c r="E7558">
        <f t="shared" si="473"/>
        <v>3.5505999999998039E-2</v>
      </c>
      <c r="F7558">
        <f t="shared" si="474"/>
        <v>1.2606760359998607E-3</v>
      </c>
    </row>
    <row r="7559" spans="1:6" x14ac:dyDescent="0.25">
      <c r="A7559">
        <f t="shared" si="475"/>
        <v>7549</v>
      </c>
      <c r="B7559" s="3">
        <f>'from TCS lk script'!L7552</f>
        <v>86.351568999999998</v>
      </c>
      <c r="C7559" s="3">
        <f>'from SAM - TCS debug'!L7552</f>
        <v>86.371600000000001</v>
      </c>
      <c r="D7559">
        <f t="shared" si="472"/>
        <v>-2.0031000000003019E-2</v>
      </c>
      <c r="E7559">
        <f t="shared" si="473"/>
        <v>2.0031000000003019E-2</v>
      </c>
      <c r="F7559">
        <f t="shared" si="474"/>
        <v>4.0124096100012093E-4</v>
      </c>
    </row>
    <row r="7560" spans="1:6" x14ac:dyDescent="0.25">
      <c r="A7560">
        <f t="shared" si="475"/>
        <v>7550</v>
      </c>
      <c r="B7560" s="3">
        <f>'from TCS lk script'!L7553</f>
        <v>50.873707000000003</v>
      </c>
      <c r="C7560" s="3">
        <f>'from SAM - TCS debug'!L7553</f>
        <v>50.905299999999997</v>
      </c>
      <c r="D7560">
        <f t="shared" si="472"/>
        <v>-3.1592999999993765E-2</v>
      </c>
      <c r="E7560">
        <f t="shared" si="473"/>
        <v>3.1592999999993765E-2</v>
      </c>
      <c r="F7560">
        <f t="shared" si="474"/>
        <v>9.9811764899960598E-4</v>
      </c>
    </row>
    <row r="7561" spans="1:6" x14ac:dyDescent="0.25">
      <c r="A7561">
        <f t="shared" si="475"/>
        <v>7551</v>
      </c>
      <c r="B7561" s="3">
        <f>'from TCS lk script'!L7554</f>
        <v>73.405766</v>
      </c>
      <c r="C7561" s="3">
        <f>'from SAM - TCS debug'!L7554</f>
        <v>73.470100000000002</v>
      </c>
      <c r="D7561">
        <f t="shared" si="472"/>
        <v>-6.4334000000002334E-2</v>
      </c>
      <c r="E7561">
        <f t="shared" si="473"/>
        <v>6.4334000000002334E-2</v>
      </c>
      <c r="F7561">
        <f t="shared" si="474"/>
        <v>4.1388635560003001E-3</v>
      </c>
    </row>
    <row r="7562" spans="1:6" x14ac:dyDescent="0.25">
      <c r="A7562">
        <f t="shared" si="475"/>
        <v>7552</v>
      </c>
      <c r="B7562" s="3">
        <f>'from TCS lk script'!L7555</f>
        <v>-0.77136700000000002</v>
      </c>
      <c r="C7562" s="3">
        <f>'from SAM - TCS debug'!L7555</f>
        <v>-0.77137800000000001</v>
      </c>
      <c r="D7562">
        <f t="shared" si="472"/>
        <v>1.0999999999983245E-5</v>
      </c>
      <c r="E7562">
        <f t="shared" si="473"/>
        <v>1.0999999999983245E-5</v>
      </c>
      <c r="F7562">
        <f t="shared" si="474"/>
        <v>1.2099999999963141E-10</v>
      </c>
    </row>
    <row r="7563" spans="1:6" x14ac:dyDescent="0.25">
      <c r="A7563">
        <f t="shared" si="475"/>
        <v>7553</v>
      </c>
      <c r="B7563" s="3">
        <f>'from TCS lk script'!L7556</f>
        <v>-0.68807499999999999</v>
      </c>
      <c r="C7563" s="3">
        <f>'from SAM - TCS debug'!L7556</f>
        <v>-0.68807799999999997</v>
      </c>
      <c r="D7563">
        <f t="shared" si="472"/>
        <v>2.9999999999752447E-6</v>
      </c>
      <c r="E7563">
        <f t="shared" si="473"/>
        <v>2.9999999999752447E-6</v>
      </c>
      <c r="F7563">
        <f t="shared" si="474"/>
        <v>8.9999999998514674E-12</v>
      </c>
    </row>
    <row r="7564" spans="1:6" x14ac:dyDescent="0.25">
      <c r="A7564">
        <f t="shared" si="475"/>
        <v>7554</v>
      </c>
      <c r="B7564" s="3">
        <f>'from TCS lk script'!L7557</f>
        <v>-0.58887900000000004</v>
      </c>
      <c r="C7564" s="3">
        <f>'from SAM - TCS debug'!L7557</f>
        <v>-0.58887900000000004</v>
      </c>
      <c r="D7564">
        <f t="shared" ref="D7564:D7627" si="476">B7564-C7564</f>
        <v>0</v>
      </c>
      <c r="E7564">
        <f t="shared" ref="E7564:E7627" si="477">ABS(D7564)</f>
        <v>0</v>
      </c>
      <c r="F7564">
        <f t="shared" ref="F7564:F7627" si="478">D7564*D7564</f>
        <v>0</v>
      </c>
    </row>
    <row r="7565" spans="1:6" x14ac:dyDescent="0.25">
      <c r="A7565">
        <f t="shared" ref="A7565:A7628" si="479">A7564+1</f>
        <v>7555</v>
      </c>
      <c r="B7565" s="3">
        <f>'from TCS lk script'!L7558</f>
        <v>-0.58887900000000004</v>
      </c>
      <c r="C7565" s="3">
        <f>'from SAM - TCS debug'!L7558</f>
        <v>-0.58887900000000004</v>
      </c>
      <c r="D7565">
        <f t="shared" si="476"/>
        <v>0</v>
      </c>
      <c r="E7565">
        <f t="shared" si="477"/>
        <v>0</v>
      </c>
      <c r="F7565">
        <f t="shared" si="478"/>
        <v>0</v>
      </c>
    </row>
    <row r="7566" spans="1:6" x14ac:dyDescent="0.25">
      <c r="A7566">
        <f t="shared" si="479"/>
        <v>7556</v>
      </c>
      <c r="B7566" s="3">
        <f>'from TCS lk script'!L7559</f>
        <v>-0.58887900000000004</v>
      </c>
      <c r="C7566" s="3">
        <f>'from SAM - TCS debug'!L7559</f>
        <v>-0.58887900000000004</v>
      </c>
      <c r="D7566">
        <f t="shared" si="476"/>
        <v>0</v>
      </c>
      <c r="E7566">
        <f t="shared" si="477"/>
        <v>0</v>
      </c>
      <c r="F7566">
        <f t="shared" si="478"/>
        <v>0</v>
      </c>
    </row>
    <row r="7567" spans="1:6" x14ac:dyDescent="0.25">
      <c r="A7567">
        <f t="shared" si="479"/>
        <v>7557</v>
      </c>
      <c r="B7567" s="3">
        <f>'from TCS lk script'!L7560</f>
        <v>-0.58887900000000004</v>
      </c>
      <c r="C7567" s="3">
        <f>'from SAM - TCS debug'!L7560</f>
        <v>-0.58887900000000004</v>
      </c>
      <c r="D7567">
        <f t="shared" si="476"/>
        <v>0</v>
      </c>
      <c r="E7567">
        <f t="shared" si="477"/>
        <v>0</v>
      </c>
      <c r="F7567">
        <f t="shared" si="478"/>
        <v>0</v>
      </c>
    </row>
    <row r="7568" spans="1:6" x14ac:dyDescent="0.25">
      <c r="A7568">
        <f t="shared" si="479"/>
        <v>7558</v>
      </c>
      <c r="B7568" s="3">
        <f>'from TCS lk script'!L7561</f>
        <v>-0.58887900000000004</v>
      </c>
      <c r="C7568" s="3">
        <f>'from SAM - TCS debug'!L7561</f>
        <v>-0.58887900000000004</v>
      </c>
      <c r="D7568">
        <f t="shared" si="476"/>
        <v>0</v>
      </c>
      <c r="E7568">
        <f t="shared" si="477"/>
        <v>0</v>
      </c>
      <c r="F7568">
        <f t="shared" si="478"/>
        <v>0</v>
      </c>
    </row>
    <row r="7569" spans="1:6" x14ac:dyDescent="0.25">
      <c r="A7569">
        <f t="shared" si="479"/>
        <v>7559</v>
      </c>
      <c r="B7569" s="3">
        <f>'from TCS lk script'!L7562</f>
        <v>-0.58887900000000004</v>
      </c>
      <c r="C7569" s="3">
        <f>'from SAM - TCS debug'!L7562</f>
        <v>-0.58887900000000004</v>
      </c>
      <c r="D7569">
        <f t="shared" si="476"/>
        <v>0</v>
      </c>
      <c r="E7569">
        <f t="shared" si="477"/>
        <v>0</v>
      </c>
      <c r="F7569">
        <f t="shared" si="478"/>
        <v>0</v>
      </c>
    </row>
    <row r="7570" spans="1:6" x14ac:dyDescent="0.25">
      <c r="A7570">
        <f t="shared" si="479"/>
        <v>7560</v>
      </c>
      <c r="B7570" s="3">
        <f>'from TCS lk script'!L7563</f>
        <v>-0.58887900000000004</v>
      </c>
      <c r="C7570" s="3">
        <f>'from SAM - TCS debug'!L7563</f>
        <v>-0.58887900000000004</v>
      </c>
      <c r="D7570">
        <f t="shared" si="476"/>
        <v>0</v>
      </c>
      <c r="E7570">
        <f t="shared" si="477"/>
        <v>0</v>
      </c>
      <c r="F7570">
        <f t="shared" si="478"/>
        <v>0</v>
      </c>
    </row>
    <row r="7571" spans="1:6" x14ac:dyDescent="0.25">
      <c r="A7571">
        <f t="shared" si="479"/>
        <v>7561</v>
      </c>
      <c r="B7571" s="3">
        <f>'from TCS lk script'!L7564</f>
        <v>-0.58887900000000004</v>
      </c>
      <c r="C7571" s="3">
        <f>'from SAM - TCS debug'!L7564</f>
        <v>-0.58887900000000004</v>
      </c>
      <c r="D7571">
        <f t="shared" si="476"/>
        <v>0</v>
      </c>
      <c r="E7571">
        <f t="shared" si="477"/>
        <v>0</v>
      </c>
      <c r="F7571">
        <f t="shared" si="478"/>
        <v>0</v>
      </c>
    </row>
    <row r="7572" spans="1:6" x14ac:dyDescent="0.25">
      <c r="A7572">
        <f t="shared" si="479"/>
        <v>7562</v>
      </c>
      <c r="B7572" s="3">
        <f>'from TCS lk script'!L7565</f>
        <v>-0.58887900000000004</v>
      </c>
      <c r="C7572" s="3">
        <f>'from SAM - TCS debug'!L7565</f>
        <v>-0.58887900000000004</v>
      </c>
      <c r="D7572">
        <f t="shared" si="476"/>
        <v>0</v>
      </c>
      <c r="E7572">
        <f t="shared" si="477"/>
        <v>0</v>
      </c>
      <c r="F7572">
        <f t="shared" si="478"/>
        <v>0</v>
      </c>
    </row>
    <row r="7573" spans="1:6" x14ac:dyDescent="0.25">
      <c r="A7573">
        <f t="shared" si="479"/>
        <v>7563</v>
      </c>
      <c r="B7573" s="3">
        <f>'from TCS lk script'!L7566</f>
        <v>-0.58887900000000004</v>
      </c>
      <c r="C7573" s="3">
        <f>'from SAM - TCS debug'!L7566</f>
        <v>-0.58887900000000004</v>
      </c>
      <c r="D7573">
        <f t="shared" si="476"/>
        <v>0</v>
      </c>
      <c r="E7573">
        <f t="shared" si="477"/>
        <v>0</v>
      </c>
      <c r="F7573">
        <f t="shared" si="478"/>
        <v>0</v>
      </c>
    </row>
    <row r="7574" spans="1:6" x14ac:dyDescent="0.25">
      <c r="A7574">
        <f t="shared" si="479"/>
        <v>7564</v>
      </c>
      <c r="B7574" s="3">
        <f>'from TCS lk script'!L7567</f>
        <v>-0.58887900000000004</v>
      </c>
      <c r="C7574" s="3">
        <f>'from SAM - TCS debug'!L7567</f>
        <v>-0.58887900000000004</v>
      </c>
      <c r="D7574">
        <f t="shared" si="476"/>
        <v>0</v>
      </c>
      <c r="E7574">
        <f t="shared" si="477"/>
        <v>0</v>
      </c>
      <c r="F7574">
        <f t="shared" si="478"/>
        <v>0</v>
      </c>
    </row>
    <row r="7575" spans="1:6" x14ac:dyDescent="0.25">
      <c r="A7575">
        <f t="shared" si="479"/>
        <v>7565</v>
      </c>
      <c r="B7575" s="3">
        <f>'from TCS lk script'!L7568</f>
        <v>-0.58887900000000004</v>
      </c>
      <c r="C7575" s="3">
        <f>'from SAM - TCS debug'!L7568</f>
        <v>-0.58887900000000004</v>
      </c>
      <c r="D7575">
        <f t="shared" si="476"/>
        <v>0</v>
      </c>
      <c r="E7575">
        <f t="shared" si="477"/>
        <v>0</v>
      </c>
      <c r="F7575">
        <f t="shared" si="478"/>
        <v>0</v>
      </c>
    </row>
    <row r="7576" spans="1:6" x14ac:dyDescent="0.25">
      <c r="A7576">
        <f t="shared" si="479"/>
        <v>7566</v>
      </c>
      <c r="B7576" s="3">
        <f>'from TCS lk script'!L7569</f>
        <v>-0.58887900000000004</v>
      </c>
      <c r="C7576" s="3">
        <f>'from SAM - TCS debug'!L7569</f>
        <v>-0.58887900000000004</v>
      </c>
      <c r="D7576">
        <f t="shared" si="476"/>
        <v>0</v>
      </c>
      <c r="E7576">
        <f t="shared" si="477"/>
        <v>0</v>
      </c>
      <c r="F7576">
        <f t="shared" si="478"/>
        <v>0</v>
      </c>
    </row>
    <row r="7577" spans="1:6" x14ac:dyDescent="0.25">
      <c r="A7577">
        <f t="shared" si="479"/>
        <v>7567</v>
      </c>
      <c r="B7577" s="3">
        <f>'from TCS lk script'!L7570</f>
        <v>-0.58887900000000004</v>
      </c>
      <c r="C7577" s="3">
        <f>'from SAM - TCS debug'!L7570</f>
        <v>-0.58887900000000004</v>
      </c>
      <c r="D7577">
        <f t="shared" si="476"/>
        <v>0</v>
      </c>
      <c r="E7577">
        <f t="shared" si="477"/>
        <v>0</v>
      </c>
      <c r="F7577">
        <f t="shared" si="478"/>
        <v>0</v>
      </c>
    </row>
    <row r="7578" spans="1:6" x14ac:dyDescent="0.25">
      <c r="A7578">
        <f t="shared" si="479"/>
        <v>7568</v>
      </c>
      <c r="B7578" s="3">
        <f>'from TCS lk script'!L7571</f>
        <v>-0.63954</v>
      </c>
      <c r="C7578" s="3">
        <f>'from SAM - TCS debug'!L7571</f>
        <v>-0.63954</v>
      </c>
      <c r="D7578">
        <f t="shared" si="476"/>
        <v>0</v>
      </c>
      <c r="E7578">
        <f t="shared" si="477"/>
        <v>0</v>
      </c>
      <c r="F7578">
        <f t="shared" si="478"/>
        <v>0</v>
      </c>
    </row>
    <row r="7579" spans="1:6" x14ac:dyDescent="0.25">
      <c r="A7579">
        <f t="shared" si="479"/>
        <v>7569</v>
      </c>
      <c r="B7579" s="3">
        <f>'from TCS lk script'!L7572</f>
        <v>-0.76539500000000005</v>
      </c>
      <c r="C7579" s="3">
        <f>'from SAM - TCS debug'!L7572</f>
        <v>-0.76540200000000003</v>
      </c>
      <c r="D7579">
        <f t="shared" si="476"/>
        <v>6.999999999979245E-6</v>
      </c>
      <c r="E7579">
        <f t="shared" si="477"/>
        <v>6.999999999979245E-6</v>
      </c>
      <c r="F7579">
        <f t="shared" si="478"/>
        <v>4.8999999999709432E-11</v>
      </c>
    </row>
    <row r="7580" spans="1:6" x14ac:dyDescent="0.25">
      <c r="A7580">
        <f t="shared" si="479"/>
        <v>7570</v>
      </c>
      <c r="B7580" s="3">
        <f>'from TCS lk script'!L7573</f>
        <v>-0.76386799999999999</v>
      </c>
      <c r="C7580" s="3">
        <f>'from SAM - TCS debug'!L7573</f>
        <v>-0.76387099999999997</v>
      </c>
      <c r="D7580">
        <f t="shared" si="476"/>
        <v>2.9999999999752447E-6</v>
      </c>
      <c r="E7580">
        <f t="shared" si="477"/>
        <v>2.9999999999752447E-6</v>
      </c>
      <c r="F7580">
        <f t="shared" si="478"/>
        <v>8.9999999998514674E-12</v>
      </c>
    </row>
    <row r="7581" spans="1:6" x14ac:dyDescent="0.25">
      <c r="A7581">
        <f t="shared" si="479"/>
        <v>7571</v>
      </c>
      <c r="B7581" s="3">
        <f>'from TCS lk script'!L7574</f>
        <v>-0.77346499999999996</v>
      </c>
      <c r="C7581" s="3">
        <f>'from SAM - TCS debug'!L7574</f>
        <v>-0.77348399999999995</v>
      </c>
      <c r="D7581">
        <f t="shared" si="476"/>
        <v>1.8999999999991246E-5</v>
      </c>
      <c r="E7581">
        <f t="shared" si="477"/>
        <v>1.8999999999991246E-5</v>
      </c>
      <c r="F7581">
        <f t="shared" si="478"/>
        <v>3.6099999999966736E-10</v>
      </c>
    </row>
    <row r="7582" spans="1:6" x14ac:dyDescent="0.25">
      <c r="A7582">
        <f t="shared" si="479"/>
        <v>7572</v>
      </c>
      <c r="B7582" s="3">
        <f>'from TCS lk script'!L7575</f>
        <v>34.533456999999999</v>
      </c>
      <c r="C7582" s="3">
        <f>'from SAM - TCS debug'!L7575</f>
        <v>34.551600000000001</v>
      </c>
      <c r="D7582">
        <f t="shared" si="476"/>
        <v>-1.8143000000002019E-2</v>
      </c>
      <c r="E7582">
        <f t="shared" si="477"/>
        <v>1.8143000000002019E-2</v>
      </c>
      <c r="F7582">
        <f t="shared" si="478"/>
        <v>3.2916844900007325E-4</v>
      </c>
    </row>
    <row r="7583" spans="1:6" x14ac:dyDescent="0.25">
      <c r="A7583">
        <f t="shared" si="479"/>
        <v>7573</v>
      </c>
      <c r="B7583" s="3">
        <f>'from TCS lk script'!L7576</f>
        <v>76.508401000000006</v>
      </c>
      <c r="C7583" s="3">
        <f>'from SAM - TCS debug'!L7576</f>
        <v>76.526300000000006</v>
      </c>
      <c r="D7583">
        <f t="shared" si="476"/>
        <v>-1.7898999999999887E-2</v>
      </c>
      <c r="E7583">
        <f t="shared" si="477"/>
        <v>1.7898999999999887E-2</v>
      </c>
      <c r="F7583">
        <f t="shared" si="478"/>
        <v>3.2037420099999595E-4</v>
      </c>
    </row>
    <row r="7584" spans="1:6" x14ac:dyDescent="0.25">
      <c r="A7584">
        <f t="shared" si="479"/>
        <v>7574</v>
      </c>
      <c r="B7584" s="3">
        <f>'from TCS lk script'!L7577</f>
        <v>81.571402000000006</v>
      </c>
      <c r="C7584" s="3">
        <f>'from SAM - TCS debug'!L7577</f>
        <v>81.618200000000002</v>
      </c>
      <c r="D7584">
        <f t="shared" si="476"/>
        <v>-4.6797999999995454E-2</v>
      </c>
      <c r="E7584">
        <f t="shared" si="477"/>
        <v>4.6797999999995454E-2</v>
      </c>
      <c r="F7584">
        <f t="shared" si="478"/>
        <v>2.1900528039995744E-3</v>
      </c>
    </row>
    <row r="7585" spans="1:6" x14ac:dyDescent="0.25">
      <c r="A7585">
        <f t="shared" si="479"/>
        <v>7575</v>
      </c>
      <c r="B7585" s="3">
        <f>'from TCS lk script'!L7578</f>
        <v>56.090510999999999</v>
      </c>
      <c r="C7585" s="3">
        <f>'from SAM - TCS debug'!L7578</f>
        <v>56.139899999999997</v>
      </c>
      <c r="D7585">
        <f t="shared" si="476"/>
        <v>-4.9388999999997907E-2</v>
      </c>
      <c r="E7585">
        <f t="shared" si="477"/>
        <v>4.9388999999997907E-2</v>
      </c>
      <c r="F7585">
        <f t="shared" si="478"/>
        <v>2.4392733209997932E-3</v>
      </c>
    </row>
    <row r="7586" spans="1:6" x14ac:dyDescent="0.25">
      <c r="A7586">
        <f t="shared" si="479"/>
        <v>7576</v>
      </c>
      <c r="B7586" s="3">
        <f>'from TCS lk script'!L7579</f>
        <v>37.276077000000001</v>
      </c>
      <c r="C7586" s="3">
        <f>'from SAM - TCS debug'!L7579</f>
        <v>37.294499999999999</v>
      </c>
      <c r="D7586">
        <f t="shared" si="476"/>
        <v>-1.8422999999998524E-2</v>
      </c>
      <c r="E7586">
        <f t="shared" si="477"/>
        <v>1.8422999999998524E-2</v>
      </c>
      <c r="F7586">
        <f t="shared" si="478"/>
        <v>3.394069289999456E-4</v>
      </c>
    </row>
    <row r="7587" spans="1:6" x14ac:dyDescent="0.25">
      <c r="A7587">
        <f t="shared" si="479"/>
        <v>7577</v>
      </c>
      <c r="B7587" s="3">
        <f>'from TCS lk script'!L7580</f>
        <v>-0.68637800000000004</v>
      </c>
      <c r="C7587" s="3">
        <f>'from SAM - TCS debug'!L7580</f>
        <v>-0.68638100000000002</v>
      </c>
      <c r="D7587">
        <f t="shared" si="476"/>
        <v>2.9999999999752447E-6</v>
      </c>
      <c r="E7587">
        <f t="shared" si="477"/>
        <v>2.9999999999752447E-6</v>
      </c>
      <c r="F7587">
        <f t="shared" si="478"/>
        <v>8.9999999998514674E-12</v>
      </c>
    </row>
    <row r="7588" spans="1:6" x14ac:dyDescent="0.25">
      <c r="A7588">
        <f t="shared" si="479"/>
        <v>7578</v>
      </c>
      <c r="B7588" s="3">
        <f>'from TCS lk script'!L7581</f>
        <v>-0.58887900000000004</v>
      </c>
      <c r="C7588" s="3">
        <f>'from SAM - TCS debug'!L7581</f>
        <v>-0.58887900000000004</v>
      </c>
      <c r="D7588">
        <f t="shared" si="476"/>
        <v>0</v>
      </c>
      <c r="E7588">
        <f t="shared" si="477"/>
        <v>0</v>
      </c>
      <c r="F7588">
        <f t="shared" si="478"/>
        <v>0</v>
      </c>
    </row>
    <row r="7589" spans="1:6" x14ac:dyDescent="0.25">
      <c r="A7589">
        <f t="shared" si="479"/>
        <v>7579</v>
      </c>
      <c r="B7589" s="3">
        <f>'from TCS lk script'!L7582</f>
        <v>-0.58887900000000004</v>
      </c>
      <c r="C7589" s="3">
        <f>'from SAM - TCS debug'!L7582</f>
        <v>-0.58887900000000004</v>
      </c>
      <c r="D7589">
        <f t="shared" si="476"/>
        <v>0</v>
      </c>
      <c r="E7589">
        <f t="shared" si="477"/>
        <v>0</v>
      </c>
      <c r="F7589">
        <f t="shared" si="478"/>
        <v>0</v>
      </c>
    </row>
    <row r="7590" spans="1:6" x14ac:dyDescent="0.25">
      <c r="A7590">
        <f t="shared" si="479"/>
        <v>7580</v>
      </c>
      <c r="B7590" s="3">
        <f>'from TCS lk script'!L7583</f>
        <v>-0.58887900000000004</v>
      </c>
      <c r="C7590" s="3">
        <f>'from SAM - TCS debug'!L7583</f>
        <v>-0.58887900000000004</v>
      </c>
      <c r="D7590">
        <f t="shared" si="476"/>
        <v>0</v>
      </c>
      <c r="E7590">
        <f t="shared" si="477"/>
        <v>0</v>
      </c>
      <c r="F7590">
        <f t="shared" si="478"/>
        <v>0</v>
      </c>
    </row>
    <row r="7591" spans="1:6" x14ac:dyDescent="0.25">
      <c r="A7591">
        <f t="shared" si="479"/>
        <v>7581</v>
      </c>
      <c r="B7591" s="3">
        <f>'from TCS lk script'!L7584</f>
        <v>-0.58887900000000004</v>
      </c>
      <c r="C7591" s="3">
        <f>'from SAM - TCS debug'!L7584</f>
        <v>-0.58887900000000004</v>
      </c>
      <c r="D7591">
        <f t="shared" si="476"/>
        <v>0</v>
      </c>
      <c r="E7591">
        <f t="shared" si="477"/>
        <v>0</v>
      </c>
      <c r="F7591">
        <f t="shared" si="478"/>
        <v>0</v>
      </c>
    </row>
    <row r="7592" spans="1:6" x14ac:dyDescent="0.25">
      <c r="A7592">
        <f t="shared" si="479"/>
        <v>7582</v>
      </c>
      <c r="B7592" s="3">
        <f>'from TCS lk script'!L7585</f>
        <v>-0.58887900000000004</v>
      </c>
      <c r="C7592" s="3">
        <f>'from SAM - TCS debug'!L7585</f>
        <v>-0.58887900000000004</v>
      </c>
      <c r="D7592">
        <f t="shared" si="476"/>
        <v>0</v>
      </c>
      <c r="E7592">
        <f t="shared" si="477"/>
        <v>0</v>
      </c>
      <c r="F7592">
        <f t="shared" si="478"/>
        <v>0</v>
      </c>
    </row>
    <row r="7593" spans="1:6" x14ac:dyDescent="0.25">
      <c r="A7593">
        <f t="shared" si="479"/>
        <v>7583</v>
      </c>
      <c r="B7593" s="3">
        <f>'from TCS lk script'!L7586</f>
        <v>-0.58887900000000004</v>
      </c>
      <c r="C7593" s="3">
        <f>'from SAM - TCS debug'!L7586</f>
        <v>-0.58887900000000004</v>
      </c>
      <c r="D7593">
        <f t="shared" si="476"/>
        <v>0</v>
      </c>
      <c r="E7593">
        <f t="shared" si="477"/>
        <v>0</v>
      </c>
      <c r="F7593">
        <f t="shared" si="478"/>
        <v>0</v>
      </c>
    </row>
    <row r="7594" spans="1:6" x14ac:dyDescent="0.25">
      <c r="A7594">
        <f t="shared" si="479"/>
        <v>7584</v>
      </c>
      <c r="B7594" s="3">
        <f>'from TCS lk script'!L7587</f>
        <v>-0.58887900000000004</v>
      </c>
      <c r="C7594" s="3">
        <f>'from SAM - TCS debug'!L7587</f>
        <v>-0.58887900000000004</v>
      </c>
      <c r="D7594">
        <f t="shared" si="476"/>
        <v>0</v>
      </c>
      <c r="E7594">
        <f t="shared" si="477"/>
        <v>0</v>
      </c>
      <c r="F7594">
        <f t="shared" si="478"/>
        <v>0</v>
      </c>
    </row>
    <row r="7595" spans="1:6" x14ac:dyDescent="0.25">
      <c r="A7595">
        <f t="shared" si="479"/>
        <v>7585</v>
      </c>
      <c r="B7595" s="3">
        <f>'from TCS lk script'!L7588</f>
        <v>-0.58887900000000004</v>
      </c>
      <c r="C7595" s="3">
        <f>'from SAM - TCS debug'!L7588</f>
        <v>-0.58887900000000004</v>
      </c>
      <c r="D7595">
        <f t="shared" si="476"/>
        <v>0</v>
      </c>
      <c r="E7595">
        <f t="shared" si="477"/>
        <v>0</v>
      </c>
      <c r="F7595">
        <f t="shared" si="478"/>
        <v>0</v>
      </c>
    </row>
    <row r="7596" spans="1:6" x14ac:dyDescent="0.25">
      <c r="A7596">
        <f t="shared" si="479"/>
        <v>7586</v>
      </c>
      <c r="B7596" s="3">
        <f>'from TCS lk script'!L7589</f>
        <v>-0.58887900000000004</v>
      </c>
      <c r="C7596" s="3">
        <f>'from SAM - TCS debug'!L7589</f>
        <v>-0.58887900000000004</v>
      </c>
      <c r="D7596">
        <f t="shared" si="476"/>
        <v>0</v>
      </c>
      <c r="E7596">
        <f t="shared" si="477"/>
        <v>0</v>
      </c>
      <c r="F7596">
        <f t="shared" si="478"/>
        <v>0</v>
      </c>
    </row>
    <row r="7597" spans="1:6" x14ac:dyDescent="0.25">
      <c r="A7597">
        <f t="shared" si="479"/>
        <v>7587</v>
      </c>
      <c r="B7597" s="3">
        <f>'from TCS lk script'!L7590</f>
        <v>-0.58887900000000004</v>
      </c>
      <c r="C7597" s="3">
        <f>'from SAM - TCS debug'!L7590</f>
        <v>-0.58887900000000004</v>
      </c>
      <c r="D7597">
        <f t="shared" si="476"/>
        <v>0</v>
      </c>
      <c r="E7597">
        <f t="shared" si="477"/>
        <v>0</v>
      </c>
      <c r="F7597">
        <f t="shared" si="478"/>
        <v>0</v>
      </c>
    </row>
    <row r="7598" spans="1:6" x14ac:dyDescent="0.25">
      <c r="A7598">
        <f t="shared" si="479"/>
        <v>7588</v>
      </c>
      <c r="B7598" s="3">
        <f>'from TCS lk script'!L7591</f>
        <v>-0.58887900000000004</v>
      </c>
      <c r="C7598" s="3">
        <f>'from SAM - TCS debug'!L7591</f>
        <v>-0.58887900000000004</v>
      </c>
      <c r="D7598">
        <f t="shared" si="476"/>
        <v>0</v>
      </c>
      <c r="E7598">
        <f t="shared" si="477"/>
        <v>0</v>
      </c>
      <c r="F7598">
        <f t="shared" si="478"/>
        <v>0</v>
      </c>
    </row>
    <row r="7599" spans="1:6" x14ac:dyDescent="0.25">
      <c r="A7599">
        <f t="shared" si="479"/>
        <v>7589</v>
      </c>
      <c r="B7599" s="3">
        <f>'from TCS lk script'!L7592</f>
        <v>-0.58887900000000004</v>
      </c>
      <c r="C7599" s="3">
        <f>'from SAM - TCS debug'!L7592</f>
        <v>-0.58887900000000004</v>
      </c>
      <c r="D7599">
        <f t="shared" si="476"/>
        <v>0</v>
      </c>
      <c r="E7599">
        <f t="shared" si="477"/>
        <v>0</v>
      </c>
      <c r="F7599">
        <f t="shared" si="478"/>
        <v>0</v>
      </c>
    </row>
    <row r="7600" spans="1:6" x14ac:dyDescent="0.25">
      <c r="A7600">
        <f t="shared" si="479"/>
        <v>7590</v>
      </c>
      <c r="B7600" s="3">
        <f>'from TCS lk script'!L7593</f>
        <v>-0.58887900000000004</v>
      </c>
      <c r="C7600" s="3">
        <f>'from SAM - TCS debug'!L7593</f>
        <v>-0.58887900000000004</v>
      </c>
      <c r="D7600">
        <f t="shared" si="476"/>
        <v>0</v>
      </c>
      <c r="E7600">
        <f t="shared" si="477"/>
        <v>0</v>
      </c>
      <c r="F7600">
        <f t="shared" si="478"/>
        <v>0</v>
      </c>
    </row>
    <row r="7601" spans="1:6" x14ac:dyDescent="0.25">
      <c r="A7601">
        <f t="shared" si="479"/>
        <v>7591</v>
      </c>
      <c r="B7601" s="3">
        <f>'from TCS lk script'!L7594</f>
        <v>-0.58887900000000004</v>
      </c>
      <c r="C7601" s="3">
        <f>'from SAM - TCS debug'!L7594</f>
        <v>-0.58887900000000004</v>
      </c>
      <c r="D7601">
        <f t="shared" si="476"/>
        <v>0</v>
      </c>
      <c r="E7601">
        <f t="shared" si="477"/>
        <v>0</v>
      </c>
      <c r="F7601">
        <f t="shared" si="478"/>
        <v>0</v>
      </c>
    </row>
    <row r="7602" spans="1:6" x14ac:dyDescent="0.25">
      <c r="A7602">
        <f t="shared" si="479"/>
        <v>7592</v>
      </c>
      <c r="B7602" s="3">
        <f>'from TCS lk script'!L7595</f>
        <v>-0.63712599999999997</v>
      </c>
      <c r="C7602" s="3">
        <f>'from SAM - TCS debug'!L7595</f>
        <v>-0.63712599999999997</v>
      </c>
      <c r="D7602">
        <f t="shared" si="476"/>
        <v>0</v>
      </c>
      <c r="E7602">
        <f t="shared" si="477"/>
        <v>0</v>
      </c>
      <c r="F7602">
        <f t="shared" si="478"/>
        <v>0</v>
      </c>
    </row>
    <row r="7603" spans="1:6" x14ac:dyDescent="0.25">
      <c r="A7603">
        <f t="shared" si="479"/>
        <v>7593</v>
      </c>
      <c r="B7603" s="3">
        <f>'from TCS lk script'!L7596</f>
        <v>-0.76144199999999995</v>
      </c>
      <c r="C7603" s="3">
        <f>'from SAM - TCS debug'!L7596</f>
        <v>-0.76144199999999995</v>
      </c>
      <c r="D7603">
        <f t="shared" si="476"/>
        <v>0</v>
      </c>
      <c r="E7603">
        <f t="shared" si="477"/>
        <v>0</v>
      </c>
      <c r="F7603">
        <f t="shared" si="478"/>
        <v>0</v>
      </c>
    </row>
    <row r="7604" spans="1:6" x14ac:dyDescent="0.25">
      <c r="A7604">
        <f t="shared" si="479"/>
        <v>7594</v>
      </c>
      <c r="B7604" s="3">
        <f>'from TCS lk script'!L7597</f>
        <v>-1.208223</v>
      </c>
      <c r="C7604" s="3">
        <f>'from SAM - TCS debug'!L7597</f>
        <v>-1.20824</v>
      </c>
      <c r="D7604">
        <f t="shared" si="476"/>
        <v>1.6999999999933735E-5</v>
      </c>
      <c r="E7604">
        <f t="shared" si="477"/>
        <v>1.6999999999933735E-5</v>
      </c>
      <c r="F7604">
        <f t="shared" si="478"/>
        <v>2.88999999997747E-10</v>
      </c>
    </row>
    <row r="7605" spans="1:6" x14ac:dyDescent="0.25">
      <c r="A7605">
        <f t="shared" si="479"/>
        <v>7595</v>
      </c>
      <c r="B7605" s="3">
        <f>'from TCS lk script'!L7598</f>
        <v>18.615406</v>
      </c>
      <c r="C7605" s="3">
        <f>'from SAM - TCS debug'!L7598</f>
        <v>18.6495</v>
      </c>
      <c r="D7605">
        <f t="shared" si="476"/>
        <v>-3.4093999999999625E-2</v>
      </c>
      <c r="E7605">
        <f t="shared" si="477"/>
        <v>3.4093999999999625E-2</v>
      </c>
      <c r="F7605">
        <f t="shared" si="478"/>
        <v>1.1624008359999744E-3</v>
      </c>
    </row>
    <row r="7606" spans="1:6" x14ac:dyDescent="0.25">
      <c r="A7606">
        <f t="shared" si="479"/>
        <v>7596</v>
      </c>
      <c r="B7606" s="3">
        <f>'from TCS lk script'!L7599</f>
        <v>76.571240000000003</v>
      </c>
      <c r="C7606" s="3">
        <f>'from SAM - TCS debug'!L7599</f>
        <v>76.593400000000003</v>
      </c>
      <c r="D7606">
        <f t="shared" si="476"/>
        <v>-2.2159999999999513E-2</v>
      </c>
      <c r="E7606">
        <f t="shared" si="477"/>
        <v>2.2159999999999513E-2</v>
      </c>
      <c r="F7606">
        <f t="shared" si="478"/>
        <v>4.9106559999997847E-4</v>
      </c>
    </row>
    <row r="7607" spans="1:6" x14ac:dyDescent="0.25">
      <c r="A7607">
        <f t="shared" si="479"/>
        <v>7597</v>
      </c>
      <c r="B7607" s="3">
        <f>'from TCS lk script'!L7600</f>
        <v>81.706242000000003</v>
      </c>
      <c r="C7607" s="3">
        <f>'from SAM - TCS debug'!L7600</f>
        <v>81.723799999999997</v>
      </c>
      <c r="D7607">
        <f t="shared" si="476"/>
        <v>-1.7557999999993967E-2</v>
      </c>
      <c r="E7607">
        <f t="shared" si="477"/>
        <v>1.7557999999993967E-2</v>
      </c>
      <c r="F7607">
        <f t="shared" si="478"/>
        <v>3.0828336399978817E-4</v>
      </c>
    </row>
    <row r="7608" spans="1:6" x14ac:dyDescent="0.25">
      <c r="A7608">
        <f t="shared" si="479"/>
        <v>7598</v>
      </c>
      <c r="B7608" s="3">
        <f>'from TCS lk script'!L7601</f>
        <v>63.940237000000003</v>
      </c>
      <c r="C7608" s="3">
        <f>'from SAM - TCS debug'!L7601</f>
        <v>63.978499999999997</v>
      </c>
      <c r="D7608">
        <f t="shared" si="476"/>
        <v>-3.8262999999993497E-2</v>
      </c>
      <c r="E7608">
        <f t="shared" si="477"/>
        <v>3.8262999999993497E-2</v>
      </c>
      <c r="F7608">
        <f t="shared" si="478"/>
        <v>1.4640571689995023E-3</v>
      </c>
    </row>
    <row r="7609" spans="1:6" x14ac:dyDescent="0.25">
      <c r="A7609">
        <f t="shared" si="479"/>
        <v>7599</v>
      </c>
      <c r="B7609" s="3">
        <f>'from TCS lk script'!L7602</f>
        <v>-0.77178199999999997</v>
      </c>
      <c r="C7609" s="3">
        <f>'from SAM - TCS debug'!L7602</f>
        <v>-0.77180300000000002</v>
      </c>
      <c r="D7609">
        <f t="shared" si="476"/>
        <v>2.1000000000048757E-5</v>
      </c>
      <c r="E7609">
        <f t="shared" si="477"/>
        <v>2.1000000000048757E-5</v>
      </c>
      <c r="F7609">
        <f t="shared" si="478"/>
        <v>4.4100000000204782E-10</v>
      </c>
    </row>
    <row r="7610" spans="1:6" x14ac:dyDescent="0.25">
      <c r="A7610">
        <f t="shared" si="479"/>
        <v>7600</v>
      </c>
      <c r="B7610" s="3">
        <f>'from TCS lk script'!L7603</f>
        <v>21.629536999999999</v>
      </c>
      <c r="C7610" s="3">
        <f>'from SAM - TCS debug'!L7603</f>
        <v>21.636600000000001</v>
      </c>
      <c r="D7610">
        <f t="shared" si="476"/>
        <v>-7.0630000000022619E-3</v>
      </c>
      <c r="E7610">
        <f t="shared" si="477"/>
        <v>7.0630000000022619E-3</v>
      </c>
      <c r="F7610">
        <f t="shared" si="478"/>
        <v>4.9885969000031955E-5</v>
      </c>
    </row>
    <row r="7611" spans="1:6" x14ac:dyDescent="0.25">
      <c r="A7611">
        <f t="shared" si="479"/>
        <v>7601</v>
      </c>
      <c r="B7611" s="3">
        <f>'from TCS lk script'!L7604</f>
        <v>-0.68454000000000004</v>
      </c>
      <c r="C7611" s="3">
        <f>'from SAM - TCS debug'!L7604</f>
        <v>-0.68454000000000004</v>
      </c>
      <c r="D7611">
        <f t="shared" si="476"/>
        <v>0</v>
      </c>
      <c r="E7611">
        <f t="shared" si="477"/>
        <v>0</v>
      </c>
      <c r="F7611">
        <f t="shared" si="478"/>
        <v>0</v>
      </c>
    </row>
    <row r="7612" spans="1:6" x14ac:dyDescent="0.25">
      <c r="A7612">
        <f t="shared" si="479"/>
        <v>7602</v>
      </c>
      <c r="B7612" s="3">
        <f>'from TCS lk script'!L7605</f>
        <v>-0.58887900000000004</v>
      </c>
      <c r="C7612" s="3">
        <f>'from SAM - TCS debug'!L7605</f>
        <v>-0.58887900000000004</v>
      </c>
      <c r="D7612">
        <f t="shared" si="476"/>
        <v>0</v>
      </c>
      <c r="E7612">
        <f t="shared" si="477"/>
        <v>0</v>
      </c>
      <c r="F7612">
        <f t="shared" si="478"/>
        <v>0</v>
      </c>
    </row>
    <row r="7613" spans="1:6" x14ac:dyDescent="0.25">
      <c r="A7613">
        <f t="shared" si="479"/>
        <v>7603</v>
      </c>
      <c r="B7613" s="3">
        <f>'from TCS lk script'!L7606</f>
        <v>-0.58887900000000004</v>
      </c>
      <c r="C7613" s="3">
        <f>'from SAM - TCS debug'!L7606</f>
        <v>-0.58887900000000004</v>
      </c>
      <c r="D7613">
        <f t="shared" si="476"/>
        <v>0</v>
      </c>
      <c r="E7613">
        <f t="shared" si="477"/>
        <v>0</v>
      </c>
      <c r="F7613">
        <f t="shared" si="478"/>
        <v>0</v>
      </c>
    </row>
    <row r="7614" spans="1:6" x14ac:dyDescent="0.25">
      <c r="A7614">
        <f t="shared" si="479"/>
        <v>7604</v>
      </c>
      <c r="B7614" s="3">
        <f>'from TCS lk script'!L7607</f>
        <v>-0.58887900000000004</v>
      </c>
      <c r="C7614" s="3">
        <f>'from SAM - TCS debug'!L7607</f>
        <v>-0.58887900000000004</v>
      </c>
      <c r="D7614">
        <f t="shared" si="476"/>
        <v>0</v>
      </c>
      <c r="E7614">
        <f t="shared" si="477"/>
        <v>0</v>
      </c>
      <c r="F7614">
        <f t="shared" si="478"/>
        <v>0</v>
      </c>
    </row>
    <row r="7615" spans="1:6" x14ac:dyDescent="0.25">
      <c r="A7615">
        <f t="shared" si="479"/>
        <v>7605</v>
      </c>
      <c r="B7615" s="3">
        <f>'from TCS lk script'!L7608</f>
        <v>-0.58887900000000004</v>
      </c>
      <c r="C7615" s="3">
        <f>'from SAM - TCS debug'!L7608</f>
        <v>-0.58887900000000004</v>
      </c>
      <c r="D7615">
        <f t="shared" si="476"/>
        <v>0</v>
      </c>
      <c r="E7615">
        <f t="shared" si="477"/>
        <v>0</v>
      </c>
      <c r="F7615">
        <f t="shared" si="478"/>
        <v>0</v>
      </c>
    </row>
    <row r="7616" spans="1:6" x14ac:dyDescent="0.25">
      <c r="A7616">
        <f t="shared" si="479"/>
        <v>7606</v>
      </c>
      <c r="B7616" s="3">
        <f>'from TCS lk script'!L7609</f>
        <v>-0.58887900000000004</v>
      </c>
      <c r="C7616" s="3">
        <f>'from SAM - TCS debug'!L7609</f>
        <v>-0.58887900000000004</v>
      </c>
      <c r="D7616">
        <f t="shared" si="476"/>
        <v>0</v>
      </c>
      <c r="E7616">
        <f t="shared" si="477"/>
        <v>0</v>
      </c>
      <c r="F7616">
        <f t="shared" si="478"/>
        <v>0</v>
      </c>
    </row>
    <row r="7617" spans="1:6" x14ac:dyDescent="0.25">
      <c r="A7617">
        <f t="shared" si="479"/>
        <v>7607</v>
      </c>
      <c r="B7617" s="3">
        <f>'from TCS lk script'!L7610</f>
        <v>-0.58887900000000004</v>
      </c>
      <c r="C7617" s="3">
        <f>'from SAM - TCS debug'!L7610</f>
        <v>-0.58887900000000004</v>
      </c>
      <c r="D7617">
        <f t="shared" si="476"/>
        <v>0</v>
      </c>
      <c r="E7617">
        <f t="shared" si="477"/>
        <v>0</v>
      </c>
      <c r="F7617">
        <f t="shared" si="478"/>
        <v>0</v>
      </c>
    </row>
    <row r="7618" spans="1:6" x14ac:dyDescent="0.25">
      <c r="A7618">
        <f t="shared" si="479"/>
        <v>7608</v>
      </c>
      <c r="B7618" s="3">
        <f>'from TCS lk script'!L7611</f>
        <v>-0.58887900000000004</v>
      </c>
      <c r="C7618" s="3">
        <f>'from SAM - TCS debug'!L7611</f>
        <v>-0.58887900000000004</v>
      </c>
      <c r="D7618">
        <f t="shared" si="476"/>
        <v>0</v>
      </c>
      <c r="E7618">
        <f t="shared" si="477"/>
        <v>0</v>
      </c>
      <c r="F7618">
        <f t="shared" si="478"/>
        <v>0</v>
      </c>
    </row>
    <row r="7619" spans="1:6" x14ac:dyDescent="0.25">
      <c r="A7619">
        <f t="shared" si="479"/>
        <v>7609</v>
      </c>
      <c r="B7619" s="3">
        <f>'from TCS lk script'!L7612</f>
        <v>-0.58887900000000004</v>
      </c>
      <c r="C7619" s="3">
        <f>'from SAM - TCS debug'!L7612</f>
        <v>-0.58887900000000004</v>
      </c>
      <c r="D7619">
        <f t="shared" si="476"/>
        <v>0</v>
      </c>
      <c r="E7619">
        <f t="shared" si="477"/>
        <v>0</v>
      </c>
      <c r="F7619">
        <f t="shared" si="478"/>
        <v>0</v>
      </c>
    </row>
    <row r="7620" spans="1:6" x14ac:dyDescent="0.25">
      <c r="A7620">
        <f t="shared" si="479"/>
        <v>7610</v>
      </c>
      <c r="B7620" s="3">
        <f>'from TCS lk script'!L7613</f>
        <v>-0.58887900000000004</v>
      </c>
      <c r="C7620" s="3">
        <f>'from SAM - TCS debug'!L7613</f>
        <v>-0.58887900000000004</v>
      </c>
      <c r="D7620">
        <f t="shared" si="476"/>
        <v>0</v>
      </c>
      <c r="E7620">
        <f t="shared" si="477"/>
        <v>0</v>
      </c>
      <c r="F7620">
        <f t="shared" si="478"/>
        <v>0</v>
      </c>
    </row>
    <row r="7621" spans="1:6" x14ac:dyDescent="0.25">
      <c r="A7621">
        <f t="shared" si="479"/>
        <v>7611</v>
      </c>
      <c r="B7621" s="3">
        <f>'from TCS lk script'!L7614</f>
        <v>-0.58887900000000004</v>
      </c>
      <c r="C7621" s="3">
        <f>'from SAM - TCS debug'!L7614</f>
        <v>-0.58887900000000004</v>
      </c>
      <c r="D7621">
        <f t="shared" si="476"/>
        <v>0</v>
      </c>
      <c r="E7621">
        <f t="shared" si="477"/>
        <v>0</v>
      </c>
      <c r="F7621">
        <f t="shared" si="478"/>
        <v>0</v>
      </c>
    </row>
    <row r="7622" spans="1:6" x14ac:dyDescent="0.25">
      <c r="A7622">
        <f t="shared" si="479"/>
        <v>7612</v>
      </c>
      <c r="B7622" s="3">
        <f>'from TCS lk script'!L7615</f>
        <v>-0.58887900000000004</v>
      </c>
      <c r="C7622" s="3">
        <f>'from SAM - TCS debug'!L7615</f>
        <v>-0.58887900000000004</v>
      </c>
      <c r="D7622">
        <f t="shared" si="476"/>
        <v>0</v>
      </c>
      <c r="E7622">
        <f t="shared" si="477"/>
        <v>0</v>
      </c>
      <c r="F7622">
        <f t="shared" si="478"/>
        <v>0</v>
      </c>
    </row>
    <row r="7623" spans="1:6" x14ac:dyDescent="0.25">
      <c r="A7623">
        <f t="shared" si="479"/>
        <v>7613</v>
      </c>
      <c r="B7623" s="3">
        <f>'from TCS lk script'!L7616</f>
        <v>-0.58887900000000004</v>
      </c>
      <c r="C7623" s="3">
        <f>'from SAM - TCS debug'!L7616</f>
        <v>-0.58887900000000004</v>
      </c>
      <c r="D7623">
        <f t="shared" si="476"/>
        <v>0</v>
      </c>
      <c r="E7623">
        <f t="shared" si="477"/>
        <v>0</v>
      </c>
      <c r="F7623">
        <f t="shared" si="478"/>
        <v>0</v>
      </c>
    </row>
    <row r="7624" spans="1:6" x14ac:dyDescent="0.25">
      <c r="A7624">
        <f t="shared" si="479"/>
        <v>7614</v>
      </c>
      <c r="B7624" s="3">
        <f>'from TCS lk script'!L7617</f>
        <v>-0.58887900000000004</v>
      </c>
      <c r="C7624" s="3">
        <f>'from SAM - TCS debug'!L7617</f>
        <v>-0.58887900000000004</v>
      </c>
      <c r="D7624">
        <f t="shared" si="476"/>
        <v>0</v>
      </c>
      <c r="E7624">
        <f t="shared" si="477"/>
        <v>0</v>
      </c>
      <c r="F7624">
        <f t="shared" si="478"/>
        <v>0</v>
      </c>
    </row>
    <row r="7625" spans="1:6" x14ac:dyDescent="0.25">
      <c r="A7625">
        <f t="shared" si="479"/>
        <v>7615</v>
      </c>
      <c r="B7625" s="3">
        <f>'from TCS lk script'!L7618</f>
        <v>-0.58887900000000004</v>
      </c>
      <c r="C7625" s="3">
        <f>'from SAM - TCS debug'!L7618</f>
        <v>-0.58887900000000004</v>
      </c>
      <c r="D7625">
        <f t="shared" si="476"/>
        <v>0</v>
      </c>
      <c r="E7625">
        <f t="shared" si="477"/>
        <v>0</v>
      </c>
      <c r="F7625">
        <f t="shared" si="478"/>
        <v>0</v>
      </c>
    </row>
    <row r="7626" spans="1:6" x14ac:dyDescent="0.25">
      <c r="A7626">
        <f t="shared" si="479"/>
        <v>7616</v>
      </c>
      <c r="B7626" s="3">
        <f>'from TCS lk script'!L7619</f>
        <v>-0.63471100000000003</v>
      </c>
      <c r="C7626" s="3">
        <f>'from SAM - TCS debug'!L7619</f>
        <v>-0.63471100000000003</v>
      </c>
      <c r="D7626">
        <f t="shared" si="476"/>
        <v>0</v>
      </c>
      <c r="E7626">
        <f t="shared" si="477"/>
        <v>0</v>
      </c>
      <c r="F7626">
        <f t="shared" si="478"/>
        <v>0</v>
      </c>
    </row>
    <row r="7627" spans="1:6" x14ac:dyDescent="0.25">
      <c r="A7627">
        <f t="shared" si="479"/>
        <v>7617</v>
      </c>
      <c r="B7627" s="3">
        <f>'from TCS lk script'!L7620</f>
        <v>-0.77338799999999996</v>
      </c>
      <c r="C7627" s="3">
        <f>'from SAM - TCS debug'!L7620</f>
        <v>-0.77340600000000004</v>
      </c>
      <c r="D7627">
        <f t="shared" si="476"/>
        <v>1.8000000000073513E-5</v>
      </c>
      <c r="E7627">
        <f t="shared" si="477"/>
        <v>1.8000000000073513E-5</v>
      </c>
      <c r="F7627">
        <f t="shared" si="478"/>
        <v>3.2400000000264648E-10</v>
      </c>
    </row>
    <row r="7628" spans="1:6" x14ac:dyDescent="0.25">
      <c r="A7628">
        <f t="shared" si="479"/>
        <v>7618</v>
      </c>
      <c r="B7628" s="3">
        <f>'from TCS lk script'!L7621</f>
        <v>31.949446999999999</v>
      </c>
      <c r="C7628" s="3">
        <f>'from SAM - TCS debug'!L7621</f>
        <v>31.969899999999999</v>
      </c>
      <c r="D7628">
        <f t="shared" ref="D7628:D7691" si="480">B7628-C7628</f>
        <v>-2.0452999999999832E-2</v>
      </c>
      <c r="E7628">
        <f t="shared" ref="E7628:E7691" si="481">ABS(D7628)</f>
        <v>2.0452999999999832E-2</v>
      </c>
      <c r="F7628">
        <f t="shared" ref="F7628:F7691" si="482">D7628*D7628</f>
        <v>4.1832520899999314E-4</v>
      </c>
    </row>
    <row r="7629" spans="1:6" x14ac:dyDescent="0.25">
      <c r="A7629">
        <f t="shared" ref="A7629:A7692" si="483">A7628+1</f>
        <v>7619</v>
      </c>
      <c r="B7629" s="3">
        <f>'from TCS lk script'!L7622</f>
        <v>80.806880000000007</v>
      </c>
      <c r="C7629" s="3">
        <f>'from SAM - TCS debug'!L7622</f>
        <v>80.860100000000003</v>
      </c>
      <c r="D7629">
        <f t="shared" si="480"/>
        <v>-5.3219999999996048E-2</v>
      </c>
      <c r="E7629">
        <f t="shared" si="481"/>
        <v>5.3219999999996048E-2</v>
      </c>
      <c r="F7629">
        <f t="shared" si="482"/>
        <v>2.8323683999995795E-3</v>
      </c>
    </row>
    <row r="7630" spans="1:6" x14ac:dyDescent="0.25">
      <c r="A7630">
        <f t="shared" si="483"/>
        <v>7620</v>
      </c>
      <c r="B7630" s="3">
        <f>'from TCS lk script'!L7623</f>
        <v>84.029235999999997</v>
      </c>
      <c r="C7630" s="3">
        <f>'from SAM - TCS debug'!L7623</f>
        <v>84.062100000000001</v>
      </c>
      <c r="D7630">
        <f t="shared" si="480"/>
        <v>-3.2864000000003557E-2</v>
      </c>
      <c r="E7630">
        <f t="shared" si="481"/>
        <v>3.2864000000003557E-2</v>
      </c>
      <c r="F7630">
        <f t="shared" si="482"/>
        <v>1.0800424960002337E-3</v>
      </c>
    </row>
    <row r="7631" spans="1:6" x14ac:dyDescent="0.25">
      <c r="A7631">
        <f t="shared" si="483"/>
        <v>7621</v>
      </c>
      <c r="B7631" s="3">
        <f>'from TCS lk script'!L7624</f>
        <v>83.584732000000002</v>
      </c>
      <c r="C7631" s="3">
        <f>'from SAM - TCS debug'!L7624</f>
        <v>83.603499999999997</v>
      </c>
      <c r="D7631">
        <f t="shared" si="480"/>
        <v>-1.8767999999994345E-2</v>
      </c>
      <c r="E7631">
        <f t="shared" si="481"/>
        <v>1.8767999999994345E-2</v>
      </c>
      <c r="F7631">
        <f t="shared" si="482"/>
        <v>3.5223782399978771E-4</v>
      </c>
    </row>
    <row r="7632" spans="1:6" x14ac:dyDescent="0.25">
      <c r="A7632">
        <f t="shared" si="483"/>
        <v>7622</v>
      </c>
      <c r="B7632" s="3">
        <f>'from TCS lk script'!L7625</f>
        <v>81.927937999999997</v>
      </c>
      <c r="C7632" s="3">
        <f>'from SAM - TCS debug'!L7625</f>
        <v>81.971500000000006</v>
      </c>
      <c r="D7632">
        <f t="shared" si="480"/>
        <v>-4.3562000000008538E-2</v>
      </c>
      <c r="E7632">
        <f t="shared" si="481"/>
        <v>4.3562000000008538E-2</v>
      </c>
      <c r="F7632">
        <f t="shared" si="482"/>
        <v>1.897647844000744E-3</v>
      </c>
    </row>
    <row r="7633" spans="1:6" x14ac:dyDescent="0.25">
      <c r="A7633">
        <f t="shared" si="483"/>
        <v>7623</v>
      </c>
      <c r="B7633" s="3">
        <f>'from TCS lk script'!L7626</f>
        <v>78.360490999999996</v>
      </c>
      <c r="C7633" s="3">
        <f>'from SAM - TCS debug'!L7626</f>
        <v>78.418000000000006</v>
      </c>
      <c r="D7633">
        <f t="shared" si="480"/>
        <v>-5.7509000000010246E-2</v>
      </c>
      <c r="E7633">
        <f t="shared" si="481"/>
        <v>5.7509000000010246E-2</v>
      </c>
      <c r="F7633">
        <f t="shared" si="482"/>
        <v>3.3072850810011785E-3</v>
      </c>
    </row>
    <row r="7634" spans="1:6" x14ac:dyDescent="0.25">
      <c r="A7634">
        <f t="shared" si="483"/>
        <v>7624</v>
      </c>
      <c r="B7634" s="3">
        <f>'from TCS lk script'!L7627</f>
        <v>37.066254999999998</v>
      </c>
      <c r="C7634" s="3">
        <f>'from SAM - TCS debug'!L7627</f>
        <v>37.082599999999999</v>
      </c>
      <c r="D7634">
        <f t="shared" si="480"/>
        <v>-1.6345000000001164E-2</v>
      </c>
      <c r="E7634">
        <f t="shared" si="481"/>
        <v>1.6345000000001164E-2</v>
      </c>
      <c r="F7634">
        <f t="shared" si="482"/>
        <v>2.6715902500003806E-4</v>
      </c>
    </row>
    <row r="7635" spans="1:6" x14ac:dyDescent="0.25">
      <c r="A7635">
        <f t="shared" si="483"/>
        <v>7625</v>
      </c>
      <c r="B7635" s="3">
        <f>'from TCS lk script'!L7628</f>
        <v>-0.68305899999999997</v>
      </c>
      <c r="C7635" s="3">
        <f>'from SAM - TCS debug'!L7628</f>
        <v>-0.68305899999999997</v>
      </c>
      <c r="D7635">
        <f t="shared" si="480"/>
        <v>0</v>
      </c>
      <c r="E7635">
        <f t="shared" si="481"/>
        <v>0</v>
      </c>
      <c r="F7635">
        <f t="shared" si="482"/>
        <v>0</v>
      </c>
    </row>
    <row r="7636" spans="1:6" x14ac:dyDescent="0.25">
      <c r="A7636">
        <f t="shared" si="483"/>
        <v>7626</v>
      </c>
      <c r="B7636" s="3">
        <f>'from TCS lk script'!L7629</f>
        <v>-0.58887900000000004</v>
      </c>
      <c r="C7636" s="3">
        <f>'from SAM - TCS debug'!L7629</f>
        <v>-0.58887900000000004</v>
      </c>
      <c r="D7636">
        <f t="shared" si="480"/>
        <v>0</v>
      </c>
      <c r="E7636">
        <f t="shared" si="481"/>
        <v>0</v>
      </c>
      <c r="F7636">
        <f t="shared" si="482"/>
        <v>0</v>
      </c>
    </row>
    <row r="7637" spans="1:6" x14ac:dyDescent="0.25">
      <c r="A7637">
        <f t="shared" si="483"/>
        <v>7627</v>
      </c>
      <c r="B7637" s="3">
        <f>'from TCS lk script'!L7630</f>
        <v>-0.58887900000000004</v>
      </c>
      <c r="C7637" s="3">
        <f>'from SAM - TCS debug'!L7630</f>
        <v>-0.58887900000000004</v>
      </c>
      <c r="D7637">
        <f t="shared" si="480"/>
        <v>0</v>
      </c>
      <c r="E7637">
        <f t="shared" si="481"/>
        <v>0</v>
      </c>
      <c r="F7637">
        <f t="shared" si="482"/>
        <v>0</v>
      </c>
    </row>
    <row r="7638" spans="1:6" x14ac:dyDescent="0.25">
      <c r="A7638">
        <f t="shared" si="483"/>
        <v>7628</v>
      </c>
      <c r="B7638" s="3">
        <f>'from TCS lk script'!L7631</f>
        <v>-0.58887900000000004</v>
      </c>
      <c r="C7638" s="3">
        <f>'from SAM - TCS debug'!L7631</f>
        <v>-0.58887900000000004</v>
      </c>
      <c r="D7638">
        <f t="shared" si="480"/>
        <v>0</v>
      </c>
      <c r="E7638">
        <f t="shared" si="481"/>
        <v>0</v>
      </c>
      <c r="F7638">
        <f t="shared" si="482"/>
        <v>0</v>
      </c>
    </row>
    <row r="7639" spans="1:6" x14ac:dyDescent="0.25">
      <c r="A7639">
        <f t="shared" si="483"/>
        <v>7629</v>
      </c>
      <c r="B7639" s="3">
        <f>'from TCS lk script'!L7632</f>
        <v>-0.58887900000000004</v>
      </c>
      <c r="C7639" s="3">
        <f>'from SAM - TCS debug'!L7632</f>
        <v>-0.58887900000000004</v>
      </c>
      <c r="D7639">
        <f t="shared" si="480"/>
        <v>0</v>
      </c>
      <c r="E7639">
        <f t="shared" si="481"/>
        <v>0</v>
      </c>
      <c r="F7639">
        <f t="shared" si="482"/>
        <v>0</v>
      </c>
    </row>
    <row r="7640" spans="1:6" x14ac:dyDescent="0.25">
      <c r="A7640">
        <f t="shared" si="483"/>
        <v>7630</v>
      </c>
      <c r="B7640" s="3">
        <f>'from TCS lk script'!L7633</f>
        <v>-0.58887900000000004</v>
      </c>
      <c r="C7640" s="3">
        <f>'from SAM - TCS debug'!L7633</f>
        <v>-0.58887900000000004</v>
      </c>
      <c r="D7640">
        <f t="shared" si="480"/>
        <v>0</v>
      </c>
      <c r="E7640">
        <f t="shared" si="481"/>
        <v>0</v>
      </c>
      <c r="F7640">
        <f t="shared" si="482"/>
        <v>0</v>
      </c>
    </row>
    <row r="7641" spans="1:6" x14ac:dyDescent="0.25">
      <c r="A7641">
        <f t="shared" si="483"/>
        <v>7631</v>
      </c>
      <c r="B7641" s="3">
        <f>'from TCS lk script'!L7634</f>
        <v>-0.58887900000000004</v>
      </c>
      <c r="C7641" s="3">
        <f>'from SAM - TCS debug'!L7634</f>
        <v>-0.58887900000000004</v>
      </c>
      <c r="D7641">
        <f t="shared" si="480"/>
        <v>0</v>
      </c>
      <c r="E7641">
        <f t="shared" si="481"/>
        <v>0</v>
      </c>
      <c r="F7641">
        <f t="shared" si="482"/>
        <v>0</v>
      </c>
    </row>
    <row r="7642" spans="1:6" x14ac:dyDescent="0.25">
      <c r="A7642">
        <f t="shared" si="483"/>
        <v>7632</v>
      </c>
      <c r="B7642" s="3">
        <f>'from TCS lk script'!L7635</f>
        <v>-0.58887900000000004</v>
      </c>
      <c r="C7642" s="3">
        <f>'from SAM - TCS debug'!L7635</f>
        <v>-0.58887900000000004</v>
      </c>
      <c r="D7642">
        <f t="shared" si="480"/>
        <v>0</v>
      </c>
      <c r="E7642">
        <f t="shared" si="481"/>
        <v>0</v>
      </c>
      <c r="F7642">
        <f t="shared" si="482"/>
        <v>0</v>
      </c>
    </row>
    <row r="7643" spans="1:6" x14ac:dyDescent="0.25">
      <c r="A7643">
        <f t="shared" si="483"/>
        <v>7633</v>
      </c>
      <c r="B7643" s="3">
        <f>'from TCS lk script'!L7636</f>
        <v>-0.58887900000000004</v>
      </c>
      <c r="C7643" s="3">
        <f>'from SAM - TCS debug'!L7636</f>
        <v>-0.58887900000000004</v>
      </c>
      <c r="D7643">
        <f t="shared" si="480"/>
        <v>0</v>
      </c>
      <c r="E7643">
        <f t="shared" si="481"/>
        <v>0</v>
      </c>
      <c r="F7643">
        <f t="shared" si="482"/>
        <v>0</v>
      </c>
    </row>
    <row r="7644" spans="1:6" x14ac:dyDescent="0.25">
      <c r="A7644">
        <f t="shared" si="483"/>
        <v>7634</v>
      </c>
      <c r="B7644" s="3">
        <f>'from TCS lk script'!L7637</f>
        <v>-0.58887900000000004</v>
      </c>
      <c r="C7644" s="3">
        <f>'from SAM - TCS debug'!L7637</f>
        <v>-0.58887900000000004</v>
      </c>
      <c r="D7644">
        <f t="shared" si="480"/>
        <v>0</v>
      </c>
      <c r="E7644">
        <f t="shared" si="481"/>
        <v>0</v>
      </c>
      <c r="F7644">
        <f t="shared" si="482"/>
        <v>0</v>
      </c>
    </row>
    <row r="7645" spans="1:6" x14ac:dyDescent="0.25">
      <c r="A7645">
        <f t="shared" si="483"/>
        <v>7635</v>
      </c>
      <c r="B7645" s="3">
        <f>'from TCS lk script'!L7638</f>
        <v>-0.58887900000000004</v>
      </c>
      <c r="C7645" s="3">
        <f>'from SAM - TCS debug'!L7638</f>
        <v>-0.58887900000000004</v>
      </c>
      <c r="D7645">
        <f t="shared" si="480"/>
        <v>0</v>
      </c>
      <c r="E7645">
        <f t="shared" si="481"/>
        <v>0</v>
      </c>
      <c r="F7645">
        <f t="shared" si="482"/>
        <v>0</v>
      </c>
    </row>
    <row r="7646" spans="1:6" x14ac:dyDescent="0.25">
      <c r="A7646">
        <f t="shared" si="483"/>
        <v>7636</v>
      </c>
      <c r="B7646" s="3">
        <f>'from TCS lk script'!L7639</f>
        <v>-0.58887900000000004</v>
      </c>
      <c r="C7646" s="3">
        <f>'from SAM - TCS debug'!L7639</f>
        <v>-0.58887900000000004</v>
      </c>
      <c r="D7646">
        <f t="shared" si="480"/>
        <v>0</v>
      </c>
      <c r="E7646">
        <f t="shared" si="481"/>
        <v>0</v>
      </c>
      <c r="F7646">
        <f t="shared" si="482"/>
        <v>0</v>
      </c>
    </row>
    <row r="7647" spans="1:6" x14ac:dyDescent="0.25">
      <c r="A7647">
        <f t="shared" si="483"/>
        <v>7637</v>
      </c>
      <c r="B7647" s="3">
        <f>'from TCS lk script'!L7640</f>
        <v>-0.58887900000000004</v>
      </c>
      <c r="C7647" s="3">
        <f>'from SAM - TCS debug'!L7640</f>
        <v>-0.58887900000000004</v>
      </c>
      <c r="D7647">
        <f t="shared" si="480"/>
        <v>0</v>
      </c>
      <c r="E7647">
        <f t="shared" si="481"/>
        <v>0</v>
      </c>
      <c r="F7647">
        <f t="shared" si="482"/>
        <v>0</v>
      </c>
    </row>
    <row r="7648" spans="1:6" x14ac:dyDescent="0.25">
      <c r="A7648">
        <f t="shared" si="483"/>
        <v>7638</v>
      </c>
      <c r="B7648" s="3">
        <f>'from TCS lk script'!L7641</f>
        <v>-0.58887900000000004</v>
      </c>
      <c r="C7648" s="3">
        <f>'from SAM - TCS debug'!L7641</f>
        <v>-0.58887900000000004</v>
      </c>
      <c r="D7648">
        <f t="shared" si="480"/>
        <v>0</v>
      </c>
      <c r="E7648">
        <f t="shared" si="481"/>
        <v>0</v>
      </c>
      <c r="F7648">
        <f t="shared" si="482"/>
        <v>0</v>
      </c>
    </row>
    <row r="7649" spans="1:6" x14ac:dyDescent="0.25">
      <c r="A7649">
        <f t="shared" si="483"/>
        <v>7639</v>
      </c>
      <c r="B7649" s="3">
        <f>'from TCS lk script'!L7642</f>
        <v>-0.58887900000000004</v>
      </c>
      <c r="C7649" s="3">
        <f>'from SAM - TCS debug'!L7642</f>
        <v>-0.58887900000000004</v>
      </c>
      <c r="D7649">
        <f t="shared" si="480"/>
        <v>0</v>
      </c>
      <c r="E7649">
        <f t="shared" si="481"/>
        <v>0</v>
      </c>
      <c r="F7649">
        <f t="shared" si="482"/>
        <v>0</v>
      </c>
    </row>
    <row r="7650" spans="1:6" x14ac:dyDescent="0.25">
      <c r="A7650">
        <f t="shared" si="483"/>
        <v>7640</v>
      </c>
      <c r="B7650" s="3">
        <f>'from TCS lk script'!L7643</f>
        <v>-0.632297</v>
      </c>
      <c r="C7650" s="3">
        <f>'from SAM - TCS debug'!L7643</f>
        <v>-0.632297</v>
      </c>
      <c r="D7650">
        <f t="shared" si="480"/>
        <v>0</v>
      </c>
      <c r="E7650">
        <f t="shared" si="481"/>
        <v>0</v>
      </c>
      <c r="F7650">
        <f t="shared" si="482"/>
        <v>0</v>
      </c>
    </row>
    <row r="7651" spans="1:6" x14ac:dyDescent="0.25">
      <c r="A7651">
        <f t="shared" si="483"/>
        <v>7641</v>
      </c>
      <c r="B7651" s="3">
        <f>'from TCS lk script'!L7644</f>
        <v>-0.76144199999999995</v>
      </c>
      <c r="C7651" s="3">
        <f>'from SAM - TCS debug'!L7644</f>
        <v>-0.76144199999999995</v>
      </c>
      <c r="D7651">
        <f t="shared" si="480"/>
        <v>0</v>
      </c>
      <c r="E7651">
        <f t="shared" si="481"/>
        <v>0</v>
      </c>
      <c r="F7651">
        <f t="shared" si="482"/>
        <v>0</v>
      </c>
    </row>
    <row r="7652" spans="1:6" x14ac:dyDescent="0.25">
      <c r="A7652">
        <f t="shared" si="483"/>
        <v>7642</v>
      </c>
      <c r="B7652" s="3">
        <f>'from TCS lk script'!L7645</f>
        <v>-0.76370099999999996</v>
      </c>
      <c r="C7652" s="3">
        <f>'from SAM - TCS debug'!L7645</f>
        <v>-0.76370400000000005</v>
      </c>
      <c r="D7652">
        <f t="shared" si="480"/>
        <v>3.000000000086267E-6</v>
      </c>
      <c r="E7652">
        <f t="shared" si="481"/>
        <v>3.000000000086267E-6</v>
      </c>
      <c r="F7652">
        <f t="shared" si="482"/>
        <v>9.0000000005176014E-12</v>
      </c>
    </row>
    <row r="7653" spans="1:6" x14ac:dyDescent="0.25">
      <c r="A7653">
        <f t="shared" si="483"/>
        <v>7643</v>
      </c>
      <c r="B7653" s="3">
        <f>'from TCS lk script'!L7646</f>
        <v>-0.98901799999999995</v>
      </c>
      <c r="C7653" s="3">
        <f>'from SAM - TCS debug'!L7646</f>
        <v>-0.98903799999999997</v>
      </c>
      <c r="D7653">
        <f t="shared" si="480"/>
        <v>2.0000000000020002E-5</v>
      </c>
      <c r="E7653">
        <f t="shared" si="481"/>
        <v>2.0000000000020002E-5</v>
      </c>
      <c r="F7653">
        <f t="shared" si="482"/>
        <v>4.0000000000080005E-10</v>
      </c>
    </row>
    <row r="7654" spans="1:6" x14ac:dyDescent="0.25">
      <c r="A7654">
        <f t="shared" si="483"/>
        <v>7644</v>
      </c>
      <c r="B7654" s="3">
        <f>'from TCS lk script'!L7647</f>
        <v>15.224838999999999</v>
      </c>
      <c r="C7654" s="3">
        <f>'from SAM - TCS debug'!L7647</f>
        <v>15.250400000000001</v>
      </c>
      <c r="D7654">
        <f t="shared" si="480"/>
        <v>-2.5561000000001499E-2</v>
      </c>
      <c r="E7654">
        <f t="shared" si="481"/>
        <v>2.5561000000001499E-2</v>
      </c>
      <c r="F7654">
        <f t="shared" si="482"/>
        <v>6.5336472100007662E-4</v>
      </c>
    </row>
    <row r="7655" spans="1:6" x14ac:dyDescent="0.25">
      <c r="A7655">
        <f t="shared" si="483"/>
        <v>7645</v>
      </c>
      <c r="B7655" s="3">
        <f>'from TCS lk script'!L7648</f>
        <v>-0.77129700000000001</v>
      </c>
      <c r="C7655" s="3">
        <f>'from SAM - TCS debug'!L7648</f>
        <v>-0.77130100000000001</v>
      </c>
      <c r="D7655">
        <f t="shared" si="480"/>
        <v>4.0000000000040004E-6</v>
      </c>
      <c r="E7655">
        <f t="shared" si="481"/>
        <v>4.0000000000040004E-6</v>
      </c>
      <c r="F7655">
        <f t="shared" si="482"/>
        <v>1.6000000000032004E-11</v>
      </c>
    </row>
    <row r="7656" spans="1:6" x14ac:dyDescent="0.25">
      <c r="A7656">
        <f t="shared" si="483"/>
        <v>7646</v>
      </c>
      <c r="B7656" s="3">
        <f>'from TCS lk script'!L7649</f>
        <v>22.835934000000002</v>
      </c>
      <c r="C7656" s="3">
        <f>'from SAM - TCS debug'!L7649</f>
        <v>22.852900000000002</v>
      </c>
      <c r="D7656">
        <f t="shared" si="480"/>
        <v>-1.6966000000000037E-2</v>
      </c>
      <c r="E7656">
        <f t="shared" si="481"/>
        <v>1.6966000000000037E-2</v>
      </c>
      <c r="F7656">
        <f t="shared" si="482"/>
        <v>2.8784515600000123E-4</v>
      </c>
    </row>
    <row r="7657" spans="1:6" x14ac:dyDescent="0.25">
      <c r="A7657">
        <f t="shared" si="483"/>
        <v>7647</v>
      </c>
      <c r="B7657" s="3">
        <f>'from TCS lk script'!L7650</f>
        <v>-0.76144199999999995</v>
      </c>
      <c r="C7657" s="3">
        <f>'from SAM - TCS debug'!L7650</f>
        <v>-0.76144199999999995</v>
      </c>
      <c r="D7657">
        <f t="shared" si="480"/>
        <v>0</v>
      </c>
      <c r="E7657">
        <f t="shared" si="481"/>
        <v>0</v>
      </c>
      <c r="F7657">
        <f t="shared" si="482"/>
        <v>0</v>
      </c>
    </row>
    <row r="7658" spans="1:6" x14ac:dyDescent="0.25">
      <c r="A7658">
        <f t="shared" si="483"/>
        <v>7648</v>
      </c>
      <c r="B7658" s="3">
        <f>'from TCS lk script'!L7651</f>
        <v>-0.76410900000000004</v>
      </c>
      <c r="C7658" s="3">
        <f>'from SAM - TCS debug'!L7651</f>
        <v>-0.76411099999999998</v>
      </c>
      <c r="D7658">
        <f t="shared" si="480"/>
        <v>1.999999999946489E-6</v>
      </c>
      <c r="E7658">
        <f t="shared" si="481"/>
        <v>1.999999999946489E-6</v>
      </c>
      <c r="F7658">
        <f t="shared" si="482"/>
        <v>3.9999999997859564E-12</v>
      </c>
    </row>
    <row r="7659" spans="1:6" x14ac:dyDescent="0.25">
      <c r="A7659">
        <f t="shared" si="483"/>
        <v>7649</v>
      </c>
      <c r="B7659" s="3">
        <f>'from TCS lk script'!L7652</f>
        <v>-0.68165399999999998</v>
      </c>
      <c r="C7659" s="3">
        <f>'from SAM - TCS debug'!L7652</f>
        <v>-0.68165399999999998</v>
      </c>
      <c r="D7659">
        <f t="shared" si="480"/>
        <v>0</v>
      </c>
      <c r="E7659">
        <f t="shared" si="481"/>
        <v>0</v>
      </c>
      <c r="F7659">
        <f t="shared" si="482"/>
        <v>0</v>
      </c>
    </row>
    <row r="7660" spans="1:6" x14ac:dyDescent="0.25">
      <c r="A7660">
        <f t="shared" si="483"/>
        <v>7650</v>
      </c>
      <c r="B7660" s="3">
        <f>'from TCS lk script'!L7653</f>
        <v>-0.58887900000000004</v>
      </c>
      <c r="C7660" s="3">
        <f>'from SAM - TCS debug'!L7653</f>
        <v>-0.58887900000000004</v>
      </c>
      <c r="D7660">
        <f t="shared" si="480"/>
        <v>0</v>
      </c>
      <c r="E7660">
        <f t="shared" si="481"/>
        <v>0</v>
      </c>
      <c r="F7660">
        <f t="shared" si="482"/>
        <v>0</v>
      </c>
    </row>
    <row r="7661" spans="1:6" x14ac:dyDescent="0.25">
      <c r="A7661">
        <f t="shared" si="483"/>
        <v>7651</v>
      </c>
      <c r="B7661" s="3">
        <f>'from TCS lk script'!L7654</f>
        <v>-0.58887900000000004</v>
      </c>
      <c r="C7661" s="3">
        <f>'from SAM - TCS debug'!L7654</f>
        <v>-0.58887900000000004</v>
      </c>
      <c r="D7661">
        <f t="shared" si="480"/>
        <v>0</v>
      </c>
      <c r="E7661">
        <f t="shared" si="481"/>
        <v>0</v>
      </c>
      <c r="F7661">
        <f t="shared" si="482"/>
        <v>0</v>
      </c>
    </row>
    <row r="7662" spans="1:6" x14ac:dyDescent="0.25">
      <c r="A7662">
        <f t="shared" si="483"/>
        <v>7652</v>
      </c>
      <c r="B7662" s="3">
        <f>'from TCS lk script'!L7655</f>
        <v>-0.58887900000000004</v>
      </c>
      <c r="C7662" s="3">
        <f>'from SAM - TCS debug'!L7655</f>
        <v>-0.58887900000000004</v>
      </c>
      <c r="D7662">
        <f t="shared" si="480"/>
        <v>0</v>
      </c>
      <c r="E7662">
        <f t="shared" si="481"/>
        <v>0</v>
      </c>
      <c r="F7662">
        <f t="shared" si="482"/>
        <v>0</v>
      </c>
    </row>
    <row r="7663" spans="1:6" x14ac:dyDescent="0.25">
      <c r="A7663">
        <f t="shared" si="483"/>
        <v>7653</v>
      </c>
      <c r="B7663" s="3">
        <f>'from TCS lk script'!L7656</f>
        <v>-0.58887900000000004</v>
      </c>
      <c r="C7663" s="3">
        <f>'from SAM - TCS debug'!L7656</f>
        <v>-0.58887900000000004</v>
      </c>
      <c r="D7663">
        <f t="shared" si="480"/>
        <v>0</v>
      </c>
      <c r="E7663">
        <f t="shared" si="481"/>
        <v>0</v>
      </c>
      <c r="F7663">
        <f t="shared" si="482"/>
        <v>0</v>
      </c>
    </row>
    <row r="7664" spans="1:6" x14ac:dyDescent="0.25">
      <c r="A7664">
        <f t="shared" si="483"/>
        <v>7654</v>
      </c>
      <c r="B7664" s="3">
        <f>'from TCS lk script'!L7657</f>
        <v>-0.58887900000000004</v>
      </c>
      <c r="C7664" s="3">
        <f>'from SAM - TCS debug'!L7657</f>
        <v>-0.58887900000000004</v>
      </c>
      <c r="D7664">
        <f t="shared" si="480"/>
        <v>0</v>
      </c>
      <c r="E7664">
        <f t="shared" si="481"/>
        <v>0</v>
      </c>
      <c r="F7664">
        <f t="shared" si="482"/>
        <v>0</v>
      </c>
    </row>
    <row r="7665" spans="1:6" x14ac:dyDescent="0.25">
      <c r="A7665">
        <f t="shared" si="483"/>
        <v>7655</v>
      </c>
      <c r="B7665" s="3">
        <f>'from TCS lk script'!L7658</f>
        <v>-0.58887900000000004</v>
      </c>
      <c r="C7665" s="3">
        <f>'from SAM - TCS debug'!L7658</f>
        <v>-0.58887900000000004</v>
      </c>
      <c r="D7665">
        <f t="shared" si="480"/>
        <v>0</v>
      </c>
      <c r="E7665">
        <f t="shared" si="481"/>
        <v>0</v>
      </c>
      <c r="F7665">
        <f t="shared" si="482"/>
        <v>0</v>
      </c>
    </row>
    <row r="7666" spans="1:6" x14ac:dyDescent="0.25">
      <c r="A7666">
        <f t="shared" si="483"/>
        <v>7656</v>
      </c>
      <c r="B7666" s="3">
        <f>'from TCS lk script'!L7659</f>
        <v>-0.58887900000000004</v>
      </c>
      <c r="C7666" s="3">
        <f>'from SAM - TCS debug'!L7659</f>
        <v>-0.58887900000000004</v>
      </c>
      <c r="D7666">
        <f t="shared" si="480"/>
        <v>0</v>
      </c>
      <c r="E7666">
        <f t="shared" si="481"/>
        <v>0</v>
      </c>
      <c r="F7666">
        <f t="shared" si="482"/>
        <v>0</v>
      </c>
    </row>
    <row r="7667" spans="1:6" x14ac:dyDescent="0.25">
      <c r="A7667">
        <f t="shared" si="483"/>
        <v>7657</v>
      </c>
      <c r="B7667" s="3">
        <f>'from TCS lk script'!L7660</f>
        <v>-0.58887900000000004</v>
      </c>
      <c r="C7667" s="3">
        <f>'from SAM - TCS debug'!L7660</f>
        <v>-0.58887900000000004</v>
      </c>
      <c r="D7667">
        <f t="shared" si="480"/>
        <v>0</v>
      </c>
      <c r="E7667">
        <f t="shared" si="481"/>
        <v>0</v>
      </c>
      <c r="F7667">
        <f t="shared" si="482"/>
        <v>0</v>
      </c>
    </row>
    <row r="7668" spans="1:6" x14ac:dyDescent="0.25">
      <c r="A7668">
        <f t="shared" si="483"/>
        <v>7658</v>
      </c>
      <c r="B7668" s="3">
        <f>'from TCS lk script'!L7661</f>
        <v>-0.58887900000000004</v>
      </c>
      <c r="C7668" s="3">
        <f>'from SAM - TCS debug'!L7661</f>
        <v>-0.58887900000000004</v>
      </c>
      <c r="D7668">
        <f t="shared" si="480"/>
        <v>0</v>
      </c>
      <c r="E7668">
        <f t="shared" si="481"/>
        <v>0</v>
      </c>
      <c r="F7668">
        <f t="shared" si="482"/>
        <v>0</v>
      </c>
    </row>
    <row r="7669" spans="1:6" x14ac:dyDescent="0.25">
      <c r="A7669">
        <f t="shared" si="483"/>
        <v>7659</v>
      </c>
      <c r="B7669" s="3">
        <f>'from TCS lk script'!L7662</f>
        <v>-0.58887900000000004</v>
      </c>
      <c r="C7669" s="3">
        <f>'from SAM - TCS debug'!L7662</f>
        <v>-0.58887900000000004</v>
      </c>
      <c r="D7669">
        <f t="shared" si="480"/>
        <v>0</v>
      </c>
      <c r="E7669">
        <f t="shared" si="481"/>
        <v>0</v>
      </c>
      <c r="F7669">
        <f t="shared" si="482"/>
        <v>0</v>
      </c>
    </row>
    <row r="7670" spans="1:6" x14ac:dyDescent="0.25">
      <c r="A7670">
        <f t="shared" si="483"/>
        <v>7660</v>
      </c>
      <c r="B7670" s="3">
        <f>'from TCS lk script'!L7663</f>
        <v>-0.58887900000000004</v>
      </c>
      <c r="C7670" s="3">
        <f>'from SAM - TCS debug'!L7663</f>
        <v>-0.58887900000000004</v>
      </c>
      <c r="D7670">
        <f t="shared" si="480"/>
        <v>0</v>
      </c>
      <c r="E7670">
        <f t="shared" si="481"/>
        <v>0</v>
      </c>
      <c r="F7670">
        <f t="shared" si="482"/>
        <v>0</v>
      </c>
    </row>
    <row r="7671" spans="1:6" x14ac:dyDescent="0.25">
      <c r="A7671">
        <f t="shared" si="483"/>
        <v>7661</v>
      </c>
      <c r="B7671" s="3">
        <f>'from TCS lk script'!L7664</f>
        <v>-0.58887900000000004</v>
      </c>
      <c r="C7671" s="3">
        <f>'from SAM - TCS debug'!L7664</f>
        <v>-0.58887900000000004</v>
      </c>
      <c r="D7671">
        <f t="shared" si="480"/>
        <v>0</v>
      </c>
      <c r="E7671">
        <f t="shared" si="481"/>
        <v>0</v>
      </c>
      <c r="F7671">
        <f t="shared" si="482"/>
        <v>0</v>
      </c>
    </row>
    <row r="7672" spans="1:6" x14ac:dyDescent="0.25">
      <c r="A7672">
        <f t="shared" si="483"/>
        <v>7662</v>
      </c>
      <c r="B7672" s="3">
        <f>'from TCS lk script'!L7665</f>
        <v>-0.58887900000000004</v>
      </c>
      <c r="C7672" s="3">
        <f>'from SAM - TCS debug'!L7665</f>
        <v>-0.58887900000000004</v>
      </c>
      <c r="D7672">
        <f t="shared" si="480"/>
        <v>0</v>
      </c>
      <c r="E7672">
        <f t="shared" si="481"/>
        <v>0</v>
      </c>
      <c r="F7672">
        <f t="shared" si="482"/>
        <v>0</v>
      </c>
    </row>
    <row r="7673" spans="1:6" x14ac:dyDescent="0.25">
      <c r="A7673">
        <f t="shared" si="483"/>
        <v>7663</v>
      </c>
      <c r="B7673" s="3">
        <f>'from TCS lk script'!L7666</f>
        <v>-0.58887900000000004</v>
      </c>
      <c r="C7673" s="3">
        <f>'from SAM - TCS debug'!L7666</f>
        <v>-0.58887900000000004</v>
      </c>
      <c r="D7673">
        <f t="shared" si="480"/>
        <v>0</v>
      </c>
      <c r="E7673">
        <f t="shared" si="481"/>
        <v>0</v>
      </c>
      <c r="F7673">
        <f t="shared" si="482"/>
        <v>0</v>
      </c>
    </row>
    <row r="7674" spans="1:6" x14ac:dyDescent="0.25">
      <c r="A7674">
        <f t="shared" si="483"/>
        <v>7664</v>
      </c>
      <c r="B7674" s="3">
        <f>'from TCS lk script'!L7667</f>
        <v>-0.62988500000000003</v>
      </c>
      <c r="C7674" s="3">
        <f>'from SAM - TCS debug'!L7667</f>
        <v>-0.62988500000000003</v>
      </c>
      <c r="D7674">
        <f t="shared" si="480"/>
        <v>0</v>
      </c>
      <c r="E7674">
        <f t="shared" si="481"/>
        <v>0</v>
      </c>
      <c r="F7674">
        <f t="shared" si="482"/>
        <v>0</v>
      </c>
    </row>
    <row r="7675" spans="1:6" x14ac:dyDescent="0.25">
      <c r="A7675">
        <f t="shared" si="483"/>
        <v>7665</v>
      </c>
      <c r="B7675" s="3">
        <f>'from TCS lk script'!L7668</f>
        <v>-0.77013699999999996</v>
      </c>
      <c r="C7675" s="3">
        <f>'from SAM - TCS debug'!L7668</f>
        <v>-0.77014800000000005</v>
      </c>
      <c r="D7675">
        <f t="shared" si="480"/>
        <v>1.1000000000094268E-5</v>
      </c>
      <c r="E7675">
        <f t="shared" si="481"/>
        <v>1.1000000000094268E-5</v>
      </c>
      <c r="F7675">
        <f t="shared" si="482"/>
        <v>1.2100000000207389E-10</v>
      </c>
    </row>
    <row r="7676" spans="1:6" x14ac:dyDescent="0.25">
      <c r="A7676">
        <f t="shared" si="483"/>
        <v>7666</v>
      </c>
      <c r="B7676" s="3">
        <f>'from TCS lk script'!L7669</f>
        <v>34.352473000000003</v>
      </c>
      <c r="C7676" s="3">
        <f>'from SAM - TCS debug'!L7669</f>
        <v>34.369399999999999</v>
      </c>
      <c r="D7676">
        <f t="shared" si="480"/>
        <v>-1.6926999999995473E-2</v>
      </c>
      <c r="E7676">
        <f t="shared" si="481"/>
        <v>1.6926999999995473E-2</v>
      </c>
      <c r="F7676">
        <f t="shared" si="482"/>
        <v>2.8652332899984674E-4</v>
      </c>
    </row>
    <row r="7677" spans="1:6" x14ac:dyDescent="0.25">
      <c r="A7677">
        <f t="shared" si="483"/>
        <v>7667</v>
      </c>
      <c r="B7677" s="3">
        <f>'from TCS lk script'!L7670</f>
        <v>77.393737999999999</v>
      </c>
      <c r="C7677" s="3">
        <f>'from SAM - TCS debug'!L7670</f>
        <v>77.446799999999996</v>
      </c>
      <c r="D7677">
        <f t="shared" si="480"/>
        <v>-5.3061999999997056E-2</v>
      </c>
      <c r="E7677">
        <f t="shared" si="481"/>
        <v>5.3061999999997056E-2</v>
      </c>
      <c r="F7677">
        <f t="shared" si="482"/>
        <v>2.8155758439996877E-3</v>
      </c>
    </row>
    <row r="7678" spans="1:6" x14ac:dyDescent="0.25">
      <c r="A7678">
        <f t="shared" si="483"/>
        <v>7668</v>
      </c>
      <c r="B7678" s="3">
        <f>'from TCS lk script'!L7671</f>
        <v>78.569951000000003</v>
      </c>
      <c r="C7678" s="3">
        <f>'from SAM - TCS debug'!L7671</f>
        <v>78.577200000000005</v>
      </c>
      <c r="D7678">
        <f t="shared" si="480"/>
        <v>-7.2490000000016153E-3</v>
      </c>
      <c r="E7678">
        <f t="shared" si="481"/>
        <v>7.2490000000016153E-3</v>
      </c>
      <c r="F7678">
        <f t="shared" si="482"/>
        <v>5.2548001000023421E-5</v>
      </c>
    </row>
    <row r="7679" spans="1:6" x14ac:dyDescent="0.25">
      <c r="A7679">
        <f t="shared" si="483"/>
        <v>7669</v>
      </c>
      <c r="B7679" s="3">
        <f>'from TCS lk script'!L7672</f>
        <v>89.734334000000004</v>
      </c>
      <c r="C7679" s="3">
        <f>'from SAM - TCS debug'!L7672</f>
        <v>89.754400000000004</v>
      </c>
      <c r="D7679">
        <f t="shared" si="480"/>
        <v>-2.0065999999999917E-2</v>
      </c>
      <c r="E7679">
        <f t="shared" si="481"/>
        <v>2.0065999999999917E-2</v>
      </c>
      <c r="F7679">
        <f t="shared" si="482"/>
        <v>4.026443559999967E-4</v>
      </c>
    </row>
    <row r="7680" spans="1:6" x14ac:dyDescent="0.25">
      <c r="A7680">
        <f t="shared" si="483"/>
        <v>7670</v>
      </c>
      <c r="B7680" s="3">
        <f>'from TCS lk script'!L7673</f>
        <v>92.843968000000004</v>
      </c>
      <c r="C7680" s="3">
        <f>'from SAM - TCS debug'!L7673</f>
        <v>92.894000000000005</v>
      </c>
      <c r="D7680">
        <f t="shared" si="480"/>
        <v>-5.0032000000001631E-2</v>
      </c>
      <c r="E7680">
        <f t="shared" si="481"/>
        <v>5.0032000000001631E-2</v>
      </c>
      <c r="F7680">
        <f t="shared" si="482"/>
        <v>2.503201024000163E-3</v>
      </c>
    </row>
    <row r="7681" spans="1:6" x14ac:dyDescent="0.25">
      <c r="A7681">
        <f t="shared" si="483"/>
        <v>7671</v>
      </c>
      <c r="B7681" s="3">
        <f>'from TCS lk script'!L7674</f>
        <v>88.165448999999995</v>
      </c>
      <c r="C7681" s="3">
        <f>'from SAM - TCS debug'!L7674</f>
        <v>88.226399999999998</v>
      </c>
      <c r="D7681">
        <f t="shared" si="480"/>
        <v>-6.0951000000002864E-2</v>
      </c>
      <c r="E7681">
        <f t="shared" si="481"/>
        <v>6.0951000000002864E-2</v>
      </c>
      <c r="F7681">
        <f t="shared" si="482"/>
        <v>3.7150244010003492E-3</v>
      </c>
    </row>
    <row r="7682" spans="1:6" x14ac:dyDescent="0.25">
      <c r="A7682">
        <f t="shared" si="483"/>
        <v>7672</v>
      </c>
      <c r="B7682" s="3">
        <f>'from TCS lk script'!L7675</f>
        <v>40.524642</v>
      </c>
      <c r="C7682" s="3">
        <f>'from SAM - TCS debug'!L7675</f>
        <v>40.539499999999997</v>
      </c>
      <c r="D7682">
        <f t="shared" si="480"/>
        <v>-1.4857999999996707E-2</v>
      </c>
      <c r="E7682">
        <f t="shared" si="481"/>
        <v>1.4857999999996707E-2</v>
      </c>
      <c r="F7682">
        <f t="shared" si="482"/>
        <v>2.2076016399990214E-4</v>
      </c>
    </row>
    <row r="7683" spans="1:6" x14ac:dyDescent="0.25">
      <c r="A7683">
        <f t="shared" si="483"/>
        <v>7673</v>
      </c>
      <c r="B7683" s="3">
        <f>'from TCS lk script'!L7676</f>
        <v>-0.68032599999999999</v>
      </c>
      <c r="C7683" s="3">
        <f>'from SAM - TCS debug'!L7676</f>
        <v>-0.68032599999999999</v>
      </c>
      <c r="D7683">
        <f t="shared" si="480"/>
        <v>0</v>
      </c>
      <c r="E7683">
        <f t="shared" si="481"/>
        <v>0</v>
      </c>
      <c r="F7683">
        <f t="shared" si="482"/>
        <v>0</v>
      </c>
    </row>
    <row r="7684" spans="1:6" x14ac:dyDescent="0.25">
      <c r="A7684">
        <f t="shared" si="483"/>
        <v>7674</v>
      </c>
      <c r="B7684" s="3">
        <f>'from TCS lk script'!L7677</f>
        <v>-0.58887900000000004</v>
      </c>
      <c r="C7684" s="3">
        <f>'from SAM - TCS debug'!L7677</f>
        <v>-0.58887900000000004</v>
      </c>
      <c r="D7684">
        <f t="shared" si="480"/>
        <v>0</v>
      </c>
      <c r="E7684">
        <f t="shared" si="481"/>
        <v>0</v>
      </c>
      <c r="F7684">
        <f t="shared" si="482"/>
        <v>0</v>
      </c>
    </row>
    <row r="7685" spans="1:6" x14ac:dyDescent="0.25">
      <c r="A7685">
        <f t="shared" si="483"/>
        <v>7675</v>
      </c>
      <c r="B7685" s="3">
        <f>'from TCS lk script'!L7678</f>
        <v>-0.58887900000000004</v>
      </c>
      <c r="C7685" s="3">
        <f>'from SAM - TCS debug'!L7678</f>
        <v>-0.58887900000000004</v>
      </c>
      <c r="D7685">
        <f t="shared" si="480"/>
        <v>0</v>
      </c>
      <c r="E7685">
        <f t="shared" si="481"/>
        <v>0</v>
      </c>
      <c r="F7685">
        <f t="shared" si="482"/>
        <v>0</v>
      </c>
    </row>
    <row r="7686" spans="1:6" x14ac:dyDescent="0.25">
      <c r="A7686">
        <f t="shared" si="483"/>
        <v>7676</v>
      </c>
      <c r="B7686" s="3">
        <f>'from TCS lk script'!L7679</f>
        <v>-0.58887900000000004</v>
      </c>
      <c r="C7686" s="3">
        <f>'from SAM - TCS debug'!L7679</f>
        <v>-0.58887900000000004</v>
      </c>
      <c r="D7686">
        <f t="shared" si="480"/>
        <v>0</v>
      </c>
      <c r="E7686">
        <f t="shared" si="481"/>
        <v>0</v>
      </c>
      <c r="F7686">
        <f t="shared" si="482"/>
        <v>0</v>
      </c>
    </row>
    <row r="7687" spans="1:6" x14ac:dyDescent="0.25">
      <c r="A7687">
        <f t="shared" si="483"/>
        <v>7677</v>
      </c>
      <c r="B7687" s="3">
        <f>'from TCS lk script'!L7680</f>
        <v>-0.58887900000000004</v>
      </c>
      <c r="C7687" s="3">
        <f>'from SAM - TCS debug'!L7680</f>
        <v>-0.58887900000000004</v>
      </c>
      <c r="D7687">
        <f t="shared" si="480"/>
        <v>0</v>
      </c>
      <c r="E7687">
        <f t="shared" si="481"/>
        <v>0</v>
      </c>
      <c r="F7687">
        <f t="shared" si="482"/>
        <v>0</v>
      </c>
    </row>
    <row r="7688" spans="1:6" x14ac:dyDescent="0.25">
      <c r="A7688">
        <f t="shared" si="483"/>
        <v>7678</v>
      </c>
      <c r="B7688" s="3">
        <f>'from TCS lk script'!L7681</f>
        <v>-0.58887900000000004</v>
      </c>
      <c r="C7688" s="3">
        <f>'from SAM - TCS debug'!L7681</f>
        <v>-0.58887900000000004</v>
      </c>
      <c r="D7688">
        <f t="shared" si="480"/>
        <v>0</v>
      </c>
      <c r="E7688">
        <f t="shared" si="481"/>
        <v>0</v>
      </c>
      <c r="F7688">
        <f t="shared" si="482"/>
        <v>0</v>
      </c>
    </row>
    <row r="7689" spans="1:6" x14ac:dyDescent="0.25">
      <c r="A7689">
        <f t="shared" si="483"/>
        <v>7679</v>
      </c>
      <c r="B7689" s="3">
        <f>'from TCS lk script'!L7682</f>
        <v>-0.58887900000000004</v>
      </c>
      <c r="C7689" s="3">
        <f>'from SAM - TCS debug'!L7682</f>
        <v>-0.58887900000000004</v>
      </c>
      <c r="D7689">
        <f t="shared" si="480"/>
        <v>0</v>
      </c>
      <c r="E7689">
        <f t="shared" si="481"/>
        <v>0</v>
      </c>
      <c r="F7689">
        <f t="shared" si="482"/>
        <v>0</v>
      </c>
    </row>
    <row r="7690" spans="1:6" x14ac:dyDescent="0.25">
      <c r="A7690">
        <f t="shared" si="483"/>
        <v>7680</v>
      </c>
      <c r="B7690" s="3">
        <f>'from TCS lk script'!L7683</f>
        <v>-0.58887900000000004</v>
      </c>
      <c r="C7690" s="3">
        <f>'from SAM - TCS debug'!L7683</f>
        <v>-0.58887900000000004</v>
      </c>
      <c r="D7690">
        <f t="shared" si="480"/>
        <v>0</v>
      </c>
      <c r="E7690">
        <f t="shared" si="481"/>
        <v>0</v>
      </c>
      <c r="F7690">
        <f t="shared" si="482"/>
        <v>0</v>
      </c>
    </row>
    <row r="7691" spans="1:6" x14ac:dyDescent="0.25">
      <c r="A7691">
        <f t="shared" si="483"/>
        <v>7681</v>
      </c>
      <c r="B7691" s="3">
        <f>'from TCS lk script'!L7684</f>
        <v>-0.58887900000000004</v>
      </c>
      <c r="C7691" s="3">
        <f>'from SAM - TCS debug'!L7684</f>
        <v>-0.58887900000000004</v>
      </c>
      <c r="D7691">
        <f t="shared" si="480"/>
        <v>0</v>
      </c>
      <c r="E7691">
        <f t="shared" si="481"/>
        <v>0</v>
      </c>
      <c r="F7691">
        <f t="shared" si="482"/>
        <v>0</v>
      </c>
    </row>
    <row r="7692" spans="1:6" x14ac:dyDescent="0.25">
      <c r="A7692">
        <f t="shared" si="483"/>
        <v>7682</v>
      </c>
      <c r="B7692" s="3">
        <f>'from TCS lk script'!L7685</f>
        <v>-0.58887900000000004</v>
      </c>
      <c r="C7692" s="3">
        <f>'from SAM - TCS debug'!L7685</f>
        <v>-0.58887900000000004</v>
      </c>
      <c r="D7692">
        <f t="shared" ref="D7692:D7755" si="484">B7692-C7692</f>
        <v>0</v>
      </c>
      <c r="E7692">
        <f t="shared" ref="E7692:E7755" si="485">ABS(D7692)</f>
        <v>0</v>
      </c>
      <c r="F7692">
        <f t="shared" ref="F7692:F7755" si="486">D7692*D7692</f>
        <v>0</v>
      </c>
    </row>
    <row r="7693" spans="1:6" x14ac:dyDescent="0.25">
      <c r="A7693">
        <f t="shared" ref="A7693:A7756" si="487">A7692+1</f>
        <v>7683</v>
      </c>
      <c r="B7693" s="3">
        <f>'from TCS lk script'!L7686</f>
        <v>-0.58887900000000004</v>
      </c>
      <c r="C7693" s="3">
        <f>'from SAM - TCS debug'!L7686</f>
        <v>-0.58887900000000004</v>
      </c>
      <c r="D7693">
        <f t="shared" si="484"/>
        <v>0</v>
      </c>
      <c r="E7693">
        <f t="shared" si="485"/>
        <v>0</v>
      </c>
      <c r="F7693">
        <f t="shared" si="486"/>
        <v>0</v>
      </c>
    </row>
    <row r="7694" spans="1:6" x14ac:dyDescent="0.25">
      <c r="A7694">
        <f t="shared" si="487"/>
        <v>7684</v>
      </c>
      <c r="B7694" s="3">
        <f>'from TCS lk script'!L7687</f>
        <v>-0.58887900000000004</v>
      </c>
      <c r="C7694" s="3">
        <f>'from SAM - TCS debug'!L7687</f>
        <v>-0.58887900000000004</v>
      </c>
      <c r="D7694">
        <f t="shared" si="484"/>
        <v>0</v>
      </c>
      <c r="E7694">
        <f t="shared" si="485"/>
        <v>0</v>
      </c>
      <c r="F7694">
        <f t="shared" si="486"/>
        <v>0</v>
      </c>
    </row>
    <row r="7695" spans="1:6" x14ac:dyDescent="0.25">
      <c r="A7695">
        <f t="shared" si="487"/>
        <v>7685</v>
      </c>
      <c r="B7695" s="3">
        <f>'from TCS lk script'!L7688</f>
        <v>-0.58887900000000004</v>
      </c>
      <c r="C7695" s="3">
        <f>'from SAM - TCS debug'!L7688</f>
        <v>-0.58887900000000004</v>
      </c>
      <c r="D7695">
        <f t="shared" si="484"/>
        <v>0</v>
      </c>
      <c r="E7695">
        <f t="shared" si="485"/>
        <v>0</v>
      </c>
      <c r="F7695">
        <f t="shared" si="486"/>
        <v>0</v>
      </c>
    </row>
    <row r="7696" spans="1:6" x14ac:dyDescent="0.25">
      <c r="A7696">
        <f t="shared" si="487"/>
        <v>7686</v>
      </c>
      <c r="B7696" s="3">
        <f>'from TCS lk script'!L7689</f>
        <v>-0.58887900000000004</v>
      </c>
      <c r="C7696" s="3">
        <f>'from SAM - TCS debug'!L7689</f>
        <v>-0.58887900000000004</v>
      </c>
      <c r="D7696">
        <f t="shared" si="484"/>
        <v>0</v>
      </c>
      <c r="E7696">
        <f t="shared" si="485"/>
        <v>0</v>
      </c>
      <c r="F7696">
        <f t="shared" si="486"/>
        <v>0</v>
      </c>
    </row>
    <row r="7697" spans="1:6" x14ac:dyDescent="0.25">
      <c r="A7697">
        <f t="shared" si="487"/>
        <v>7687</v>
      </c>
      <c r="B7697" s="3">
        <f>'from TCS lk script'!L7690</f>
        <v>-0.58887900000000004</v>
      </c>
      <c r="C7697" s="3">
        <f>'from SAM - TCS debug'!L7690</f>
        <v>-0.58887900000000004</v>
      </c>
      <c r="D7697">
        <f t="shared" si="484"/>
        <v>0</v>
      </c>
      <c r="E7697">
        <f t="shared" si="485"/>
        <v>0</v>
      </c>
      <c r="F7697">
        <f t="shared" si="486"/>
        <v>0</v>
      </c>
    </row>
    <row r="7698" spans="1:6" x14ac:dyDescent="0.25">
      <c r="A7698">
        <f t="shared" si="487"/>
        <v>7688</v>
      </c>
      <c r="B7698" s="3">
        <f>'from TCS lk script'!L7691</f>
        <v>-0.62747699999999995</v>
      </c>
      <c r="C7698" s="3">
        <f>'from SAM - TCS debug'!L7691</f>
        <v>-0.62747699999999995</v>
      </c>
      <c r="D7698">
        <f t="shared" si="484"/>
        <v>0</v>
      </c>
      <c r="E7698">
        <f t="shared" si="485"/>
        <v>0</v>
      </c>
      <c r="F7698">
        <f t="shared" si="486"/>
        <v>0</v>
      </c>
    </row>
    <row r="7699" spans="1:6" x14ac:dyDescent="0.25">
      <c r="A7699">
        <f t="shared" si="487"/>
        <v>7689</v>
      </c>
      <c r="B7699" s="3">
        <f>'from TCS lk script'!L7692</f>
        <v>-0.98883600000000005</v>
      </c>
      <c r="C7699" s="3">
        <f>'from SAM - TCS debug'!L7692</f>
        <v>-0.98886099999999999</v>
      </c>
      <c r="D7699">
        <f t="shared" si="484"/>
        <v>2.4999999999941735E-5</v>
      </c>
      <c r="E7699">
        <f t="shared" si="485"/>
        <v>2.4999999999941735E-5</v>
      </c>
      <c r="F7699">
        <f t="shared" si="486"/>
        <v>6.2499999999708679E-10</v>
      </c>
    </row>
    <row r="7700" spans="1:6" x14ac:dyDescent="0.25">
      <c r="A7700">
        <f t="shared" si="487"/>
        <v>7690</v>
      </c>
      <c r="B7700" s="3">
        <f>'from TCS lk script'!L7693</f>
        <v>72.306659999999994</v>
      </c>
      <c r="C7700" s="3">
        <f>'from SAM - TCS debug'!L7693</f>
        <v>72.346699999999998</v>
      </c>
      <c r="D7700">
        <f t="shared" si="484"/>
        <v>-4.0040000000004738E-2</v>
      </c>
      <c r="E7700">
        <f t="shared" si="485"/>
        <v>4.0040000000004738E-2</v>
      </c>
      <c r="F7700">
        <f t="shared" si="486"/>
        <v>1.6032016000003795E-3</v>
      </c>
    </row>
    <row r="7701" spans="1:6" x14ac:dyDescent="0.25">
      <c r="A7701">
        <f t="shared" si="487"/>
        <v>7691</v>
      </c>
      <c r="B7701" s="3">
        <f>'from TCS lk script'!L7694</f>
        <v>90.913494999999998</v>
      </c>
      <c r="C7701" s="3">
        <f>'from SAM - TCS debug'!L7694</f>
        <v>89.924000000000007</v>
      </c>
      <c r="D7701">
        <f t="shared" si="484"/>
        <v>0.98949499999999091</v>
      </c>
      <c r="E7701">
        <f t="shared" si="485"/>
        <v>0.98949499999999091</v>
      </c>
      <c r="F7701">
        <f t="shared" si="486"/>
        <v>0.97910035502498205</v>
      </c>
    </row>
    <row r="7702" spans="1:6" x14ac:dyDescent="0.25">
      <c r="A7702">
        <f t="shared" si="487"/>
        <v>7692</v>
      </c>
      <c r="B7702" s="3">
        <f>'from TCS lk script'!L7695</f>
        <v>92.784451000000004</v>
      </c>
      <c r="C7702" s="3">
        <f>'from SAM - TCS debug'!L7695</f>
        <v>92.479900000000001</v>
      </c>
      <c r="D7702">
        <f t="shared" si="484"/>
        <v>0.30455100000000357</v>
      </c>
      <c r="E7702">
        <f t="shared" si="485"/>
        <v>0.30455100000000357</v>
      </c>
      <c r="F7702">
        <f t="shared" si="486"/>
        <v>9.2751311601002168E-2</v>
      </c>
    </row>
    <row r="7703" spans="1:6" x14ac:dyDescent="0.25">
      <c r="A7703">
        <f t="shared" si="487"/>
        <v>7693</v>
      </c>
      <c r="B7703" s="3">
        <f>'from TCS lk script'!L7696</f>
        <v>92.113382999999999</v>
      </c>
      <c r="C7703" s="3">
        <f>'from SAM - TCS debug'!L7696</f>
        <v>92.0398</v>
      </c>
      <c r="D7703">
        <f t="shared" si="484"/>
        <v>7.3582999999999288E-2</v>
      </c>
      <c r="E7703">
        <f t="shared" si="485"/>
        <v>7.3582999999999288E-2</v>
      </c>
      <c r="F7703">
        <f t="shared" si="486"/>
        <v>5.4144578889998955E-3</v>
      </c>
    </row>
    <row r="7704" spans="1:6" x14ac:dyDescent="0.25">
      <c r="A7704">
        <f t="shared" si="487"/>
        <v>7694</v>
      </c>
      <c r="B7704" s="3">
        <f>'from TCS lk script'!L7697</f>
        <v>91.286675000000002</v>
      </c>
      <c r="C7704" s="3">
        <f>'from SAM - TCS debug'!L7697</f>
        <v>91.860699999999994</v>
      </c>
      <c r="D7704">
        <f t="shared" si="484"/>
        <v>-0.57402499999999179</v>
      </c>
      <c r="E7704">
        <f t="shared" si="485"/>
        <v>0.57402499999999179</v>
      </c>
      <c r="F7704">
        <f t="shared" si="486"/>
        <v>0.3295047006249906</v>
      </c>
    </row>
    <row r="7705" spans="1:6" x14ac:dyDescent="0.25">
      <c r="A7705">
        <f t="shared" si="487"/>
        <v>7695</v>
      </c>
      <c r="B7705" s="3">
        <f>'from TCS lk script'!L7698</f>
        <v>89.374682000000007</v>
      </c>
      <c r="C7705" s="3">
        <f>'from SAM - TCS debug'!L7698</f>
        <v>89.585599999999999</v>
      </c>
      <c r="D7705">
        <f t="shared" si="484"/>
        <v>-0.21091799999999239</v>
      </c>
      <c r="E7705">
        <f t="shared" si="485"/>
        <v>0.21091799999999239</v>
      </c>
      <c r="F7705">
        <f t="shared" si="486"/>
        <v>4.4486402723996787E-2</v>
      </c>
    </row>
    <row r="7706" spans="1:6" x14ac:dyDescent="0.25">
      <c r="A7706">
        <f t="shared" si="487"/>
        <v>7696</v>
      </c>
      <c r="B7706" s="3">
        <f>'from TCS lk script'!L7699</f>
        <v>48.958983000000003</v>
      </c>
      <c r="C7706" s="3">
        <f>'from SAM - TCS debug'!L7699</f>
        <v>48.989699999999999</v>
      </c>
      <c r="D7706">
        <f t="shared" si="484"/>
        <v>-3.0716999999995664E-2</v>
      </c>
      <c r="E7706">
        <f t="shared" si="485"/>
        <v>3.0716999999995664E-2</v>
      </c>
      <c r="F7706">
        <f t="shared" si="486"/>
        <v>9.4353408899973369E-4</v>
      </c>
    </row>
    <row r="7707" spans="1:6" x14ac:dyDescent="0.25">
      <c r="A7707">
        <f t="shared" si="487"/>
        <v>7697</v>
      </c>
      <c r="B7707" s="3">
        <f>'from TCS lk script'!L7700</f>
        <v>-0.67907499999999998</v>
      </c>
      <c r="C7707" s="3">
        <f>'from SAM - TCS debug'!L7700</f>
        <v>-0.67907600000000001</v>
      </c>
      <c r="D7707">
        <f t="shared" si="484"/>
        <v>1.0000000000287557E-6</v>
      </c>
      <c r="E7707">
        <f t="shared" si="485"/>
        <v>1.0000000000287557E-6</v>
      </c>
      <c r="F7707">
        <f t="shared" si="486"/>
        <v>1.0000000000575112E-12</v>
      </c>
    </row>
    <row r="7708" spans="1:6" x14ac:dyDescent="0.25">
      <c r="A7708">
        <f t="shared" si="487"/>
        <v>7698</v>
      </c>
      <c r="B7708" s="3">
        <f>'from TCS lk script'!L7701</f>
        <v>-0.58887900000000004</v>
      </c>
      <c r="C7708" s="3">
        <f>'from SAM - TCS debug'!L7701</f>
        <v>-0.58887900000000004</v>
      </c>
      <c r="D7708">
        <f t="shared" si="484"/>
        <v>0</v>
      </c>
      <c r="E7708">
        <f t="shared" si="485"/>
        <v>0</v>
      </c>
      <c r="F7708">
        <f t="shared" si="486"/>
        <v>0</v>
      </c>
    </row>
    <row r="7709" spans="1:6" x14ac:dyDescent="0.25">
      <c r="A7709">
        <f t="shared" si="487"/>
        <v>7699</v>
      </c>
      <c r="B7709" s="3">
        <f>'from TCS lk script'!L7702</f>
        <v>-0.58887900000000004</v>
      </c>
      <c r="C7709" s="3">
        <f>'from SAM - TCS debug'!L7702</f>
        <v>-0.58887900000000004</v>
      </c>
      <c r="D7709">
        <f t="shared" si="484"/>
        <v>0</v>
      </c>
      <c r="E7709">
        <f t="shared" si="485"/>
        <v>0</v>
      </c>
      <c r="F7709">
        <f t="shared" si="486"/>
        <v>0</v>
      </c>
    </row>
    <row r="7710" spans="1:6" x14ac:dyDescent="0.25">
      <c r="A7710">
        <f t="shared" si="487"/>
        <v>7700</v>
      </c>
      <c r="B7710" s="3">
        <f>'from TCS lk script'!L7703</f>
        <v>-0.58887900000000004</v>
      </c>
      <c r="C7710" s="3">
        <f>'from SAM - TCS debug'!L7703</f>
        <v>-0.58887900000000004</v>
      </c>
      <c r="D7710">
        <f t="shared" si="484"/>
        <v>0</v>
      </c>
      <c r="E7710">
        <f t="shared" si="485"/>
        <v>0</v>
      </c>
      <c r="F7710">
        <f t="shared" si="486"/>
        <v>0</v>
      </c>
    </row>
    <row r="7711" spans="1:6" x14ac:dyDescent="0.25">
      <c r="A7711">
        <f t="shared" si="487"/>
        <v>7701</v>
      </c>
      <c r="B7711" s="3">
        <f>'from TCS lk script'!L7704</f>
        <v>-0.58887900000000004</v>
      </c>
      <c r="C7711" s="3">
        <f>'from SAM - TCS debug'!L7704</f>
        <v>-0.58887900000000004</v>
      </c>
      <c r="D7711">
        <f t="shared" si="484"/>
        <v>0</v>
      </c>
      <c r="E7711">
        <f t="shared" si="485"/>
        <v>0</v>
      </c>
      <c r="F7711">
        <f t="shared" si="486"/>
        <v>0</v>
      </c>
    </row>
    <row r="7712" spans="1:6" x14ac:dyDescent="0.25">
      <c r="A7712">
        <f t="shared" si="487"/>
        <v>7702</v>
      </c>
      <c r="B7712" s="3">
        <f>'from TCS lk script'!L7705</f>
        <v>-0.58887900000000004</v>
      </c>
      <c r="C7712" s="3">
        <f>'from SAM - TCS debug'!L7705</f>
        <v>-0.58887900000000004</v>
      </c>
      <c r="D7712">
        <f t="shared" si="484"/>
        <v>0</v>
      </c>
      <c r="E7712">
        <f t="shared" si="485"/>
        <v>0</v>
      </c>
      <c r="F7712">
        <f t="shared" si="486"/>
        <v>0</v>
      </c>
    </row>
    <row r="7713" spans="1:6" x14ac:dyDescent="0.25">
      <c r="A7713">
        <f t="shared" si="487"/>
        <v>7703</v>
      </c>
      <c r="B7713" s="3">
        <f>'from TCS lk script'!L7706</f>
        <v>-0.58887900000000004</v>
      </c>
      <c r="C7713" s="3">
        <f>'from SAM - TCS debug'!L7706</f>
        <v>-0.58887900000000004</v>
      </c>
      <c r="D7713">
        <f t="shared" si="484"/>
        <v>0</v>
      </c>
      <c r="E7713">
        <f t="shared" si="485"/>
        <v>0</v>
      </c>
      <c r="F7713">
        <f t="shared" si="486"/>
        <v>0</v>
      </c>
    </row>
    <row r="7714" spans="1:6" x14ac:dyDescent="0.25">
      <c r="A7714">
        <f t="shared" si="487"/>
        <v>7704</v>
      </c>
      <c r="B7714" s="3">
        <f>'from TCS lk script'!L7707</f>
        <v>-0.58887900000000004</v>
      </c>
      <c r="C7714" s="3">
        <f>'from SAM - TCS debug'!L7707</f>
        <v>-0.58887900000000004</v>
      </c>
      <c r="D7714">
        <f t="shared" si="484"/>
        <v>0</v>
      </c>
      <c r="E7714">
        <f t="shared" si="485"/>
        <v>0</v>
      </c>
      <c r="F7714">
        <f t="shared" si="486"/>
        <v>0</v>
      </c>
    </row>
    <row r="7715" spans="1:6" x14ac:dyDescent="0.25">
      <c r="A7715">
        <f t="shared" si="487"/>
        <v>7705</v>
      </c>
      <c r="B7715" s="3">
        <f>'from TCS lk script'!L7708</f>
        <v>-0.58887900000000004</v>
      </c>
      <c r="C7715" s="3">
        <f>'from SAM - TCS debug'!L7708</f>
        <v>-0.58887900000000004</v>
      </c>
      <c r="D7715">
        <f t="shared" si="484"/>
        <v>0</v>
      </c>
      <c r="E7715">
        <f t="shared" si="485"/>
        <v>0</v>
      </c>
      <c r="F7715">
        <f t="shared" si="486"/>
        <v>0</v>
      </c>
    </row>
    <row r="7716" spans="1:6" x14ac:dyDescent="0.25">
      <c r="A7716">
        <f t="shared" si="487"/>
        <v>7706</v>
      </c>
      <c r="B7716" s="3">
        <f>'from TCS lk script'!L7709</f>
        <v>-0.58887900000000004</v>
      </c>
      <c r="C7716" s="3">
        <f>'from SAM - TCS debug'!L7709</f>
        <v>-0.58887900000000004</v>
      </c>
      <c r="D7716">
        <f t="shared" si="484"/>
        <v>0</v>
      </c>
      <c r="E7716">
        <f t="shared" si="485"/>
        <v>0</v>
      </c>
      <c r="F7716">
        <f t="shared" si="486"/>
        <v>0</v>
      </c>
    </row>
    <row r="7717" spans="1:6" x14ac:dyDescent="0.25">
      <c r="A7717">
        <f t="shared" si="487"/>
        <v>7707</v>
      </c>
      <c r="B7717" s="3">
        <f>'from TCS lk script'!L7710</f>
        <v>-0.58887900000000004</v>
      </c>
      <c r="C7717" s="3">
        <f>'from SAM - TCS debug'!L7710</f>
        <v>-0.58887900000000004</v>
      </c>
      <c r="D7717">
        <f t="shared" si="484"/>
        <v>0</v>
      </c>
      <c r="E7717">
        <f t="shared" si="485"/>
        <v>0</v>
      </c>
      <c r="F7717">
        <f t="shared" si="486"/>
        <v>0</v>
      </c>
    </row>
    <row r="7718" spans="1:6" x14ac:dyDescent="0.25">
      <c r="A7718">
        <f t="shared" si="487"/>
        <v>7708</v>
      </c>
      <c r="B7718" s="3">
        <f>'from TCS lk script'!L7711</f>
        <v>-0.58887900000000004</v>
      </c>
      <c r="C7718" s="3">
        <f>'from SAM - TCS debug'!L7711</f>
        <v>-0.58887900000000004</v>
      </c>
      <c r="D7718">
        <f t="shared" si="484"/>
        <v>0</v>
      </c>
      <c r="E7718">
        <f t="shared" si="485"/>
        <v>0</v>
      </c>
      <c r="F7718">
        <f t="shared" si="486"/>
        <v>0</v>
      </c>
    </row>
    <row r="7719" spans="1:6" x14ac:dyDescent="0.25">
      <c r="A7719">
        <f t="shared" si="487"/>
        <v>7709</v>
      </c>
      <c r="B7719" s="3">
        <f>'from TCS lk script'!L7712</f>
        <v>-0.58887900000000004</v>
      </c>
      <c r="C7719" s="3">
        <f>'from SAM - TCS debug'!L7712</f>
        <v>-0.58887900000000004</v>
      </c>
      <c r="D7719">
        <f t="shared" si="484"/>
        <v>0</v>
      </c>
      <c r="E7719">
        <f t="shared" si="485"/>
        <v>0</v>
      </c>
      <c r="F7719">
        <f t="shared" si="486"/>
        <v>0</v>
      </c>
    </row>
    <row r="7720" spans="1:6" x14ac:dyDescent="0.25">
      <c r="A7720">
        <f t="shared" si="487"/>
        <v>7710</v>
      </c>
      <c r="B7720" s="3">
        <f>'from TCS lk script'!L7713</f>
        <v>-0.58887900000000004</v>
      </c>
      <c r="C7720" s="3">
        <f>'from SAM - TCS debug'!L7713</f>
        <v>-0.58887900000000004</v>
      </c>
      <c r="D7720">
        <f t="shared" si="484"/>
        <v>0</v>
      </c>
      <c r="E7720">
        <f t="shared" si="485"/>
        <v>0</v>
      </c>
      <c r="F7720">
        <f t="shared" si="486"/>
        <v>0</v>
      </c>
    </row>
    <row r="7721" spans="1:6" x14ac:dyDescent="0.25">
      <c r="A7721">
        <f t="shared" si="487"/>
        <v>7711</v>
      </c>
      <c r="B7721" s="3">
        <f>'from TCS lk script'!L7714</f>
        <v>-0.58887900000000004</v>
      </c>
      <c r="C7721" s="3">
        <f>'from SAM - TCS debug'!L7714</f>
        <v>-0.58887900000000004</v>
      </c>
      <c r="D7721">
        <f t="shared" si="484"/>
        <v>0</v>
      </c>
      <c r="E7721">
        <f t="shared" si="485"/>
        <v>0</v>
      </c>
      <c r="F7721">
        <f t="shared" si="486"/>
        <v>0</v>
      </c>
    </row>
    <row r="7722" spans="1:6" x14ac:dyDescent="0.25">
      <c r="A7722">
        <f t="shared" si="487"/>
        <v>7712</v>
      </c>
      <c r="B7722" s="3">
        <f>'from TCS lk script'!L7715</f>
        <v>-0.62507400000000002</v>
      </c>
      <c r="C7722" s="3">
        <f>'from SAM - TCS debug'!L7715</f>
        <v>-0.62507400000000002</v>
      </c>
      <c r="D7722">
        <f t="shared" si="484"/>
        <v>0</v>
      </c>
      <c r="E7722">
        <f t="shared" si="485"/>
        <v>0</v>
      </c>
      <c r="F7722">
        <f t="shared" si="486"/>
        <v>0</v>
      </c>
    </row>
    <row r="7723" spans="1:6" x14ac:dyDescent="0.25">
      <c r="A7723">
        <f t="shared" si="487"/>
        <v>7713</v>
      </c>
      <c r="B7723" s="3">
        <f>'from TCS lk script'!L7716</f>
        <v>-0.76156299999999999</v>
      </c>
      <c r="C7723" s="3">
        <f>'from SAM - TCS debug'!L7716</f>
        <v>-0.76156400000000002</v>
      </c>
      <c r="D7723">
        <f t="shared" si="484"/>
        <v>1.0000000000287557E-6</v>
      </c>
      <c r="E7723">
        <f t="shared" si="485"/>
        <v>1.0000000000287557E-6</v>
      </c>
      <c r="F7723">
        <f t="shared" si="486"/>
        <v>1.0000000000575112E-12</v>
      </c>
    </row>
    <row r="7724" spans="1:6" x14ac:dyDescent="0.25">
      <c r="A7724">
        <f t="shared" si="487"/>
        <v>7714</v>
      </c>
      <c r="B7724" s="3">
        <f>'from TCS lk script'!L7717</f>
        <v>30.181103</v>
      </c>
      <c r="C7724" s="3">
        <f>'from SAM - TCS debug'!L7717</f>
        <v>30.193000000000001</v>
      </c>
      <c r="D7724">
        <f t="shared" si="484"/>
        <v>-1.1897000000001157E-2</v>
      </c>
      <c r="E7724">
        <f t="shared" si="485"/>
        <v>1.1897000000001157E-2</v>
      </c>
      <c r="F7724">
        <f t="shared" si="486"/>
        <v>1.4153860900002752E-4</v>
      </c>
    </row>
    <row r="7725" spans="1:6" x14ac:dyDescent="0.25">
      <c r="A7725">
        <f t="shared" si="487"/>
        <v>7715</v>
      </c>
      <c r="B7725" s="3">
        <f>'from TCS lk script'!L7718</f>
        <v>76.892508000000007</v>
      </c>
      <c r="C7725" s="3">
        <f>'from SAM - TCS debug'!L7718</f>
        <v>77.015699999999995</v>
      </c>
      <c r="D7725">
        <f t="shared" si="484"/>
        <v>-0.12319199999998887</v>
      </c>
      <c r="E7725">
        <f t="shared" si="485"/>
        <v>0.12319199999998887</v>
      </c>
      <c r="F7725">
        <f t="shared" si="486"/>
        <v>1.5176268863997257E-2</v>
      </c>
    </row>
    <row r="7726" spans="1:6" x14ac:dyDescent="0.25">
      <c r="A7726">
        <f t="shared" si="487"/>
        <v>7716</v>
      </c>
      <c r="B7726" s="3">
        <f>'from TCS lk script'!L7719</f>
        <v>62.435468</v>
      </c>
      <c r="C7726" s="3">
        <f>'from SAM - TCS debug'!L7719</f>
        <v>62.461100000000002</v>
      </c>
      <c r="D7726">
        <f t="shared" si="484"/>
        <v>-2.5632000000001653E-2</v>
      </c>
      <c r="E7726">
        <f t="shared" si="485"/>
        <v>2.5632000000001653E-2</v>
      </c>
      <c r="F7726">
        <f t="shared" si="486"/>
        <v>6.5699942400008473E-4</v>
      </c>
    </row>
    <row r="7727" spans="1:6" x14ac:dyDescent="0.25">
      <c r="A7727">
        <f t="shared" si="487"/>
        <v>7717</v>
      </c>
      <c r="B7727" s="3">
        <f>'from TCS lk script'!L7720</f>
        <v>87.936909999999997</v>
      </c>
      <c r="C7727" s="3">
        <f>'from SAM - TCS debug'!L7720</f>
        <v>87.954999999999998</v>
      </c>
      <c r="D7727">
        <f t="shared" si="484"/>
        <v>-1.8090000000000828E-2</v>
      </c>
      <c r="E7727">
        <f t="shared" si="485"/>
        <v>1.8090000000000828E-2</v>
      </c>
      <c r="F7727">
        <f t="shared" si="486"/>
        <v>3.2724810000002994E-4</v>
      </c>
    </row>
    <row r="7728" spans="1:6" x14ac:dyDescent="0.25">
      <c r="A7728">
        <f t="shared" si="487"/>
        <v>7718</v>
      </c>
      <c r="B7728" s="3">
        <f>'from TCS lk script'!L7721</f>
        <v>94.896066000000005</v>
      </c>
      <c r="C7728" s="3">
        <f>'from SAM - TCS debug'!L7721</f>
        <v>94.943299999999994</v>
      </c>
      <c r="D7728">
        <f t="shared" si="484"/>
        <v>-4.7233999999988896E-2</v>
      </c>
      <c r="E7728">
        <f t="shared" si="485"/>
        <v>4.7233999999988896E-2</v>
      </c>
      <c r="F7728">
        <f t="shared" si="486"/>
        <v>2.231050755998951E-3</v>
      </c>
    </row>
    <row r="7729" spans="1:6" x14ac:dyDescent="0.25">
      <c r="A7729">
        <f t="shared" si="487"/>
        <v>7719</v>
      </c>
      <c r="B7729" s="3">
        <f>'from TCS lk script'!L7722</f>
        <v>96.808792999999994</v>
      </c>
      <c r="C7729" s="3">
        <f>'from SAM - TCS debug'!L7722</f>
        <v>96.869100000000003</v>
      </c>
      <c r="D7729">
        <f t="shared" si="484"/>
        <v>-6.030700000000877E-2</v>
      </c>
      <c r="E7729">
        <f t="shared" si="485"/>
        <v>6.030700000000877E-2</v>
      </c>
      <c r="F7729">
        <f t="shared" si="486"/>
        <v>3.6369342490010577E-3</v>
      </c>
    </row>
    <row r="7730" spans="1:6" x14ac:dyDescent="0.25">
      <c r="A7730">
        <f t="shared" si="487"/>
        <v>7720</v>
      </c>
      <c r="B7730" s="3">
        <f>'from TCS lk script'!L7723</f>
        <v>67.908998999999994</v>
      </c>
      <c r="C7730" s="3">
        <f>'from SAM - TCS debug'!L7723</f>
        <v>67.924499999999995</v>
      </c>
      <c r="D7730">
        <f t="shared" si="484"/>
        <v>-1.5501000000000431E-2</v>
      </c>
      <c r="E7730">
        <f t="shared" si="485"/>
        <v>1.5501000000000431E-2</v>
      </c>
      <c r="F7730">
        <f t="shared" si="486"/>
        <v>2.4028100100001337E-4</v>
      </c>
    </row>
    <row r="7731" spans="1:6" x14ac:dyDescent="0.25">
      <c r="A7731">
        <f t="shared" si="487"/>
        <v>7721</v>
      </c>
      <c r="B7731" s="3">
        <f>'from TCS lk script'!L7724</f>
        <v>-0.67948399999999998</v>
      </c>
      <c r="C7731" s="3">
        <f>'from SAM - TCS debug'!L7724</f>
        <v>-0.67949300000000001</v>
      </c>
      <c r="D7731">
        <f t="shared" si="484"/>
        <v>9.0000000000367564E-6</v>
      </c>
      <c r="E7731">
        <f t="shared" si="485"/>
        <v>9.0000000000367564E-6</v>
      </c>
      <c r="F7731">
        <f t="shared" si="486"/>
        <v>8.100000000066162E-11</v>
      </c>
    </row>
    <row r="7732" spans="1:6" x14ac:dyDescent="0.25">
      <c r="A7732">
        <f t="shared" si="487"/>
        <v>7722</v>
      </c>
      <c r="B7732" s="3">
        <f>'from TCS lk script'!L7725</f>
        <v>-0.58887900000000004</v>
      </c>
      <c r="C7732" s="3">
        <f>'from SAM - TCS debug'!L7725</f>
        <v>-0.58887900000000004</v>
      </c>
      <c r="D7732">
        <f t="shared" si="484"/>
        <v>0</v>
      </c>
      <c r="E7732">
        <f t="shared" si="485"/>
        <v>0</v>
      </c>
      <c r="F7732">
        <f t="shared" si="486"/>
        <v>0</v>
      </c>
    </row>
    <row r="7733" spans="1:6" x14ac:dyDescent="0.25">
      <c r="A7733">
        <f t="shared" si="487"/>
        <v>7723</v>
      </c>
      <c r="B7733" s="3">
        <f>'from TCS lk script'!L7726</f>
        <v>-0.58887900000000004</v>
      </c>
      <c r="C7733" s="3">
        <f>'from SAM - TCS debug'!L7726</f>
        <v>-0.58887900000000004</v>
      </c>
      <c r="D7733">
        <f t="shared" si="484"/>
        <v>0</v>
      </c>
      <c r="E7733">
        <f t="shared" si="485"/>
        <v>0</v>
      </c>
      <c r="F7733">
        <f t="shared" si="486"/>
        <v>0</v>
      </c>
    </row>
    <row r="7734" spans="1:6" x14ac:dyDescent="0.25">
      <c r="A7734">
        <f t="shared" si="487"/>
        <v>7724</v>
      </c>
      <c r="B7734" s="3">
        <f>'from TCS lk script'!L7727</f>
        <v>-0.58887900000000004</v>
      </c>
      <c r="C7734" s="3">
        <f>'from SAM - TCS debug'!L7727</f>
        <v>-0.58887900000000004</v>
      </c>
      <c r="D7734">
        <f t="shared" si="484"/>
        <v>0</v>
      </c>
      <c r="E7734">
        <f t="shared" si="485"/>
        <v>0</v>
      </c>
      <c r="F7734">
        <f t="shared" si="486"/>
        <v>0</v>
      </c>
    </row>
    <row r="7735" spans="1:6" x14ac:dyDescent="0.25">
      <c r="A7735">
        <f t="shared" si="487"/>
        <v>7725</v>
      </c>
      <c r="B7735" s="3">
        <f>'from TCS lk script'!L7728</f>
        <v>-0.58887900000000004</v>
      </c>
      <c r="C7735" s="3">
        <f>'from SAM - TCS debug'!L7728</f>
        <v>-0.58887900000000004</v>
      </c>
      <c r="D7735">
        <f t="shared" si="484"/>
        <v>0</v>
      </c>
      <c r="E7735">
        <f t="shared" si="485"/>
        <v>0</v>
      </c>
      <c r="F7735">
        <f t="shared" si="486"/>
        <v>0</v>
      </c>
    </row>
    <row r="7736" spans="1:6" x14ac:dyDescent="0.25">
      <c r="A7736">
        <f t="shared" si="487"/>
        <v>7726</v>
      </c>
      <c r="B7736" s="3">
        <f>'from TCS lk script'!L7729</f>
        <v>-0.58887900000000004</v>
      </c>
      <c r="C7736" s="3">
        <f>'from SAM - TCS debug'!L7729</f>
        <v>-0.58887900000000004</v>
      </c>
      <c r="D7736">
        <f t="shared" si="484"/>
        <v>0</v>
      </c>
      <c r="E7736">
        <f t="shared" si="485"/>
        <v>0</v>
      </c>
      <c r="F7736">
        <f t="shared" si="486"/>
        <v>0</v>
      </c>
    </row>
    <row r="7737" spans="1:6" x14ac:dyDescent="0.25">
      <c r="A7737">
        <f t="shared" si="487"/>
        <v>7727</v>
      </c>
      <c r="B7737" s="3">
        <f>'from TCS lk script'!L7730</f>
        <v>-0.58887900000000004</v>
      </c>
      <c r="C7737" s="3">
        <f>'from SAM - TCS debug'!L7730</f>
        <v>-0.58887900000000004</v>
      </c>
      <c r="D7737">
        <f t="shared" si="484"/>
        <v>0</v>
      </c>
      <c r="E7737">
        <f t="shared" si="485"/>
        <v>0</v>
      </c>
      <c r="F7737">
        <f t="shared" si="486"/>
        <v>0</v>
      </c>
    </row>
    <row r="7738" spans="1:6" x14ac:dyDescent="0.25">
      <c r="A7738">
        <f t="shared" si="487"/>
        <v>7728</v>
      </c>
      <c r="B7738" s="3">
        <f>'from TCS lk script'!L7731</f>
        <v>-0.58887900000000004</v>
      </c>
      <c r="C7738" s="3">
        <f>'from SAM - TCS debug'!L7731</f>
        <v>-0.58887900000000004</v>
      </c>
      <c r="D7738">
        <f t="shared" si="484"/>
        <v>0</v>
      </c>
      <c r="E7738">
        <f t="shared" si="485"/>
        <v>0</v>
      </c>
      <c r="F7738">
        <f t="shared" si="486"/>
        <v>0</v>
      </c>
    </row>
    <row r="7739" spans="1:6" x14ac:dyDescent="0.25">
      <c r="A7739">
        <f t="shared" si="487"/>
        <v>7729</v>
      </c>
      <c r="B7739" s="3">
        <f>'from TCS lk script'!L7732</f>
        <v>-0.58887900000000004</v>
      </c>
      <c r="C7739" s="3">
        <f>'from SAM - TCS debug'!L7732</f>
        <v>-0.58887900000000004</v>
      </c>
      <c r="D7739">
        <f t="shared" si="484"/>
        <v>0</v>
      </c>
      <c r="E7739">
        <f t="shared" si="485"/>
        <v>0</v>
      </c>
      <c r="F7739">
        <f t="shared" si="486"/>
        <v>0</v>
      </c>
    </row>
    <row r="7740" spans="1:6" x14ac:dyDescent="0.25">
      <c r="A7740">
        <f t="shared" si="487"/>
        <v>7730</v>
      </c>
      <c r="B7740" s="3">
        <f>'from TCS lk script'!L7733</f>
        <v>-0.58887900000000004</v>
      </c>
      <c r="C7740" s="3">
        <f>'from SAM - TCS debug'!L7733</f>
        <v>-0.58887900000000004</v>
      </c>
      <c r="D7740">
        <f t="shared" si="484"/>
        <v>0</v>
      </c>
      <c r="E7740">
        <f t="shared" si="485"/>
        <v>0</v>
      </c>
      <c r="F7740">
        <f t="shared" si="486"/>
        <v>0</v>
      </c>
    </row>
    <row r="7741" spans="1:6" x14ac:dyDescent="0.25">
      <c r="A7741">
        <f t="shared" si="487"/>
        <v>7731</v>
      </c>
      <c r="B7741" s="3">
        <f>'from TCS lk script'!L7734</f>
        <v>-0.58887900000000004</v>
      </c>
      <c r="C7741" s="3">
        <f>'from SAM - TCS debug'!L7734</f>
        <v>-0.58887900000000004</v>
      </c>
      <c r="D7741">
        <f t="shared" si="484"/>
        <v>0</v>
      </c>
      <c r="E7741">
        <f t="shared" si="485"/>
        <v>0</v>
      </c>
      <c r="F7741">
        <f t="shared" si="486"/>
        <v>0</v>
      </c>
    </row>
    <row r="7742" spans="1:6" x14ac:dyDescent="0.25">
      <c r="A7742">
        <f t="shared" si="487"/>
        <v>7732</v>
      </c>
      <c r="B7742" s="3">
        <f>'from TCS lk script'!L7735</f>
        <v>-0.58887900000000004</v>
      </c>
      <c r="C7742" s="3">
        <f>'from SAM - TCS debug'!L7735</f>
        <v>-0.58887900000000004</v>
      </c>
      <c r="D7742">
        <f t="shared" si="484"/>
        <v>0</v>
      </c>
      <c r="E7742">
        <f t="shared" si="485"/>
        <v>0</v>
      </c>
      <c r="F7742">
        <f t="shared" si="486"/>
        <v>0</v>
      </c>
    </row>
    <row r="7743" spans="1:6" x14ac:dyDescent="0.25">
      <c r="A7743">
        <f t="shared" si="487"/>
        <v>7733</v>
      </c>
      <c r="B7743" s="3">
        <f>'from TCS lk script'!L7736</f>
        <v>-0.58887900000000004</v>
      </c>
      <c r="C7743" s="3">
        <f>'from SAM - TCS debug'!L7736</f>
        <v>-0.58887900000000004</v>
      </c>
      <c r="D7743">
        <f t="shared" si="484"/>
        <v>0</v>
      </c>
      <c r="E7743">
        <f t="shared" si="485"/>
        <v>0</v>
      </c>
      <c r="F7743">
        <f t="shared" si="486"/>
        <v>0</v>
      </c>
    </row>
    <row r="7744" spans="1:6" x14ac:dyDescent="0.25">
      <c r="A7744">
        <f t="shared" si="487"/>
        <v>7734</v>
      </c>
      <c r="B7744" s="3">
        <f>'from TCS lk script'!L7737</f>
        <v>-0.58887900000000004</v>
      </c>
      <c r="C7744" s="3">
        <f>'from SAM - TCS debug'!L7737</f>
        <v>-0.58887900000000004</v>
      </c>
      <c r="D7744">
        <f t="shared" si="484"/>
        <v>0</v>
      </c>
      <c r="E7744">
        <f t="shared" si="485"/>
        <v>0</v>
      </c>
      <c r="F7744">
        <f t="shared" si="486"/>
        <v>0</v>
      </c>
    </row>
    <row r="7745" spans="1:6" x14ac:dyDescent="0.25">
      <c r="A7745">
        <f t="shared" si="487"/>
        <v>7735</v>
      </c>
      <c r="B7745" s="3">
        <f>'from TCS lk script'!L7738</f>
        <v>-0.58887900000000004</v>
      </c>
      <c r="C7745" s="3">
        <f>'from SAM - TCS debug'!L7738</f>
        <v>-0.58887900000000004</v>
      </c>
      <c r="D7745">
        <f t="shared" si="484"/>
        <v>0</v>
      </c>
      <c r="E7745">
        <f t="shared" si="485"/>
        <v>0</v>
      </c>
      <c r="F7745">
        <f t="shared" si="486"/>
        <v>0</v>
      </c>
    </row>
    <row r="7746" spans="1:6" x14ac:dyDescent="0.25">
      <c r="A7746">
        <f t="shared" si="487"/>
        <v>7736</v>
      </c>
      <c r="B7746" s="3">
        <f>'from TCS lk script'!L7739</f>
        <v>-0.62267700000000004</v>
      </c>
      <c r="C7746" s="3">
        <f>'from SAM - TCS debug'!L7739</f>
        <v>-0.62267799999999995</v>
      </c>
      <c r="D7746">
        <f t="shared" si="484"/>
        <v>9.9999999991773336E-7</v>
      </c>
      <c r="E7746">
        <f t="shared" si="485"/>
        <v>9.9999999991773336E-7</v>
      </c>
      <c r="F7746">
        <f t="shared" si="486"/>
        <v>9.9999999983546677E-13</v>
      </c>
    </row>
    <row r="7747" spans="1:6" x14ac:dyDescent="0.25">
      <c r="A7747">
        <f t="shared" si="487"/>
        <v>7737</v>
      </c>
      <c r="B7747" s="3">
        <f>'from TCS lk script'!L7740</f>
        <v>-0.98519199999999996</v>
      </c>
      <c r="C7747" s="3">
        <f>'from SAM - TCS debug'!L7740</f>
        <v>-0.98521000000000003</v>
      </c>
      <c r="D7747">
        <f t="shared" si="484"/>
        <v>1.8000000000073513E-5</v>
      </c>
      <c r="E7747">
        <f t="shared" si="485"/>
        <v>1.8000000000073513E-5</v>
      </c>
      <c r="F7747">
        <f t="shared" si="486"/>
        <v>3.2400000000264648E-10</v>
      </c>
    </row>
    <row r="7748" spans="1:6" x14ac:dyDescent="0.25">
      <c r="A7748">
        <f t="shared" si="487"/>
        <v>7738</v>
      </c>
      <c r="B7748" s="3">
        <f>'from TCS lk script'!L7741</f>
        <v>61.995972000000002</v>
      </c>
      <c r="C7748" s="3">
        <f>'from SAM - TCS debug'!L7741</f>
        <v>62.027299999999997</v>
      </c>
      <c r="D7748">
        <f t="shared" si="484"/>
        <v>-3.1327999999994915E-2</v>
      </c>
      <c r="E7748">
        <f t="shared" si="485"/>
        <v>3.1327999999994915E-2</v>
      </c>
      <c r="F7748">
        <f t="shared" si="486"/>
        <v>9.8144358399968133E-4</v>
      </c>
    </row>
    <row r="7749" spans="1:6" x14ac:dyDescent="0.25">
      <c r="A7749">
        <f t="shared" si="487"/>
        <v>7739</v>
      </c>
      <c r="B7749" s="3">
        <f>'from TCS lk script'!L7742</f>
        <v>86.308649000000003</v>
      </c>
      <c r="C7749" s="3">
        <f>'from SAM - TCS debug'!L7742</f>
        <v>86.361099999999993</v>
      </c>
      <c r="D7749">
        <f t="shared" si="484"/>
        <v>-5.24509999999907E-2</v>
      </c>
      <c r="E7749">
        <f t="shared" si="485"/>
        <v>5.24509999999907E-2</v>
      </c>
      <c r="F7749">
        <f t="shared" si="486"/>
        <v>2.7511074009990244E-3</v>
      </c>
    </row>
    <row r="7750" spans="1:6" x14ac:dyDescent="0.25">
      <c r="A7750">
        <f t="shared" si="487"/>
        <v>7740</v>
      </c>
      <c r="B7750" s="3">
        <f>'from TCS lk script'!L7743</f>
        <v>92.894783000000004</v>
      </c>
      <c r="C7750" s="3">
        <f>'from SAM - TCS debug'!L7743</f>
        <v>92.930899999999994</v>
      </c>
      <c r="D7750">
        <f t="shared" si="484"/>
        <v>-3.6116999999990185E-2</v>
      </c>
      <c r="E7750">
        <f t="shared" si="485"/>
        <v>3.6116999999990185E-2</v>
      </c>
      <c r="F7750">
        <f t="shared" si="486"/>
        <v>1.3044376889992911E-3</v>
      </c>
    </row>
    <row r="7751" spans="1:6" x14ac:dyDescent="0.25">
      <c r="A7751">
        <f t="shared" si="487"/>
        <v>7741</v>
      </c>
      <c r="B7751" s="3">
        <f>'from TCS lk script'!L7744</f>
        <v>92.988113999999996</v>
      </c>
      <c r="C7751" s="3">
        <f>'from SAM - TCS debug'!L7744</f>
        <v>93.007199999999997</v>
      </c>
      <c r="D7751">
        <f t="shared" si="484"/>
        <v>-1.9086000000001491E-2</v>
      </c>
      <c r="E7751">
        <f t="shared" si="485"/>
        <v>1.9086000000001491E-2</v>
      </c>
      <c r="F7751">
        <f t="shared" si="486"/>
        <v>3.6427539600005691E-4</v>
      </c>
    </row>
    <row r="7752" spans="1:6" x14ac:dyDescent="0.25">
      <c r="A7752">
        <f t="shared" si="487"/>
        <v>7742</v>
      </c>
      <c r="B7752" s="3">
        <f>'from TCS lk script'!L7745</f>
        <v>93.389540999999994</v>
      </c>
      <c r="C7752" s="3">
        <f>'from SAM - TCS debug'!L7745</f>
        <v>93.438199999999995</v>
      </c>
      <c r="D7752">
        <f t="shared" si="484"/>
        <v>-4.8659000000000674E-2</v>
      </c>
      <c r="E7752">
        <f t="shared" si="485"/>
        <v>4.8659000000000674E-2</v>
      </c>
      <c r="F7752">
        <f t="shared" si="486"/>
        <v>2.3676982810000658E-3</v>
      </c>
    </row>
    <row r="7753" spans="1:6" x14ac:dyDescent="0.25">
      <c r="A7753">
        <f t="shared" si="487"/>
        <v>7743</v>
      </c>
      <c r="B7753" s="3">
        <f>'from TCS lk script'!L7746</f>
        <v>95.554435999999995</v>
      </c>
      <c r="C7753" s="3">
        <f>'from SAM - TCS debug'!L7746</f>
        <v>95.613799999999998</v>
      </c>
      <c r="D7753">
        <f t="shared" si="484"/>
        <v>-5.9364000000002193E-2</v>
      </c>
      <c r="E7753">
        <f t="shared" si="485"/>
        <v>5.9364000000002193E-2</v>
      </c>
      <c r="F7753">
        <f t="shared" si="486"/>
        <v>3.5240844960002602E-3</v>
      </c>
    </row>
    <row r="7754" spans="1:6" x14ac:dyDescent="0.25">
      <c r="A7754">
        <f t="shared" si="487"/>
        <v>7744</v>
      </c>
      <c r="B7754" s="3">
        <f>'from TCS lk script'!L7747</f>
        <v>64.495908999999997</v>
      </c>
      <c r="C7754" s="3">
        <f>'from SAM - TCS debug'!L7747</f>
        <v>64.509399999999999</v>
      </c>
      <c r="D7754">
        <f t="shared" si="484"/>
        <v>-1.3491000000001918E-2</v>
      </c>
      <c r="E7754">
        <f t="shared" si="485"/>
        <v>1.3491000000001918E-2</v>
      </c>
      <c r="F7754">
        <f t="shared" si="486"/>
        <v>1.8200708100005175E-4</v>
      </c>
    </row>
    <row r="7755" spans="1:6" x14ac:dyDescent="0.25">
      <c r="A7755">
        <f t="shared" si="487"/>
        <v>7745</v>
      </c>
      <c r="B7755" s="3">
        <f>'from TCS lk script'!L7748</f>
        <v>-0.67823999999999995</v>
      </c>
      <c r="C7755" s="3">
        <f>'from SAM - TCS debug'!L7748</f>
        <v>-0.67824799999999996</v>
      </c>
      <c r="D7755">
        <f t="shared" si="484"/>
        <v>8.0000000000080007E-6</v>
      </c>
      <c r="E7755">
        <f t="shared" si="485"/>
        <v>8.0000000000080007E-6</v>
      </c>
      <c r="F7755">
        <f t="shared" si="486"/>
        <v>6.4000000000128018E-11</v>
      </c>
    </row>
    <row r="7756" spans="1:6" x14ac:dyDescent="0.25">
      <c r="A7756">
        <f t="shared" si="487"/>
        <v>7746</v>
      </c>
      <c r="B7756" s="3">
        <f>'from TCS lk script'!L7749</f>
        <v>-0.58887900000000004</v>
      </c>
      <c r="C7756" s="3">
        <f>'from SAM - TCS debug'!L7749</f>
        <v>-0.58887900000000004</v>
      </c>
      <c r="D7756">
        <f t="shared" ref="D7756:D7819" si="488">B7756-C7756</f>
        <v>0</v>
      </c>
      <c r="E7756">
        <f t="shared" ref="E7756:E7819" si="489">ABS(D7756)</f>
        <v>0</v>
      </c>
      <c r="F7756">
        <f t="shared" ref="F7756:F7819" si="490">D7756*D7756</f>
        <v>0</v>
      </c>
    </row>
    <row r="7757" spans="1:6" x14ac:dyDescent="0.25">
      <c r="A7757">
        <f t="shared" ref="A7757:A7820" si="491">A7756+1</f>
        <v>7747</v>
      </c>
      <c r="B7757" s="3">
        <f>'from TCS lk script'!L7750</f>
        <v>-0.58887900000000004</v>
      </c>
      <c r="C7757" s="3">
        <f>'from SAM - TCS debug'!L7750</f>
        <v>-0.58887900000000004</v>
      </c>
      <c r="D7757">
        <f t="shared" si="488"/>
        <v>0</v>
      </c>
      <c r="E7757">
        <f t="shared" si="489"/>
        <v>0</v>
      </c>
      <c r="F7757">
        <f t="shared" si="490"/>
        <v>0</v>
      </c>
    </row>
    <row r="7758" spans="1:6" x14ac:dyDescent="0.25">
      <c r="A7758">
        <f t="shared" si="491"/>
        <v>7748</v>
      </c>
      <c r="B7758" s="3">
        <f>'from TCS lk script'!L7751</f>
        <v>-0.58887900000000004</v>
      </c>
      <c r="C7758" s="3">
        <f>'from SAM - TCS debug'!L7751</f>
        <v>-0.58887900000000004</v>
      </c>
      <c r="D7758">
        <f t="shared" si="488"/>
        <v>0</v>
      </c>
      <c r="E7758">
        <f t="shared" si="489"/>
        <v>0</v>
      </c>
      <c r="F7758">
        <f t="shared" si="490"/>
        <v>0</v>
      </c>
    </row>
    <row r="7759" spans="1:6" x14ac:dyDescent="0.25">
      <c r="A7759">
        <f t="shared" si="491"/>
        <v>7749</v>
      </c>
      <c r="B7759" s="3">
        <f>'from TCS lk script'!L7752</f>
        <v>-0.58887900000000004</v>
      </c>
      <c r="C7759" s="3">
        <f>'from SAM - TCS debug'!L7752</f>
        <v>-0.58887900000000004</v>
      </c>
      <c r="D7759">
        <f t="shared" si="488"/>
        <v>0</v>
      </c>
      <c r="E7759">
        <f t="shared" si="489"/>
        <v>0</v>
      </c>
      <c r="F7759">
        <f t="shared" si="490"/>
        <v>0</v>
      </c>
    </row>
    <row r="7760" spans="1:6" x14ac:dyDescent="0.25">
      <c r="A7760">
        <f t="shared" si="491"/>
        <v>7750</v>
      </c>
      <c r="B7760" s="3">
        <f>'from TCS lk script'!L7753</f>
        <v>-0.58887900000000004</v>
      </c>
      <c r="C7760" s="3">
        <f>'from SAM - TCS debug'!L7753</f>
        <v>-0.58887900000000004</v>
      </c>
      <c r="D7760">
        <f t="shared" si="488"/>
        <v>0</v>
      </c>
      <c r="E7760">
        <f t="shared" si="489"/>
        <v>0</v>
      </c>
      <c r="F7760">
        <f t="shared" si="490"/>
        <v>0</v>
      </c>
    </row>
    <row r="7761" spans="1:6" x14ac:dyDescent="0.25">
      <c r="A7761">
        <f t="shared" si="491"/>
        <v>7751</v>
      </c>
      <c r="B7761" s="3">
        <f>'from TCS lk script'!L7754</f>
        <v>-0.58887900000000004</v>
      </c>
      <c r="C7761" s="3">
        <f>'from SAM - TCS debug'!L7754</f>
        <v>-0.58887900000000004</v>
      </c>
      <c r="D7761">
        <f t="shared" si="488"/>
        <v>0</v>
      </c>
      <c r="E7761">
        <f t="shared" si="489"/>
        <v>0</v>
      </c>
      <c r="F7761">
        <f t="shared" si="490"/>
        <v>0</v>
      </c>
    </row>
    <row r="7762" spans="1:6" x14ac:dyDescent="0.25">
      <c r="A7762">
        <f t="shared" si="491"/>
        <v>7752</v>
      </c>
      <c r="B7762" s="3">
        <f>'from TCS lk script'!L7755</f>
        <v>-0.58887900000000004</v>
      </c>
      <c r="C7762" s="3">
        <f>'from SAM - TCS debug'!L7755</f>
        <v>-0.58887900000000004</v>
      </c>
      <c r="D7762">
        <f t="shared" si="488"/>
        <v>0</v>
      </c>
      <c r="E7762">
        <f t="shared" si="489"/>
        <v>0</v>
      </c>
      <c r="F7762">
        <f t="shared" si="490"/>
        <v>0</v>
      </c>
    </row>
    <row r="7763" spans="1:6" x14ac:dyDescent="0.25">
      <c r="A7763">
        <f t="shared" si="491"/>
        <v>7753</v>
      </c>
      <c r="B7763" s="3">
        <f>'from TCS lk script'!L7756</f>
        <v>-0.58887900000000004</v>
      </c>
      <c r="C7763" s="3">
        <f>'from SAM - TCS debug'!L7756</f>
        <v>-0.58887900000000004</v>
      </c>
      <c r="D7763">
        <f t="shared" si="488"/>
        <v>0</v>
      </c>
      <c r="E7763">
        <f t="shared" si="489"/>
        <v>0</v>
      </c>
      <c r="F7763">
        <f t="shared" si="490"/>
        <v>0</v>
      </c>
    </row>
    <row r="7764" spans="1:6" x14ac:dyDescent="0.25">
      <c r="A7764">
        <f t="shared" si="491"/>
        <v>7754</v>
      </c>
      <c r="B7764" s="3">
        <f>'from TCS lk script'!L7757</f>
        <v>-0.58887900000000004</v>
      </c>
      <c r="C7764" s="3">
        <f>'from SAM - TCS debug'!L7757</f>
        <v>-0.58887900000000004</v>
      </c>
      <c r="D7764">
        <f t="shared" si="488"/>
        <v>0</v>
      </c>
      <c r="E7764">
        <f t="shared" si="489"/>
        <v>0</v>
      </c>
      <c r="F7764">
        <f t="shared" si="490"/>
        <v>0</v>
      </c>
    </row>
    <row r="7765" spans="1:6" x14ac:dyDescent="0.25">
      <c r="A7765">
        <f t="shared" si="491"/>
        <v>7755</v>
      </c>
      <c r="B7765" s="3">
        <f>'from TCS lk script'!L7758</f>
        <v>-0.58887900000000004</v>
      </c>
      <c r="C7765" s="3">
        <f>'from SAM - TCS debug'!L7758</f>
        <v>-0.58887900000000004</v>
      </c>
      <c r="D7765">
        <f t="shared" si="488"/>
        <v>0</v>
      </c>
      <c r="E7765">
        <f t="shared" si="489"/>
        <v>0</v>
      </c>
      <c r="F7765">
        <f t="shared" si="490"/>
        <v>0</v>
      </c>
    </row>
    <row r="7766" spans="1:6" x14ac:dyDescent="0.25">
      <c r="A7766">
        <f t="shared" si="491"/>
        <v>7756</v>
      </c>
      <c r="B7766" s="3">
        <f>'from TCS lk script'!L7759</f>
        <v>-0.58887900000000004</v>
      </c>
      <c r="C7766" s="3">
        <f>'from SAM - TCS debug'!L7759</f>
        <v>-0.58887900000000004</v>
      </c>
      <c r="D7766">
        <f t="shared" si="488"/>
        <v>0</v>
      </c>
      <c r="E7766">
        <f t="shared" si="489"/>
        <v>0</v>
      </c>
      <c r="F7766">
        <f t="shared" si="490"/>
        <v>0</v>
      </c>
    </row>
    <row r="7767" spans="1:6" x14ac:dyDescent="0.25">
      <c r="A7767">
        <f t="shared" si="491"/>
        <v>7757</v>
      </c>
      <c r="B7767" s="3">
        <f>'from TCS lk script'!L7760</f>
        <v>-0.58887900000000004</v>
      </c>
      <c r="C7767" s="3">
        <f>'from SAM - TCS debug'!L7760</f>
        <v>-0.58887900000000004</v>
      </c>
      <c r="D7767">
        <f t="shared" si="488"/>
        <v>0</v>
      </c>
      <c r="E7767">
        <f t="shared" si="489"/>
        <v>0</v>
      </c>
      <c r="F7767">
        <f t="shared" si="490"/>
        <v>0</v>
      </c>
    </row>
    <row r="7768" spans="1:6" x14ac:dyDescent="0.25">
      <c r="A7768">
        <f t="shared" si="491"/>
        <v>7758</v>
      </c>
      <c r="B7768" s="3">
        <f>'from TCS lk script'!L7761</f>
        <v>-0.58887900000000004</v>
      </c>
      <c r="C7768" s="3">
        <f>'from SAM - TCS debug'!L7761</f>
        <v>-0.58887900000000004</v>
      </c>
      <c r="D7768">
        <f t="shared" si="488"/>
        <v>0</v>
      </c>
      <c r="E7768">
        <f t="shared" si="489"/>
        <v>0</v>
      </c>
      <c r="F7768">
        <f t="shared" si="490"/>
        <v>0</v>
      </c>
    </row>
    <row r="7769" spans="1:6" x14ac:dyDescent="0.25">
      <c r="A7769">
        <f t="shared" si="491"/>
        <v>7759</v>
      </c>
      <c r="B7769" s="3">
        <f>'from TCS lk script'!L7762</f>
        <v>-0.58887900000000004</v>
      </c>
      <c r="C7769" s="3">
        <f>'from SAM - TCS debug'!L7762</f>
        <v>-0.58887900000000004</v>
      </c>
      <c r="D7769">
        <f t="shared" si="488"/>
        <v>0</v>
      </c>
      <c r="E7769">
        <f t="shared" si="489"/>
        <v>0</v>
      </c>
      <c r="F7769">
        <f t="shared" si="490"/>
        <v>0</v>
      </c>
    </row>
    <row r="7770" spans="1:6" x14ac:dyDescent="0.25">
      <c r="A7770">
        <f t="shared" si="491"/>
        <v>7760</v>
      </c>
      <c r="B7770" s="3">
        <f>'from TCS lk script'!L7763</f>
        <v>-0.62028899999999998</v>
      </c>
      <c r="C7770" s="3">
        <f>'from SAM - TCS debug'!L7763</f>
        <v>-0.62028899999999998</v>
      </c>
      <c r="D7770">
        <f t="shared" si="488"/>
        <v>0</v>
      </c>
      <c r="E7770">
        <f t="shared" si="489"/>
        <v>0</v>
      </c>
      <c r="F7770">
        <f t="shared" si="490"/>
        <v>0</v>
      </c>
    </row>
    <row r="7771" spans="1:6" x14ac:dyDescent="0.25">
      <c r="A7771">
        <f t="shared" si="491"/>
        <v>7761</v>
      </c>
      <c r="B7771" s="3">
        <f>'from TCS lk script'!L7764</f>
        <v>-0.76144199999999995</v>
      </c>
      <c r="C7771" s="3">
        <f>'from SAM - TCS debug'!L7764</f>
        <v>-0.76144199999999995</v>
      </c>
      <c r="D7771">
        <f t="shared" si="488"/>
        <v>0</v>
      </c>
      <c r="E7771">
        <f t="shared" si="489"/>
        <v>0</v>
      </c>
      <c r="F7771">
        <f t="shared" si="490"/>
        <v>0</v>
      </c>
    </row>
    <row r="7772" spans="1:6" x14ac:dyDescent="0.25">
      <c r="A7772">
        <f t="shared" si="491"/>
        <v>7762</v>
      </c>
      <c r="B7772" s="3">
        <f>'from TCS lk script'!L7765</f>
        <v>-0.76249699999999998</v>
      </c>
      <c r="C7772" s="3">
        <f>'from SAM - TCS debug'!L7765</f>
        <v>-0.76249800000000001</v>
      </c>
      <c r="D7772">
        <f t="shared" si="488"/>
        <v>1.0000000000287557E-6</v>
      </c>
      <c r="E7772">
        <f t="shared" si="489"/>
        <v>1.0000000000287557E-6</v>
      </c>
      <c r="F7772">
        <f t="shared" si="490"/>
        <v>1.0000000000575112E-12</v>
      </c>
    </row>
    <row r="7773" spans="1:6" x14ac:dyDescent="0.25">
      <c r="A7773">
        <f t="shared" si="491"/>
        <v>7763</v>
      </c>
      <c r="B7773" s="3">
        <f>'from TCS lk script'!L7766</f>
        <v>-0.99501700000000004</v>
      </c>
      <c r="C7773" s="3">
        <f>'from SAM - TCS debug'!L7766</f>
        <v>-0.99504400000000004</v>
      </c>
      <c r="D7773">
        <f t="shared" si="488"/>
        <v>2.6999999999999247E-5</v>
      </c>
      <c r="E7773">
        <f t="shared" si="489"/>
        <v>2.6999999999999247E-5</v>
      </c>
      <c r="F7773">
        <f t="shared" si="490"/>
        <v>7.2899999999995933E-10</v>
      </c>
    </row>
    <row r="7774" spans="1:6" x14ac:dyDescent="0.25">
      <c r="A7774">
        <f t="shared" si="491"/>
        <v>7764</v>
      </c>
      <c r="B7774" s="3">
        <f>'from TCS lk script'!L7767</f>
        <v>-0.76357900000000001</v>
      </c>
      <c r="C7774" s="3">
        <f>'from SAM - TCS debug'!L7767</f>
        <v>-0.76358099999999995</v>
      </c>
      <c r="D7774">
        <f t="shared" si="488"/>
        <v>1.999999999946489E-6</v>
      </c>
      <c r="E7774">
        <f t="shared" si="489"/>
        <v>1.999999999946489E-6</v>
      </c>
      <c r="F7774">
        <f t="shared" si="490"/>
        <v>3.9999999997859564E-12</v>
      </c>
    </row>
    <row r="7775" spans="1:6" x14ac:dyDescent="0.25">
      <c r="A7775">
        <f t="shared" si="491"/>
        <v>7765</v>
      </c>
      <c r="B7775" s="3">
        <f>'from TCS lk script'!L7768</f>
        <v>-0.76218200000000003</v>
      </c>
      <c r="C7775" s="3">
        <f>'from SAM - TCS debug'!L7768</f>
        <v>-0.76218300000000005</v>
      </c>
      <c r="D7775">
        <f t="shared" si="488"/>
        <v>1.0000000000287557E-6</v>
      </c>
      <c r="E7775">
        <f t="shared" si="489"/>
        <v>1.0000000000287557E-6</v>
      </c>
      <c r="F7775">
        <f t="shared" si="490"/>
        <v>1.0000000000575112E-12</v>
      </c>
    </row>
    <row r="7776" spans="1:6" x14ac:dyDescent="0.25">
      <c r="A7776">
        <f t="shared" si="491"/>
        <v>7766</v>
      </c>
      <c r="B7776" s="3">
        <f>'from TCS lk script'!L7769</f>
        <v>-0.771949</v>
      </c>
      <c r="C7776" s="3">
        <f>'from SAM - TCS debug'!L7769</f>
        <v>-0.77196299999999995</v>
      </c>
      <c r="D7776">
        <f t="shared" si="488"/>
        <v>1.399999999995849E-5</v>
      </c>
      <c r="E7776">
        <f t="shared" si="489"/>
        <v>1.399999999995849E-5</v>
      </c>
      <c r="F7776">
        <f t="shared" si="490"/>
        <v>1.9599999999883773E-10</v>
      </c>
    </row>
    <row r="7777" spans="1:6" x14ac:dyDescent="0.25">
      <c r="A7777">
        <f t="shared" si="491"/>
        <v>7767</v>
      </c>
      <c r="B7777" s="3">
        <f>'from TCS lk script'!L7770</f>
        <v>-0.76144199999999995</v>
      </c>
      <c r="C7777" s="3">
        <f>'from SAM - TCS debug'!L7770</f>
        <v>-0.76144199999999995</v>
      </c>
      <c r="D7777">
        <f t="shared" si="488"/>
        <v>0</v>
      </c>
      <c r="E7777">
        <f t="shared" si="489"/>
        <v>0</v>
      </c>
      <c r="F7777">
        <f t="shared" si="490"/>
        <v>0</v>
      </c>
    </row>
    <row r="7778" spans="1:6" x14ac:dyDescent="0.25">
      <c r="A7778">
        <f t="shared" si="491"/>
        <v>7768</v>
      </c>
      <c r="B7778" s="3">
        <f>'from TCS lk script'!L7771</f>
        <v>-0.76144199999999995</v>
      </c>
      <c r="C7778" s="3">
        <f>'from SAM - TCS debug'!L7771</f>
        <v>-0.76144199999999995</v>
      </c>
      <c r="D7778">
        <f t="shared" si="488"/>
        <v>0</v>
      </c>
      <c r="E7778">
        <f t="shared" si="489"/>
        <v>0</v>
      </c>
      <c r="F7778">
        <f t="shared" si="490"/>
        <v>0</v>
      </c>
    </row>
    <row r="7779" spans="1:6" x14ac:dyDescent="0.25">
      <c r="A7779">
        <f t="shared" si="491"/>
        <v>7769</v>
      </c>
      <c r="B7779" s="3">
        <f>'from TCS lk script'!L7772</f>
        <v>-0.67579100000000003</v>
      </c>
      <c r="C7779" s="3">
        <f>'from SAM - TCS debug'!L7772</f>
        <v>-0.67579100000000003</v>
      </c>
      <c r="D7779">
        <f t="shared" si="488"/>
        <v>0</v>
      </c>
      <c r="E7779">
        <f t="shared" si="489"/>
        <v>0</v>
      </c>
      <c r="F7779">
        <f t="shared" si="490"/>
        <v>0</v>
      </c>
    </row>
    <row r="7780" spans="1:6" x14ac:dyDescent="0.25">
      <c r="A7780">
        <f t="shared" si="491"/>
        <v>7770</v>
      </c>
      <c r="B7780" s="3">
        <f>'from TCS lk script'!L7773</f>
        <v>-0.58887900000000004</v>
      </c>
      <c r="C7780" s="3">
        <f>'from SAM - TCS debug'!L7773</f>
        <v>-0.58887900000000004</v>
      </c>
      <c r="D7780">
        <f t="shared" si="488"/>
        <v>0</v>
      </c>
      <c r="E7780">
        <f t="shared" si="489"/>
        <v>0</v>
      </c>
      <c r="F7780">
        <f t="shared" si="490"/>
        <v>0</v>
      </c>
    </row>
    <row r="7781" spans="1:6" x14ac:dyDescent="0.25">
      <c r="A7781">
        <f t="shared" si="491"/>
        <v>7771</v>
      </c>
      <c r="B7781" s="3">
        <f>'from TCS lk script'!L7774</f>
        <v>-0.58887900000000004</v>
      </c>
      <c r="C7781" s="3">
        <f>'from SAM - TCS debug'!L7774</f>
        <v>-0.58887900000000004</v>
      </c>
      <c r="D7781">
        <f t="shared" si="488"/>
        <v>0</v>
      </c>
      <c r="E7781">
        <f t="shared" si="489"/>
        <v>0</v>
      </c>
      <c r="F7781">
        <f t="shared" si="490"/>
        <v>0</v>
      </c>
    </row>
    <row r="7782" spans="1:6" x14ac:dyDescent="0.25">
      <c r="A7782">
        <f t="shared" si="491"/>
        <v>7772</v>
      </c>
      <c r="B7782" s="3">
        <f>'from TCS lk script'!L7775</f>
        <v>-0.58887900000000004</v>
      </c>
      <c r="C7782" s="3">
        <f>'from SAM - TCS debug'!L7775</f>
        <v>-0.58887900000000004</v>
      </c>
      <c r="D7782">
        <f t="shared" si="488"/>
        <v>0</v>
      </c>
      <c r="E7782">
        <f t="shared" si="489"/>
        <v>0</v>
      </c>
      <c r="F7782">
        <f t="shared" si="490"/>
        <v>0</v>
      </c>
    </row>
    <row r="7783" spans="1:6" x14ac:dyDescent="0.25">
      <c r="A7783">
        <f t="shared" si="491"/>
        <v>7773</v>
      </c>
      <c r="B7783" s="3">
        <f>'from TCS lk script'!L7776</f>
        <v>-0.58887900000000004</v>
      </c>
      <c r="C7783" s="3">
        <f>'from SAM - TCS debug'!L7776</f>
        <v>-0.58887900000000004</v>
      </c>
      <c r="D7783">
        <f t="shared" si="488"/>
        <v>0</v>
      </c>
      <c r="E7783">
        <f t="shared" si="489"/>
        <v>0</v>
      </c>
      <c r="F7783">
        <f t="shared" si="490"/>
        <v>0</v>
      </c>
    </row>
    <row r="7784" spans="1:6" x14ac:dyDescent="0.25">
      <c r="A7784">
        <f t="shared" si="491"/>
        <v>7774</v>
      </c>
      <c r="B7784" s="3">
        <f>'from TCS lk script'!L7777</f>
        <v>-0.58887900000000004</v>
      </c>
      <c r="C7784" s="3">
        <f>'from SAM - TCS debug'!L7777</f>
        <v>-0.58887900000000004</v>
      </c>
      <c r="D7784">
        <f t="shared" si="488"/>
        <v>0</v>
      </c>
      <c r="E7784">
        <f t="shared" si="489"/>
        <v>0</v>
      </c>
      <c r="F7784">
        <f t="shared" si="490"/>
        <v>0</v>
      </c>
    </row>
    <row r="7785" spans="1:6" x14ac:dyDescent="0.25">
      <c r="A7785">
        <f t="shared" si="491"/>
        <v>7775</v>
      </c>
      <c r="B7785" s="3">
        <f>'from TCS lk script'!L7778</f>
        <v>-0.58887900000000004</v>
      </c>
      <c r="C7785" s="3">
        <f>'from SAM - TCS debug'!L7778</f>
        <v>-0.58887900000000004</v>
      </c>
      <c r="D7785">
        <f t="shared" si="488"/>
        <v>0</v>
      </c>
      <c r="E7785">
        <f t="shared" si="489"/>
        <v>0</v>
      </c>
      <c r="F7785">
        <f t="shared" si="490"/>
        <v>0</v>
      </c>
    </row>
    <row r="7786" spans="1:6" x14ac:dyDescent="0.25">
      <c r="A7786">
        <f t="shared" si="491"/>
        <v>7776</v>
      </c>
      <c r="B7786" s="3">
        <f>'from TCS lk script'!L7779</f>
        <v>-0.58887900000000004</v>
      </c>
      <c r="C7786" s="3">
        <f>'from SAM - TCS debug'!L7779</f>
        <v>-0.58887900000000004</v>
      </c>
      <c r="D7786">
        <f t="shared" si="488"/>
        <v>0</v>
      </c>
      <c r="E7786">
        <f t="shared" si="489"/>
        <v>0</v>
      </c>
      <c r="F7786">
        <f t="shared" si="490"/>
        <v>0</v>
      </c>
    </row>
    <row r="7787" spans="1:6" x14ac:dyDescent="0.25">
      <c r="A7787">
        <f t="shared" si="491"/>
        <v>7777</v>
      </c>
      <c r="B7787" s="3">
        <f>'from TCS lk script'!L7780</f>
        <v>-0.58887900000000004</v>
      </c>
      <c r="C7787" s="3">
        <f>'from SAM - TCS debug'!L7780</f>
        <v>-0.58887900000000004</v>
      </c>
      <c r="D7787">
        <f t="shared" si="488"/>
        <v>0</v>
      </c>
      <c r="E7787">
        <f t="shared" si="489"/>
        <v>0</v>
      </c>
      <c r="F7787">
        <f t="shared" si="490"/>
        <v>0</v>
      </c>
    </row>
    <row r="7788" spans="1:6" x14ac:dyDescent="0.25">
      <c r="A7788">
        <f t="shared" si="491"/>
        <v>7778</v>
      </c>
      <c r="B7788" s="3">
        <f>'from TCS lk script'!L7781</f>
        <v>-0.58887900000000004</v>
      </c>
      <c r="C7788" s="3">
        <f>'from SAM - TCS debug'!L7781</f>
        <v>-0.58887900000000004</v>
      </c>
      <c r="D7788">
        <f t="shared" si="488"/>
        <v>0</v>
      </c>
      <c r="E7788">
        <f t="shared" si="489"/>
        <v>0</v>
      </c>
      <c r="F7788">
        <f t="shared" si="490"/>
        <v>0</v>
      </c>
    </row>
    <row r="7789" spans="1:6" x14ac:dyDescent="0.25">
      <c r="A7789">
        <f t="shared" si="491"/>
        <v>7779</v>
      </c>
      <c r="B7789" s="3">
        <f>'from TCS lk script'!L7782</f>
        <v>-0.58887900000000004</v>
      </c>
      <c r="C7789" s="3">
        <f>'from SAM - TCS debug'!L7782</f>
        <v>-0.58887900000000004</v>
      </c>
      <c r="D7789">
        <f t="shared" si="488"/>
        <v>0</v>
      </c>
      <c r="E7789">
        <f t="shared" si="489"/>
        <v>0</v>
      </c>
      <c r="F7789">
        <f t="shared" si="490"/>
        <v>0</v>
      </c>
    </row>
    <row r="7790" spans="1:6" x14ac:dyDescent="0.25">
      <c r="A7790">
        <f t="shared" si="491"/>
        <v>7780</v>
      </c>
      <c r="B7790" s="3">
        <f>'from TCS lk script'!L7783</f>
        <v>-0.58887900000000004</v>
      </c>
      <c r="C7790" s="3">
        <f>'from SAM - TCS debug'!L7783</f>
        <v>-0.58887900000000004</v>
      </c>
      <c r="D7790">
        <f t="shared" si="488"/>
        <v>0</v>
      </c>
      <c r="E7790">
        <f t="shared" si="489"/>
        <v>0</v>
      </c>
      <c r="F7790">
        <f t="shared" si="490"/>
        <v>0</v>
      </c>
    </row>
    <row r="7791" spans="1:6" x14ac:dyDescent="0.25">
      <c r="A7791">
        <f t="shared" si="491"/>
        <v>7781</v>
      </c>
      <c r="B7791" s="3">
        <f>'from TCS lk script'!L7784</f>
        <v>-0.58887900000000004</v>
      </c>
      <c r="C7791" s="3">
        <f>'from SAM - TCS debug'!L7784</f>
        <v>-0.58887900000000004</v>
      </c>
      <c r="D7791">
        <f t="shared" si="488"/>
        <v>0</v>
      </c>
      <c r="E7791">
        <f t="shared" si="489"/>
        <v>0</v>
      </c>
      <c r="F7791">
        <f t="shared" si="490"/>
        <v>0</v>
      </c>
    </row>
    <row r="7792" spans="1:6" x14ac:dyDescent="0.25">
      <c r="A7792">
        <f t="shared" si="491"/>
        <v>7782</v>
      </c>
      <c r="B7792" s="3">
        <f>'from TCS lk script'!L7785</f>
        <v>-0.58887900000000004</v>
      </c>
      <c r="C7792" s="3">
        <f>'from SAM - TCS debug'!L7785</f>
        <v>-0.58887900000000004</v>
      </c>
      <c r="D7792">
        <f t="shared" si="488"/>
        <v>0</v>
      </c>
      <c r="E7792">
        <f t="shared" si="489"/>
        <v>0</v>
      </c>
      <c r="F7792">
        <f t="shared" si="490"/>
        <v>0</v>
      </c>
    </row>
    <row r="7793" spans="1:6" x14ac:dyDescent="0.25">
      <c r="A7793">
        <f t="shared" si="491"/>
        <v>7783</v>
      </c>
      <c r="B7793" s="3">
        <f>'from TCS lk script'!L7786</f>
        <v>-0.58887900000000004</v>
      </c>
      <c r="C7793" s="3">
        <f>'from SAM - TCS debug'!L7786</f>
        <v>-0.58887900000000004</v>
      </c>
      <c r="D7793">
        <f t="shared" si="488"/>
        <v>0</v>
      </c>
      <c r="E7793">
        <f t="shared" si="489"/>
        <v>0</v>
      </c>
      <c r="F7793">
        <f t="shared" si="490"/>
        <v>0</v>
      </c>
    </row>
    <row r="7794" spans="1:6" x14ac:dyDescent="0.25">
      <c r="A7794">
        <f t="shared" si="491"/>
        <v>7784</v>
      </c>
      <c r="B7794" s="3">
        <f>'from TCS lk script'!L7787</f>
        <v>-0.61790900000000004</v>
      </c>
      <c r="C7794" s="3">
        <f>'from SAM - TCS debug'!L7787</f>
        <v>-0.61790999999999996</v>
      </c>
      <c r="D7794">
        <f t="shared" si="488"/>
        <v>9.9999999991773336E-7</v>
      </c>
      <c r="E7794">
        <f t="shared" si="489"/>
        <v>9.9999999991773336E-7</v>
      </c>
      <c r="F7794">
        <f t="shared" si="490"/>
        <v>9.9999999983546677E-13</v>
      </c>
    </row>
    <row r="7795" spans="1:6" x14ac:dyDescent="0.25">
      <c r="A7795">
        <f t="shared" si="491"/>
        <v>7785</v>
      </c>
      <c r="B7795" s="3">
        <f>'from TCS lk script'!L7788</f>
        <v>-0.76468800000000003</v>
      </c>
      <c r="C7795" s="3">
        <f>'from SAM - TCS debug'!L7788</f>
        <v>-0.76469299999999996</v>
      </c>
      <c r="D7795">
        <f t="shared" si="488"/>
        <v>4.9999999999217337E-6</v>
      </c>
      <c r="E7795">
        <f t="shared" si="489"/>
        <v>4.9999999999217337E-6</v>
      </c>
      <c r="F7795">
        <f t="shared" si="490"/>
        <v>2.4999999999217336E-11</v>
      </c>
    </row>
    <row r="7796" spans="1:6" x14ac:dyDescent="0.25">
      <c r="A7796">
        <f t="shared" si="491"/>
        <v>7786</v>
      </c>
      <c r="B7796" s="3">
        <f>'from TCS lk script'!L7789</f>
        <v>20.850542999999998</v>
      </c>
      <c r="C7796" s="3">
        <f>'from SAM - TCS debug'!L7789</f>
        <v>20.856100000000001</v>
      </c>
      <c r="D7796">
        <f t="shared" si="488"/>
        <v>-5.5570000000031428E-3</v>
      </c>
      <c r="E7796">
        <f t="shared" si="489"/>
        <v>5.5570000000031428E-3</v>
      </c>
      <c r="F7796">
        <f t="shared" si="490"/>
        <v>3.0880249000034929E-5</v>
      </c>
    </row>
    <row r="7797" spans="1:6" x14ac:dyDescent="0.25">
      <c r="A7797">
        <f t="shared" si="491"/>
        <v>7787</v>
      </c>
      <c r="B7797" s="3">
        <f>'from TCS lk script'!L7790</f>
        <v>75.474259000000004</v>
      </c>
      <c r="C7797" s="3">
        <f>'from SAM - TCS debug'!L7790</f>
        <v>75.521299999999997</v>
      </c>
      <c r="D7797">
        <f t="shared" si="488"/>
        <v>-4.7040999999993005E-2</v>
      </c>
      <c r="E7797">
        <f t="shared" si="489"/>
        <v>4.7040999999993005E-2</v>
      </c>
      <c r="F7797">
        <f t="shared" si="490"/>
        <v>2.2128556809993421E-3</v>
      </c>
    </row>
    <row r="7798" spans="1:6" x14ac:dyDescent="0.25">
      <c r="A7798">
        <f t="shared" si="491"/>
        <v>7788</v>
      </c>
      <c r="B7798" s="3">
        <f>'from TCS lk script'!L7791</f>
        <v>82.145234000000002</v>
      </c>
      <c r="C7798" s="3">
        <f>'from SAM - TCS debug'!L7791</f>
        <v>82.177300000000002</v>
      </c>
      <c r="D7798">
        <f t="shared" si="488"/>
        <v>-3.2066000000000372E-2</v>
      </c>
      <c r="E7798">
        <f t="shared" si="489"/>
        <v>3.2066000000000372E-2</v>
      </c>
      <c r="F7798">
        <f t="shared" si="490"/>
        <v>1.0282283560000239E-3</v>
      </c>
    </row>
    <row r="7799" spans="1:6" x14ac:dyDescent="0.25">
      <c r="A7799">
        <f t="shared" si="491"/>
        <v>7789</v>
      </c>
      <c r="B7799" s="3">
        <f>'from TCS lk script'!L7792</f>
        <v>82.665673999999996</v>
      </c>
      <c r="C7799" s="3">
        <f>'from SAM - TCS debug'!L7792</f>
        <v>82.6828</v>
      </c>
      <c r="D7799">
        <f t="shared" si="488"/>
        <v>-1.7126000000004638E-2</v>
      </c>
      <c r="E7799">
        <f t="shared" si="489"/>
        <v>1.7126000000004638E-2</v>
      </c>
      <c r="F7799">
        <f t="shared" si="490"/>
        <v>2.9329987600015887E-4</v>
      </c>
    </row>
    <row r="7800" spans="1:6" x14ac:dyDescent="0.25">
      <c r="A7800">
        <f t="shared" si="491"/>
        <v>7790</v>
      </c>
      <c r="B7800" s="3">
        <f>'from TCS lk script'!L7793</f>
        <v>80.970243999999994</v>
      </c>
      <c r="C7800" s="3">
        <f>'from SAM - TCS debug'!L7793</f>
        <v>81.012900000000002</v>
      </c>
      <c r="D7800">
        <f t="shared" si="488"/>
        <v>-4.2656000000008021E-2</v>
      </c>
      <c r="E7800">
        <f t="shared" si="489"/>
        <v>4.2656000000008021E-2</v>
      </c>
      <c r="F7800">
        <f t="shared" si="490"/>
        <v>1.8195343360006843E-3</v>
      </c>
    </row>
    <row r="7801" spans="1:6" x14ac:dyDescent="0.25">
      <c r="A7801">
        <f t="shared" si="491"/>
        <v>7791</v>
      </c>
      <c r="B7801" s="3">
        <f>'from TCS lk script'!L7794</f>
        <v>80.458286000000001</v>
      </c>
      <c r="C7801" s="3">
        <f>'from SAM - TCS debug'!L7794</f>
        <v>80.281800000000004</v>
      </c>
      <c r="D7801">
        <f t="shared" si="488"/>
        <v>0.17648599999999703</v>
      </c>
      <c r="E7801">
        <f t="shared" si="489"/>
        <v>0.17648599999999703</v>
      </c>
      <c r="F7801">
        <f t="shared" si="490"/>
        <v>3.1147308195998952E-2</v>
      </c>
    </row>
    <row r="7802" spans="1:6" x14ac:dyDescent="0.25">
      <c r="A7802">
        <f t="shared" si="491"/>
        <v>7792</v>
      </c>
      <c r="B7802" s="3">
        <f>'from TCS lk script'!L7795</f>
        <v>24.413983000000002</v>
      </c>
      <c r="C7802" s="3">
        <f>'from SAM - TCS debug'!L7795</f>
        <v>24.396799999999999</v>
      </c>
      <c r="D7802">
        <f t="shared" si="488"/>
        <v>1.7183000000002835E-2</v>
      </c>
      <c r="E7802">
        <f t="shared" si="489"/>
        <v>1.7183000000002835E-2</v>
      </c>
      <c r="F7802">
        <f t="shared" si="490"/>
        <v>2.9525548900009743E-4</v>
      </c>
    </row>
    <row r="7803" spans="1:6" x14ac:dyDescent="0.25">
      <c r="A7803">
        <f t="shared" si="491"/>
        <v>7793</v>
      </c>
      <c r="B7803" s="3">
        <f>'from TCS lk script'!L7796</f>
        <v>-0.67494799999999999</v>
      </c>
      <c r="C7803" s="3">
        <f>'from SAM - TCS debug'!L7796</f>
        <v>-0.67495000000000005</v>
      </c>
      <c r="D7803">
        <f t="shared" si="488"/>
        <v>2.0000000000575113E-6</v>
      </c>
      <c r="E7803">
        <f t="shared" si="489"/>
        <v>2.0000000000575113E-6</v>
      </c>
      <c r="F7803">
        <f t="shared" si="490"/>
        <v>4.000000000230045E-12</v>
      </c>
    </row>
    <row r="7804" spans="1:6" x14ac:dyDescent="0.25">
      <c r="A7804">
        <f t="shared" si="491"/>
        <v>7794</v>
      </c>
      <c r="B7804" s="3">
        <f>'from TCS lk script'!L7797</f>
        <v>-0.58887900000000004</v>
      </c>
      <c r="C7804" s="3">
        <f>'from SAM - TCS debug'!L7797</f>
        <v>-0.58887900000000004</v>
      </c>
      <c r="D7804">
        <f t="shared" si="488"/>
        <v>0</v>
      </c>
      <c r="E7804">
        <f t="shared" si="489"/>
        <v>0</v>
      </c>
      <c r="F7804">
        <f t="shared" si="490"/>
        <v>0</v>
      </c>
    </row>
    <row r="7805" spans="1:6" x14ac:dyDescent="0.25">
      <c r="A7805">
        <f t="shared" si="491"/>
        <v>7795</v>
      </c>
      <c r="B7805" s="3">
        <f>'from TCS lk script'!L7798</f>
        <v>-0.58887900000000004</v>
      </c>
      <c r="C7805" s="3">
        <f>'from SAM - TCS debug'!L7798</f>
        <v>-0.58887900000000004</v>
      </c>
      <c r="D7805">
        <f t="shared" si="488"/>
        <v>0</v>
      </c>
      <c r="E7805">
        <f t="shared" si="489"/>
        <v>0</v>
      </c>
      <c r="F7805">
        <f t="shared" si="490"/>
        <v>0</v>
      </c>
    </row>
    <row r="7806" spans="1:6" x14ac:dyDescent="0.25">
      <c r="A7806">
        <f t="shared" si="491"/>
        <v>7796</v>
      </c>
      <c r="B7806" s="3">
        <f>'from TCS lk script'!L7799</f>
        <v>-0.58887900000000004</v>
      </c>
      <c r="C7806" s="3">
        <f>'from SAM - TCS debug'!L7799</f>
        <v>-0.58887900000000004</v>
      </c>
      <c r="D7806">
        <f t="shared" si="488"/>
        <v>0</v>
      </c>
      <c r="E7806">
        <f t="shared" si="489"/>
        <v>0</v>
      </c>
      <c r="F7806">
        <f t="shared" si="490"/>
        <v>0</v>
      </c>
    </row>
    <row r="7807" spans="1:6" x14ac:dyDescent="0.25">
      <c r="A7807">
        <f t="shared" si="491"/>
        <v>7797</v>
      </c>
      <c r="B7807" s="3">
        <f>'from TCS lk script'!L7800</f>
        <v>-0.58887900000000004</v>
      </c>
      <c r="C7807" s="3">
        <f>'from SAM - TCS debug'!L7800</f>
        <v>-0.58887900000000004</v>
      </c>
      <c r="D7807">
        <f t="shared" si="488"/>
        <v>0</v>
      </c>
      <c r="E7807">
        <f t="shared" si="489"/>
        <v>0</v>
      </c>
      <c r="F7807">
        <f t="shared" si="490"/>
        <v>0</v>
      </c>
    </row>
    <row r="7808" spans="1:6" x14ac:dyDescent="0.25">
      <c r="A7808">
        <f t="shared" si="491"/>
        <v>7798</v>
      </c>
      <c r="B7808" s="3">
        <f>'from TCS lk script'!L7801</f>
        <v>-0.58887900000000004</v>
      </c>
      <c r="C7808" s="3">
        <f>'from SAM - TCS debug'!L7801</f>
        <v>-0.58887900000000004</v>
      </c>
      <c r="D7808">
        <f t="shared" si="488"/>
        <v>0</v>
      </c>
      <c r="E7808">
        <f t="shared" si="489"/>
        <v>0</v>
      </c>
      <c r="F7808">
        <f t="shared" si="490"/>
        <v>0</v>
      </c>
    </row>
    <row r="7809" spans="1:6" x14ac:dyDescent="0.25">
      <c r="A7809">
        <f t="shared" si="491"/>
        <v>7799</v>
      </c>
      <c r="B7809" s="3">
        <f>'from TCS lk script'!L7802</f>
        <v>-0.58887900000000004</v>
      </c>
      <c r="C7809" s="3">
        <f>'from SAM - TCS debug'!L7802</f>
        <v>-0.58887900000000004</v>
      </c>
      <c r="D7809">
        <f t="shared" si="488"/>
        <v>0</v>
      </c>
      <c r="E7809">
        <f t="shared" si="489"/>
        <v>0</v>
      </c>
      <c r="F7809">
        <f t="shared" si="490"/>
        <v>0</v>
      </c>
    </row>
    <row r="7810" spans="1:6" x14ac:dyDescent="0.25">
      <c r="A7810">
        <f t="shared" si="491"/>
        <v>7800</v>
      </c>
      <c r="B7810" s="3">
        <f>'from TCS lk script'!L7803</f>
        <v>-0.58887900000000004</v>
      </c>
      <c r="C7810" s="3">
        <f>'from SAM - TCS debug'!L7803</f>
        <v>-0.58887900000000004</v>
      </c>
      <c r="D7810">
        <f t="shared" si="488"/>
        <v>0</v>
      </c>
      <c r="E7810">
        <f t="shared" si="489"/>
        <v>0</v>
      </c>
      <c r="F7810">
        <f t="shared" si="490"/>
        <v>0</v>
      </c>
    </row>
    <row r="7811" spans="1:6" x14ac:dyDescent="0.25">
      <c r="A7811">
        <f t="shared" si="491"/>
        <v>7801</v>
      </c>
      <c r="B7811" s="3">
        <f>'from TCS lk script'!L7804</f>
        <v>-0.58887900000000004</v>
      </c>
      <c r="C7811" s="3">
        <f>'from SAM - TCS debug'!L7804</f>
        <v>-0.58887900000000004</v>
      </c>
      <c r="D7811">
        <f t="shared" si="488"/>
        <v>0</v>
      </c>
      <c r="E7811">
        <f t="shared" si="489"/>
        <v>0</v>
      </c>
      <c r="F7811">
        <f t="shared" si="490"/>
        <v>0</v>
      </c>
    </row>
    <row r="7812" spans="1:6" x14ac:dyDescent="0.25">
      <c r="A7812">
        <f t="shared" si="491"/>
        <v>7802</v>
      </c>
      <c r="B7812" s="3">
        <f>'from TCS lk script'!L7805</f>
        <v>-0.58887900000000004</v>
      </c>
      <c r="C7812" s="3">
        <f>'from SAM - TCS debug'!L7805</f>
        <v>-0.58887900000000004</v>
      </c>
      <c r="D7812">
        <f t="shared" si="488"/>
        <v>0</v>
      </c>
      <c r="E7812">
        <f t="shared" si="489"/>
        <v>0</v>
      </c>
      <c r="F7812">
        <f t="shared" si="490"/>
        <v>0</v>
      </c>
    </row>
    <row r="7813" spans="1:6" x14ac:dyDescent="0.25">
      <c r="A7813">
        <f t="shared" si="491"/>
        <v>7803</v>
      </c>
      <c r="B7813" s="3">
        <f>'from TCS lk script'!L7806</f>
        <v>-0.58887900000000004</v>
      </c>
      <c r="C7813" s="3">
        <f>'from SAM - TCS debug'!L7806</f>
        <v>-0.58887900000000004</v>
      </c>
      <c r="D7813">
        <f t="shared" si="488"/>
        <v>0</v>
      </c>
      <c r="E7813">
        <f t="shared" si="489"/>
        <v>0</v>
      </c>
      <c r="F7813">
        <f t="shared" si="490"/>
        <v>0</v>
      </c>
    </row>
    <row r="7814" spans="1:6" x14ac:dyDescent="0.25">
      <c r="A7814">
        <f t="shared" si="491"/>
        <v>7804</v>
      </c>
      <c r="B7814" s="3">
        <f>'from TCS lk script'!L7807</f>
        <v>-0.58887900000000004</v>
      </c>
      <c r="C7814" s="3">
        <f>'from SAM - TCS debug'!L7807</f>
        <v>-0.58887900000000004</v>
      </c>
      <c r="D7814">
        <f t="shared" si="488"/>
        <v>0</v>
      </c>
      <c r="E7814">
        <f t="shared" si="489"/>
        <v>0</v>
      </c>
      <c r="F7814">
        <f t="shared" si="490"/>
        <v>0</v>
      </c>
    </row>
    <row r="7815" spans="1:6" x14ac:dyDescent="0.25">
      <c r="A7815">
        <f t="shared" si="491"/>
        <v>7805</v>
      </c>
      <c r="B7815" s="3">
        <f>'from TCS lk script'!L7808</f>
        <v>-0.58887900000000004</v>
      </c>
      <c r="C7815" s="3">
        <f>'from SAM - TCS debug'!L7808</f>
        <v>-0.58887900000000004</v>
      </c>
      <c r="D7815">
        <f t="shared" si="488"/>
        <v>0</v>
      </c>
      <c r="E7815">
        <f t="shared" si="489"/>
        <v>0</v>
      </c>
      <c r="F7815">
        <f t="shared" si="490"/>
        <v>0</v>
      </c>
    </row>
    <row r="7816" spans="1:6" x14ac:dyDescent="0.25">
      <c r="A7816">
        <f t="shared" si="491"/>
        <v>7806</v>
      </c>
      <c r="B7816" s="3">
        <f>'from TCS lk script'!L7809</f>
        <v>-0.58887900000000004</v>
      </c>
      <c r="C7816" s="3">
        <f>'from SAM - TCS debug'!L7809</f>
        <v>-0.58887900000000004</v>
      </c>
      <c r="D7816">
        <f t="shared" si="488"/>
        <v>0</v>
      </c>
      <c r="E7816">
        <f t="shared" si="489"/>
        <v>0</v>
      </c>
      <c r="F7816">
        <f t="shared" si="490"/>
        <v>0</v>
      </c>
    </row>
    <row r="7817" spans="1:6" x14ac:dyDescent="0.25">
      <c r="A7817">
        <f t="shared" si="491"/>
        <v>7807</v>
      </c>
      <c r="B7817" s="3">
        <f>'from TCS lk script'!L7810</f>
        <v>-0.58887900000000004</v>
      </c>
      <c r="C7817" s="3">
        <f>'from SAM - TCS debug'!L7810</f>
        <v>-0.58887900000000004</v>
      </c>
      <c r="D7817">
        <f t="shared" si="488"/>
        <v>0</v>
      </c>
      <c r="E7817">
        <f t="shared" si="489"/>
        <v>0</v>
      </c>
      <c r="F7817">
        <f t="shared" si="490"/>
        <v>0</v>
      </c>
    </row>
    <row r="7818" spans="1:6" x14ac:dyDescent="0.25">
      <c r="A7818">
        <f t="shared" si="491"/>
        <v>7808</v>
      </c>
      <c r="B7818" s="3">
        <f>'from TCS lk script'!L7811</f>
        <v>-0.615479</v>
      </c>
      <c r="C7818" s="3">
        <f>'from SAM - TCS debug'!L7811</f>
        <v>-0.615479</v>
      </c>
      <c r="D7818">
        <f t="shared" si="488"/>
        <v>0</v>
      </c>
      <c r="E7818">
        <f t="shared" si="489"/>
        <v>0</v>
      </c>
      <c r="F7818">
        <f t="shared" si="490"/>
        <v>0</v>
      </c>
    </row>
    <row r="7819" spans="1:6" x14ac:dyDescent="0.25">
      <c r="A7819">
        <f t="shared" si="491"/>
        <v>7809</v>
      </c>
      <c r="B7819" s="3">
        <f>'from TCS lk script'!L7812</f>
        <v>-0.76144199999999995</v>
      </c>
      <c r="C7819" s="3">
        <f>'from SAM - TCS debug'!L7812</f>
        <v>-0.76144199999999995</v>
      </c>
      <c r="D7819">
        <f t="shared" si="488"/>
        <v>0</v>
      </c>
      <c r="E7819">
        <f t="shared" si="489"/>
        <v>0</v>
      </c>
      <c r="F7819">
        <f t="shared" si="490"/>
        <v>0</v>
      </c>
    </row>
    <row r="7820" spans="1:6" x14ac:dyDescent="0.25">
      <c r="A7820">
        <f t="shared" si="491"/>
        <v>7810</v>
      </c>
      <c r="B7820" s="3">
        <f>'from TCS lk script'!L7813</f>
        <v>-0.76144199999999995</v>
      </c>
      <c r="C7820" s="3">
        <f>'from SAM - TCS debug'!L7813</f>
        <v>-0.76144199999999995</v>
      </c>
      <c r="D7820">
        <f t="shared" ref="D7820:D7883" si="492">B7820-C7820</f>
        <v>0</v>
      </c>
      <c r="E7820">
        <f t="shared" ref="E7820:E7883" si="493">ABS(D7820)</f>
        <v>0</v>
      </c>
      <c r="F7820">
        <f t="shared" ref="F7820:F7883" si="494">D7820*D7820</f>
        <v>0</v>
      </c>
    </row>
    <row r="7821" spans="1:6" x14ac:dyDescent="0.25">
      <c r="A7821">
        <f t="shared" ref="A7821:A7884" si="495">A7820+1</f>
        <v>7811</v>
      </c>
      <c r="B7821" s="3">
        <f>'from TCS lk script'!L7814</f>
        <v>-0.76144199999999995</v>
      </c>
      <c r="C7821" s="3">
        <f>'from SAM - TCS debug'!L7814</f>
        <v>-0.76144199999999995</v>
      </c>
      <c r="D7821">
        <f t="shared" si="492"/>
        <v>0</v>
      </c>
      <c r="E7821">
        <f t="shared" si="493"/>
        <v>0</v>
      </c>
      <c r="F7821">
        <f t="shared" si="494"/>
        <v>0</v>
      </c>
    </row>
    <row r="7822" spans="1:6" x14ac:dyDescent="0.25">
      <c r="A7822">
        <f t="shared" si="495"/>
        <v>7812</v>
      </c>
      <c r="B7822" s="3">
        <f>'from TCS lk script'!L7815</f>
        <v>-0.76144199999999995</v>
      </c>
      <c r="C7822" s="3">
        <f>'from SAM - TCS debug'!L7815</f>
        <v>-0.76144199999999995</v>
      </c>
      <c r="D7822">
        <f t="shared" si="492"/>
        <v>0</v>
      </c>
      <c r="E7822">
        <f t="shared" si="493"/>
        <v>0</v>
      </c>
      <c r="F7822">
        <f t="shared" si="494"/>
        <v>0</v>
      </c>
    </row>
    <row r="7823" spans="1:6" x14ac:dyDescent="0.25">
      <c r="A7823">
        <f t="shared" si="495"/>
        <v>7813</v>
      </c>
      <c r="B7823" s="3">
        <f>'from TCS lk script'!L7816</f>
        <v>-0.769123</v>
      </c>
      <c r="C7823" s="3">
        <f>'from SAM - TCS debug'!L7816</f>
        <v>-0.76912599999999998</v>
      </c>
      <c r="D7823">
        <f t="shared" si="492"/>
        <v>2.9999999999752447E-6</v>
      </c>
      <c r="E7823">
        <f t="shared" si="493"/>
        <v>2.9999999999752447E-6</v>
      </c>
      <c r="F7823">
        <f t="shared" si="494"/>
        <v>8.9999999998514674E-12</v>
      </c>
    </row>
    <row r="7824" spans="1:6" x14ac:dyDescent="0.25">
      <c r="A7824">
        <f t="shared" si="495"/>
        <v>7814</v>
      </c>
      <c r="B7824" s="3">
        <f>'from TCS lk script'!L7817</f>
        <v>-0.77193699999999998</v>
      </c>
      <c r="C7824" s="3">
        <f>'from SAM - TCS debug'!L7817</f>
        <v>-0.77195100000000005</v>
      </c>
      <c r="D7824">
        <f t="shared" si="492"/>
        <v>1.4000000000069512E-5</v>
      </c>
      <c r="E7824">
        <f t="shared" si="493"/>
        <v>1.4000000000069512E-5</v>
      </c>
      <c r="F7824">
        <f t="shared" si="494"/>
        <v>1.9600000000194635E-10</v>
      </c>
    </row>
    <row r="7825" spans="1:6" x14ac:dyDescent="0.25">
      <c r="A7825">
        <f t="shared" si="495"/>
        <v>7815</v>
      </c>
      <c r="B7825" s="3">
        <f>'from TCS lk script'!L7818</f>
        <v>5.5681380000000003</v>
      </c>
      <c r="C7825" s="3">
        <f>'from SAM - TCS debug'!L7818</f>
        <v>5.5896499999999998</v>
      </c>
      <c r="D7825">
        <f t="shared" si="492"/>
        <v>-2.1511999999999531E-2</v>
      </c>
      <c r="E7825">
        <f t="shared" si="493"/>
        <v>2.1511999999999531E-2</v>
      </c>
      <c r="F7825">
        <f t="shared" si="494"/>
        <v>4.6276614399997984E-4</v>
      </c>
    </row>
    <row r="7826" spans="1:6" x14ac:dyDescent="0.25">
      <c r="A7826">
        <f t="shared" si="495"/>
        <v>7816</v>
      </c>
      <c r="B7826" s="3">
        <f>'from TCS lk script'!L7819</f>
        <v>-0.76549</v>
      </c>
      <c r="C7826" s="3">
        <f>'from SAM - TCS debug'!L7819</f>
        <v>-0.76549</v>
      </c>
      <c r="D7826">
        <f t="shared" si="492"/>
        <v>0</v>
      </c>
      <c r="E7826">
        <f t="shared" si="493"/>
        <v>0</v>
      </c>
      <c r="F7826">
        <f t="shared" si="494"/>
        <v>0</v>
      </c>
    </row>
    <row r="7827" spans="1:6" x14ac:dyDescent="0.25">
      <c r="A7827">
        <f t="shared" si="495"/>
        <v>7817</v>
      </c>
      <c r="B7827" s="3">
        <f>'from TCS lk script'!L7820</f>
        <v>-0.67399399999999998</v>
      </c>
      <c r="C7827" s="3">
        <f>'from SAM - TCS debug'!L7820</f>
        <v>-0.67399399999999998</v>
      </c>
      <c r="D7827">
        <f t="shared" si="492"/>
        <v>0</v>
      </c>
      <c r="E7827">
        <f t="shared" si="493"/>
        <v>0</v>
      </c>
      <c r="F7827">
        <f t="shared" si="494"/>
        <v>0</v>
      </c>
    </row>
    <row r="7828" spans="1:6" x14ac:dyDescent="0.25">
      <c r="A7828">
        <f t="shared" si="495"/>
        <v>7818</v>
      </c>
      <c r="B7828" s="3">
        <f>'from TCS lk script'!L7821</f>
        <v>-0.58887900000000004</v>
      </c>
      <c r="C7828" s="3">
        <f>'from SAM - TCS debug'!L7821</f>
        <v>-0.58887900000000004</v>
      </c>
      <c r="D7828">
        <f t="shared" si="492"/>
        <v>0</v>
      </c>
      <c r="E7828">
        <f t="shared" si="493"/>
        <v>0</v>
      </c>
      <c r="F7828">
        <f t="shared" si="494"/>
        <v>0</v>
      </c>
    </row>
    <row r="7829" spans="1:6" x14ac:dyDescent="0.25">
      <c r="A7829">
        <f t="shared" si="495"/>
        <v>7819</v>
      </c>
      <c r="B7829" s="3">
        <f>'from TCS lk script'!L7822</f>
        <v>-0.58887900000000004</v>
      </c>
      <c r="C7829" s="3">
        <f>'from SAM - TCS debug'!L7822</f>
        <v>-0.58887900000000004</v>
      </c>
      <c r="D7829">
        <f t="shared" si="492"/>
        <v>0</v>
      </c>
      <c r="E7829">
        <f t="shared" si="493"/>
        <v>0</v>
      </c>
      <c r="F7829">
        <f t="shared" si="494"/>
        <v>0</v>
      </c>
    </row>
    <row r="7830" spans="1:6" x14ac:dyDescent="0.25">
      <c r="A7830">
        <f t="shared" si="495"/>
        <v>7820</v>
      </c>
      <c r="B7830" s="3">
        <f>'from TCS lk script'!L7823</f>
        <v>-0.58887900000000004</v>
      </c>
      <c r="C7830" s="3">
        <f>'from SAM - TCS debug'!L7823</f>
        <v>-0.58887900000000004</v>
      </c>
      <c r="D7830">
        <f t="shared" si="492"/>
        <v>0</v>
      </c>
      <c r="E7830">
        <f t="shared" si="493"/>
        <v>0</v>
      </c>
      <c r="F7830">
        <f t="shared" si="494"/>
        <v>0</v>
      </c>
    </row>
    <row r="7831" spans="1:6" x14ac:dyDescent="0.25">
      <c r="A7831">
        <f t="shared" si="495"/>
        <v>7821</v>
      </c>
      <c r="B7831" s="3">
        <f>'from TCS lk script'!L7824</f>
        <v>-0.58887900000000004</v>
      </c>
      <c r="C7831" s="3">
        <f>'from SAM - TCS debug'!L7824</f>
        <v>-0.58887900000000004</v>
      </c>
      <c r="D7831">
        <f t="shared" si="492"/>
        <v>0</v>
      </c>
      <c r="E7831">
        <f t="shared" si="493"/>
        <v>0</v>
      </c>
      <c r="F7831">
        <f t="shared" si="494"/>
        <v>0</v>
      </c>
    </row>
    <row r="7832" spans="1:6" x14ac:dyDescent="0.25">
      <c r="A7832">
        <f t="shared" si="495"/>
        <v>7822</v>
      </c>
      <c r="B7832" s="3">
        <f>'from TCS lk script'!L7825</f>
        <v>-0.58887900000000004</v>
      </c>
      <c r="C7832" s="3">
        <f>'from SAM - TCS debug'!L7825</f>
        <v>-0.58887900000000004</v>
      </c>
      <c r="D7832">
        <f t="shared" si="492"/>
        <v>0</v>
      </c>
      <c r="E7832">
        <f t="shared" si="493"/>
        <v>0</v>
      </c>
      <c r="F7832">
        <f t="shared" si="494"/>
        <v>0</v>
      </c>
    </row>
    <row r="7833" spans="1:6" x14ac:dyDescent="0.25">
      <c r="A7833">
        <f t="shared" si="495"/>
        <v>7823</v>
      </c>
      <c r="B7833" s="3">
        <f>'from TCS lk script'!L7826</f>
        <v>-0.58887900000000004</v>
      </c>
      <c r="C7833" s="3">
        <f>'from SAM - TCS debug'!L7826</f>
        <v>-0.58887900000000004</v>
      </c>
      <c r="D7833">
        <f t="shared" si="492"/>
        <v>0</v>
      </c>
      <c r="E7833">
        <f t="shared" si="493"/>
        <v>0</v>
      </c>
      <c r="F7833">
        <f t="shared" si="494"/>
        <v>0</v>
      </c>
    </row>
    <row r="7834" spans="1:6" x14ac:dyDescent="0.25">
      <c r="A7834">
        <f t="shared" si="495"/>
        <v>7824</v>
      </c>
      <c r="B7834" s="3">
        <f>'from TCS lk script'!L7827</f>
        <v>-0.58887900000000004</v>
      </c>
      <c r="C7834" s="3">
        <f>'from SAM - TCS debug'!L7827</f>
        <v>-0.58887900000000004</v>
      </c>
      <c r="D7834">
        <f t="shared" si="492"/>
        <v>0</v>
      </c>
      <c r="E7834">
        <f t="shared" si="493"/>
        <v>0</v>
      </c>
      <c r="F7834">
        <f t="shared" si="494"/>
        <v>0</v>
      </c>
    </row>
    <row r="7835" spans="1:6" x14ac:dyDescent="0.25">
      <c r="A7835">
        <f t="shared" si="495"/>
        <v>7825</v>
      </c>
      <c r="B7835" s="3">
        <f>'from TCS lk script'!L7828</f>
        <v>-0.58887900000000004</v>
      </c>
      <c r="C7835" s="3">
        <f>'from SAM - TCS debug'!L7828</f>
        <v>-0.58887900000000004</v>
      </c>
      <c r="D7835">
        <f t="shared" si="492"/>
        <v>0</v>
      </c>
      <c r="E7835">
        <f t="shared" si="493"/>
        <v>0</v>
      </c>
      <c r="F7835">
        <f t="shared" si="494"/>
        <v>0</v>
      </c>
    </row>
    <row r="7836" spans="1:6" x14ac:dyDescent="0.25">
      <c r="A7836">
        <f t="shared" si="495"/>
        <v>7826</v>
      </c>
      <c r="B7836" s="3">
        <f>'from TCS lk script'!L7829</f>
        <v>-0.58887900000000004</v>
      </c>
      <c r="C7836" s="3">
        <f>'from SAM - TCS debug'!L7829</f>
        <v>-0.58887900000000004</v>
      </c>
      <c r="D7836">
        <f t="shared" si="492"/>
        <v>0</v>
      </c>
      <c r="E7836">
        <f t="shared" si="493"/>
        <v>0</v>
      </c>
      <c r="F7836">
        <f t="shared" si="494"/>
        <v>0</v>
      </c>
    </row>
    <row r="7837" spans="1:6" x14ac:dyDescent="0.25">
      <c r="A7837">
        <f t="shared" si="495"/>
        <v>7827</v>
      </c>
      <c r="B7837" s="3">
        <f>'from TCS lk script'!L7830</f>
        <v>-0.58887900000000004</v>
      </c>
      <c r="C7837" s="3">
        <f>'from SAM - TCS debug'!L7830</f>
        <v>-0.58887900000000004</v>
      </c>
      <c r="D7837">
        <f t="shared" si="492"/>
        <v>0</v>
      </c>
      <c r="E7837">
        <f t="shared" si="493"/>
        <v>0</v>
      </c>
      <c r="F7837">
        <f t="shared" si="494"/>
        <v>0</v>
      </c>
    </row>
    <row r="7838" spans="1:6" x14ac:dyDescent="0.25">
      <c r="A7838">
        <f t="shared" si="495"/>
        <v>7828</v>
      </c>
      <c r="B7838" s="3">
        <f>'from TCS lk script'!L7831</f>
        <v>-0.58887900000000004</v>
      </c>
      <c r="C7838" s="3">
        <f>'from SAM - TCS debug'!L7831</f>
        <v>-0.58887900000000004</v>
      </c>
      <c r="D7838">
        <f t="shared" si="492"/>
        <v>0</v>
      </c>
      <c r="E7838">
        <f t="shared" si="493"/>
        <v>0</v>
      </c>
      <c r="F7838">
        <f t="shared" si="494"/>
        <v>0</v>
      </c>
    </row>
    <row r="7839" spans="1:6" x14ac:dyDescent="0.25">
      <c r="A7839">
        <f t="shared" si="495"/>
        <v>7829</v>
      </c>
      <c r="B7839" s="3">
        <f>'from TCS lk script'!L7832</f>
        <v>-0.58887900000000004</v>
      </c>
      <c r="C7839" s="3">
        <f>'from SAM - TCS debug'!L7832</f>
        <v>-0.58887900000000004</v>
      </c>
      <c r="D7839">
        <f t="shared" si="492"/>
        <v>0</v>
      </c>
      <c r="E7839">
        <f t="shared" si="493"/>
        <v>0</v>
      </c>
      <c r="F7839">
        <f t="shared" si="494"/>
        <v>0</v>
      </c>
    </row>
    <row r="7840" spans="1:6" x14ac:dyDescent="0.25">
      <c r="A7840">
        <f t="shared" si="495"/>
        <v>7830</v>
      </c>
      <c r="B7840" s="3">
        <f>'from TCS lk script'!L7833</f>
        <v>-0.58887900000000004</v>
      </c>
      <c r="C7840" s="3">
        <f>'from SAM - TCS debug'!L7833</f>
        <v>-0.58887900000000004</v>
      </c>
      <c r="D7840">
        <f t="shared" si="492"/>
        <v>0</v>
      </c>
      <c r="E7840">
        <f t="shared" si="493"/>
        <v>0</v>
      </c>
      <c r="F7840">
        <f t="shared" si="494"/>
        <v>0</v>
      </c>
    </row>
    <row r="7841" spans="1:6" x14ac:dyDescent="0.25">
      <c r="A7841">
        <f t="shared" si="495"/>
        <v>7831</v>
      </c>
      <c r="B7841" s="3">
        <f>'from TCS lk script'!L7834</f>
        <v>-0.58887900000000004</v>
      </c>
      <c r="C7841" s="3">
        <f>'from SAM - TCS debug'!L7834</f>
        <v>-0.58887900000000004</v>
      </c>
      <c r="D7841">
        <f t="shared" si="492"/>
        <v>0</v>
      </c>
      <c r="E7841">
        <f t="shared" si="493"/>
        <v>0</v>
      </c>
      <c r="F7841">
        <f t="shared" si="494"/>
        <v>0</v>
      </c>
    </row>
    <row r="7842" spans="1:6" x14ac:dyDescent="0.25">
      <c r="A7842">
        <f t="shared" si="495"/>
        <v>7832</v>
      </c>
      <c r="B7842" s="3">
        <f>'from TCS lk script'!L7835</f>
        <v>-0.61318499999999998</v>
      </c>
      <c r="C7842" s="3">
        <f>'from SAM - TCS debug'!L7835</f>
        <v>-0.61318499999999998</v>
      </c>
      <c r="D7842">
        <f t="shared" si="492"/>
        <v>0</v>
      </c>
      <c r="E7842">
        <f t="shared" si="493"/>
        <v>0</v>
      </c>
      <c r="F7842">
        <f t="shared" si="494"/>
        <v>0</v>
      </c>
    </row>
    <row r="7843" spans="1:6" x14ac:dyDescent="0.25">
      <c r="A7843">
        <f t="shared" si="495"/>
        <v>7833</v>
      </c>
      <c r="B7843" s="3">
        <f>'from TCS lk script'!L7836</f>
        <v>-0.98420600000000003</v>
      </c>
      <c r="C7843" s="3">
        <f>'from SAM - TCS debug'!L7836</f>
        <v>-0.98421999999999998</v>
      </c>
      <c r="D7843">
        <f t="shared" si="492"/>
        <v>1.399999999995849E-5</v>
      </c>
      <c r="E7843">
        <f t="shared" si="493"/>
        <v>1.399999999995849E-5</v>
      </c>
      <c r="F7843">
        <f t="shared" si="494"/>
        <v>1.9599999999883773E-10</v>
      </c>
    </row>
    <row r="7844" spans="1:6" x14ac:dyDescent="0.25">
      <c r="A7844">
        <f t="shared" si="495"/>
        <v>7834</v>
      </c>
      <c r="B7844" s="3">
        <f>'from TCS lk script'!L7837</f>
        <v>61.230055</v>
      </c>
      <c r="C7844" s="3">
        <f>'from SAM - TCS debug'!L7837</f>
        <v>61.249499999999998</v>
      </c>
      <c r="D7844">
        <f t="shared" si="492"/>
        <v>-1.9444999999997492E-2</v>
      </c>
      <c r="E7844">
        <f t="shared" si="493"/>
        <v>1.9444999999997492E-2</v>
      </c>
      <c r="F7844">
        <f t="shared" si="494"/>
        <v>3.7810802499990248E-4</v>
      </c>
    </row>
    <row r="7845" spans="1:6" x14ac:dyDescent="0.25">
      <c r="A7845">
        <f t="shared" si="495"/>
        <v>7835</v>
      </c>
      <c r="B7845" s="3">
        <f>'from TCS lk script'!L7838</f>
        <v>83.152917000000002</v>
      </c>
      <c r="C7845" s="3">
        <f>'from SAM - TCS debug'!L7838</f>
        <v>83.200599999999994</v>
      </c>
      <c r="D7845">
        <f t="shared" si="492"/>
        <v>-4.7682999999992148E-2</v>
      </c>
      <c r="E7845">
        <f t="shared" si="493"/>
        <v>4.7682999999992148E-2</v>
      </c>
      <c r="F7845">
        <f t="shared" si="494"/>
        <v>2.2736684889992512E-3</v>
      </c>
    </row>
    <row r="7846" spans="1:6" x14ac:dyDescent="0.25">
      <c r="A7846">
        <f t="shared" si="495"/>
        <v>7836</v>
      </c>
      <c r="B7846" s="3">
        <f>'from TCS lk script'!L7839</f>
        <v>86.452624999999998</v>
      </c>
      <c r="C7846" s="3">
        <f>'from SAM - TCS debug'!L7839</f>
        <v>86.486999999999995</v>
      </c>
      <c r="D7846">
        <f t="shared" si="492"/>
        <v>-3.4374999999997158E-2</v>
      </c>
      <c r="E7846">
        <f t="shared" si="493"/>
        <v>3.4374999999997158E-2</v>
      </c>
      <c r="F7846">
        <f t="shared" si="494"/>
        <v>1.1816406249998046E-3</v>
      </c>
    </row>
    <row r="7847" spans="1:6" x14ac:dyDescent="0.25">
      <c r="A7847">
        <f t="shared" si="495"/>
        <v>7837</v>
      </c>
      <c r="B7847" s="3">
        <f>'from TCS lk script'!L7840</f>
        <v>86.293471999999994</v>
      </c>
      <c r="C7847" s="3">
        <f>'from SAM - TCS debug'!L7840</f>
        <v>86.311300000000003</v>
      </c>
      <c r="D7847">
        <f t="shared" si="492"/>
        <v>-1.7828000000008615E-2</v>
      </c>
      <c r="E7847">
        <f t="shared" si="493"/>
        <v>1.7828000000008615E-2</v>
      </c>
      <c r="F7847">
        <f t="shared" si="494"/>
        <v>3.1783758400030717E-4</v>
      </c>
    </row>
    <row r="7848" spans="1:6" x14ac:dyDescent="0.25">
      <c r="A7848">
        <f t="shared" si="495"/>
        <v>7838</v>
      </c>
      <c r="B7848" s="3">
        <f>'from TCS lk script'!L7841</f>
        <v>86.204340999999999</v>
      </c>
      <c r="C7848" s="3">
        <f>'from SAM - TCS debug'!L7841</f>
        <v>86.250699999999995</v>
      </c>
      <c r="D7848">
        <f t="shared" si="492"/>
        <v>-4.6358999999995376E-2</v>
      </c>
      <c r="E7848">
        <f t="shared" si="493"/>
        <v>4.6358999999995376E-2</v>
      </c>
      <c r="F7848">
        <f t="shared" si="494"/>
        <v>2.1491568809995712E-3</v>
      </c>
    </row>
    <row r="7849" spans="1:6" x14ac:dyDescent="0.25">
      <c r="A7849">
        <f t="shared" si="495"/>
        <v>7839</v>
      </c>
      <c r="B7849" s="3">
        <f>'from TCS lk script'!L7842</f>
        <v>84.958821999999998</v>
      </c>
      <c r="C7849" s="3">
        <f>'from SAM - TCS debug'!L7842</f>
        <v>85.006600000000006</v>
      </c>
      <c r="D7849">
        <f t="shared" si="492"/>
        <v>-4.7778000000008092E-2</v>
      </c>
      <c r="E7849">
        <f t="shared" si="493"/>
        <v>4.7778000000008092E-2</v>
      </c>
      <c r="F7849">
        <f t="shared" si="494"/>
        <v>2.2827372840007734E-3</v>
      </c>
    </row>
    <row r="7850" spans="1:6" x14ac:dyDescent="0.25">
      <c r="A7850">
        <f t="shared" si="495"/>
        <v>7840</v>
      </c>
      <c r="B7850" s="3">
        <f>'from TCS lk script'!L7843</f>
        <v>55.791607999999997</v>
      </c>
      <c r="C7850" s="3">
        <f>'from SAM - TCS debug'!L7843</f>
        <v>55.797800000000002</v>
      </c>
      <c r="D7850">
        <f t="shared" si="492"/>
        <v>-6.1920000000057485E-3</v>
      </c>
      <c r="E7850">
        <f t="shared" si="493"/>
        <v>6.1920000000057485E-3</v>
      </c>
      <c r="F7850">
        <f t="shared" si="494"/>
        <v>3.834086400007119E-5</v>
      </c>
    </row>
    <row r="7851" spans="1:6" x14ac:dyDescent="0.25">
      <c r="A7851">
        <f t="shared" si="495"/>
        <v>7841</v>
      </c>
      <c r="B7851" s="3">
        <f>'from TCS lk script'!L7844</f>
        <v>-0.67330599999999996</v>
      </c>
      <c r="C7851" s="3">
        <f>'from SAM - TCS debug'!L7844</f>
        <v>-0.67330900000000005</v>
      </c>
      <c r="D7851">
        <f t="shared" si="492"/>
        <v>3.000000000086267E-6</v>
      </c>
      <c r="E7851">
        <f t="shared" si="493"/>
        <v>3.000000000086267E-6</v>
      </c>
      <c r="F7851">
        <f t="shared" si="494"/>
        <v>9.0000000005176014E-12</v>
      </c>
    </row>
    <row r="7852" spans="1:6" x14ac:dyDescent="0.25">
      <c r="A7852">
        <f t="shared" si="495"/>
        <v>7842</v>
      </c>
      <c r="B7852" s="3">
        <f>'from TCS lk script'!L7845</f>
        <v>-0.58887900000000004</v>
      </c>
      <c r="C7852" s="3">
        <f>'from SAM - TCS debug'!L7845</f>
        <v>-0.58887900000000004</v>
      </c>
      <c r="D7852">
        <f t="shared" si="492"/>
        <v>0</v>
      </c>
      <c r="E7852">
        <f t="shared" si="493"/>
        <v>0</v>
      </c>
      <c r="F7852">
        <f t="shared" si="494"/>
        <v>0</v>
      </c>
    </row>
    <row r="7853" spans="1:6" x14ac:dyDescent="0.25">
      <c r="A7853">
        <f t="shared" si="495"/>
        <v>7843</v>
      </c>
      <c r="B7853" s="3">
        <f>'from TCS lk script'!L7846</f>
        <v>-0.58887900000000004</v>
      </c>
      <c r="C7853" s="3">
        <f>'from SAM - TCS debug'!L7846</f>
        <v>-0.58887900000000004</v>
      </c>
      <c r="D7853">
        <f t="shared" si="492"/>
        <v>0</v>
      </c>
      <c r="E7853">
        <f t="shared" si="493"/>
        <v>0</v>
      </c>
      <c r="F7853">
        <f t="shared" si="494"/>
        <v>0</v>
      </c>
    </row>
    <row r="7854" spans="1:6" x14ac:dyDescent="0.25">
      <c r="A7854">
        <f t="shared" si="495"/>
        <v>7844</v>
      </c>
      <c r="B7854" s="3">
        <f>'from TCS lk script'!L7847</f>
        <v>-0.58887900000000004</v>
      </c>
      <c r="C7854" s="3">
        <f>'from SAM - TCS debug'!L7847</f>
        <v>-0.58887900000000004</v>
      </c>
      <c r="D7854">
        <f t="shared" si="492"/>
        <v>0</v>
      </c>
      <c r="E7854">
        <f t="shared" si="493"/>
        <v>0</v>
      </c>
      <c r="F7854">
        <f t="shared" si="494"/>
        <v>0</v>
      </c>
    </row>
    <row r="7855" spans="1:6" x14ac:dyDescent="0.25">
      <c r="A7855">
        <f t="shared" si="495"/>
        <v>7845</v>
      </c>
      <c r="B7855" s="3">
        <f>'from TCS lk script'!L7848</f>
        <v>-0.58887900000000004</v>
      </c>
      <c r="C7855" s="3">
        <f>'from SAM - TCS debug'!L7848</f>
        <v>-0.58887900000000004</v>
      </c>
      <c r="D7855">
        <f t="shared" si="492"/>
        <v>0</v>
      </c>
      <c r="E7855">
        <f t="shared" si="493"/>
        <v>0</v>
      </c>
      <c r="F7855">
        <f t="shared" si="494"/>
        <v>0</v>
      </c>
    </row>
    <row r="7856" spans="1:6" x14ac:dyDescent="0.25">
      <c r="A7856">
        <f t="shared" si="495"/>
        <v>7846</v>
      </c>
      <c r="B7856" s="3">
        <f>'from TCS lk script'!L7849</f>
        <v>-0.58887900000000004</v>
      </c>
      <c r="C7856" s="3">
        <f>'from SAM - TCS debug'!L7849</f>
        <v>-0.58887900000000004</v>
      </c>
      <c r="D7856">
        <f t="shared" si="492"/>
        <v>0</v>
      </c>
      <c r="E7856">
        <f t="shared" si="493"/>
        <v>0</v>
      </c>
      <c r="F7856">
        <f t="shared" si="494"/>
        <v>0</v>
      </c>
    </row>
    <row r="7857" spans="1:6" x14ac:dyDescent="0.25">
      <c r="A7857">
        <f t="shared" si="495"/>
        <v>7847</v>
      </c>
      <c r="B7857" s="3">
        <f>'from TCS lk script'!L7850</f>
        <v>-0.58887900000000004</v>
      </c>
      <c r="C7857" s="3">
        <f>'from SAM - TCS debug'!L7850</f>
        <v>-0.58887900000000004</v>
      </c>
      <c r="D7857">
        <f t="shared" si="492"/>
        <v>0</v>
      </c>
      <c r="E7857">
        <f t="shared" si="493"/>
        <v>0</v>
      </c>
      <c r="F7857">
        <f t="shared" si="494"/>
        <v>0</v>
      </c>
    </row>
    <row r="7858" spans="1:6" x14ac:dyDescent="0.25">
      <c r="A7858">
        <f t="shared" si="495"/>
        <v>7848</v>
      </c>
      <c r="B7858" s="3">
        <f>'from TCS lk script'!L7851</f>
        <v>-0.58887900000000004</v>
      </c>
      <c r="C7858" s="3">
        <f>'from SAM - TCS debug'!L7851</f>
        <v>-0.58887900000000004</v>
      </c>
      <c r="D7858">
        <f t="shared" si="492"/>
        <v>0</v>
      </c>
      <c r="E7858">
        <f t="shared" si="493"/>
        <v>0</v>
      </c>
      <c r="F7858">
        <f t="shared" si="494"/>
        <v>0</v>
      </c>
    </row>
    <row r="7859" spans="1:6" x14ac:dyDescent="0.25">
      <c r="A7859">
        <f t="shared" si="495"/>
        <v>7849</v>
      </c>
      <c r="B7859" s="3">
        <f>'from TCS lk script'!L7852</f>
        <v>-0.58887900000000004</v>
      </c>
      <c r="C7859" s="3">
        <f>'from SAM - TCS debug'!L7852</f>
        <v>-0.58887900000000004</v>
      </c>
      <c r="D7859">
        <f t="shared" si="492"/>
        <v>0</v>
      </c>
      <c r="E7859">
        <f t="shared" si="493"/>
        <v>0</v>
      </c>
      <c r="F7859">
        <f t="shared" si="494"/>
        <v>0</v>
      </c>
    </row>
    <row r="7860" spans="1:6" x14ac:dyDescent="0.25">
      <c r="A7860">
        <f t="shared" si="495"/>
        <v>7850</v>
      </c>
      <c r="B7860" s="3">
        <f>'from TCS lk script'!L7853</f>
        <v>-0.58887900000000004</v>
      </c>
      <c r="C7860" s="3">
        <f>'from SAM - TCS debug'!L7853</f>
        <v>-0.58887900000000004</v>
      </c>
      <c r="D7860">
        <f t="shared" si="492"/>
        <v>0</v>
      </c>
      <c r="E7860">
        <f t="shared" si="493"/>
        <v>0</v>
      </c>
      <c r="F7860">
        <f t="shared" si="494"/>
        <v>0</v>
      </c>
    </row>
    <row r="7861" spans="1:6" x14ac:dyDescent="0.25">
      <c r="A7861">
        <f t="shared" si="495"/>
        <v>7851</v>
      </c>
      <c r="B7861" s="3">
        <f>'from TCS lk script'!L7854</f>
        <v>-0.58887900000000004</v>
      </c>
      <c r="C7861" s="3">
        <f>'from SAM - TCS debug'!L7854</f>
        <v>-0.58887900000000004</v>
      </c>
      <c r="D7861">
        <f t="shared" si="492"/>
        <v>0</v>
      </c>
      <c r="E7861">
        <f t="shared" si="493"/>
        <v>0</v>
      </c>
      <c r="F7861">
        <f t="shared" si="494"/>
        <v>0</v>
      </c>
    </row>
    <row r="7862" spans="1:6" x14ac:dyDescent="0.25">
      <c r="A7862">
        <f t="shared" si="495"/>
        <v>7852</v>
      </c>
      <c r="B7862" s="3">
        <f>'from TCS lk script'!L7855</f>
        <v>-0.58887900000000004</v>
      </c>
      <c r="C7862" s="3">
        <f>'from SAM - TCS debug'!L7855</f>
        <v>-0.58887900000000004</v>
      </c>
      <c r="D7862">
        <f t="shared" si="492"/>
        <v>0</v>
      </c>
      <c r="E7862">
        <f t="shared" si="493"/>
        <v>0</v>
      </c>
      <c r="F7862">
        <f t="shared" si="494"/>
        <v>0</v>
      </c>
    </row>
    <row r="7863" spans="1:6" x14ac:dyDescent="0.25">
      <c r="A7863">
        <f t="shared" si="495"/>
        <v>7853</v>
      </c>
      <c r="B7863" s="3">
        <f>'from TCS lk script'!L7856</f>
        <v>-0.58887900000000004</v>
      </c>
      <c r="C7863" s="3">
        <f>'from SAM - TCS debug'!L7856</f>
        <v>-0.58887900000000004</v>
      </c>
      <c r="D7863">
        <f t="shared" si="492"/>
        <v>0</v>
      </c>
      <c r="E7863">
        <f t="shared" si="493"/>
        <v>0</v>
      </c>
      <c r="F7863">
        <f t="shared" si="494"/>
        <v>0</v>
      </c>
    </row>
    <row r="7864" spans="1:6" x14ac:dyDescent="0.25">
      <c r="A7864">
        <f t="shared" si="495"/>
        <v>7854</v>
      </c>
      <c r="B7864" s="3">
        <f>'from TCS lk script'!L7857</f>
        <v>-0.58887900000000004</v>
      </c>
      <c r="C7864" s="3">
        <f>'from SAM - TCS debug'!L7857</f>
        <v>-0.58887900000000004</v>
      </c>
      <c r="D7864">
        <f t="shared" si="492"/>
        <v>0</v>
      </c>
      <c r="E7864">
        <f t="shared" si="493"/>
        <v>0</v>
      </c>
      <c r="F7864">
        <f t="shared" si="494"/>
        <v>0</v>
      </c>
    </row>
    <row r="7865" spans="1:6" x14ac:dyDescent="0.25">
      <c r="A7865">
        <f t="shared" si="495"/>
        <v>7855</v>
      </c>
      <c r="B7865" s="3">
        <f>'from TCS lk script'!L7858</f>
        <v>-0.58887900000000004</v>
      </c>
      <c r="C7865" s="3">
        <f>'from SAM - TCS debug'!L7858</f>
        <v>-0.58887900000000004</v>
      </c>
      <c r="D7865">
        <f t="shared" si="492"/>
        <v>0</v>
      </c>
      <c r="E7865">
        <f t="shared" si="493"/>
        <v>0</v>
      </c>
      <c r="F7865">
        <f t="shared" si="494"/>
        <v>0</v>
      </c>
    </row>
    <row r="7866" spans="1:6" x14ac:dyDescent="0.25">
      <c r="A7866">
        <f t="shared" si="495"/>
        <v>7856</v>
      </c>
      <c r="B7866" s="3">
        <f>'from TCS lk script'!L7859</f>
        <v>-0.610842</v>
      </c>
      <c r="C7866" s="3">
        <f>'from SAM - TCS debug'!L7859</f>
        <v>-0.61084300000000002</v>
      </c>
      <c r="D7866">
        <f t="shared" si="492"/>
        <v>1.0000000000287557E-6</v>
      </c>
      <c r="E7866">
        <f t="shared" si="493"/>
        <v>1.0000000000287557E-6</v>
      </c>
      <c r="F7866">
        <f t="shared" si="494"/>
        <v>1.0000000000575112E-12</v>
      </c>
    </row>
    <row r="7867" spans="1:6" x14ac:dyDescent="0.25">
      <c r="A7867">
        <f t="shared" si="495"/>
        <v>7857</v>
      </c>
      <c r="B7867" s="3">
        <f>'from TCS lk script'!L7860</f>
        <v>-0.76822199999999996</v>
      </c>
      <c r="C7867" s="3">
        <f>'from SAM - TCS debug'!L7860</f>
        <v>-0.768231</v>
      </c>
      <c r="D7867">
        <f t="shared" si="492"/>
        <v>9.0000000000367564E-6</v>
      </c>
      <c r="E7867">
        <f t="shared" si="493"/>
        <v>9.0000000000367564E-6</v>
      </c>
      <c r="F7867">
        <f t="shared" si="494"/>
        <v>8.100000000066162E-11</v>
      </c>
    </row>
    <row r="7868" spans="1:6" x14ac:dyDescent="0.25">
      <c r="A7868">
        <f t="shared" si="495"/>
        <v>7858</v>
      </c>
      <c r="B7868" s="3">
        <f>'from TCS lk script'!L7861</f>
        <v>26.653009000000001</v>
      </c>
      <c r="C7868" s="3">
        <f>'from SAM - TCS debug'!L7861</f>
        <v>26.653600000000001</v>
      </c>
      <c r="D7868">
        <f t="shared" si="492"/>
        <v>-5.9100000000000819E-4</v>
      </c>
      <c r="E7868">
        <f t="shared" si="493"/>
        <v>5.9100000000000819E-4</v>
      </c>
      <c r="F7868">
        <f t="shared" si="494"/>
        <v>3.4928100000000968E-7</v>
      </c>
    </row>
    <row r="7869" spans="1:6" x14ac:dyDescent="0.25">
      <c r="A7869">
        <f t="shared" si="495"/>
        <v>7859</v>
      </c>
      <c r="B7869" s="3">
        <f>'from TCS lk script'!L7862</f>
        <v>74.798800999999997</v>
      </c>
      <c r="C7869" s="3">
        <f>'from SAM - TCS debug'!L7862</f>
        <v>74.845699999999994</v>
      </c>
      <c r="D7869">
        <f t="shared" si="492"/>
        <v>-4.6898999999996249E-2</v>
      </c>
      <c r="E7869">
        <f t="shared" si="493"/>
        <v>4.6898999999996249E-2</v>
      </c>
      <c r="F7869">
        <f t="shared" si="494"/>
        <v>2.1995162009996482E-3</v>
      </c>
    </row>
    <row r="7870" spans="1:6" x14ac:dyDescent="0.25">
      <c r="A7870">
        <f t="shared" si="495"/>
        <v>7860</v>
      </c>
      <c r="B7870" s="3">
        <f>'from TCS lk script'!L7863</f>
        <v>76.762773999999993</v>
      </c>
      <c r="C7870" s="3">
        <f>'from SAM - TCS debug'!L7863</f>
        <v>76.848200000000006</v>
      </c>
      <c r="D7870">
        <f t="shared" si="492"/>
        <v>-8.5426000000012436E-2</v>
      </c>
      <c r="E7870">
        <f t="shared" si="493"/>
        <v>8.5426000000012436E-2</v>
      </c>
      <c r="F7870">
        <f t="shared" si="494"/>
        <v>7.2976014760021248E-3</v>
      </c>
    </row>
    <row r="7871" spans="1:6" x14ac:dyDescent="0.25">
      <c r="A7871">
        <f t="shared" si="495"/>
        <v>7861</v>
      </c>
      <c r="B7871" s="3">
        <f>'from TCS lk script'!L7864</f>
        <v>26.744582000000001</v>
      </c>
      <c r="C7871" s="3">
        <f>'from SAM - TCS debug'!L7864</f>
        <v>26.752300000000002</v>
      </c>
      <c r="D7871">
        <f t="shared" si="492"/>
        <v>-7.7180000000005577E-3</v>
      </c>
      <c r="E7871">
        <f t="shared" si="493"/>
        <v>7.7180000000005577E-3</v>
      </c>
      <c r="F7871">
        <f t="shared" si="494"/>
        <v>5.9567524000008607E-5</v>
      </c>
    </row>
    <row r="7872" spans="1:6" x14ac:dyDescent="0.25">
      <c r="A7872">
        <f t="shared" si="495"/>
        <v>7862</v>
      </c>
      <c r="B7872" s="3">
        <f>'from TCS lk script'!L7865</f>
        <v>44.110230000000001</v>
      </c>
      <c r="C7872" s="3">
        <f>'from SAM - TCS debug'!L7865</f>
        <v>44.139299999999999</v>
      </c>
      <c r="D7872">
        <f t="shared" si="492"/>
        <v>-2.9069999999997265E-2</v>
      </c>
      <c r="E7872">
        <f t="shared" si="493"/>
        <v>2.9069999999997265E-2</v>
      </c>
      <c r="F7872">
        <f t="shared" si="494"/>
        <v>8.4506489999984101E-4</v>
      </c>
    </row>
    <row r="7873" spans="1:6" x14ac:dyDescent="0.25">
      <c r="A7873">
        <f t="shared" si="495"/>
        <v>7863</v>
      </c>
      <c r="B7873" s="3">
        <f>'from TCS lk script'!L7866</f>
        <v>56.894025999999997</v>
      </c>
      <c r="C7873" s="3">
        <f>'from SAM - TCS debug'!L7866</f>
        <v>56.921900000000001</v>
      </c>
      <c r="D7873">
        <f t="shared" si="492"/>
        <v>-2.7874000000004173E-2</v>
      </c>
      <c r="E7873">
        <f t="shared" si="493"/>
        <v>2.7874000000004173E-2</v>
      </c>
      <c r="F7873">
        <f t="shared" si="494"/>
        <v>7.7695987600023267E-4</v>
      </c>
    </row>
    <row r="7874" spans="1:6" x14ac:dyDescent="0.25">
      <c r="A7874">
        <f t="shared" si="495"/>
        <v>7864</v>
      </c>
      <c r="B7874" s="3">
        <f>'from TCS lk script'!L7867</f>
        <v>-0.763104</v>
      </c>
      <c r="C7874" s="3">
        <f>'from SAM - TCS debug'!L7867</f>
        <v>-0.76310500000000003</v>
      </c>
      <c r="D7874">
        <f t="shared" si="492"/>
        <v>1.0000000000287557E-6</v>
      </c>
      <c r="E7874">
        <f t="shared" si="493"/>
        <v>1.0000000000287557E-6</v>
      </c>
      <c r="F7874">
        <f t="shared" si="494"/>
        <v>1.0000000000575112E-12</v>
      </c>
    </row>
    <row r="7875" spans="1:6" x14ac:dyDescent="0.25">
      <c r="A7875">
        <f t="shared" si="495"/>
        <v>7865</v>
      </c>
      <c r="B7875" s="3">
        <f>'from TCS lk script'!L7868</f>
        <v>-0.67251399999999995</v>
      </c>
      <c r="C7875" s="3">
        <f>'from SAM - TCS debug'!L7868</f>
        <v>-0.67251499999999997</v>
      </c>
      <c r="D7875">
        <f t="shared" si="492"/>
        <v>1.0000000000287557E-6</v>
      </c>
      <c r="E7875">
        <f t="shared" si="493"/>
        <v>1.0000000000287557E-6</v>
      </c>
      <c r="F7875">
        <f t="shared" si="494"/>
        <v>1.0000000000575112E-12</v>
      </c>
    </row>
    <row r="7876" spans="1:6" x14ac:dyDescent="0.25">
      <c r="A7876">
        <f t="shared" si="495"/>
        <v>7866</v>
      </c>
      <c r="B7876" s="3">
        <f>'from TCS lk script'!L7869</f>
        <v>-0.58887900000000004</v>
      </c>
      <c r="C7876" s="3">
        <f>'from SAM - TCS debug'!L7869</f>
        <v>-0.58887900000000004</v>
      </c>
      <c r="D7876">
        <f t="shared" si="492"/>
        <v>0</v>
      </c>
      <c r="E7876">
        <f t="shared" si="493"/>
        <v>0</v>
      </c>
      <c r="F7876">
        <f t="shared" si="494"/>
        <v>0</v>
      </c>
    </row>
    <row r="7877" spans="1:6" x14ac:dyDescent="0.25">
      <c r="A7877">
        <f t="shared" si="495"/>
        <v>7867</v>
      </c>
      <c r="B7877" s="3">
        <f>'from TCS lk script'!L7870</f>
        <v>-0.58887900000000004</v>
      </c>
      <c r="C7877" s="3">
        <f>'from SAM - TCS debug'!L7870</f>
        <v>-0.58887900000000004</v>
      </c>
      <c r="D7877">
        <f t="shared" si="492"/>
        <v>0</v>
      </c>
      <c r="E7877">
        <f t="shared" si="493"/>
        <v>0</v>
      </c>
      <c r="F7877">
        <f t="shared" si="494"/>
        <v>0</v>
      </c>
    </row>
    <row r="7878" spans="1:6" x14ac:dyDescent="0.25">
      <c r="A7878">
        <f t="shared" si="495"/>
        <v>7868</v>
      </c>
      <c r="B7878" s="3">
        <f>'from TCS lk script'!L7871</f>
        <v>-0.58887900000000004</v>
      </c>
      <c r="C7878" s="3">
        <f>'from SAM - TCS debug'!L7871</f>
        <v>-0.58887900000000004</v>
      </c>
      <c r="D7878">
        <f t="shared" si="492"/>
        <v>0</v>
      </c>
      <c r="E7878">
        <f t="shared" si="493"/>
        <v>0</v>
      </c>
      <c r="F7878">
        <f t="shared" si="494"/>
        <v>0</v>
      </c>
    </row>
    <row r="7879" spans="1:6" x14ac:dyDescent="0.25">
      <c r="A7879">
        <f t="shared" si="495"/>
        <v>7869</v>
      </c>
      <c r="B7879" s="3">
        <f>'from TCS lk script'!L7872</f>
        <v>-0.58887900000000004</v>
      </c>
      <c r="C7879" s="3">
        <f>'from SAM - TCS debug'!L7872</f>
        <v>-0.58887900000000004</v>
      </c>
      <c r="D7879">
        <f t="shared" si="492"/>
        <v>0</v>
      </c>
      <c r="E7879">
        <f t="shared" si="493"/>
        <v>0</v>
      </c>
      <c r="F7879">
        <f t="shared" si="494"/>
        <v>0</v>
      </c>
    </row>
    <row r="7880" spans="1:6" x14ac:dyDescent="0.25">
      <c r="A7880">
        <f t="shared" si="495"/>
        <v>7870</v>
      </c>
      <c r="B7880" s="3">
        <f>'from TCS lk script'!L7873</f>
        <v>-0.58887900000000004</v>
      </c>
      <c r="C7880" s="3">
        <f>'from SAM - TCS debug'!L7873</f>
        <v>-0.58887900000000004</v>
      </c>
      <c r="D7880">
        <f t="shared" si="492"/>
        <v>0</v>
      </c>
      <c r="E7880">
        <f t="shared" si="493"/>
        <v>0</v>
      </c>
      <c r="F7880">
        <f t="shared" si="494"/>
        <v>0</v>
      </c>
    </row>
    <row r="7881" spans="1:6" x14ac:dyDescent="0.25">
      <c r="A7881">
        <f t="shared" si="495"/>
        <v>7871</v>
      </c>
      <c r="B7881" s="3">
        <f>'from TCS lk script'!L7874</f>
        <v>-0.58887900000000004</v>
      </c>
      <c r="C7881" s="3">
        <f>'from SAM - TCS debug'!L7874</f>
        <v>-0.58887900000000004</v>
      </c>
      <c r="D7881">
        <f t="shared" si="492"/>
        <v>0</v>
      </c>
      <c r="E7881">
        <f t="shared" si="493"/>
        <v>0</v>
      </c>
      <c r="F7881">
        <f t="shared" si="494"/>
        <v>0</v>
      </c>
    </row>
    <row r="7882" spans="1:6" x14ac:dyDescent="0.25">
      <c r="A7882">
        <f t="shared" si="495"/>
        <v>7872</v>
      </c>
      <c r="B7882" s="3">
        <f>'from TCS lk script'!L7875</f>
        <v>-0.58887900000000004</v>
      </c>
      <c r="C7882" s="3">
        <f>'from SAM - TCS debug'!L7875</f>
        <v>-0.58887900000000004</v>
      </c>
      <c r="D7882">
        <f t="shared" si="492"/>
        <v>0</v>
      </c>
      <c r="E7882">
        <f t="shared" si="493"/>
        <v>0</v>
      </c>
      <c r="F7882">
        <f t="shared" si="494"/>
        <v>0</v>
      </c>
    </row>
    <row r="7883" spans="1:6" x14ac:dyDescent="0.25">
      <c r="A7883">
        <f t="shared" si="495"/>
        <v>7873</v>
      </c>
      <c r="B7883" s="3">
        <f>'from TCS lk script'!L7876</f>
        <v>-0.58887900000000004</v>
      </c>
      <c r="C7883" s="3">
        <f>'from SAM - TCS debug'!L7876</f>
        <v>-0.58887900000000004</v>
      </c>
      <c r="D7883">
        <f t="shared" si="492"/>
        <v>0</v>
      </c>
      <c r="E7883">
        <f t="shared" si="493"/>
        <v>0</v>
      </c>
      <c r="F7883">
        <f t="shared" si="494"/>
        <v>0</v>
      </c>
    </row>
    <row r="7884" spans="1:6" x14ac:dyDescent="0.25">
      <c r="A7884">
        <f t="shared" si="495"/>
        <v>7874</v>
      </c>
      <c r="B7884" s="3">
        <f>'from TCS lk script'!L7877</f>
        <v>-0.58887900000000004</v>
      </c>
      <c r="C7884" s="3">
        <f>'from SAM - TCS debug'!L7877</f>
        <v>-0.58887900000000004</v>
      </c>
      <c r="D7884">
        <f t="shared" ref="D7884:D7947" si="496">B7884-C7884</f>
        <v>0</v>
      </c>
      <c r="E7884">
        <f t="shared" ref="E7884:E7947" si="497">ABS(D7884)</f>
        <v>0</v>
      </c>
      <c r="F7884">
        <f t="shared" ref="F7884:F7947" si="498">D7884*D7884</f>
        <v>0</v>
      </c>
    </row>
    <row r="7885" spans="1:6" x14ac:dyDescent="0.25">
      <c r="A7885">
        <f t="shared" ref="A7885:A7948" si="499">A7884+1</f>
        <v>7875</v>
      </c>
      <c r="B7885" s="3">
        <f>'from TCS lk script'!L7878</f>
        <v>-0.58887900000000004</v>
      </c>
      <c r="C7885" s="3">
        <f>'from SAM - TCS debug'!L7878</f>
        <v>-0.58887900000000004</v>
      </c>
      <c r="D7885">
        <f t="shared" si="496"/>
        <v>0</v>
      </c>
      <c r="E7885">
        <f t="shared" si="497"/>
        <v>0</v>
      </c>
      <c r="F7885">
        <f t="shared" si="498"/>
        <v>0</v>
      </c>
    </row>
    <row r="7886" spans="1:6" x14ac:dyDescent="0.25">
      <c r="A7886">
        <f t="shared" si="499"/>
        <v>7876</v>
      </c>
      <c r="B7886" s="3">
        <f>'from TCS lk script'!L7879</f>
        <v>-0.58887900000000004</v>
      </c>
      <c r="C7886" s="3">
        <f>'from SAM - TCS debug'!L7879</f>
        <v>-0.58887900000000004</v>
      </c>
      <c r="D7886">
        <f t="shared" si="496"/>
        <v>0</v>
      </c>
      <c r="E7886">
        <f t="shared" si="497"/>
        <v>0</v>
      </c>
      <c r="F7886">
        <f t="shared" si="498"/>
        <v>0</v>
      </c>
    </row>
    <row r="7887" spans="1:6" x14ac:dyDescent="0.25">
      <c r="A7887">
        <f t="shared" si="499"/>
        <v>7877</v>
      </c>
      <c r="B7887" s="3">
        <f>'from TCS lk script'!L7880</f>
        <v>-0.58887900000000004</v>
      </c>
      <c r="C7887" s="3">
        <f>'from SAM - TCS debug'!L7880</f>
        <v>-0.58887900000000004</v>
      </c>
      <c r="D7887">
        <f t="shared" si="496"/>
        <v>0</v>
      </c>
      <c r="E7887">
        <f t="shared" si="497"/>
        <v>0</v>
      </c>
      <c r="F7887">
        <f t="shared" si="498"/>
        <v>0</v>
      </c>
    </row>
    <row r="7888" spans="1:6" x14ac:dyDescent="0.25">
      <c r="A7888">
        <f t="shared" si="499"/>
        <v>7878</v>
      </c>
      <c r="B7888" s="3">
        <f>'from TCS lk script'!L7881</f>
        <v>-0.58887900000000004</v>
      </c>
      <c r="C7888" s="3">
        <f>'from SAM - TCS debug'!L7881</f>
        <v>-0.58887900000000004</v>
      </c>
      <c r="D7888">
        <f t="shared" si="496"/>
        <v>0</v>
      </c>
      <c r="E7888">
        <f t="shared" si="497"/>
        <v>0</v>
      </c>
      <c r="F7888">
        <f t="shared" si="498"/>
        <v>0</v>
      </c>
    </row>
    <row r="7889" spans="1:6" x14ac:dyDescent="0.25">
      <c r="A7889">
        <f t="shared" si="499"/>
        <v>7879</v>
      </c>
      <c r="B7889" s="3">
        <f>'from TCS lk script'!L7882</f>
        <v>-0.58887900000000004</v>
      </c>
      <c r="C7889" s="3">
        <f>'from SAM - TCS debug'!L7882</f>
        <v>-0.58887900000000004</v>
      </c>
      <c r="D7889">
        <f t="shared" si="496"/>
        <v>0</v>
      </c>
      <c r="E7889">
        <f t="shared" si="497"/>
        <v>0</v>
      </c>
      <c r="F7889">
        <f t="shared" si="498"/>
        <v>0</v>
      </c>
    </row>
    <row r="7890" spans="1:6" x14ac:dyDescent="0.25">
      <c r="A7890">
        <f t="shared" si="499"/>
        <v>7880</v>
      </c>
      <c r="B7890" s="3">
        <f>'from TCS lk script'!L7883</f>
        <v>-0.60851599999999995</v>
      </c>
      <c r="C7890" s="3">
        <f>'from SAM - TCS debug'!L7883</f>
        <v>-0.60851599999999995</v>
      </c>
      <c r="D7890">
        <f t="shared" si="496"/>
        <v>0</v>
      </c>
      <c r="E7890">
        <f t="shared" si="497"/>
        <v>0</v>
      </c>
      <c r="F7890">
        <f t="shared" si="498"/>
        <v>0</v>
      </c>
    </row>
    <row r="7891" spans="1:6" x14ac:dyDescent="0.25">
      <c r="A7891">
        <f t="shared" si="499"/>
        <v>7881</v>
      </c>
      <c r="B7891" s="3">
        <f>'from TCS lk script'!L7884</f>
        <v>-0.77232800000000001</v>
      </c>
      <c r="C7891" s="3">
        <f>'from SAM - TCS debug'!L7884</f>
        <v>-0.77234100000000006</v>
      </c>
      <c r="D7891">
        <f t="shared" si="496"/>
        <v>1.3000000000040757E-5</v>
      </c>
      <c r="E7891">
        <f t="shared" si="497"/>
        <v>1.3000000000040757E-5</v>
      </c>
      <c r="F7891">
        <f t="shared" si="498"/>
        <v>1.6900000000105968E-10</v>
      </c>
    </row>
    <row r="7892" spans="1:6" x14ac:dyDescent="0.25">
      <c r="A7892">
        <f t="shared" si="499"/>
        <v>7882</v>
      </c>
      <c r="B7892" s="3">
        <f>'from TCS lk script'!L7885</f>
        <v>34.968094999999998</v>
      </c>
      <c r="C7892" s="3">
        <f>'from SAM - TCS debug'!L7885</f>
        <v>34.966700000000003</v>
      </c>
      <c r="D7892">
        <f t="shared" si="496"/>
        <v>1.3949999999951501E-3</v>
      </c>
      <c r="E7892">
        <f t="shared" si="497"/>
        <v>1.3949999999951501E-3</v>
      </c>
      <c r="F7892">
        <f t="shared" si="498"/>
        <v>1.9460249999864688E-6</v>
      </c>
    </row>
    <row r="7893" spans="1:6" x14ac:dyDescent="0.25">
      <c r="A7893">
        <f t="shared" si="499"/>
        <v>7883</v>
      </c>
      <c r="B7893" s="3">
        <f>'from TCS lk script'!L7886</f>
        <v>82.959367999999998</v>
      </c>
      <c r="C7893" s="3">
        <f>'from SAM - TCS debug'!L7886</f>
        <v>83.006399999999999</v>
      </c>
      <c r="D7893">
        <f t="shared" si="496"/>
        <v>-4.7032000000001517E-2</v>
      </c>
      <c r="E7893">
        <f t="shared" si="497"/>
        <v>4.7032000000001517E-2</v>
      </c>
      <c r="F7893">
        <f t="shared" si="498"/>
        <v>2.2120090240001426E-3</v>
      </c>
    </row>
    <row r="7894" spans="1:6" x14ac:dyDescent="0.25">
      <c r="A7894">
        <f t="shared" si="499"/>
        <v>7884</v>
      </c>
      <c r="B7894" s="3">
        <f>'from TCS lk script'!L7887</f>
        <v>86.244330000000005</v>
      </c>
      <c r="C7894" s="3">
        <f>'from SAM - TCS debug'!L7887</f>
        <v>86.277600000000007</v>
      </c>
      <c r="D7894">
        <f t="shared" si="496"/>
        <v>-3.3270000000001687E-2</v>
      </c>
      <c r="E7894">
        <f t="shared" si="497"/>
        <v>3.3270000000001687E-2</v>
      </c>
      <c r="F7894">
        <f t="shared" si="498"/>
        <v>1.1068929000001124E-3</v>
      </c>
    </row>
    <row r="7895" spans="1:6" x14ac:dyDescent="0.25">
      <c r="A7895">
        <f t="shared" si="499"/>
        <v>7885</v>
      </c>
      <c r="B7895" s="3">
        <f>'from TCS lk script'!L7888</f>
        <v>85.252775999999997</v>
      </c>
      <c r="C7895" s="3">
        <f>'from SAM - TCS debug'!L7888</f>
        <v>85.269800000000004</v>
      </c>
      <c r="D7895">
        <f t="shared" si="496"/>
        <v>-1.7024000000006367E-2</v>
      </c>
      <c r="E7895">
        <f t="shared" si="497"/>
        <v>1.7024000000006367E-2</v>
      </c>
      <c r="F7895">
        <f t="shared" si="498"/>
        <v>2.8981657600021679E-4</v>
      </c>
    </row>
    <row r="7896" spans="1:6" x14ac:dyDescent="0.25">
      <c r="A7896">
        <f t="shared" si="499"/>
        <v>7886</v>
      </c>
      <c r="B7896" s="3">
        <f>'from TCS lk script'!L7889</f>
        <v>85.114248000000003</v>
      </c>
      <c r="C7896" s="3">
        <f>'from SAM - TCS debug'!L7889</f>
        <v>84.915999999999997</v>
      </c>
      <c r="D7896">
        <f t="shared" si="496"/>
        <v>0.19824800000000664</v>
      </c>
      <c r="E7896">
        <f t="shared" si="497"/>
        <v>0.19824800000000664</v>
      </c>
      <c r="F7896">
        <f t="shared" si="498"/>
        <v>3.9302269504002632E-2</v>
      </c>
    </row>
    <row r="7897" spans="1:6" x14ac:dyDescent="0.25">
      <c r="A7897">
        <f t="shared" si="499"/>
        <v>7887</v>
      </c>
      <c r="B7897" s="3">
        <f>'from TCS lk script'!L7890</f>
        <v>84.148703999999995</v>
      </c>
      <c r="C7897" s="3">
        <f>'from SAM - TCS debug'!L7890</f>
        <v>84.189899999999994</v>
      </c>
      <c r="D7897">
        <f t="shared" si="496"/>
        <v>-4.1195999999999344E-2</v>
      </c>
      <c r="E7897">
        <f t="shared" si="497"/>
        <v>4.1195999999999344E-2</v>
      </c>
      <c r="F7897">
        <f t="shared" si="498"/>
        <v>1.697110415999946E-3</v>
      </c>
    </row>
    <row r="7898" spans="1:6" x14ac:dyDescent="0.25">
      <c r="A7898">
        <f t="shared" si="499"/>
        <v>7888</v>
      </c>
      <c r="B7898" s="3">
        <f>'from TCS lk script'!L7891</f>
        <v>54.219653000000001</v>
      </c>
      <c r="C7898" s="3">
        <f>'from SAM - TCS debug'!L7891</f>
        <v>54.2303</v>
      </c>
      <c r="D7898">
        <f t="shared" si="496"/>
        <v>-1.0646999999998741E-2</v>
      </c>
      <c r="E7898">
        <f t="shared" si="497"/>
        <v>1.0646999999998741E-2</v>
      </c>
      <c r="F7898">
        <f t="shared" si="498"/>
        <v>1.1335860899997318E-4</v>
      </c>
    </row>
    <row r="7899" spans="1:6" x14ac:dyDescent="0.25">
      <c r="A7899">
        <f t="shared" si="499"/>
        <v>7889</v>
      </c>
      <c r="B7899" s="3">
        <f>'from TCS lk script'!L7892</f>
        <v>-0.67189399999999999</v>
      </c>
      <c r="C7899" s="3">
        <f>'from SAM - TCS debug'!L7892</f>
        <v>-0.67189399999999999</v>
      </c>
      <c r="D7899">
        <f t="shared" si="496"/>
        <v>0</v>
      </c>
      <c r="E7899">
        <f t="shared" si="497"/>
        <v>0</v>
      </c>
      <c r="F7899">
        <f t="shared" si="498"/>
        <v>0</v>
      </c>
    </row>
    <row r="7900" spans="1:6" x14ac:dyDescent="0.25">
      <c r="A7900">
        <f t="shared" si="499"/>
        <v>7890</v>
      </c>
      <c r="B7900" s="3">
        <f>'from TCS lk script'!L7893</f>
        <v>-0.58887900000000004</v>
      </c>
      <c r="C7900" s="3">
        <f>'from SAM - TCS debug'!L7893</f>
        <v>-0.58887900000000004</v>
      </c>
      <c r="D7900">
        <f t="shared" si="496"/>
        <v>0</v>
      </c>
      <c r="E7900">
        <f t="shared" si="497"/>
        <v>0</v>
      </c>
      <c r="F7900">
        <f t="shared" si="498"/>
        <v>0</v>
      </c>
    </row>
    <row r="7901" spans="1:6" x14ac:dyDescent="0.25">
      <c r="A7901">
        <f t="shared" si="499"/>
        <v>7891</v>
      </c>
      <c r="B7901" s="3">
        <f>'from TCS lk script'!L7894</f>
        <v>-0.58887900000000004</v>
      </c>
      <c r="C7901" s="3">
        <f>'from SAM - TCS debug'!L7894</f>
        <v>-0.58887900000000004</v>
      </c>
      <c r="D7901">
        <f t="shared" si="496"/>
        <v>0</v>
      </c>
      <c r="E7901">
        <f t="shared" si="497"/>
        <v>0</v>
      </c>
      <c r="F7901">
        <f t="shared" si="498"/>
        <v>0</v>
      </c>
    </row>
    <row r="7902" spans="1:6" x14ac:dyDescent="0.25">
      <c r="A7902">
        <f t="shared" si="499"/>
        <v>7892</v>
      </c>
      <c r="B7902" s="3">
        <f>'from TCS lk script'!L7895</f>
        <v>-0.58887900000000004</v>
      </c>
      <c r="C7902" s="3">
        <f>'from SAM - TCS debug'!L7895</f>
        <v>-0.58887900000000004</v>
      </c>
      <c r="D7902">
        <f t="shared" si="496"/>
        <v>0</v>
      </c>
      <c r="E7902">
        <f t="shared" si="497"/>
        <v>0</v>
      </c>
      <c r="F7902">
        <f t="shared" si="498"/>
        <v>0</v>
      </c>
    </row>
    <row r="7903" spans="1:6" x14ac:dyDescent="0.25">
      <c r="A7903">
        <f t="shared" si="499"/>
        <v>7893</v>
      </c>
      <c r="B7903" s="3">
        <f>'from TCS lk script'!L7896</f>
        <v>-0.58887900000000004</v>
      </c>
      <c r="C7903" s="3">
        <f>'from SAM - TCS debug'!L7896</f>
        <v>-0.58887900000000004</v>
      </c>
      <c r="D7903">
        <f t="shared" si="496"/>
        <v>0</v>
      </c>
      <c r="E7903">
        <f t="shared" si="497"/>
        <v>0</v>
      </c>
      <c r="F7903">
        <f t="shared" si="498"/>
        <v>0</v>
      </c>
    </row>
    <row r="7904" spans="1:6" x14ac:dyDescent="0.25">
      <c r="A7904">
        <f t="shared" si="499"/>
        <v>7894</v>
      </c>
      <c r="B7904" s="3">
        <f>'from TCS lk script'!L7897</f>
        <v>-0.58887900000000004</v>
      </c>
      <c r="C7904" s="3">
        <f>'from SAM - TCS debug'!L7897</f>
        <v>-0.58887900000000004</v>
      </c>
      <c r="D7904">
        <f t="shared" si="496"/>
        <v>0</v>
      </c>
      <c r="E7904">
        <f t="shared" si="497"/>
        <v>0</v>
      </c>
      <c r="F7904">
        <f t="shared" si="498"/>
        <v>0</v>
      </c>
    </row>
    <row r="7905" spans="1:6" x14ac:dyDescent="0.25">
      <c r="A7905">
        <f t="shared" si="499"/>
        <v>7895</v>
      </c>
      <c r="B7905" s="3">
        <f>'from TCS lk script'!L7898</f>
        <v>-0.58887900000000004</v>
      </c>
      <c r="C7905" s="3">
        <f>'from SAM - TCS debug'!L7898</f>
        <v>-0.58887900000000004</v>
      </c>
      <c r="D7905">
        <f t="shared" si="496"/>
        <v>0</v>
      </c>
      <c r="E7905">
        <f t="shared" si="497"/>
        <v>0</v>
      </c>
      <c r="F7905">
        <f t="shared" si="498"/>
        <v>0</v>
      </c>
    </row>
    <row r="7906" spans="1:6" x14ac:dyDescent="0.25">
      <c r="A7906">
        <f t="shared" si="499"/>
        <v>7896</v>
      </c>
      <c r="B7906" s="3">
        <f>'from TCS lk script'!L7899</f>
        <v>-0.58887900000000004</v>
      </c>
      <c r="C7906" s="3">
        <f>'from SAM - TCS debug'!L7899</f>
        <v>-0.58887900000000004</v>
      </c>
      <c r="D7906">
        <f t="shared" si="496"/>
        <v>0</v>
      </c>
      <c r="E7906">
        <f t="shared" si="497"/>
        <v>0</v>
      </c>
      <c r="F7906">
        <f t="shared" si="498"/>
        <v>0</v>
      </c>
    </row>
    <row r="7907" spans="1:6" x14ac:dyDescent="0.25">
      <c r="A7907">
        <f t="shared" si="499"/>
        <v>7897</v>
      </c>
      <c r="B7907" s="3">
        <f>'from TCS lk script'!L7900</f>
        <v>-0.58887900000000004</v>
      </c>
      <c r="C7907" s="3">
        <f>'from SAM - TCS debug'!L7900</f>
        <v>-0.58887900000000004</v>
      </c>
      <c r="D7907">
        <f t="shared" si="496"/>
        <v>0</v>
      </c>
      <c r="E7907">
        <f t="shared" si="497"/>
        <v>0</v>
      </c>
      <c r="F7907">
        <f t="shared" si="498"/>
        <v>0</v>
      </c>
    </row>
    <row r="7908" spans="1:6" x14ac:dyDescent="0.25">
      <c r="A7908">
        <f t="shared" si="499"/>
        <v>7898</v>
      </c>
      <c r="B7908" s="3">
        <f>'from TCS lk script'!L7901</f>
        <v>-0.58887900000000004</v>
      </c>
      <c r="C7908" s="3">
        <f>'from SAM - TCS debug'!L7901</f>
        <v>-0.58887900000000004</v>
      </c>
      <c r="D7908">
        <f t="shared" si="496"/>
        <v>0</v>
      </c>
      <c r="E7908">
        <f t="shared" si="497"/>
        <v>0</v>
      </c>
      <c r="F7908">
        <f t="shared" si="498"/>
        <v>0</v>
      </c>
    </row>
    <row r="7909" spans="1:6" x14ac:dyDescent="0.25">
      <c r="A7909">
        <f t="shared" si="499"/>
        <v>7899</v>
      </c>
      <c r="B7909" s="3">
        <f>'from TCS lk script'!L7902</f>
        <v>-0.58887900000000004</v>
      </c>
      <c r="C7909" s="3">
        <f>'from SAM - TCS debug'!L7902</f>
        <v>-0.58887900000000004</v>
      </c>
      <c r="D7909">
        <f t="shared" si="496"/>
        <v>0</v>
      </c>
      <c r="E7909">
        <f t="shared" si="497"/>
        <v>0</v>
      </c>
      <c r="F7909">
        <f t="shared" si="498"/>
        <v>0</v>
      </c>
    </row>
    <row r="7910" spans="1:6" x14ac:dyDescent="0.25">
      <c r="A7910">
        <f t="shared" si="499"/>
        <v>7900</v>
      </c>
      <c r="B7910" s="3">
        <f>'from TCS lk script'!L7903</f>
        <v>-0.58887900000000004</v>
      </c>
      <c r="C7910" s="3">
        <f>'from SAM - TCS debug'!L7903</f>
        <v>-0.58887900000000004</v>
      </c>
      <c r="D7910">
        <f t="shared" si="496"/>
        <v>0</v>
      </c>
      <c r="E7910">
        <f t="shared" si="497"/>
        <v>0</v>
      </c>
      <c r="F7910">
        <f t="shared" si="498"/>
        <v>0</v>
      </c>
    </row>
    <row r="7911" spans="1:6" x14ac:dyDescent="0.25">
      <c r="A7911">
        <f t="shared" si="499"/>
        <v>7901</v>
      </c>
      <c r="B7911" s="3">
        <f>'from TCS lk script'!L7904</f>
        <v>-0.58887900000000004</v>
      </c>
      <c r="C7911" s="3">
        <f>'from SAM - TCS debug'!L7904</f>
        <v>-0.58887900000000004</v>
      </c>
      <c r="D7911">
        <f t="shared" si="496"/>
        <v>0</v>
      </c>
      <c r="E7911">
        <f t="shared" si="497"/>
        <v>0</v>
      </c>
      <c r="F7911">
        <f t="shared" si="498"/>
        <v>0</v>
      </c>
    </row>
    <row r="7912" spans="1:6" x14ac:dyDescent="0.25">
      <c r="A7912">
        <f t="shared" si="499"/>
        <v>7902</v>
      </c>
      <c r="B7912" s="3">
        <f>'from TCS lk script'!L7905</f>
        <v>-0.58887900000000004</v>
      </c>
      <c r="C7912" s="3">
        <f>'from SAM - TCS debug'!L7905</f>
        <v>-0.58887900000000004</v>
      </c>
      <c r="D7912">
        <f t="shared" si="496"/>
        <v>0</v>
      </c>
      <c r="E7912">
        <f t="shared" si="497"/>
        <v>0</v>
      </c>
      <c r="F7912">
        <f t="shared" si="498"/>
        <v>0</v>
      </c>
    </row>
    <row r="7913" spans="1:6" x14ac:dyDescent="0.25">
      <c r="A7913">
        <f t="shared" si="499"/>
        <v>7903</v>
      </c>
      <c r="B7913" s="3">
        <f>'from TCS lk script'!L7906</f>
        <v>-0.58887900000000004</v>
      </c>
      <c r="C7913" s="3">
        <f>'from SAM - TCS debug'!L7906</f>
        <v>-0.58887900000000004</v>
      </c>
      <c r="D7913">
        <f t="shared" si="496"/>
        <v>0</v>
      </c>
      <c r="E7913">
        <f t="shared" si="497"/>
        <v>0</v>
      </c>
      <c r="F7913">
        <f t="shared" si="498"/>
        <v>0</v>
      </c>
    </row>
    <row r="7914" spans="1:6" x14ac:dyDescent="0.25">
      <c r="A7914">
        <f t="shared" si="499"/>
        <v>7904</v>
      </c>
      <c r="B7914" s="3">
        <f>'from TCS lk script'!L7907</f>
        <v>-0.60620600000000002</v>
      </c>
      <c r="C7914" s="3">
        <f>'from SAM - TCS debug'!L7907</f>
        <v>-0.60620700000000005</v>
      </c>
      <c r="D7914">
        <f t="shared" si="496"/>
        <v>1.0000000000287557E-6</v>
      </c>
      <c r="E7914">
        <f t="shared" si="497"/>
        <v>1.0000000000287557E-6</v>
      </c>
      <c r="F7914">
        <f t="shared" si="498"/>
        <v>1.0000000000575112E-12</v>
      </c>
    </row>
    <row r="7915" spans="1:6" x14ac:dyDescent="0.25">
      <c r="A7915">
        <f t="shared" si="499"/>
        <v>7905</v>
      </c>
      <c r="B7915" s="3">
        <f>'from TCS lk script'!L7908</f>
        <v>-0.76554999999999995</v>
      </c>
      <c r="C7915" s="3">
        <f>'from SAM - TCS debug'!L7908</f>
        <v>-0.76555499999999999</v>
      </c>
      <c r="D7915">
        <f t="shared" si="496"/>
        <v>5.000000000032756E-6</v>
      </c>
      <c r="E7915">
        <f t="shared" si="497"/>
        <v>5.000000000032756E-6</v>
      </c>
      <c r="F7915">
        <f t="shared" si="498"/>
        <v>2.5000000000327561E-11</v>
      </c>
    </row>
    <row r="7916" spans="1:6" x14ac:dyDescent="0.25">
      <c r="A7916">
        <f t="shared" si="499"/>
        <v>7906</v>
      </c>
      <c r="B7916" s="3">
        <f>'from TCS lk script'!L7909</f>
        <v>23.649545</v>
      </c>
      <c r="C7916" s="3">
        <f>'from SAM - TCS debug'!L7909</f>
        <v>23.646799999999999</v>
      </c>
      <c r="D7916">
        <f t="shared" si="496"/>
        <v>2.7450000000008856E-3</v>
      </c>
      <c r="E7916">
        <f t="shared" si="497"/>
        <v>2.7450000000008856E-3</v>
      </c>
      <c r="F7916">
        <f t="shared" si="498"/>
        <v>7.5350250000048619E-6</v>
      </c>
    </row>
    <row r="7917" spans="1:6" x14ac:dyDescent="0.25">
      <c r="A7917">
        <f t="shared" si="499"/>
        <v>7907</v>
      </c>
      <c r="B7917" s="3">
        <f>'from TCS lk script'!L7910</f>
        <v>87.907520000000005</v>
      </c>
      <c r="C7917" s="3">
        <f>'from SAM - TCS debug'!L7910</f>
        <v>87.858099999999993</v>
      </c>
      <c r="D7917">
        <f t="shared" si="496"/>
        <v>4.942000000001201E-2</v>
      </c>
      <c r="E7917">
        <f t="shared" si="497"/>
        <v>4.942000000001201E-2</v>
      </c>
      <c r="F7917">
        <f t="shared" si="498"/>
        <v>2.4423364000011869E-3</v>
      </c>
    </row>
    <row r="7918" spans="1:6" x14ac:dyDescent="0.25">
      <c r="A7918">
        <f t="shared" si="499"/>
        <v>7908</v>
      </c>
      <c r="B7918" s="3">
        <f>'from TCS lk script'!L7911</f>
        <v>91.864694</v>
      </c>
      <c r="C7918" s="3">
        <f>'from SAM - TCS debug'!L7911</f>
        <v>91.9071</v>
      </c>
      <c r="D7918">
        <f t="shared" si="496"/>
        <v>-4.2405999999999722E-2</v>
      </c>
      <c r="E7918">
        <f t="shared" si="497"/>
        <v>4.2405999999999722E-2</v>
      </c>
      <c r="F7918">
        <f t="shared" si="498"/>
        <v>1.7982688359999765E-3</v>
      </c>
    </row>
    <row r="7919" spans="1:6" x14ac:dyDescent="0.25">
      <c r="A7919">
        <f t="shared" si="499"/>
        <v>7909</v>
      </c>
      <c r="B7919" s="3">
        <f>'from TCS lk script'!L7912</f>
        <v>91.506636999999998</v>
      </c>
      <c r="C7919" s="3">
        <f>'from SAM - TCS debug'!L7912</f>
        <v>91.525300000000001</v>
      </c>
      <c r="D7919">
        <f t="shared" si="496"/>
        <v>-1.8663000000003649E-2</v>
      </c>
      <c r="E7919">
        <f t="shared" si="497"/>
        <v>1.8663000000003649E-2</v>
      </c>
      <c r="F7919">
        <f t="shared" si="498"/>
        <v>3.4830756900013619E-4</v>
      </c>
    </row>
    <row r="7920" spans="1:6" x14ac:dyDescent="0.25">
      <c r="A7920">
        <f t="shared" si="499"/>
        <v>7910</v>
      </c>
      <c r="B7920" s="3">
        <f>'from TCS lk script'!L7913</f>
        <v>91.893246000000005</v>
      </c>
      <c r="C7920" s="3">
        <f>'from SAM - TCS debug'!L7913</f>
        <v>91.938100000000006</v>
      </c>
      <c r="D7920">
        <f t="shared" si="496"/>
        <v>-4.4854000000000838E-2</v>
      </c>
      <c r="E7920">
        <f t="shared" si="497"/>
        <v>4.4854000000000838E-2</v>
      </c>
      <c r="F7920">
        <f t="shared" si="498"/>
        <v>2.0118813160000752E-3</v>
      </c>
    </row>
    <row r="7921" spans="1:6" x14ac:dyDescent="0.25">
      <c r="A7921">
        <f t="shared" si="499"/>
        <v>7911</v>
      </c>
      <c r="B7921" s="3">
        <f>'from TCS lk script'!L7914</f>
        <v>92.219213999999994</v>
      </c>
      <c r="C7921" s="3">
        <f>'from SAM - TCS debug'!L7914</f>
        <v>92.264200000000002</v>
      </c>
      <c r="D7921">
        <f t="shared" si="496"/>
        <v>-4.498600000000863E-2</v>
      </c>
      <c r="E7921">
        <f t="shared" si="497"/>
        <v>4.498600000000863E-2</v>
      </c>
      <c r="F7921">
        <f t="shared" si="498"/>
        <v>2.0237401960007764E-3</v>
      </c>
    </row>
    <row r="7922" spans="1:6" x14ac:dyDescent="0.25">
      <c r="A7922">
        <f t="shared" si="499"/>
        <v>7912</v>
      </c>
      <c r="B7922" s="3">
        <f>'from TCS lk script'!L7915</f>
        <v>60.609994</v>
      </c>
      <c r="C7922" s="3">
        <f>'from SAM - TCS debug'!L7915</f>
        <v>60.613399999999999</v>
      </c>
      <c r="D7922">
        <f t="shared" si="496"/>
        <v>-3.4059999999982438E-3</v>
      </c>
      <c r="E7922">
        <f t="shared" si="497"/>
        <v>3.4059999999982438E-3</v>
      </c>
      <c r="F7922">
        <f t="shared" si="498"/>
        <v>1.1600835999988036E-5</v>
      </c>
    </row>
    <row r="7923" spans="1:6" x14ac:dyDescent="0.25">
      <c r="A7923">
        <f t="shared" si="499"/>
        <v>7913</v>
      </c>
      <c r="B7923" s="3">
        <f>'from TCS lk script'!L7916</f>
        <v>-0.67196999999999996</v>
      </c>
      <c r="C7923" s="3">
        <f>'from SAM - TCS debug'!L7916</f>
        <v>-0.67197399999999996</v>
      </c>
      <c r="D7923">
        <f t="shared" si="496"/>
        <v>4.0000000000040004E-6</v>
      </c>
      <c r="E7923">
        <f t="shared" si="497"/>
        <v>4.0000000000040004E-6</v>
      </c>
      <c r="F7923">
        <f t="shared" si="498"/>
        <v>1.6000000000032004E-11</v>
      </c>
    </row>
    <row r="7924" spans="1:6" x14ac:dyDescent="0.25">
      <c r="A7924">
        <f t="shared" si="499"/>
        <v>7914</v>
      </c>
      <c r="B7924" s="3">
        <f>'from TCS lk script'!L7917</f>
        <v>-0.58887900000000004</v>
      </c>
      <c r="C7924" s="3">
        <f>'from SAM - TCS debug'!L7917</f>
        <v>-0.58887900000000004</v>
      </c>
      <c r="D7924">
        <f t="shared" si="496"/>
        <v>0</v>
      </c>
      <c r="E7924">
        <f t="shared" si="497"/>
        <v>0</v>
      </c>
      <c r="F7924">
        <f t="shared" si="498"/>
        <v>0</v>
      </c>
    </row>
    <row r="7925" spans="1:6" x14ac:dyDescent="0.25">
      <c r="A7925">
        <f t="shared" si="499"/>
        <v>7915</v>
      </c>
      <c r="B7925" s="3">
        <f>'from TCS lk script'!L7918</f>
        <v>-0.58887900000000004</v>
      </c>
      <c r="C7925" s="3">
        <f>'from SAM - TCS debug'!L7918</f>
        <v>-0.58887900000000004</v>
      </c>
      <c r="D7925">
        <f t="shared" si="496"/>
        <v>0</v>
      </c>
      <c r="E7925">
        <f t="shared" si="497"/>
        <v>0</v>
      </c>
      <c r="F7925">
        <f t="shared" si="498"/>
        <v>0</v>
      </c>
    </row>
    <row r="7926" spans="1:6" x14ac:dyDescent="0.25">
      <c r="A7926">
        <f t="shared" si="499"/>
        <v>7916</v>
      </c>
      <c r="B7926" s="3">
        <f>'from TCS lk script'!L7919</f>
        <v>-0.58887900000000004</v>
      </c>
      <c r="C7926" s="3">
        <f>'from SAM - TCS debug'!L7919</f>
        <v>-0.58887900000000004</v>
      </c>
      <c r="D7926">
        <f t="shared" si="496"/>
        <v>0</v>
      </c>
      <c r="E7926">
        <f t="shared" si="497"/>
        <v>0</v>
      </c>
      <c r="F7926">
        <f t="shared" si="498"/>
        <v>0</v>
      </c>
    </row>
    <row r="7927" spans="1:6" x14ac:dyDescent="0.25">
      <c r="A7927">
        <f t="shared" si="499"/>
        <v>7917</v>
      </c>
      <c r="B7927" s="3">
        <f>'from TCS lk script'!L7920</f>
        <v>-0.58887900000000004</v>
      </c>
      <c r="C7927" s="3">
        <f>'from SAM - TCS debug'!L7920</f>
        <v>-0.58887900000000004</v>
      </c>
      <c r="D7927">
        <f t="shared" si="496"/>
        <v>0</v>
      </c>
      <c r="E7927">
        <f t="shared" si="497"/>
        <v>0</v>
      </c>
      <c r="F7927">
        <f t="shared" si="498"/>
        <v>0</v>
      </c>
    </row>
    <row r="7928" spans="1:6" x14ac:dyDescent="0.25">
      <c r="A7928">
        <f t="shared" si="499"/>
        <v>7918</v>
      </c>
      <c r="B7928" s="3">
        <f>'from TCS lk script'!L7921</f>
        <v>-0.58887900000000004</v>
      </c>
      <c r="C7928" s="3">
        <f>'from SAM - TCS debug'!L7921</f>
        <v>-0.58887900000000004</v>
      </c>
      <c r="D7928">
        <f t="shared" si="496"/>
        <v>0</v>
      </c>
      <c r="E7928">
        <f t="shared" si="497"/>
        <v>0</v>
      </c>
      <c r="F7928">
        <f t="shared" si="498"/>
        <v>0</v>
      </c>
    </row>
    <row r="7929" spans="1:6" x14ac:dyDescent="0.25">
      <c r="A7929">
        <f t="shared" si="499"/>
        <v>7919</v>
      </c>
      <c r="B7929" s="3">
        <f>'from TCS lk script'!L7922</f>
        <v>-0.58887900000000004</v>
      </c>
      <c r="C7929" s="3">
        <f>'from SAM - TCS debug'!L7922</f>
        <v>-0.58887900000000004</v>
      </c>
      <c r="D7929">
        <f t="shared" si="496"/>
        <v>0</v>
      </c>
      <c r="E7929">
        <f t="shared" si="497"/>
        <v>0</v>
      </c>
      <c r="F7929">
        <f t="shared" si="498"/>
        <v>0</v>
      </c>
    </row>
    <row r="7930" spans="1:6" x14ac:dyDescent="0.25">
      <c r="A7930">
        <f t="shared" si="499"/>
        <v>7920</v>
      </c>
      <c r="B7930" s="3">
        <f>'from TCS lk script'!L7923</f>
        <v>-0.58887900000000004</v>
      </c>
      <c r="C7930" s="3">
        <f>'from SAM - TCS debug'!L7923</f>
        <v>-0.58887900000000004</v>
      </c>
      <c r="D7930">
        <f t="shared" si="496"/>
        <v>0</v>
      </c>
      <c r="E7930">
        <f t="shared" si="497"/>
        <v>0</v>
      </c>
      <c r="F7930">
        <f t="shared" si="498"/>
        <v>0</v>
      </c>
    </row>
    <row r="7931" spans="1:6" x14ac:dyDescent="0.25">
      <c r="A7931">
        <f t="shared" si="499"/>
        <v>7921</v>
      </c>
      <c r="B7931" s="3">
        <f>'from TCS lk script'!L7924</f>
        <v>-0.58887900000000004</v>
      </c>
      <c r="C7931" s="3">
        <f>'from SAM - TCS debug'!L7924</f>
        <v>-0.58887900000000004</v>
      </c>
      <c r="D7931">
        <f t="shared" si="496"/>
        <v>0</v>
      </c>
      <c r="E7931">
        <f t="shared" si="497"/>
        <v>0</v>
      </c>
      <c r="F7931">
        <f t="shared" si="498"/>
        <v>0</v>
      </c>
    </row>
    <row r="7932" spans="1:6" x14ac:dyDescent="0.25">
      <c r="A7932">
        <f t="shared" si="499"/>
        <v>7922</v>
      </c>
      <c r="B7932" s="3">
        <f>'from TCS lk script'!L7925</f>
        <v>-0.58887900000000004</v>
      </c>
      <c r="C7932" s="3">
        <f>'from SAM - TCS debug'!L7925</f>
        <v>-0.58887900000000004</v>
      </c>
      <c r="D7932">
        <f t="shared" si="496"/>
        <v>0</v>
      </c>
      <c r="E7932">
        <f t="shared" si="497"/>
        <v>0</v>
      </c>
      <c r="F7932">
        <f t="shared" si="498"/>
        <v>0</v>
      </c>
    </row>
    <row r="7933" spans="1:6" x14ac:dyDescent="0.25">
      <c r="A7933">
        <f t="shared" si="499"/>
        <v>7923</v>
      </c>
      <c r="B7933" s="3">
        <f>'from TCS lk script'!L7926</f>
        <v>-0.58887900000000004</v>
      </c>
      <c r="C7933" s="3">
        <f>'from SAM - TCS debug'!L7926</f>
        <v>-0.58887900000000004</v>
      </c>
      <c r="D7933">
        <f t="shared" si="496"/>
        <v>0</v>
      </c>
      <c r="E7933">
        <f t="shared" si="497"/>
        <v>0</v>
      </c>
      <c r="F7933">
        <f t="shared" si="498"/>
        <v>0</v>
      </c>
    </row>
    <row r="7934" spans="1:6" x14ac:dyDescent="0.25">
      <c r="A7934">
        <f t="shared" si="499"/>
        <v>7924</v>
      </c>
      <c r="B7934" s="3">
        <f>'from TCS lk script'!L7927</f>
        <v>-0.58887900000000004</v>
      </c>
      <c r="C7934" s="3">
        <f>'from SAM - TCS debug'!L7927</f>
        <v>-0.58887900000000004</v>
      </c>
      <c r="D7934">
        <f t="shared" si="496"/>
        <v>0</v>
      </c>
      <c r="E7934">
        <f t="shared" si="497"/>
        <v>0</v>
      </c>
      <c r="F7934">
        <f t="shared" si="498"/>
        <v>0</v>
      </c>
    </row>
    <row r="7935" spans="1:6" x14ac:dyDescent="0.25">
      <c r="A7935">
        <f t="shared" si="499"/>
        <v>7925</v>
      </c>
      <c r="B7935" s="3">
        <f>'from TCS lk script'!L7928</f>
        <v>-0.58887900000000004</v>
      </c>
      <c r="C7935" s="3">
        <f>'from SAM - TCS debug'!L7928</f>
        <v>-0.58887900000000004</v>
      </c>
      <c r="D7935">
        <f t="shared" si="496"/>
        <v>0</v>
      </c>
      <c r="E7935">
        <f t="shared" si="497"/>
        <v>0</v>
      </c>
      <c r="F7935">
        <f t="shared" si="498"/>
        <v>0</v>
      </c>
    </row>
    <row r="7936" spans="1:6" x14ac:dyDescent="0.25">
      <c r="A7936">
        <f t="shared" si="499"/>
        <v>7926</v>
      </c>
      <c r="B7936" s="3">
        <f>'from TCS lk script'!L7929</f>
        <v>-0.58887900000000004</v>
      </c>
      <c r="C7936" s="3">
        <f>'from SAM - TCS debug'!L7929</f>
        <v>-0.58887900000000004</v>
      </c>
      <c r="D7936">
        <f t="shared" si="496"/>
        <v>0</v>
      </c>
      <c r="E7936">
        <f t="shared" si="497"/>
        <v>0</v>
      </c>
      <c r="F7936">
        <f t="shared" si="498"/>
        <v>0</v>
      </c>
    </row>
    <row r="7937" spans="1:6" x14ac:dyDescent="0.25">
      <c r="A7937">
        <f t="shared" si="499"/>
        <v>7927</v>
      </c>
      <c r="B7937" s="3">
        <f>'from TCS lk script'!L7930</f>
        <v>-0.58887900000000004</v>
      </c>
      <c r="C7937" s="3">
        <f>'from SAM - TCS debug'!L7930</f>
        <v>-0.58887900000000004</v>
      </c>
      <c r="D7937">
        <f t="shared" si="496"/>
        <v>0</v>
      </c>
      <c r="E7937">
        <f t="shared" si="497"/>
        <v>0</v>
      </c>
      <c r="F7937">
        <f t="shared" si="498"/>
        <v>0</v>
      </c>
    </row>
    <row r="7938" spans="1:6" x14ac:dyDescent="0.25">
      <c r="A7938">
        <f t="shared" si="499"/>
        <v>7928</v>
      </c>
      <c r="B7938" s="3">
        <f>'from TCS lk script'!L7931</f>
        <v>-0.60391600000000001</v>
      </c>
      <c r="C7938" s="3">
        <f>'from SAM - TCS debug'!L7931</f>
        <v>-0.60391600000000001</v>
      </c>
      <c r="D7938">
        <f t="shared" si="496"/>
        <v>0</v>
      </c>
      <c r="E7938">
        <f t="shared" si="497"/>
        <v>0</v>
      </c>
      <c r="F7938">
        <f t="shared" si="498"/>
        <v>0</v>
      </c>
    </row>
    <row r="7939" spans="1:6" x14ac:dyDescent="0.25">
      <c r="A7939">
        <f t="shared" si="499"/>
        <v>7929</v>
      </c>
      <c r="B7939" s="3">
        <f>'from TCS lk script'!L7932</f>
        <v>-0.76709499999999997</v>
      </c>
      <c r="C7939" s="3">
        <f>'from SAM - TCS debug'!L7932</f>
        <v>-0.76710199999999995</v>
      </c>
      <c r="D7939">
        <f t="shared" si="496"/>
        <v>6.999999999979245E-6</v>
      </c>
      <c r="E7939">
        <f t="shared" si="497"/>
        <v>6.999999999979245E-6</v>
      </c>
      <c r="F7939">
        <f t="shared" si="498"/>
        <v>4.8999999999709432E-11</v>
      </c>
    </row>
    <row r="7940" spans="1:6" x14ac:dyDescent="0.25">
      <c r="A7940">
        <f t="shared" si="499"/>
        <v>7930</v>
      </c>
      <c r="B7940" s="3">
        <f>'from TCS lk script'!L7933</f>
        <v>23.170005</v>
      </c>
      <c r="C7940" s="3">
        <f>'from SAM - TCS debug'!L7933</f>
        <v>23.165600000000001</v>
      </c>
      <c r="D7940">
        <f t="shared" si="496"/>
        <v>4.4049999999984379E-3</v>
      </c>
      <c r="E7940">
        <f t="shared" si="497"/>
        <v>4.4049999999984379E-3</v>
      </c>
      <c r="F7940">
        <f t="shared" si="498"/>
        <v>1.9404024999986238E-5</v>
      </c>
    </row>
    <row r="7941" spans="1:6" x14ac:dyDescent="0.25">
      <c r="A7941">
        <f t="shared" si="499"/>
        <v>7931</v>
      </c>
      <c r="B7941" s="3">
        <f>'from TCS lk script'!L7934</f>
        <v>71.271362999999994</v>
      </c>
      <c r="C7941" s="3">
        <f>'from SAM - TCS debug'!L7934</f>
        <v>71.313299999999998</v>
      </c>
      <c r="D7941">
        <f t="shared" si="496"/>
        <v>-4.1937000000004332E-2</v>
      </c>
      <c r="E7941">
        <f t="shared" si="497"/>
        <v>4.1937000000004332E-2</v>
      </c>
      <c r="F7941">
        <f t="shared" si="498"/>
        <v>1.7587119690003633E-3</v>
      </c>
    </row>
    <row r="7942" spans="1:6" x14ac:dyDescent="0.25">
      <c r="A7942">
        <f t="shared" si="499"/>
        <v>7932</v>
      </c>
      <c r="B7942" s="3">
        <f>'from TCS lk script'!L7935</f>
        <v>73.038897000000006</v>
      </c>
      <c r="C7942" s="3">
        <f>'from SAM - TCS debug'!L7935</f>
        <v>73.065899999999999</v>
      </c>
      <c r="D7942">
        <f t="shared" si="496"/>
        <v>-2.7002999999993449E-2</v>
      </c>
      <c r="E7942">
        <f t="shared" si="497"/>
        <v>2.7002999999993449E-2</v>
      </c>
      <c r="F7942">
        <f t="shared" si="498"/>
        <v>7.2916200899964618E-4</v>
      </c>
    </row>
    <row r="7943" spans="1:6" x14ac:dyDescent="0.25">
      <c r="A7943">
        <f t="shared" si="499"/>
        <v>7933</v>
      </c>
      <c r="B7943" s="3">
        <f>'from TCS lk script'!L7936</f>
        <v>71.817871999999994</v>
      </c>
      <c r="C7943" s="3">
        <f>'from SAM - TCS debug'!L7936</f>
        <v>71.832800000000006</v>
      </c>
      <c r="D7943">
        <f t="shared" si="496"/>
        <v>-1.4928000000011821E-2</v>
      </c>
      <c r="E7943">
        <f t="shared" si="497"/>
        <v>1.4928000000011821E-2</v>
      </c>
      <c r="F7943">
        <f t="shared" si="498"/>
        <v>2.2284518400035293E-4</v>
      </c>
    </row>
    <row r="7944" spans="1:6" x14ac:dyDescent="0.25">
      <c r="A7944">
        <f t="shared" si="499"/>
        <v>7934</v>
      </c>
      <c r="B7944" s="3">
        <f>'from TCS lk script'!L7937</f>
        <v>63.959201999999998</v>
      </c>
      <c r="C7944" s="3">
        <f>'from SAM - TCS debug'!L7937</f>
        <v>63.992400000000004</v>
      </c>
      <c r="D7944">
        <f t="shared" si="496"/>
        <v>-3.3198000000005834E-2</v>
      </c>
      <c r="E7944">
        <f t="shared" si="497"/>
        <v>3.3198000000005834E-2</v>
      </c>
      <c r="F7944">
        <f t="shared" si="498"/>
        <v>1.1021072040003873E-3</v>
      </c>
    </row>
    <row r="7945" spans="1:6" x14ac:dyDescent="0.25">
      <c r="A7945">
        <f t="shared" si="499"/>
        <v>7935</v>
      </c>
      <c r="B7945" s="3">
        <f>'from TCS lk script'!L7938</f>
        <v>59.817973000000002</v>
      </c>
      <c r="C7945" s="3">
        <f>'from SAM - TCS debug'!L7938</f>
        <v>59.850299999999997</v>
      </c>
      <c r="D7945">
        <f t="shared" si="496"/>
        <v>-3.232699999999511E-2</v>
      </c>
      <c r="E7945">
        <f t="shared" si="497"/>
        <v>3.232699999999511E-2</v>
      </c>
      <c r="F7945">
        <f t="shared" si="498"/>
        <v>1.0450349289996838E-3</v>
      </c>
    </row>
    <row r="7946" spans="1:6" x14ac:dyDescent="0.25">
      <c r="A7946">
        <f t="shared" si="499"/>
        <v>7936</v>
      </c>
      <c r="B7946" s="3">
        <f>'from TCS lk script'!L7939</f>
        <v>30.230032000000001</v>
      </c>
      <c r="C7946" s="3">
        <f>'from SAM - TCS debug'!L7939</f>
        <v>30.230799999999999</v>
      </c>
      <c r="D7946">
        <f t="shared" si="496"/>
        <v>-7.6799999999721535E-4</v>
      </c>
      <c r="E7946">
        <f t="shared" si="497"/>
        <v>7.6799999999721535E-4</v>
      </c>
      <c r="F7946">
        <f t="shared" si="498"/>
        <v>5.8982399999572278E-7</v>
      </c>
    </row>
    <row r="7947" spans="1:6" x14ac:dyDescent="0.25">
      <c r="A7947">
        <f t="shared" si="499"/>
        <v>7937</v>
      </c>
      <c r="B7947" s="3">
        <f>'from TCS lk script'!L7940</f>
        <v>-0.67089100000000002</v>
      </c>
      <c r="C7947" s="3">
        <f>'from SAM - TCS debug'!L7940</f>
        <v>-0.67089200000000004</v>
      </c>
      <c r="D7947">
        <f t="shared" si="496"/>
        <v>1.0000000000287557E-6</v>
      </c>
      <c r="E7947">
        <f t="shared" si="497"/>
        <v>1.0000000000287557E-6</v>
      </c>
      <c r="F7947">
        <f t="shared" si="498"/>
        <v>1.0000000000575112E-12</v>
      </c>
    </row>
    <row r="7948" spans="1:6" x14ac:dyDescent="0.25">
      <c r="A7948">
        <f t="shared" si="499"/>
        <v>7938</v>
      </c>
      <c r="B7948" s="3">
        <f>'from TCS lk script'!L7941</f>
        <v>-0.58887900000000004</v>
      </c>
      <c r="C7948" s="3">
        <f>'from SAM - TCS debug'!L7941</f>
        <v>-0.58887900000000004</v>
      </c>
      <c r="D7948">
        <f t="shared" ref="D7948:D8011" si="500">B7948-C7948</f>
        <v>0</v>
      </c>
      <c r="E7948">
        <f t="shared" ref="E7948:E8011" si="501">ABS(D7948)</f>
        <v>0</v>
      </c>
      <c r="F7948">
        <f t="shared" ref="F7948:F8011" si="502">D7948*D7948</f>
        <v>0</v>
      </c>
    </row>
    <row r="7949" spans="1:6" x14ac:dyDescent="0.25">
      <c r="A7949">
        <f t="shared" ref="A7949:A8012" si="503">A7948+1</f>
        <v>7939</v>
      </c>
      <c r="B7949" s="3">
        <f>'from TCS lk script'!L7942</f>
        <v>-0.58887900000000004</v>
      </c>
      <c r="C7949" s="3">
        <f>'from SAM - TCS debug'!L7942</f>
        <v>-0.58887900000000004</v>
      </c>
      <c r="D7949">
        <f t="shared" si="500"/>
        <v>0</v>
      </c>
      <c r="E7949">
        <f t="shared" si="501"/>
        <v>0</v>
      </c>
      <c r="F7949">
        <f t="shared" si="502"/>
        <v>0</v>
      </c>
    </row>
    <row r="7950" spans="1:6" x14ac:dyDescent="0.25">
      <c r="A7950">
        <f t="shared" si="503"/>
        <v>7940</v>
      </c>
      <c r="B7950" s="3">
        <f>'from TCS lk script'!L7943</f>
        <v>-0.58887900000000004</v>
      </c>
      <c r="C7950" s="3">
        <f>'from SAM - TCS debug'!L7943</f>
        <v>-0.58887900000000004</v>
      </c>
      <c r="D7950">
        <f t="shared" si="500"/>
        <v>0</v>
      </c>
      <c r="E7950">
        <f t="shared" si="501"/>
        <v>0</v>
      </c>
      <c r="F7950">
        <f t="shared" si="502"/>
        <v>0</v>
      </c>
    </row>
    <row r="7951" spans="1:6" x14ac:dyDescent="0.25">
      <c r="A7951">
        <f t="shared" si="503"/>
        <v>7941</v>
      </c>
      <c r="B7951" s="3">
        <f>'from TCS lk script'!L7944</f>
        <v>-0.58887900000000004</v>
      </c>
      <c r="C7951" s="3">
        <f>'from SAM - TCS debug'!L7944</f>
        <v>-0.58887900000000004</v>
      </c>
      <c r="D7951">
        <f t="shared" si="500"/>
        <v>0</v>
      </c>
      <c r="E7951">
        <f t="shared" si="501"/>
        <v>0</v>
      </c>
      <c r="F7951">
        <f t="shared" si="502"/>
        <v>0</v>
      </c>
    </row>
    <row r="7952" spans="1:6" x14ac:dyDescent="0.25">
      <c r="A7952">
        <f t="shared" si="503"/>
        <v>7942</v>
      </c>
      <c r="B7952" s="3">
        <f>'from TCS lk script'!L7945</f>
        <v>-0.58887900000000004</v>
      </c>
      <c r="C7952" s="3">
        <f>'from SAM - TCS debug'!L7945</f>
        <v>-0.58887900000000004</v>
      </c>
      <c r="D7952">
        <f t="shared" si="500"/>
        <v>0</v>
      </c>
      <c r="E7952">
        <f t="shared" si="501"/>
        <v>0</v>
      </c>
      <c r="F7952">
        <f t="shared" si="502"/>
        <v>0</v>
      </c>
    </row>
    <row r="7953" spans="1:6" x14ac:dyDescent="0.25">
      <c r="A7953">
        <f t="shared" si="503"/>
        <v>7943</v>
      </c>
      <c r="B7953" s="3">
        <f>'from TCS lk script'!L7946</f>
        <v>-0.58887900000000004</v>
      </c>
      <c r="C7953" s="3">
        <f>'from SAM - TCS debug'!L7946</f>
        <v>-0.58887900000000004</v>
      </c>
      <c r="D7953">
        <f t="shared" si="500"/>
        <v>0</v>
      </c>
      <c r="E7953">
        <f t="shared" si="501"/>
        <v>0</v>
      </c>
      <c r="F7953">
        <f t="shared" si="502"/>
        <v>0</v>
      </c>
    </row>
    <row r="7954" spans="1:6" x14ac:dyDescent="0.25">
      <c r="A7954">
        <f t="shared" si="503"/>
        <v>7944</v>
      </c>
      <c r="B7954" s="3">
        <f>'from TCS lk script'!L7947</f>
        <v>-0.58887900000000004</v>
      </c>
      <c r="C7954" s="3">
        <f>'from SAM - TCS debug'!L7947</f>
        <v>-0.58887900000000004</v>
      </c>
      <c r="D7954">
        <f t="shared" si="500"/>
        <v>0</v>
      </c>
      <c r="E7954">
        <f t="shared" si="501"/>
        <v>0</v>
      </c>
      <c r="F7954">
        <f t="shared" si="502"/>
        <v>0</v>
      </c>
    </row>
    <row r="7955" spans="1:6" x14ac:dyDescent="0.25">
      <c r="A7955">
        <f t="shared" si="503"/>
        <v>7945</v>
      </c>
      <c r="B7955" s="3">
        <f>'from TCS lk script'!L7948</f>
        <v>-0.58887900000000004</v>
      </c>
      <c r="C7955" s="3">
        <f>'from SAM - TCS debug'!L7948</f>
        <v>-0.58887900000000004</v>
      </c>
      <c r="D7955">
        <f t="shared" si="500"/>
        <v>0</v>
      </c>
      <c r="E7955">
        <f t="shared" si="501"/>
        <v>0</v>
      </c>
      <c r="F7955">
        <f t="shared" si="502"/>
        <v>0</v>
      </c>
    </row>
    <row r="7956" spans="1:6" x14ac:dyDescent="0.25">
      <c r="A7956">
        <f t="shared" si="503"/>
        <v>7946</v>
      </c>
      <c r="B7956" s="3">
        <f>'from TCS lk script'!L7949</f>
        <v>-0.58887900000000004</v>
      </c>
      <c r="C7956" s="3">
        <f>'from SAM - TCS debug'!L7949</f>
        <v>-0.58887900000000004</v>
      </c>
      <c r="D7956">
        <f t="shared" si="500"/>
        <v>0</v>
      </c>
      <c r="E7956">
        <f t="shared" si="501"/>
        <v>0</v>
      </c>
      <c r="F7956">
        <f t="shared" si="502"/>
        <v>0</v>
      </c>
    </row>
    <row r="7957" spans="1:6" x14ac:dyDescent="0.25">
      <c r="A7957">
        <f t="shared" si="503"/>
        <v>7947</v>
      </c>
      <c r="B7957" s="3">
        <f>'from TCS lk script'!L7950</f>
        <v>-0.58887900000000004</v>
      </c>
      <c r="C7957" s="3">
        <f>'from SAM - TCS debug'!L7950</f>
        <v>-0.58887900000000004</v>
      </c>
      <c r="D7957">
        <f t="shared" si="500"/>
        <v>0</v>
      </c>
      <c r="E7957">
        <f t="shared" si="501"/>
        <v>0</v>
      </c>
      <c r="F7957">
        <f t="shared" si="502"/>
        <v>0</v>
      </c>
    </row>
    <row r="7958" spans="1:6" x14ac:dyDescent="0.25">
      <c r="A7958">
        <f t="shared" si="503"/>
        <v>7948</v>
      </c>
      <c r="B7958" s="3">
        <f>'from TCS lk script'!L7951</f>
        <v>-0.58887900000000004</v>
      </c>
      <c r="C7958" s="3">
        <f>'from SAM - TCS debug'!L7951</f>
        <v>-0.58887900000000004</v>
      </c>
      <c r="D7958">
        <f t="shared" si="500"/>
        <v>0</v>
      </c>
      <c r="E7958">
        <f t="shared" si="501"/>
        <v>0</v>
      </c>
      <c r="F7958">
        <f t="shared" si="502"/>
        <v>0</v>
      </c>
    </row>
    <row r="7959" spans="1:6" x14ac:dyDescent="0.25">
      <c r="A7959">
        <f t="shared" si="503"/>
        <v>7949</v>
      </c>
      <c r="B7959" s="3">
        <f>'from TCS lk script'!L7952</f>
        <v>-0.58887900000000004</v>
      </c>
      <c r="C7959" s="3">
        <f>'from SAM - TCS debug'!L7952</f>
        <v>-0.58887900000000004</v>
      </c>
      <c r="D7959">
        <f t="shared" si="500"/>
        <v>0</v>
      </c>
      <c r="E7959">
        <f t="shared" si="501"/>
        <v>0</v>
      </c>
      <c r="F7959">
        <f t="shared" si="502"/>
        <v>0</v>
      </c>
    </row>
    <row r="7960" spans="1:6" x14ac:dyDescent="0.25">
      <c r="A7960">
        <f t="shared" si="503"/>
        <v>7950</v>
      </c>
      <c r="B7960" s="3">
        <f>'from TCS lk script'!L7953</f>
        <v>-0.58887900000000004</v>
      </c>
      <c r="C7960" s="3">
        <f>'from SAM - TCS debug'!L7953</f>
        <v>-0.58887900000000004</v>
      </c>
      <c r="D7960">
        <f t="shared" si="500"/>
        <v>0</v>
      </c>
      <c r="E7960">
        <f t="shared" si="501"/>
        <v>0</v>
      </c>
      <c r="F7960">
        <f t="shared" si="502"/>
        <v>0</v>
      </c>
    </row>
    <row r="7961" spans="1:6" x14ac:dyDescent="0.25">
      <c r="A7961">
        <f t="shared" si="503"/>
        <v>7951</v>
      </c>
      <c r="B7961" s="3">
        <f>'from TCS lk script'!L7954</f>
        <v>-0.58887900000000004</v>
      </c>
      <c r="C7961" s="3">
        <f>'from SAM - TCS debug'!L7954</f>
        <v>-0.58887900000000004</v>
      </c>
      <c r="D7961">
        <f t="shared" si="500"/>
        <v>0</v>
      </c>
      <c r="E7961">
        <f t="shared" si="501"/>
        <v>0</v>
      </c>
      <c r="F7961">
        <f t="shared" si="502"/>
        <v>0</v>
      </c>
    </row>
    <row r="7962" spans="1:6" x14ac:dyDescent="0.25">
      <c r="A7962">
        <f t="shared" si="503"/>
        <v>7952</v>
      </c>
      <c r="B7962" s="3">
        <f>'from TCS lk script'!L7955</f>
        <v>-0.60164499999999999</v>
      </c>
      <c r="C7962" s="3">
        <f>'from SAM - TCS debug'!L7955</f>
        <v>-0.60164499999999999</v>
      </c>
      <c r="D7962">
        <f t="shared" si="500"/>
        <v>0</v>
      </c>
      <c r="E7962">
        <f t="shared" si="501"/>
        <v>0</v>
      </c>
      <c r="F7962">
        <f t="shared" si="502"/>
        <v>0</v>
      </c>
    </row>
    <row r="7963" spans="1:6" x14ac:dyDescent="0.25">
      <c r="A7963">
        <f t="shared" si="503"/>
        <v>7953</v>
      </c>
      <c r="B7963" s="3">
        <f>'from TCS lk script'!L7956</f>
        <v>-0.77057699999999996</v>
      </c>
      <c r="C7963" s="3">
        <f>'from SAM - TCS debug'!L7956</f>
        <v>-0.77058700000000002</v>
      </c>
      <c r="D7963">
        <f t="shared" si="500"/>
        <v>1.0000000000065512E-5</v>
      </c>
      <c r="E7963">
        <f t="shared" si="501"/>
        <v>1.0000000000065512E-5</v>
      </c>
      <c r="F7963">
        <f t="shared" si="502"/>
        <v>1.0000000000131024E-10</v>
      </c>
    </row>
    <row r="7964" spans="1:6" x14ac:dyDescent="0.25">
      <c r="A7964">
        <f t="shared" si="503"/>
        <v>7954</v>
      </c>
      <c r="B7964" s="3">
        <f>'from TCS lk script'!L7957</f>
        <v>32.526190999999997</v>
      </c>
      <c r="C7964" s="3">
        <f>'from SAM - TCS debug'!L7957</f>
        <v>32.518900000000002</v>
      </c>
      <c r="D7964">
        <f t="shared" si="500"/>
        <v>7.2909999999950514E-3</v>
      </c>
      <c r="E7964">
        <f t="shared" si="501"/>
        <v>7.2909999999950514E-3</v>
      </c>
      <c r="F7964">
        <f t="shared" si="502"/>
        <v>5.3158680999927837E-5</v>
      </c>
    </row>
    <row r="7965" spans="1:6" x14ac:dyDescent="0.25">
      <c r="A7965">
        <f t="shared" si="503"/>
        <v>7955</v>
      </c>
      <c r="B7965" s="3">
        <f>'from TCS lk script'!L7958</f>
        <v>81.725476</v>
      </c>
      <c r="C7965" s="3">
        <f>'from SAM - TCS debug'!L7958</f>
        <v>81.773600000000002</v>
      </c>
      <c r="D7965">
        <f t="shared" si="500"/>
        <v>-4.8124000000001388E-2</v>
      </c>
      <c r="E7965">
        <f t="shared" si="501"/>
        <v>4.8124000000001388E-2</v>
      </c>
      <c r="F7965">
        <f t="shared" si="502"/>
        <v>2.3159193760001334E-3</v>
      </c>
    </row>
    <row r="7966" spans="1:6" x14ac:dyDescent="0.25">
      <c r="A7966">
        <f t="shared" si="503"/>
        <v>7956</v>
      </c>
      <c r="B7966" s="3">
        <f>'from TCS lk script'!L7959</f>
        <v>83.070724999999996</v>
      </c>
      <c r="C7966" s="3">
        <f>'from SAM - TCS debug'!L7959</f>
        <v>83.103200000000001</v>
      </c>
      <c r="D7966">
        <f t="shared" si="500"/>
        <v>-3.2475000000005139E-2</v>
      </c>
      <c r="E7966">
        <f t="shared" si="501"/>
        <v>3.2475000000005139E-2</v>
      </c>
      <c r="F7966">
        <f t="shared" si="502"/>
        <v>1.0546256250003338E-3</v>
      </c>
    </row>
    <row r="7967" spans="1:6" x14ac:dyDescent="0.25">
      <c r="A7967">
        <f t="shared" si="503"/>
        <v>7957</v>
      </c>
      <c r="B7967" s="3">
        <f>'from TCS lk script'!L7960</f>
        <v>82.130167999999998</v>
      </c>
      <c r="C7967" s="3">
        <f>'from SAM - TCS debug'!L7960</f>
        <v>82.146000000000001</v>
      </c>
      <c r="D7967">
        <f t="shared" si="500"/>
        <v>-1.5832000000003177E-2</v>
      </c>
      <c r="E7967">
        <f t="shared" si="501"/>
        <v>1.5832000000003177E-2</v>
      </c>
      <c r="F7967">
        <f t="shared" si="502"/>
        <v>2.5065222400010061E-4</v>
      </c>
    </row>
    <row r="7968" spans="1:6" x14ac:dyDescent="0.25">
      <c r="A7968">
        <f t="shared" si="503"/>
        <v>7958</v>
      </c>
      <c r="B7968" s="3">
        <f>'from TCS lk script'!L7961</f>
        <v>82.270643000000007</v>
      </c>
      <c r="C7968" s="3">
        <f>'from SAM - TCS debug'!L7961</f>
        <v>82.309600000000003</v>
      </c>
      <c r="D7968">
        <f t="shared" si="500"/>
        <v>-3.8956999999996356E-2</v>
      </c>
      <c r="E7968">
        <f t="shared" si="501"/>
        <v>3.8956999999996356E-2</v>
      </c>
      <c r="F7968">
        <f t="shared" si="502"/>
        <v>1.517647848999716E-3</v>
      </c>
    </row>
    <row r="7969" spans="1:6" x14ac:dyDescent="0.25">
      <c r="A7969">
        <f t="shared" si="503"/>
        <v>7959</v>
      </c>
      <c r="B7969" s="3">
        <f>'from TCS lk script'!L7962</f>
        <v>81.012293999999997</v>
      </c>
      <c r="C7969" s="3">
        <f>'from SAM - TCS debug'!L7962</f>
        <v>81.053100000000001</v>
      </c>
      <c r="D7969">
        <f t="shared" si="500"/>
        <v>-4.0806000000003451E-2</v>
      </c>
      <c r="E7969">
        <f t="shared" si="501"/>
        <v>4.0806000000003451E-2</v>
      </c>
      <c r="F7969">
        <f t="shared" si="502"/>
        <v>1.6651296360002815E-3</v>
      </c>
    </row>
    <row r="7970" spans="1:6" x14ac:dyDescent="0.25">
      <c r="A7970">
        <f t="shared" si="503"/>
        <v>7960</v>
      </c>
      <c r="B7970" s="3">
        <f>'from TCS lk script'!L7963</f>
        <v>53.868616000000003</v>
      </c>
      <c r="C7970" s="3">
        <f>'from SAM - TCS debug'!L7963</f>
        <v>53.869399999999999</v>
      </c>
      <c r="D7970">
        <f t="shared" si="500"/>
        <v>-7.8399999999589909E-4</v>
      </c>
      <c r="E7970">
        <f t="shared" si="501"/>
        <v>7.8399999999589909E-4</v>
      </c>
      <c r="F7970">
        <f t="shared" si="502"/>
        <v>6.1465599999356972E-7</v>
      </c>
    </row>
    <row r="7971" spans="1:6" x14ac:dyDescent="0.25">
      <c r="A7971">
        <f t="shared" si="503"/>
        <v>7961</v>
      </c>
      <c r="B7971" s="3">
        <f>'from TCS lk script'!L7964</f>
        <v>-0.67051000000000005</v>
      </c>
      <c r="C7971" s="3">
        <f>'from SAM - TCS debug'!L7964</f>
        <v>-0.67051000000000005</v>
      </c>
      <c r="D7971">
        <f t="shared" si="500"/>
        <v>0</v>
      </c>
      <c r="E7971">
        <f t="shared" si="501"/>
        <v>0</v>
      </c>
      <c r="F7971">
        <f t="shared" si="502"/>
        <v>0</v>
      </c>
    </row>
    <row r="7972" spans="1:6" x14ac:dyDescent="0.25">
      <c r="A7972">
        <f t="shared" si="503"/>
        <v>7962</v>
      </c>
      <c r="B7972" s="3">
        <f>'from TCS lk script'!L7965</f>
        <v>-0.58887900000000004</v>
      </c>
      <c r="C7972" s="3">
        <f>'from SAM - TCS debug'!L7965</f>
        <v>-0.58887900000000004</v>
      </c>
      <c r="D7972">
        <f t="shared" si="500"/>
        <v>0</v>
      </c>
      <c r="E7972">
        <f t="shared" si="501"/>
        <v>0</v>
      </c>
      <c r="F7972">
        <f t="shared" si="502"/>
        <v>0</v>
      </c>
    </row>
    <row r="7973" spans="1:6" x14ac:dyDescent="0.25">
      <c r="A7973">
        <f t="shared" si="503"/>
        <v>7963</v>
      </c>
      <c r="B7973" s="3">
        <f>'from TCS lk script'!L7966</f>
        <v>-0.58887900000000004</v>
      </c>
      <c r="C7973" s="3">
        <f>'from SAM - TCS debug'!L7966</f>
        <v>-0.58887900000000004</v>
      </c>
      <c r="D7973">
        <f t="shared" si="500"/>
        <v>0</v>
      </c>
      <c r="E7973">
        <f t="shared" si="501"/>
        <v>0</v>
      </c>
      <c r="F7973">
        <f t="shared" si="502"/>
        <v>0</v>
      </c>
    </row>
    <row r="7974" spans="1:6" x14ac:dyDescent="0.25">
      <c r="A7974">
        <f t="shared" si="503"/>
        <v>7964</v>
      </c>
      <c r="B7974" s="3">
        <f>'from TCS lk script'!L7967</f>
        <v>-0.58887900000000004</v>
      </c>
      <c r="C7974" s="3">
        <f>'from SAM - TCS debug'!L7967</f>
        <v>-0.58887900000000004</v>
      </c>
      <c r="D7974">
        <f t="shared" si="500"/>
        <v>0</v>
      </c>
      <c r="E7974">
        <f t="shared" si="501"/>
        <v>0</v>
      </c>
      <c r="F7974">
        <f t="shared" si="502"/>
        <v>0</v>
      </c>
    </row>
    <row r="7975" spans="1:6" x14ac:dyDescent="0.25">
      <c r="A7975">
        <f t="shared" si="503"/>
        <v>7965</v>
      </c>
      <c r="B7975" s="3">
        <f>'from TCS lk script'!L7968</f>
        <v>-0.58887900000000004</v>
      </c>
      <c r="C7975" s="3">
        <f>'from SAM - TCS debug'!L7968</f>
        <v>-0.58887900000000004</v>
      </c>
      <c r="D7975">
        <f t="shared" si="500"/>
        <v>0</v>
      </c>
      <c r="E7975">
        <f t="shared" si="501"/>
        <v>0</v>
      </c>
      <c r="F7975">
        <f t="shared" si="502"/>
        <v>0</v>
      </c>
    </row>
    <row r="7976" spans="1:6" x14ac:dyDescent="0.25">
      <c r="A7976">
        <f t="shared" si="503"/>
        <v>7966</v>
      </c>
      <c r="B7976" s="3">
        <f>'from TCS lk script'!L7969</f>
        <v>-0.58887900000000004</v>
      </c>
      <c r="C7976" s="3">
        <f>'from SAM - TCS debug'!L7969</f>
        <v>-0.58887900000000004</v>
      </c>
      <c r="D7976">
        <f t="shared" si="500"/>
        <v>0</v>
      </c>
      <c r="E7976">
        <f t="shared" si="501"/>
        <v>0</v>
      </c>
      <c r="F7976">
        <f t="shared" si="502"/>
        <v>0</v>
      </c>
    </row>
    <row r="7977" spans="1:6" x14ac:dyDescent="0.25">
      <c r="A7977">
        <f t="shared" si="503"/>
        <v>7967</v>
      </c>
      <c r="B7977" s="3">
        <f>'from TCS lk script'!L7970</f>
        <v>-0.58887900000000004</v>
      </c>
      <c r="C7977" s="3">
        <f>'from SAM - TCS debug'!L7970</f>
        <v>-0.58887900000000004</v>
      </c>
      <c r="D7977">
        <f t="shared" si="500"/>
        <v>0</v>
      </c>
      <c r="E7977">
        <f t="shared" si="501"/>
        <v>0</v>
      </c>
      <c r="F7977">
        <f t="shared" si="502"/>
        <v>0</v>
      </c>
    </row>
    <row r="7978" spans="1:6" x14ac:dyDescent="0.25">
      <c r="A7978">
        <f t="shared" si="503"/>
        <v>7968</v>
      </c>
      <c r="B7978" s="3">
        <f>'from TCS lk script'!L7971</f>
        <v>-0.58887900000000004</v>
      </c>
      <c r="C7978" s="3">
        <f>'from SAM - TCS debug'!L7971</f>
        <v>-0.58887900000000004</v>
      </c>
      <c r="D7978">
        <f t="shared" si="500"/>
        <v>0</v>
      </c>
      <c r="E7978">
        <f t="shared" si="501"/>
        <v>0</v>
      </c>
      <c r="F7978">
        <f t="shared" si="502"/>
        <v>0</v>
      </c>
    </row>
    <row r="7979" spans="1:6" x14ac:dyDescent="0.25">
      <c r="A7979">
        <f t="shared" si="503"/>
        <v>7969</v>
      </c>
      <c r="B7979" s="3">
        <f>'from TCS lk script'!L7972</f>
        <v>-0.58887900000000004</v>
      </c>
      <c r="C7979" s="3">
        <f>'from SAM - TCS debug'!L7972</f>
        <v>-0.58887900000000004</v>
      </c>
      <c r="D7979">
        <f t="shared" si="500"/>
        <v>0</v>
      </c>
      <c r="E7979">
        <f t="shared" si="501"/>
        <v>0</v>
      </c>
      <c r="F7979">
        <f t="shared" si="502"/>
        <v>0</v>
      </c>
    </row>
    <row r="7980" spans="1:6" x14ac:dyDescent="0.25">
      <c r="A7980">
        <f t="shared" si="503"/>
        <v>7970</v>
      </c>
      <c r="B7980" s="3">
        <f>'from TCS lk script'!L7973</f>
        <v>-0.58887900000000004</v>
      </c>
      <c r="C7980" s="3">
        <f>'from SAM - TCS debug'!L7973</f>
        <v>-0.58887900000000004</v>
      </c>
      <c r="D7980">
        <f t="shared" si="500"/>
        <v>0</v>
      </c>
      <c r="E7980">
        <f t="shared" si="501"/>
        <v>0</v>
      </c>
      <c r="F7980">
        <f t="shared" si="502"/>
        <v>0</v>
      </c>
    </row>
    <row r="7981" spans="1:6" x14ac:dyDescent="0.25">
      <c r="A7981">
        <f t="shared" si="503"/>
        <v>7971</v>
      </c>
      <c r="B7981" s="3">
        <f>'from TCS lk script'!L7974</f>
        <v>-0.58887900000000004</v>
      </c>
      <c r="C7981" s="3">
        <f>'from SAM - TCS debug'!L7974</f>
        <v>-0.58887900000000004</v>
      </c>
      <c r="D7981">
        <f t="shared" si="500"/>
        <v>0</v>
      </c>
      <c r="E7981">
        <f t="shared" si="501"/>
        <v>0</v>
      </c>
      <c r="F7981">
        <f t="shared" si="502"/>
        <v>0</v>
      </c>
    </row>
    <row r="7982" spans="1:6" x14ac:dyDescent="0.25">
      <c r="A7982">
        <f t="shared" si="503"/>
        <v>7972</v>
      </c>
      <c r="B7982" s="3">
        <f>'from TCS lk script'!L7975</f>
        <v>-0.58887900000000004</v>
      </c>
      <c r="C7982" s="3">
        <f>'from SAM - TCS debug'!L7975</f>
        <v>-0.58887900000000004</v>
      </c>
      <c r="D7982">
        <f t="shared" si="500"/>
        <v>0</v>
      </c>
      <c r="E7982">
        <f t="shared" si="501"/>
        <v>0</v>
      </c>
      <c r="F7982">
        <f t="shared" si="502"/>
        <v>0</v>
      </c>
    </row>
    <row r="7983" spans="1:6" x14ac:dyDescent="0.25">
      <c r="A7983">
        <f t="shared" si="503"/>
        <v>7973</v>
      </c>
      <c r="B7983" s="3">
        <f>'from TCS lk script'!L7976</f>
        <v>-0.58887900000000004</v>
      </c>
      <c r="C7983" s="3">
        <f>'from SAM - TCS debug'!L7976</f>
        <v>-0.58887900000000004</v>
      </c>
      <c r="D7983">
        <f t="shared" si="500"/>
        <v>0</v>
      </c>
      <c r="E7983">
        <f t="shared" si="501"/>
        <v>0</v>
      </c>
      <c r="F7983">
        <f t="shared" si="502"/>
        <v>0</v>
      </c>
    </row>
    <row r="7984" spans="1:6" x14ac:dyDescent="0.25">
      <c r="A7984">
        <f t="shared" si="503"/>
        <v>7974</v>
      </c>
      <c r="B7984" s="3">
        <f>'from TCS lk script'!L7977</f>
        <v>-0.58887900000000004</v>
      </c>
      <c r="C7984" s="3">
        <f>'from SAM - TCS debug'!L7977</f>
        <v>-0.58887900000000004</v>
      </c>
      <c r="D7984">
        <f t="shared" si="500"/>
        <v>0</v>
      </c>
      <c r="E7984">
        <f t="shared" si="501"/>
        <v>0</v>
      </c>
      <c r="F7984">
        <f t="shared" si="502"/>
        <v>0</v>
      </c>
    </row>
    <row r="7985" spans="1:6" x14ac:dyDescent="0.25">
      <c r="A7985">
        <f t="shared" si="503"/>
        <v>7975</v>
      </c>
      <c r="B7985" s="3">
        <f>'from TCS lk script'!L7978</f>
        <v>-0.58887900000000004</v>
      </c>
      <c r="C7985" s="3">
        <f>'from SAM - TCS debug'!L7978</f>
        <v>-0.58887900000000004</v>
      </c>
      <c r="D7985">
        <f t="shared" si="500"/>
        <v>0</v>
      </c>
      <c r="E7985">
        <f t="shared" si="501"/>
        <v>0</v>
      </c>
      <c r="F7985">
        <f t="shared" si="502"/>
        <v>0</v>
      </c>
    </row>
    <row r="7986" spans="1:6" x14ac:dyDescent="0.25">
      <c r="A7986">
        <f t="shared" si="503"/>
        <v>7976</v>
      </c>
      <c r="B7986" s="3">
        <f>'from TCS lk script'!L7979</f>
        <v>-0.59939699999999996</v>
      </c>
      <c r="C7986" s="3">
        <f>'from SAM - TCS debug'!L7979</f>
        <v>-0.59939699999999996</v>
      </c>
      <c r="D7986">
        <f t="shared" si="500"/>
        <v>0</v>
      </c>
      <c r="E7986">
        <f t="shared" si="501"/>
        <v>0</v>
      </c>
      <c r="F7986">
        <f t="shared" si="502"/>
        <v>0</v>
      </c>
    </row>
    <row r="7987" spans="1:6" x14ac:dyDescent="0.25">
      <c r="A7987">
        <f t="shared" si="503"/>
        <v>7977</v>
      </c>
      <c r="B7987" s="3">
        <f>'from TCS lk script'!L7980</f>
        <v>-0.76667099999999999</v>
      </c>
      <c r="C7987" s="3">
        <f>'from SAM - TCS debug'!L7980</f>
        <v>-0.76667700000000005</v>
      </c>
      <c r="D7987">
        <f t="shared" si="500"/>
        <v>6.0000000000615117E-6</v>
      </c>
      <c r="E7987">
        <f t="shared" si="501"/>
        <v>6.0000000000615117E-6</v>
      </c>
      <c r="F7987">
        <f t="shared" si="502"/>
        <v>3.6000000000738141E-11</v>
      </c>
    </row>
    <row r="7988" spans="1:6" x14ac:dyDescent="0.25">
      <c r="A7988">
        <f t="shared" si="503"/>
        <v>7978</v>
      </c>
      <c r="B7988" s="3">
        <f>'from TCS lk script'!L7981</f>
        <v>24.865432999999999</v>
      </c>
      <c r="C7988" s="3">
        <f>'from SAM - TCS debug'!L7981</f>
        <v>24.857399999999998</v>
      </c>
      <c r="D7988">
        <f t="shared" si="500"/>
        <v>8.0330000000010671E-3</v>
      </c>
      <c r="E7988">
        <f t="shared" si="501"/>
        <v>8.0330000000010671E-3</v>
      </c>
      <c r="F7988">
        <f t="shared" si="502"/>
        <v>6.4529089000017146E-5</v>
      </c>
    </row>
    <row r="7989" spans="1:6" x14ac:dyDescent="0.25">
      <c r="A7989">
        <f t="shared" si="503"/>
        <v>7979</v>
      </c>
      <c r="B7989" s="3">
        <f>'from TCS lk script'!L7982</f>
        <v>72.305953000000002</v>
      </c>
      <c r="C7989" s="3">
        <f>'from SAM - TCS debug'!L7982</f>
        <v>72.349900000000005</v>
      </c>
      <c r="D7989">
        <f t="shared" si="500"/>
        <v>-4.3947000000002845E-2</v>
      </c>
      <c r="E7989">
        <f t="shared" si="501"/>
        <v>4.3947000000002845E-2</v>
      </c>
      <c r="F7989">
        <f t="shared" si="502"/>
        <v>1.9313388090002501E-3</v>
      </c>
    </row>
    <row r="7990" spans="1:6" x14ac:dyDescent="0.25">
      <c r="A7990">
        <f t="shared" si="503"/>
        <v>7980</v>
      </c>
      <c r="B7990" s="3">
        <f>'from TCS lk script'!L7983</f>
        <v>73.017978999999997</v>
      </c>
      <c r="C7990" s="3">
        <f>'from SAM - TCS debug'!L7983</f>
        <v>73.0458</v>
      </c>
      <c r="D7990">
        <f t="shared" si="500"/>
        <v>-2.7821000000002982E-2</v>
      </c>
      <c r="E7990">
        <f t="shared" si="501"/>
        <v>2.7821000000002982E-2</v>
      </c>
      <c r="F7990">
        <f t="shared" si="502"/>
        <v>7.740080410001659E-4</v>
      </c>
    </row>
    <row r="7991" spans="1:6" x14ac:dyDescent="0.25">
      <c r="A7991">
        <f t="shared" si="503"/>
        <v>7981</v>
      </c>
      <c r="B7991" s="3">
        <f>'from TCS lk script'!L7984</f>
        <v>70.366626999999994</v>
      </c>
      <c r="C7991" s="3">
        <f>'from SAM - TCS debug'!L7984</f>
        <v>70.380499999999998</v>
      </c>
      <c r="D7991">
        <f t="shared" si="500"/>
        <v>-1.3873000000003799E-2</v>
      </c>
      <c r="E7991">
        <f t="shared" si="501"/>
        <v>1.3873000000003799E-2</v>
      </c>
      <c r="F7991">
        <f t="shared" si="502"/>
        <v>1.9246012900010539E-4</v>
      </c>
    </row>
    <row r="7992" spans="1:6" x14ac:dyDescent="0.25">
      <c r="A7992">
        <f t="shared" si="503"/>
        <v>7982</v>
      </c>
      <c r="B7992" s="3">
        <f>'from TCS lk script'!L7985</f>
        <v>69.699009000000004</v>
      </c>
      <c r="C7992" s="3">
        <f>'from SAM - TCS debug'!L7985</f>
        <v>69.7393</v>
      </c>
      <c r="D7992">
        <f t="shared" si="500"/>
        <v>-4.0290999999996302E-2</v>
      </c>
      <c r="E7992">
        <f t="shared" si="501"/>
        <v>4.0290999999996302E-2</v>
      </c>
      <c r="F7992">
        <f t="shared" si="502"/>
        <v>1.6233646809997019E-3</v>
      </c>
    </row>
    <row r="7993" spans="1:6" x14ac:dyDescent="0.25">
      <c r="A7993">
        <f t="shared" si="503"/>
        <v>7983</v>
      </c>
      <c r="B7993" s="3">
        <f>'from TCS lk script'!L7986</f>
        <v>62.938187999999997</v>
      </c>
      <c r="C7993" s="3">
        <f>'from SAM - TCS debug'!L7986</f>
        <v>62.970999999999997</v>
      </c>
      <c r="D7993">
        <f t="shared" si="500"/>
        <v>-3.2811999999999841E-2</v>
      </c>
      <c r="E7993">
        <f t="shared" si="501"/>
        <v>3.2811999999999841E-2</v>
      </c>
      <c r="F7993">
        <f t="shared" si="502"/>
        <v>1.0766273439999897E-3</v>
      </c>
    </row>
    <row r="7994" spans="1:6" x14ac:dyDescent="0.25">
      <c r="A7994">
        <f t="shared" si="503"/>
        <v>7984</v>
      </c>
      <c r="B7994" s="3">
        <f>'from TCS lk script'!L7987</f>
        <v>38.750883000000002</v>
      </c>
      <c r="C7994" s="3">
        <f>'from SAM - TCS debug'!L7987</f>
        <v>38.749899999999997</v>
      </c>
      <c r="D7994">
        <f t="shared" si="500"/>
        <v>9.8300000000506316E-4</v>
      </c>
      <c r="E7994">
        <f t="shared" si="501"/>
        <v>9.8300000000506316E-4</v>
      </c>
      <c r="F7994">
        <f t="shared" si="502"/>
        <v>9.662890000099542E-7</v>
      </c>
    </row>
    <row r="7995" spans="1:6" x14ac:dyDescent="0.25">
      <c r="A7995">
        <f t="shared" si="503"/>
        <v>7985</v>
      </c>
      <c r="B7995" s="3">
        <f>'from TCS lk script'!L7988</f>
        <v>-0.670207</v>
      </c>
      <c r="C7995" s="3">
        <f>'from SAM - TCS debug'!L7988</f>
        <v>-0.67020800000000003</v>
      </c>
      <c r="D7995">
        <f t="shared" si="500"/>
        <v>1.0000000000287557E-6</v>
      </c>
      <c r="E7995">
        <f t="shared" si="501"/>
        <v>1.0000000000287557E-6</v>
      </c>
      <c r="F7995">
        <f t="shared" si="502"/>
        <v>1.0000000000575112E-12</v>
      </c>
    </row>
    <row r="7996" spans="1:6" x14ac:dyDescent="0.25">
      <c r="A7996">
        <f t="shared" si="503"/>
        <v>7986</v>
      </c>
      <c r="B7996" s="3">
        <f>'from TCS lk script'!L7989</f>
        <v>-0.58887900000000004</v>
      </c>
      <c r="C7996" s="3">
        <f>'from SAM - TCS debug'!L7989</f>
        <v>-0.58887900000000004</v>
      </c>
      <c r="D7996">
        <f t="shared" si="500"/>
        <v>0</v>
      </c>
      <c r="E7996">
        <f t="shared" si="501"/>
        <v>0</v>
      </c>
      <c r="F7996">
        <f t="shared" si="502"/>
        <v>0</v>
      </c>
    </row>
    <row r="7997" spans="1:6" x14ac:dyDescent="0.25">
      <c r="A7997">
        <f t="shared" si="503"/>
        <v>7987</v>
      </c>
      <c r="B7997" s="3">
        <f>'from TCS lk script'!L7990</f>
        <v>-0.58887900000000004</v>
      </c>
      <c r="C7997" s="3">
        <f>'from SAM - TCS debug'!L7990</f>
        <v>-0.58887900000000004</v>
      </c>
      <c r="D7997">
        <f t="shared" si="500"/>
        <v>0</v>
      </c>
      <c r="E7997">
        <f t="shared" si="501"/>
        <v>0</v>
      </c>
      <c r="F7997">
        <f t="shared" si="502"/>
        <v>0</v>
      </c>
    </row>
    <row r="7998" spans="1:6" x14ac:dyDescent="0.25">
      <c r="A7998">
        <f t="shared" si="503"/>
        <v>7988</v>
      </c>
      <c r="B7998" s="3">
        <f>'from TCS lk script'!L7991</f>
        <v>-0.58887900000000004</v>
      </c>
      <c r="C7998" s="3">
        <f>'from SAM - TCS debug'!L7991</f>
        <v>-0.58887900000000004</v>
      </c>
      <c r="D7998">
        <f t="shared" si="500"/>
        <v>0</v>
      </c>
      <c r="E7998">
        <f t="shared" si="501"/>
        <v>0</v>
      </c>
      <c r="F7998">
        <f t="shared" si="502"/>
        <v>0</v>
      </c>
    </row>
    <row r="7999" spans="1:6" x14ac:dyDescent="0.25">
      <c r="A7999">
        <f t="shared" si="503"/>
        <v>7989</v>
      </c>
      <c r="B7999" s="3">
        <f>'from TCS lk script'!L7992</f>
        <v>-0.58887900000000004</v>
      </c>
      <c r="C7999" s="3">
        <f>'from SAM - TCS debug'!L7992</f>
        <v>-0.58887900000000004</v>
      </c>
      <c r="D7999">
        <f t="shared" si="500"/>
        <v>0</v>
      </c>
      <c r="E7999">
        <f t="shared" si="501"/>
        <v>0</v>
      </c>
      <c r="F7999">
        <f t="shared" si="502"/>
        <v>0</v>
      </c>
    </row>
    <row r="8000" spans="1:6" x14ac:dyDescent="0.25">
      <c r="A8000">
        <f t="shared" si="503"/>
        <v>7990</v>
      </c>
      <c r="B8000" s="3">
        <f>'from TCS lk script'!L7993</f>
        <v>-0.58887900000000004</v>
      </c>
      <c r="C8000" s="3">
        <f>'from SAM - TCS debug'!L7993</f>
        <v>-0.58887900000000004</v>
      </c>
      <c r="D8000">
        <f t="shared" si="500"/>
        <v>0</v>
      </c>
      <c r="E8000">
        <f t="shared" si="501"/>
        <v>0</v>
      </c>
      <c r="F8000">
        <f t="shared" si="502"/>
        <v>0</v>
      </c>
    </row>
    <row r="8001" spans="1:6" x14ac:dyDescent="0.25">
      <c r="A8001">
        <f t="shared" si="503"/>
        <v>7991</v>
      </c>
      <c r="B8001" s="3">
        <f>'from TCS lk script'!L7994</f>
        <v>-0.58887900000000004</v>
      </c>
      <c r="C8001" s="3">
        <f>'from SAM - TCS debug'!L7994</f>
        <v>-0.58887900000000004</v>
      </c>
      <c r="D8001">
        <f t="shared" si="500"/>
        <v>0</v>
      </c>
      <c r="E8001">
        <f t="shared" si="501"/>
        <v>0</v>
      </c>
      <c r="F8001">
        <f t="shared" si="502"/>
        <v>0</v>
      </c>
    </row>
    <row r="8002" spans="1:6" x14ac:dyDescent="0.25">
      <c r="A8002">
        <f t="shared" si="503"/>
        <v>7992</v>
      </c>
      <c r="B8002" s="3">
        <f>'from TCS lk script'!L7995</f>
        <v>-0.58887900000000004</v>
      </c>
      <c r="C8002" s="3">
        <f>'from SAM - TCS debug'!L7995</f>
        <v>-0.58887900000000004</v>
      </c>
      <c r="D8002">
        <f t="shared" si="500"/>
        <v>0</v>
      </c>
      <c r="E8002">
        <f t="shared" si="501"/>
        <v>0</v>
      </c>
      <c r="F8002">
        <f t="shared" si="502"/>
        <v>0</v>
      </c>
    </row>
    <row r="8003" spans="1:6" x14ac:dyDescent="0.25">
      <c r="A8003">
        <f t="shared" si="503"/>
        <v>7993</v>
      </c>
      <c r="B8003" s="3">
        <f>'from TCS lk script'!L7996</f>
        <v>-0.58887900000000004</v>
      </c>
      <c r="C8003" s="3">
        <f>'from SAM - TCS debug'!L7996</f>
        <v>-0.58887900000000004</v>
      </c>
      <c r="D8003">
        <f t="shared" si="500"/>
        <v>0</v>
      </c>
      <c r="E8003">
        <f t="shared" si="501"/>
        <v>0</v>
      </c>
      <c r="F8003">
        <f t="shared" si="502"/>
        <v>0</v>
      </c>
    </row>
    <row r="8004" spans="1:6" x14ac:dyDescent="0.25">
      <c r="A8004">
        <f t="shared" si="503"/>
        <v>7994</v>
      </c>
      <c r="B8004" s="3">
        <f>'from TCS lk script'!L7997</f>
        <v>-0.58887900000000004</v>
      </c>
      <c r="C8004" s="3">
        <f>'from SAM - TCS debug'!L7997</f>
        <v>-0.58887900000000004</v>
      </c>
      <c r="D8004">
        <f t="shared" si="500"/>
        <v>0</v>
      </c>
      <c r="E8004">
        <f t="shared" si="501"/>
        <v>0</v>
      </c>
      <c r="F8004">
        <f t="shared" si="502"/>
        <v>0</v>
      </c>
    </row>
    <row r="8005" spans="1:6" x14ac:dyDescent="0.25">
      <c r="A8005">
        <f t="shared" si="503"/>
        <v>7995</v>
      </c>
      <c r="B8005" s="3">
        <f>'from TCS lk script'!L7998</f>
        <v>-0.58887900000000004</v>
      </c>
      <c r="C8005" s="3">
        <f>'from SAM - TCS debug'!L7998</f>
        <v>-0.58887900000000004</v>
      </c>
      <c r="D8005">
        <f t="shared" si="500"/>
        <v>0</v>
      </c>
      <c r="E8005">
        <f t="shared" si="501"/>
        <v>0</v>
      </c>
      <c r="F8005">
        <f t="shared" si="502"/>
        <v>0</v>
      </c>
    </row>
    <row r="8006" spans="1:6" x14ac:dyDescent="0.25">
      <c r="A8006">
        <f t="shared" si="503"/>
        <v>7996</v>
      </c>
      <c r="B8006" s="3">
        <f>'from TCS lk script'!L7999</f>
        <v>-0.58887900000000004</v>
      </c>
      <c r="C8006" s="3">
        <f>'from SAM - TCS debug'!L7999</f>
        <v>-0.58887900000000004</v>
      </c>
      <c r="D8006">
        <f t="shared" si="500"/>
        <v>0</v>
      </c>
      <c r="E8006">
        <f t="shared" si="501"/>
        <v>0</v>
      </c>
      <c r="F8006">
        <f t="shared" si="502"/>
        <v>0</v>
      </c>
    </row>
    <row r="8007" spans="1:6" x14ac:dyDescent="0.25">
      <c r="A8007">
        <f t="shared" si="503"/>
        <v>7997</v>
      </c>
      <c r="B8007" s="3">
        <f>'from TCS lk script'!L8000</f>
        <v>-0.58887900000000004</v>
      </c>
      <c r="C8007" s="3">
        <f>'from SAM - TCS debug'!L8000</f>
        <v>-0.58887900000000004</v>
      </c>
      <c r="D8007">
        <f t="shared" si="500"/>
        <v>0</v>
      </c>
      <c r="E8007">
        <f t="shared" si="501"/>
        <v>0</v>
      </c>
      <c r="F8007">
        <f t="shared" si="502"/>
        <v>0</v>
      </c>
    </row>
    <row r="8008" spans="1:6" x14ac:dyDescent="0.25">
      <c r="A8008">
        <f t="shared" si="503"/>
        <v>7998</v>
      </c>
      <c r="B8008" s="3">
        <f>'from TCS lk script'!L8001</f>
        <v>-0.58887900000000004</v>
      </c>
      <c r="C8008" s="3">
        <f>'from SAM - TCS debug'!L8001</f>
        <v>-0.58887900000000004</v>
      </c>
      <c r="D8008">
        <f t="shared" si="500"/>
        <v>0</v>
      </c>
      <c r="E8008">
        <f t="shared" si="501"/>
        <v>0</v>
      </c>
      <c r="F8008">
        <f t="shared" si="502"/>
        <v>0</v>
      </c>
    </row>
    <row r="8009" spans="1:6" x14ac:dyDescent="0.25">
      <c r="A8009">
        <f t="shared" si="503"/>
        <v>7999</v>
      </c>
      <c r="B8009" s="3">
        <f>'from TCS lk script'!L8002</f>
        <v>-0.58887900000000004</v>
      </c>
      <c r="C8009" s="3">
        <f>'from SAM - TCS debug'!L8002</f>
        <v>-0.58887900000000004</v>
      </c>
      <c r="D8009">
        <f t="shared" si="500"/>
        <v>0</v>
      </c>
      <c r="E8009">
        <f t="shared" si="501"/>
        <v>0</v>
      </c>
      <c r="F8009">
        <f t="shared" si="502"/>
        <v>0</v>
      </c>
    </row>
    <row r="8010" spans="1:6" x14ac:dyDescent="0.25">
      <c r="A8010">
        <f t="shared" si="503"/>
        <v>8000</v>
      </c>
      <c r="B8010" s="3">
        <f>'from TCS lk script'!L8003</f>
        <v>-0.59717200000000004</v>
      </c>
      <c r="C8010" s="3">
        <f>'from SAM - TCS debug'!L8003</f>
        <v>-0.59717299999999995</v>
      </c>
      <c r="D8010">
        <f t="shared" si="500"/>
        <v>9.9999999991773336E-7</v>
      </c>
      <c r="E8010">
        <f t="shared" si="501"/>
        <v>9.9999999991773336E-7</v>
      </c>
      <c r="F8010">
        <f t="shared" si="502"/>
        <v>9.9999999983546677E-13</v>
      </c>
    </row>
    <row r="8011" spans="1:6" x14ac:dyDescent="0.25">
      <c r="A8011">
        <f t="shared" si="503"/>
        <v>8001</v>
      </c>
      <c r="B8011" s="3">
        <f>'from TCS lk script'!L8004</f>
        <v>-0.76144199999999995</v>
      </c>
      <c r="C8011" s="3">
        <f>'from SAM - TCS debug'!L8004</f>
        <v>-0.76144199999999995</v>
      </c>
      <c r="D8011">
        <f t="shared" si="500"/>
        <v>0</v>
      </c>
      <c r="E8011">
        <f t="shared" si="501"/>
        <v>0</v>
      </c>
      <c r="F8011">
        <f t="shared" si="502"/>
        <v>0</v>
      </c>
    </row>
    <row r="8012" spans="1:6" x14ac:dyDescent="0.25">
      <c r="A8012">
        <f t="shared" si="503"/>
        <v>8002</v>
      </c>
      <c r="B8012" s="3">
        <f>'from TCS lk script'!L8005</f>
        <v>-0.77339599999999997</v>
      </c>
      <c r="C8012" s="3">
        <f>'from SAM - TCS debug'!L8005</f>
        <v>-0.77339100000000005</v>
      </c>
      <c r="D8012">
        <f t="shared" ref="D8012:D8075" si="504">B8012-C8012</f>
        <v>-4.9999999999217337E-6</v>
      </c>
      <c r="E8012">
        <f t="shared" ref="E8012:E8075" si="505">ABS(D8012)</f>
        <v>4.9999999999217337E-6</v>
      </c>
      <c r="F8012">
        <f t="shared" ref="F8012:F8075" si="506">D8012*D8012</f>
        <v>2.4999999999217336E-11</v>
      </c>
    </row>
    <row r="8013" spans="1:6" x14ac:dyDescent="0.25">
      <c r="A8013">
        <f t="shared" ref="A8013:A8076" si="507">A8012+1</f>
        <v>8003</v>
      </c>
      <c r="B8013" s="3">
        <f>'from TCS lk script'!L8006</f>
        <v>-0.77211700000000005</v>
      </c>
      <c r="C8013" s="3">
        <f>'from SAM - TCS debug'!L8006</f>
        <v>-0.77213500000000002</v>
      </c>
      <c r="D8013">
        <f t="shared" si="504"/>
        <v>1.799999999996249E-5</v>
      </c>
      <c r="E8013">
        <f t="shared" si="505"/>
        <v>1.799999999996249E-5</v>
      </c>
      <c r="F8013">
        <f t="shared" si="506"/>
        <v>3.2399999999864965E-10</v>
      </c>
    </row>
    <row r="8014" spans="1:6" x14ac:dyDescent="0.25">
      <c r="A8014">
        <f t="shared" si="507"/>
        <v>8004</v>
      </c>
      <c r="B8014" s="3">
        <f>'from TCS lk script'!L8007</f>
        <v>-1.3186E-2</v>
      </c>
      <c r="C8014" s="3">
        <f>'from SAM - TCS debug'!L8007</f>
        <v>-3.4710800000000001E-3</v>
      </c>
      <c r="D8014">
        <f t="shared" si="504"/>
        <v>-9.7149200000000002E-3</v>
      </c>
      <c r="E8014">
        <f t="shared" si="505"/>
        <v>9.7149200000000002E-3</v>
      </c>
      <c r="F8014">
        <f t="shared" si="506"/>
        <v>9.4379670606399999E-5</v>
      </c>
    </row>
    <row r="8015" spans="1:6" x14ac:dyDescent="0.25">
      <c r="A8015">
        <f t="shared" si="507"/>
        <v>8005</v>
      </c>
      <c r="B8015" s="3">
        <f>'from TCS lk script'!L8008</f>
        <v>24.607849999999999</v>
      </c>
      <c r="C8015" s="3">
        <f>'from SAM - TCS debug'!L8008</f>
        <v>24.612200000000001</v>
      </c>
      <c r="D8015">
        <f t="shared" si="504"/>
        <v>-4.3500000000022965E-3</v>
      </c>
      <c r="E8015">
        <f t="shared" si="505"/>
        <v>4.3500000000022965E-3</v>
      </c>
      <c r="F8015">
        <f t="shared" si="506"/>
        <v>1.892250000001998E-5</v>
      </c>
    </row>
    <row r="8016" spans="1:6" x14ac:dyDescent="0.25">
      <c r="A8016">
        <f t="shared" si="507"/>
        <v>8006</v>
      </c>
      <c r="B8016" s="3">
        <f>'from TCS lk script'!L8009</f>
        <v>-0.77314300000000002</v>
      </c>
      <c r="C8016" s="3">
        <f>'from SAM - TCS debug'!L8009</f>
        <v>-0.77315699999999998</v>
      </c>
      <c r="D8016">
        <f t="shared" si="504"/>
        <v>1.399999999995849E-5</v>
      </c>
      <c r="E8016">
        <f t="shared" si="505"/>
        <v>1.399999999995849E-5</v>
      </c>
      <c r="F8016">
        <f t="shared" si="506"/>
        <v>1.9599999999883773E-10</v>
      </c>
    </row>
    <row r="8017" spans="1:6" x14ac:dyDescent="0.25">
      <c r="A8017">
        <f t="shared" si="507"/>
        <v>8007</v>
      </c>
      <c r="B8017" s="3">
        <f>'from TCS lk script'!L8010</f>
        <v>22.05714</v>
      </c>
      <c r="C8017" s="3">
        <f>'from SAM - TCS debug'!L8010</f>
        <v>22.0703</v>
      </c>
      <c r="D8017">
        <f t="shared" si="504"/>
        <v>-1.3159999999999172E-2</v>
      </c>
      <c r="E8017">
        <f t="shared" si="505"/>
        <v>1.3159999999999172E-2</v>
      </c>
      <c r="F8017">
        <f t="shared" si="506"/>
        <v>1.7318559999997821E-4</v>
      </c>
    </row>
    <row r="8018" spans="1:6" x14ac:dyDescent="0.25">
      <c r="A8018">
        <f t="shared" si="507"/>
        <v>8008</v>
      </c>
      <c r="B8018" s="3">
        <f>'from TCS lk script'!L8011</f>
        <v>21.843419000000001</v>
      </c>
      <c r="C8018" s="3">
        <f>'from SAM - TCS debug'!L8011</f>
        <v>21.84</v>
      </c>
      <c r="D8018">
        <f t="shared" si="504"/>
        <v>3.4190000000009491E-3</v>
      </c>
      <c r="E8018">
        <f t="shared" si="505"/>
        <v>3.4190000000009491E-3</v>
      </c>
      <c r="F8018">
        <f t="shared" si="506"/>
        <v>1.1689561000006489E-5</v>
      </c>
    </row>
    <row r="8019" spans="1:6" x14ac:dyDescent="0.25">
      <c r="A8019">
        <f t="shared" si="507"/>
        <v>8009</v>
      </c>
      <c r="B8019" s="3">
        <f>'from TCS lk script'!L8012</f>
        <v>-0.66998400000000002</v>
      </c>
      <c r="C8019" s="3">
        <f>'from SAM - TCS debug'!L8012</f>
        <v>-0.66998500000000005</v>
      </c>
      <c r="D8019">
        <f t="shared" si="504"/>
        <v>1.0000000000287557E-6</v>
      </c>
      <c r="E8019">
        <f t="shared" si="505"/>
        <v>1.0000000000287557E-6</v>
      </c>
      <c r="F8019">
        <f t="shared" si="506"/>
        <v>1.0000000000575112E-12</v>
      </c>
    </row>
    <row r="8020" spans="1:6" x14ac:dyDescent="0.25">
      <c r="A8020">
        <f t="shared" si="507"/>
        <v>8010</v>
      </c>
      <c r="B8020" s="3">
        <f>'from TCS lk script'!L8013</f>
        <v>-0.58887900000000004</v>
      </c>
      <c r="C8020" s="3">
        <f>'from SAM - TCS debug'!L8013</f>
        <v>-0.58887900000000004</v>
      </c>
      <c r="D8020">
        <f t="shared" si="504"/>
        <v>0</v>
      </c>
      <c r="E8020">
        <f t="shared" si="505"/>
        <v>0</v>
      </c>
      <c r="F8020">
        <f t="shared" si="506"/>
        <v>0</v>
      </c>
    </row>
    <row r="8021" spans="1:6" x14ac:dyDescent="0.25">
      <c r="A8021">
        <f t="shared" si="507"/>
        <v>8011</v>
      </c>
      <c r="B8021" s="3">
        <f>'from TCS lk script'!L8014</f>
        <v>-0.58887900000000004</v>
      </c>
      <c r="C8021" s="3">
        <f>'from SAM - TCS debug'!L8014</f>
        <v>-0.58887900000000004</v>
      </c>
      <c r="D8021">
        <f t="shared" si="504"/>
        <v>0</v>
      </c>
      <c r="E8021">
        <f t="shared" si="505"/>
        <v>0</v>
      </c>
      <c r="F8021">
        <f t="shared" si="506"/>
        <v>0</v>
      </c>
    </row>
    <row r="8022" spans="1:6" x14ac:dyDescent="0.25">
      <c r="A8022">
        <f t="shared" si="507"/>
        <v>8012</v>
      </c>
      <c r="B8022" s="3">
        <f>'from TCS lk script'!L8015</f>
        <v>-0.58887900000000004</v>
      </c>
      <c r="C8022" s="3">
        <f>'from SAM - TCS debug'!L8015</f>
        <v>-0.58887900000000004</v>
      </c>
      <c r="D8022">
        <f t="shared" si="504"/>
        <v>0</v>
      </c>
      <c r="E8022">
        <f t="shared" si="505"/>
        <v>0</v>
      </c>
      <c r="F8022">
        <f t="shared" si="506"/>
        <v>0</v>
      </c>
    </row>
    <row r="8023" spans="1:6" x14ac:dyDescent="0.25">
      <c r="A8023">
        <f t="shared" si="507"/>
        <v>8013</v>
      </c>
      <c r="B8023" s="3">
        <f>'from TCS lk script'!L8016</f>
        <v>-0.58887900000000004</v>
      </c>
      <c r="C8023" s="3">
        <f>'from SAM - TCS debug'!L8016</f>
        <v>-0.58887900000000004</v>
      </c>
      <c r="D8023">
        <f t="shared" si="504"/>
        <v>0</v>
      </c>
      <c r="E8023">
        <f t="shared" si="505"/>
        <v>0</v>
      </c>
      <c r="F8023">
        <f t="shared" si="506"/>
        <v>0</v>
      </c>
    </row>
    <row r="8024" spans="1:6" x14ac:dyDescent="0.25">
      <c r="A8024">
        <f t="shared" si="507"/>
        <v>8014</v>
      </c>
      <c r="B8024" s="3">
        <f>'from TCS lk script'!L8017</f>
        <v>-0.58887900000000004</v>
      </c>
      <c r="C8024" s="3">
        <f>'from SAM - TCS debug'!L8017</f>
        <v>-0.58887900000000004</v>
      </c>
      <c r="D8024">
        <f t="shared" si="504"/>
        <v>0</v>
      </c>
      <c r="E8024">
        <f t="shared" si="505"/>
        <v>0</v>
      </c>
      <c r="F8024">
        <f t="shared" si="506"/>
        <v>0</v>
      </c>
    </row>
    <row r="8025" spans="1:6" x14ac:dyDescent="0.25">
      <c r="A8025">
        <f t="shared" si="507"/>
        <v>8015</v>
      </c>
      <c r="B8025" s="3">
        <f>'from TCS lk script'!L8018</f>
        <v>-0.58887900000000004</v>
      </c>
      <c r="C8025" s="3">
        <f>'from SAM - TCS debug'!L8018</f>
        <v>-0.58887900000000004</v>
      </c>
      <c r="D8025">
        <f t="shared" si="504"/>
        <v>0</v>
      </c>
      <c r="E8025">
        <f t="shared" si="505"/>
        <v>0</v>
      </c>
      <c r="F8025">
        <f t="shared" si="506"/>
        <v>0</v>
      </c>
    </row>
    <row r="8026" spans="1:6" x14ac:dyDescent="0.25">
      <c r="A8026">
        <f t="shared" si="507"/>
        <v>8016</v>
      </c>
      <c r="B8026" s="3">
        <f>'from TCS lk script'!L8019</f>
        <v>-0.58887900000000004</v>
      </c>
      <c r="C8026" s="3">
        <f>'from SAM - TCS debug'!L8019</f>
        <v>-0.58887900000000004</v>
      </c>
      <c r="D8026">
        <f t="shared" si="504"/>
        <v>0</v>
      </c>
      <c r="E8026">
        <f t="shared" si="505"/>
        <v>0</v>
      </c>
      <c r="F8026">
        <f t="shared" si="506"/>
        <v>0</v>
      </c>
    </row>
    <row r="8027" spans="1:6" x14ac:dyDescent="0.25">
      <c r="A8027">
        <f t="shared" si="507"/>
        <v>8017</v>
      </c>
      <c r="B8027" s="3">
        <f>'from TCS lk script'!L8020</f>
        <v>-0.58887900000000004</v>
      </c>
      <c r="C8027" s="3">
        <f>'from SAM - TCS debug'!L8020</f>
        <v>-0.58887900000000004</v>
      </c>
      <c r="D8027">
        <f t="shared" si="504"/>
        <v>0</v>
      </c>
      <c r="E8027">
        <f t="shared" si="505"/>
        <v>0</v>
      </c>
      <c r="F8027">
        <f t="shared" si="506"/>
        <v>0</v>
      </c>
    </row>
    <row r="8028" spans="1:6" x14ac:dyDescent="0.25">
      <c r="A8028">
        <f t="shared" si="507"/>
        <v>8018</v>
      </c>
      <c r="B8028" s="3">
        <f>'from TCS lk script'!L8021</f>
        <v>-0.58887900000000004</v>
      </c>
      <c r="C8028" s="3">
        <f>'from SAM - TCS debug'!L8021</f>
        <v>-0.58887900000000004</v>
      </c>
      <c r="D8028">
        <f t="shared" si="504"/>
        <v>0</v>
      </c>
      <c r="E8028">
        <f t="shared" si="505"/>
        <v>0</v>
      </c>
      <c r="F8028">
        <f t="shared" si="506"/>
        <v>0</v>
      </c>
    </row>
    <row r="8029" spans="1:6" x14ac:dyDescent="0.25">
      <c r="A8029">
        <f t="shared" si="507"/>
        <v>8019</v>
      </c>
      <c r="B8029" s="3">
        <f>'from TCS lk script'!L8022</f>
        <v>-0.58887900000000004</v>
      </c>
      <c r="C8029" s="3">
        <f>'from SAM - TCS debug'!L8022</f>
        <v>-0.58887900000000004</v>
      </c>
      <c r="D8029">
        <f t="shared" si="504"/>
        <v>0</v>
      </c>
      <c r="E8029">
        <f t="shared" si="505"/>
        <v>0</v>
      </c>
      <c r="F8029">
        <f t="shared" si="506"/>
        <v>0</v>
      </c>
    </row>
    <row r="8030" spans="1:6" x14ac:dyDescent="0.25">
      <c r="A8030">
        <f t="shared" si="507"/>
        <v>8020</v>
      </c>
      <c r="B8030" s="3">
        <f>'from TCS lk script'!L8023</f>
        <v>-0.58887900000000004</v>
      </c>
      <c r="C8030" s="3">
        <f>'from SAM - TCS debug'!L8023</f>
        <v>-0.58887900000000004</v>
      </c>
      <c r="D8030">
        <f t="shared" si="504"/>
        <v>0</v>
      </c>
      <c r="E8030">
        <f t="shared" si="505"/>
        <v>0</v>
      </c>
      <c r="F8030">
        <f t="shared" si="506"/>
        <v>0</v>
      </c>
    </row>
    <row r="8031" spans="1:6" x14ac:dyDescent="0.25">
      <c r="A8031">
        <f t="shared" si="507"/>
        <v>8021</v>
      </c>
      <c r="B8031" s="3">
        <f>'from TCS lk script'!L8024</f>
        <v>-0.58887900000000004</v>
      </c>
      <c r="C8031" s="3">
        <f>'from SAM - TCS debug'!L8024</f>
        <v>-0.58887900000000004</v>
      </c>
      <c r="D8031">
        <f t="shared" si="504"/>
        <v>0</v>
      </c>
      <c r="E8031">
        <f t="shared" si="505"/>
        <v>0</v>
      </c>
      <c r="F8031">
        <f t="shared" si="506"/>
        <v>0</v>
      </c>
    </row>
    <row r="8032" spans="1:6" x14ac:dyDescent="0.25">
      <c r="A8032">
        <f t="shared" si="507"/>
        <v>8022</v>
      </c>
      <c r="B8032" s="3">
        <f>'from TCS lk script'!L8025</f>
        <v>-0.58887900000000004</v>
      </c>
      <c r="C8032" s="3">
        <f>'from SAM - TCS debug'!L8025</f>
        <v>-0.58887900000000004</v>
      </c>
      <c r="D8032">
        <f t="shared" si="504"/>
        <v>0</v>
      </c>
      <c r="E8032">
        <f t="shared" si="505"/>
        <v>0</v>
      </c>
      <c r="F8032">
        <f t="shared" si="506"/>
        <v>0</v>
      </c>
    </row>
    <row r="8033" spans="1:6" x14ac:dyDescent="0.25">
      <c r="A8033">
        <f t="shared" si="507"/>
        <v>8023</v>
      </c>
      <c r="B8033" s="3">
        <f>'from TCS lk script'!L8026</f>
        <v>-0.58887900000000004</v>
      </c>
      <c r="C8033" s="3">
        <f>'from SAM - TCS debug'!L8026</f>
        <v>-0.58887900000000004</v>
      </c>
      <c r="D8033">
        <f t="shared" si="504"/>
        <v>0</v>
      </c>
      <c r="E8033">
        <f t="shared" si="505"/>
        <v>0</v>
      </c>
      <c r="F8033">
        <f t="shared" si="506"/>
        <v>0</v>
      </c>
    </row>
    <row r="8034" spans="1:6" x14ac:dyDescent="0.25">
      <c r="A8034">
        <f t="shared" si="507"/>
        <v>8024</v>
      </c>
      <c r="B8034" s="3">
        <f>'from TCS lk script'!L8027</f>
        <v>-0.59497299999999997</v>
      </c>
      <c r="C8034" s="3">
        <f>'from SAM - TCS debug'!L8027</f>
        <v>-0.594974</v>
      </c>
      <c r="D8034">
        <f t="shared" si="504"/>
        <v>1.0000000000287557E-6</v>
      </c>
      <c r="E8034">
        <f t="shared" si="505"/>
        <v>1.0000000000287557E-6</v>
      </c>
      <c r="F8034">
        <f t="shared" si="506"/>
        <v>1.0000000000575112E-12</v>
      </c>
    </row>
    <row r="8035" spans="1:6" x14ac:dyDescent="0.25">
      <c r="A8035">
        <f t="shared" si="507"/>
        <v>8025</v>
      </c>
      <c r="B8035" s="3">
        <f>'from TCS lk script'!L8028</f>
        <v>-0.76924599999999999</v>
      </c>
      <c r="C8035" s="3">
        <f>'from SAM - TCS debug'!L8028</f>
        <v>-0.76925500000000002</v>
      </c>
      <c r="D8035">
        <f t="shared" si="504"/>
        <v>9.0000000000367564E-6</v>
      </c>
      <c r="E8035">
        <f t="shared" si="505"/>
        <v>9.0000000000367564E-6</v>
      </c>
      <c r="F8035">
        <f t="shared" si="506"/>
        <v>8.100000000066162E-11</v>
      </c>
    </row>
    <row r="8036" spans="1:6" x14ac:dyDescent="0.25">
      <c r="A8036">
        <f t="shared" si="507"/>
        <v>8026</v>
      </c>
      <c r="B8036" s="3">
        <f>'from TCS lk script'!L8029</f>
        <v>28.349504</v>
      </c>
      <c r="C8036" s="3">
        <f>'from SAM - TCS debug'!L8029</f>
        <v>28.3371</v>
      </c>
      <c r="D8036">
        <f t="shared" si="504"/>
        <v>1.2404000000000082E-2</v>
      </c>
      <c r="E8036">
        <f t="shared" si="505"/>
        <v>1.2404000000000082E-2</v>
      </c>
      <c r="F8036">
        <f t="shared" si="506"/>
        <v>1.5385921600000202E-4</v>
      </c>
    </row>
    <row r="8037" spans="1:6" x14ac:dyDescent="0.25">
      <c r="A8037">
        <f t="shared" si="507"/>
        <v>8027</v>
      </c>
      <c r="B8037" s="3">
        <f>'from TCS lk script'!L8030</f>
        <v>73.335480000000004</v>
      </c>
      <c r="C8037" s="3">
        <f>'from SAM - TCS debug'!L8030</f>
        <v>73.380399999999995</v>
      </c>
      <c r="D8037">
        <f t="shared" si="504"/>
        <v>-4.4919999999990523E-2</v>
      </c>
      <c r="E8037">
        <f t="shared" si="505"/>
        <v>4.4919999999990523E-2</v>
      </c>
      <c r="F8037">
        <f t="shared" si="506"/>
        <v>2.0178063999991484E-3</v>
      </c>
    </row>
    <row r="8038" spans="1:6" x14ac:dyDescent="0.25">
      <c r="A8038">
        <f t="shared" si="507"/>
        <v>8028</v>
      </c>
      <c r="B8038" s="3">
        <f>'from TCS lk script'!L8031</f>
        <v>76.343508999999997</v>
      </c>
      <c r="C8038" s="3">
        <f>'from SAM - TCS debug'!L8031</f>
        <v>76.375</v>
      </c>
      <c r="D8038">
        <f t="shared" si="504"/>
        <v>-3.14910000000026E-2</v>
      </c>
      <c r="E8038">
        <f t="shared" si="505"/>
        <v>3.14910000000026E-2</v>
      </c>
      <c r="F8038">
        <f t="shared" si="506"/>
        <v>9.9168308100016376E-4</v>
      </c>
    </row>
    <row r="8039" spans="1:6" x14ac:dyDescent="0.25">
      <c r="A8039">
        <f t="shared" si="507"/>
        <v>8029</v>
      </c>
      <c r="B8039" s="3">
        <f>'from TCS lk script'!L8032</f>
        <v>76.933944999999994</v>
      </c>
      <c r="C8039" s="3">
        <f>'from SAM - TCS debug'!L8032</f>
        <v>76.769000000000005</v>
      </c>
      <c r="D8039">
        <f t="shared" si="504"/>
        <v>0.1649449999999888</v>
      </c>
      <c r="E8039">
        <f t="shared" si="505"/>
        <v>0.1649449999999888</v>
      </c>
      <c r="F8039">
        <f t="shared" si="506"/>
        <v>2.7206853024996303E-2</v>
      </c>
    </row>
    <row r="8040" spans="1:6" x14ac:dyDescent="0.25">
      <c r="A8040">
        <f t="shared" si="507"/>
        <v>8030</v>
      </c>
      <c r="B8040" s="3">
        <f>'from TCS lk script'!L8033</f>
        <v>78.557675000000003</v>
      </c>
      <c r="C8040" s="3">
        <f>'from SAM - TCS debug'!L8033</f>
        <v>78.305899999999994</v>
      </c>
      <c r="D8040">
        <f t="shared" si="504"/>
        <v>0.25177500000000919</v>
      </c>
      <c r="E8040">
        <f t="shared" si="505"/>
        <v>0.25177500000000919</v>
      </c>
      <c r="F8040">
        <f t="shared" si="506"/>
        <v>6.3390650625004624E-2</v>
      </c>
    </row>
    <row r="8041" spans="1:6" x14ac:dyDescent="0.25">
      <c r="A8041">
        <f t="shared" si="507"/>
        <v>8031</v>
      </c>
      <c r="B8041" s="3">
        <f>'from TCS lk script'!L8034</f>
        <v>79.157533000000001</v>
      </c>
      <c r="C8041" s="3">
        <f>'from SAM - TCS debug'!L8034</f>
        <v>79.113600000000005</v>
      </c>
      <c r="D8041">
        <f t="shared" si="504"/>
        <v>4.3932999999995559E-2</v>
      </c>
      <c r="E8041">
        <f t="shared" si="505"/>
        <v>4.3932999999995559E-2</v>
      </c>
      <c r="F8041">
        <f t="shared" si="506"/>
        <v>1.9301084889996097E-3</v>
      </c>
    </row>
    <row r="8042" spans="1:6" x14ac:dyDescent="0.25">
      <c r="A8042">
        <f t="shared" si="507"/>
        <v>8032</v>
      </c>
      <c r="B8042" s="3">
        <f>'from TCS lk script'!L8035</f>
        <v>52.734876</v>
      </c>
      <c r="C8042" s="3">
        <f>'from SAM - TCS debug'!L8035</f>
        <v>52.724600000000002</v>
      </c>
      <c r="D8042">
        <f t="shared" si="504"/>
        <v>1.0275999999997509E-2</v>
      </c>
      <c r="E8042">
        <f t="shared" si="505"/>
        <v>1.0275999999997509E-2</v>
      </c>
      <c r="F8042">
        <f t="shared" si="506"/>
        <v>1.0559617599994881E-4</v>
      </c>
    </row>
    <row r="8043" spans="1:6" x14ac:dyDescent="0.25">
      <c r="A8043">
        <f t="shared" si="507"/>
        <v>8033</v>
      </c>
      <c r="B8043" s="3">
        <f>'from TCS lk script'!L8036</f>
        <v>-0.66991199999999995</v>
      </c>
      <c r="C8043" s="3">
        <f>'from SAM - TCS debug'!L8036</f>
        <v>-0.66991500000000004</v>
      </c>
      <c r="D8043">
        <f t="shared" si="504"/>
        <v>3.000000000086267E-6</v>
      </c>
      <c r="E8043">
        <f t="shared" si="505"/>
        <v>3.000000000086267E-6</v>
      </c>
      <c r="F8043">
        <f t="shared" si="506"/>
        <v>9.0000000005176014E-12</v>
      </c>
    </row>
    <row r="8044" spans="1:6" x14ac:dyDescent="0.25">
      <c r="A8044">
        <f t="shared" si="507"/>
        <v>8034</v>
      </c>
      <c r="B8044" s="3">
        <f>'from TCS lk script'!L8037</f>
        <v>-0.58887900000000004</v>
      </c>
      <c r="C8044" s="3">
        <f>'from SAM - TCS debug'!L8037</f>
        <v>-0.58887900000000004</v>
      </c>
      <c r="D8044">
        <f t="shared" si="504"/>
        <v>0</v>
      </c>
      <c r="E8044">
        <f t="shared" si="505"/>
        <v>0</v>
      </c>
      <c r="F8044">
        <f t="shared" si="506"/>
        <v>0</v>
      </c>
    </row>
    <row r="8045" spans="1:6" x14ac:dyDescent="0.25">
      <c r="A8045">
        <f t="shared" si="507"/>
        <v>8035</v>
      </c>
      <c r="B8045" s="3">
        <f>'from TCS lk script'!L8038</f>
        <v>-0.58887900000000004</v>
      </c>
      <c r="C8045" s="3">
        <f>'from SAM - TCS debug'!L8038</f>
        <v>-0.58887900000000004</v>
      </c>
      <c r="D8045">
        <f t="shared" si="504"/>
        <v>0</v>
      </c>
      <c r="E8045">
        <f t="shared" si="505"/>
        <v>0</v>
      </c>
      <c r="F8045">
        <f t="shared" si="506"/>
        <v>0</v>
      </c>
    </row>
    <row r="8046" spans="1:6" x14ac:dyDescent="0.25">
      <c r="A8046">
        <f t="shared" si="507"/>
        <v>8036</v>
      </c>
      <c r="B8046" s="3">
        <f>'from TCS lk script'!L8039</f>
        <v>-0.58887900000000004</v>
      </c>
      <c r="C8046" s="3">
        <f>'from SAM - TCS debug'!L8039</f>
        <v>-0.58887900000000004</v>
      </c>
      <c r="D8046">
        <f t="shared" si="504"/>
        <v>0</v>
      </c>
      <c r="E8046">
        <f t="shared" si="505"/>
        <v>0</v>
      </c>
      <c r="F8046">
        <f t="shared" si="506"/>
        <v>0</v>
      </c>
    </row>
    <row r="8047" spans="1:6" x14ac:dyDescent="0.25">
      <c r="A8047">
        <f t="shared" si="507"/>
        <v>8037</v>
      </c>
      <c r="B8047" s="3">
        <f>'from TCS lk script'!L8040</f>
        <v>-0.58887900000000004</v>
      </c>
      <c r="C8047" s="3">
        <f>'from SAM - TCS debug'!L8040</f>
        <v>-0.58887900000000004</v>
      </c>
      <c r="D8047">
        <f t="shared" si="504"/>
        <v>0</v>
      </c>
      <c r="E8047">
        <f t="shared" si="505"/>
        <v>0</v>
      </c>
      <c r="F8047">
        <f t="shared" si="506"/>
        <v>0</v>
      </c>
    </row>
    <row r="8048" spans="1:6" x14ac:dyDescent="0.25">
      <c r="A8048">
        <f t="shared" si="507"/>
        <v>8038</v>
      </c>
      <c r="B8048" s="3">
        <f>'from TCS lk script'!L8041</f>
        <v>-0.58887900000000004</v>
      </c>
      <c r="C8048" s="3">
        <f>'from SAM - TCS debug'!L8041</f>
        <v>-0.58887900000000004</v>
      </c>
      <c r="D8048">
        <f t="shared" si="504"/>
        <v>0</v>
      </c>
      <c r="E8048">
        <f t="shared" si="505"/>
        <v>0</v>
      </c>
      <c r="F8048">
        <f t="shared" si="506"/>
        <v>0</v>
      </c>
    </row>
    <row r="8049" spans="1:6" x14ac:dyDescent="0.25">
      <c r="A8049">
        <f t="shared" si="507"/>
        <v>8039</v>
      </c>
      <c r="B8049" s="3">
        <f>'from TCS lk script'!L8042</f>
        <v>-0.58887900000000004</v>
      </c>
      <c r="C8049" s="3">
        <f>'from SAM - TCS debug'!L8042</f>
        <v>-0.58887900000000004</v>
      </c>
      <c r="D8049">
        <f t="shared" si="504"/>
        <v>0</v>
      </c>
      <c r="E8049">
        <f t="shared" si="505"/>
        <v>0</v>
      </c>
      <c r="F8049">
        <f t="shared" si="506"/>
        <v>0</v>
      </c>
    </row>
    <row r="8050" spans="1:6" x14ac:dyDescent="0.25">
      <c r="A8050">
        <f t="shared" si="507"/>
        <v>8040</v>
      </c>
      <c r="B8050" s="3">
        <f>'from TCS lk script'!L8043</f>
        <v>-0.58887900000000004</v>
      </c>
      <c r="C8050" s="3">
        <f>'from SAM - TCS debug'!L8043</f>
        <v>-0.58887900000000004</v>
      </c>
      <c r="D8050">
        <f t="shared" si="504"/>
        <v>0</v>
      </c>
      <c r="E8050">
        <f t="shared" si="505"/>
        <v>0</v>
      </c>
      <c r="F8050">
        <f t="shared" si="506"/>
        <v>0</v>
      </c>
    </row>
    <row r="8051" spans="1:6" x14ac:dyDescent="0.25">
      <c r="A8051">
        <f t="shared" si="507"/>
        <v>8041</v>
      </c>
      <c r="B8051" s="3">
        <f>'from TCS lk script'!L8044</f>
        <v>-0.58887900000000004</v>
      </c>
      <c r="C8051" s="3">
        <f>'from SAM - TCS debug'!L8044</f>
        <v>-0.58887900000000004</v>
      </c>
      <c r="D8051">
        <f t="shared" si="504"/>
        <v>0</v>
      </c>
      <c r="E8051">
        <f t="shared" si="505"/>
        <v>0</v>
      </c>
      <c r="F8051">
        <f t="shared" si="506"/>
        <v>0</v>
      </c>
    </row>
    <row r="8052" spans="1:6" x14ac:dyDescent="0.25">
      <c r="A8052">
        <f t="shared" si="507"/>
        <v>8042</v>
      </c>
      <c r="B8052" s="3">
        <f>'from TCS lk script'!L8045</f>
        <v>-0.58887900000000004</v>
      </c>
      <c r="C8052" s="3">
        <f>'from SAM - TCS debug'!L8045</f>
        <v>-0.58887900000000004</v>
      </c>
      <c r="D8052">
        <f t="shared" si="504"/>
        <v>0</v>
      </c>
      <c r="E8052">
        <f t="shared" si="505"/>
        <v>0</v>
      </c>
      <c r="F8052">
        <f t="shared" si="506"/>
        <v>0</v>
      </c>
    </row>
    <row r="8053" spans="1:6" x14ac:dyDescent="0.25">
      <c r="A8053">
        <f t="shared" si="507"/>
        <v>8043</v>
      </c>
      <c r="B8053" s="3">
        <f>'from TCS lk script'!L8046</f>
        <v>-0.58887900000000004</v>
      </c>
      <c r="C8053" s="3">
        <f>'from SAM - TCS debug'!L8046</f>
        <v>-0.58887900000000004</v>
      </c>
      <c r="D8053">
        <f t="shared" si="504"/>
        <v>0</v>
      </c>
      <c r="E8053">
        <f t="shared" si="505"/>
        <v>0</v>
      </c>
      <c r="F8053">
        <f t="shared" si="506"/>
        <v>0</v>
      </c>
    </row>
    <row r="8054" spans="1:6" x14ac:dyDescent="0.25">
      <c r="A8054">
        <f t="shared" si="507"/>
        <v>8044</v>
      </c>
      <c r="B8054" s="3">
        <f>'from TCS lk script'!L8047</f>
        <v>-0.58887900000000004</v>
      </c>
      <c r="C8054" s="3">
        <f>'from SAM - TCS debug'!L8047</f>
        <v>-0.58887900000000004</v>
      </c>
      <c r="D8054">
        <f t="shared" si="504"/>
        <v>0</v>
      </c>
      <c r="E8054">
        <f t="shared" si="505"/>
        <v>0</v>
      </c>
      <c r="F8054">
        <f t="shared" si="506"/>
        <v>0</v>
      </c>
    </row>
    <row r="8055" spans="1:6" x14ac:dyDescent="0.25">
      <c r="A8055">
        <f t="shared" si="507"/>
        <v>8045</v>
      </c>
      <c r="B8055" s="3">
        <f>'from TCS lk script'!L8048</f>
        <v>-0.58887900000000004</v>
      </c>
      <c r="C8055" s="3">
        <f>'from SAM - TCS debug'!L8048</f>
        <v>-0.58887900000000004</v>
      </c>
      <c r="D8055">
        <f t="shared" si="504"/>
        <v>0</v>
      </c>
      <c r="E8055">
        <f t="shared" si="505"/>
        <v>0</v>
      </c>
      <c r="F8055">
        <f t="shared" si="506"/>
        <v>0</v>
      </c>
    </row>
    <row r="8056" spans="1:6" x14ac:dyDescent="0.25">
      <c r="A8056">
        <f t="shared" si="507"/>
        <v>8046</v>
      </c>
      <c r="B8056" s="3">
        <f>'from TCS lk script'!L8049</f>
        <v>-0.58887900000000004</v>
      </c>
      <c r="C8056" s="3">
        <f>'from SAM - TCS debug'!L8049</f>
        <v>-0.58887900000000004</v>
      </c>
      <c r="D8056">
        <f t="shared" si="504"/>
        <v>0</v>
      </c>
      <c r="E8056">
        <f t="shared" si="505"/>
        <v>0</v>
      </c>
      <c r="F8056">
        <f t="shared" si="506"/>
        <v>0</v>
      </c>
    </row>
    <row r="8057" spans="1:6" x14ac:dyDescent="0.25">
      <c r="A8057">
        <f t="shared" si="507"/>
        <v>8047</v>
      </c>
      <c r="B8057" s="3">
        <f>'from TCS lk script'!L8050</f>
        <v>-0.58887900000000004</v>
      </c>
      <c r="C8057" s="3">
        <f>'from SAM - TCS debug'!L8050</f>
        <v>-0.58887900000000004</v>
      </c>
      <c r="D8057">
        <f t="shared" si="504"/>
        <v>0</v>
      </c>
      <c r="E8057">
        <f t="shared" si="505"/>
        <v>0</v>
      </c>
      <c r="F8057">
        <f t="shared" si="506"/>
        <v>0</v>
      </c>
    </row>
    <row r="8058" spans="1:6" x14ac:dyDescent="0.25">
      <c r="A8058">
        <f t="shared" si="507"/>
        <v>8048</v>
      </c>
      <c r="B8058" s="3">
        <f>'from TCS lk script'!L8051</f>
        <v>-0.59280100000000002</v>
      </c>
      <c r="C8058" s="3">
        <f>'from SAM - TCS debug'!L8051</f>
        <v>-0.59280100000000002</v>
      </c>
      <c r="D8058">
        <f t="shared" si="504"/>
        <v>0</v>
      </c>
      <c r="E8058">
        <f t="shared" si="505"/>
        <v>0</v>
      </c>
      <c r="F8058">
        <f t="shared" si="506"/>
        <v>0</v>
      </c>
    </row>
    <row r="8059" spans="1:6" x14ac:dyDescent="0.25">
      <c r="A8059">
        <f t="shared" si="507"/>
        <v>8049</v>
      </c>
      <c r="B8059" s="3">
        <f>'from TCS lk script'!L8052</f>
        <v>-0.77040699999999995</v>
      </c>
      <c r="C8059" s="3">
        <f>'from SAM - TCS debug'!L8052</f>
        <v>-0.77041700000000002</v>
      </c>
      <c r="D8059">
        <f t="shared" si="504"/>
        <v>1.0000000000065512E-5</v>
      </c>
      <c r="E8059">
        <f t="shared" si="505"/>
        <v>1.0000000000065512E-5</v>
      </c>
      <c r="F8059">
        <f t="shared" si="506"/>
        <v>1.0000000000131024E-10</v>
      </c>
    </row>
    <row r="8060" spans="1:6" x14ac:dyDescent="0.25">
      <c r="A8060">
        <f t="shared" si="507"/>
        <v>8050</v>
      </c>
      <c r="B8060" s="3">
        <f>'from TCS lk script'!L8053</f>
        <v>31.861257999999999</v>
      </c>
      <c r="C8060" s="3">
        <f>'from SAM - TCS debug'!L8053</f>
        <v>31.8432</v>
      </c>
      <c r="D8060">
        <f t="shared" si="504"/>
        <v>1.8057999999999907E-2</v>
      </c>
      <c r="E8060">
        <f t="shared" si="505"/>
        <v>1.8057999999999907E-2</v>
      </c>
      <c r="F8060">
        <f t="shared" si="506"/>
        <v>3.2609136399999668E-4</v>
      </c>
    </row>
    <row r="8061" spans="1:6" x14ac:dyDescent="0.25">
      <c r="A8061">
        <f t="shared" si="507"/>
        <v>8051</v>
      </c>
      <c r="B8061" s="3">
        <f>'from TCS lk script'!L8054</f>
        <v>78.448650999999998</v>
      </c>
      <c r="C8061" s="3">
        <f>'from SAM - TCS debug'!L8054</f>
        <v>78.493799999999993</v>
      </c>
      <c r="D8061">
        <f t="shared" si="504"/>
        <v>-4.5148999999994999E-2</v>
      </c>
      <c r="E8061">
        <f t="shared" si="505"/>
        <v>4.5148999999994999E-2</v>
      </c>
      <c r="F8061">
        <f t="shared" si="506"/>
        <v>2.0384322009995483E-3</v>
      </c>
    </row>
    <row r="8062" spans="1:6" x14ac:dyDescent="0.25">
      <c r="A8062">
        <f t="shared" si="507"/>
        <v>8052</v>
      </c>
      <c r="B8062" s="3">
        <f>'from TCS lk script'!L8055</f>
        <v>80.163259999999994</v>
      </c>
      <c r="C8062" s="3">
        <f>'from SAM - TCS debug'!L8055</f>
        <v>80.195400000000006</v>
      </c>
      <c r="D8062">
        <f t="shared" si="504"/>
        <v>-3.2140000000012492E-2</v>
      </c>
      <c r="E8062">
        <f t="shared" si="505"/>
        <v>3.2140000000012492E-2</v>
      </c>
      <c r="F8062">
        <f t="shared" si="506"/>
        <v>1.032979600000803E-3</v>
      </c>
    </row>
    <row r="8063" spans="1:6" x14ac:dyDescent="0.25">
      <c r="A8063">
        <f t="shared" si="507"/>
        <v>8053</v>
      </c>
      <c r="B8063" s="3">
        <f>'from TCS lk script'!L8056</f>
        <v>71.233890000000002</v>
      </c>
      <c r="C8063" s="3">
        <f>'from SAM - TCS debug'!L8056</f>
        <v>71.247500000000002</v>
      </c>
      <c r="D8063">
        <f t="shared" si="504"/>
        <v>-1.36099999999999E-2</v>
      </c>
      <c r="E8063">
        <f t="shared" si="505"/>
        <v>1.36099999999999E-2</v>
      </c>
      <c r="F8063">
        <f t="shared" si="506"/>
        <v>1.8523209999999729E-4</v>
      </c>
    </row>
    <row r="8064" spans="1:6" x14ac:dyDescent="0.25">
      <c r="A8064">
        <f t="shared" si="507"/>
        <v>8054</v>
      </c>
      <c r="B8064" s="3">
        <f>'from TCS lk script'!L8057</f>
        <v>62.899393000000003</v>
      </c>
      <c r="C8064" s="3">
        <f>'from SAM - TCS debug'!L8057</f>
        <v>62.932099999999998</v>
      </c>
      <c r="D8064">
        <f t="shared" si="504"/>
        <v>-3.2706999999994935E-2</v>
      </c>
      <c r="E8064">
        <f t="shared" si="505"/>
        <v>3.2706999999994935E-2</v>
      </c>
      <c r="F8064">
        <f t="shared" si="506"/>
        <v>1.0697478489996685E-3</v>
      </c>
    </row>
    <row r="8065" spans="1:6" x14ac:dyDescent="0.25">
      <c r="A8065">
        <f t="shared" si="507"/>
        <v>8055</v>
      </c>
      <c r="B8065" s="3">
        <f>'from TCS lk script'!L8058</f>
        <v>58.065325000000001</v>
      </c>
      <c r="C8065" s="3">
        <f>'from SAM - TCS debug'!L8058</f>
        <v>58.094499999999996</v>
      </c>
      <c r="D8065">
        <f t="shared" si="504"/>
        <v>-2.9174999999995066E-2</v>
      </c>
      <c r="E8065">
        <f t="shared" si="505"/>
        <v>2.9174999999995066E-2</v>
      </c>
      <c r="F8065">
        <f t="shared" si="506"/>
        <v>8.5118062499971213E-4</v>
      </c>
    </row>
    <row r="8066" spans="1:6" x14ac:dyDescent="0.25">
      <c r="A8066">
        <f t="shared" si="507"/>
        <v>8056</v>
      </c>
      <c r="B8066" s="3">
        <f>'from TCS lk script'!L8059</f>
        <v>21.223374</v>
      </c>
      <c r="C8066" s="3">
        <f>'from SAM - TCS debug'!L8059</f>
        <v>21.2209</v>
      </c>
      <c r="D8066">
        <f t="shared" si="504"/>
        <v>2.4739999999994211E-3</v>
      </c>
      <c r="E8066">
        <f t="shared" si="505"/>
        <v>2.4739999999994211E-3</v>
      </c>
      <c r="F8066">
        <f t="shared" si="506"/>
        <v>6.1206759999971361E-6</v>
      </c>
    </row>
    <row r="8067" spans="1:6" x14ac:dyDescent="0.25">
      <c r="A8067">
        <f t="shared" si="507"/>
        <v>8057</v>
      </c>
      <c r="B8067" s="3">
        <f>'from TCS lk script'!L8060</f>
        <v>-0.66977600000000004</v>
      </c>
      <c r="C8067" s="3">
        <f>'from SAM - TCS debug'!L8060</f>
        <v>-0.66977600000000004</v>
      </c>
      <c r="D8067">
        <f t="shared" si="504"/>
        <v>0</v>
      </c>
      <c r="E8067">
        <f t="shared" si="505"/>
        <v>0</v>
      </c>
      <c r="F8067">
        <f t="shared" si="506"/>
        <v>0</v>
      </c>
    </row>
    <row r="8068" spans="1:6" x14ac:dyDescent="0.25">
      <c r="A8068">
        <f t="shared" si="507"/>
        <v>8058</v>
      </c>
      <c r="B8068" s="3">
        <f>'from TCS lk script'!L8061</f>
        <v>-0.58887900000000004</v>
      </c>
      <c r="C8068" s="3">
        <f>'from SAM - TCS debug'!L8061</f>
        <v>-0.58887900000000004</v>
      </c>
      <c r="D8068">
        <f t="shared" si="504"/>
        <v>0</v>
      </c>
      <c r="E8068">
        <f t="shared" si="505"/>
        <v>0</v>
      </c>
      <c r="F8068">
        <f t="shared" si="506"/>
        <v>0</v>
      </c>
    </row>
    <row r="8069" spans="1:6" x14ac:dyDescent="0.25">
      <c r="A8069">
        <f t="shared" si="507"/>
        <v>8059</v>
      </c>
      <c r="B8069" s="3">
        <f>'from TCS lk script'!L8062</f>
        <v>-0.58887900000000004</v>
      </c>
      <c r="C8069" s="3">
        <f>'from SAM - TCS debug'!L8062</f>
        <v>-0.58887900000000004</v>
      </c>
      <c r="D8069">
        <f t="shared" si="504"/>
        <v>0</v>
      </c>
      <c r="E8069">
        <f t="shared" si="505"/>
        <v>0</v>
      </c>
      <c r="F8069">
        <f t="shared" si="506"/>
        <v>0</v>
      </c>
    </row>
    <row r="8070" spans="1:6" x14ac:dyDescent="0.25">
      <c r="A8070">
        <f t="shared" si="507"/>
        <v>8060</v>
      </c>
      <c r="B8070" s="3">
        <f>'from TCS lk script'!L8063</f>
        <v>-0.58887900000000004</v>
      </c>
      <c r="C8070" s="3">
        <f>'from SAM - TCS debug'!L8063</f>
        <v>-0.58887900000000004</v>
      </c>
      <c r="D8070">
        <f t="shared" si="504"/>
        <v>0</v>
      </c>
      <c r="E8070">
        <f t="shared" si="505"/>
        <v>0</v>
      </c>
      <c r="F8070">
        <f t="shared" si="506"/>
        <v>0</v>
      </c>
    </row>
    <row r="8071" spans="1:6" x14ac:dyDescent="0.25">
      <c r="A8071">
        <f t="shared" si="507"/>
        <v>8061</v>
      </c>
      <c r="B8071" s="3">
        <f>'from TCS lk script'!L8064</f>
        <v>-0.58887900000000004</v>
      </c>
      <c r="C8071" s="3">
        <f>'from SAM - TCS debug'!L8064</f>
        <v>-0.58887900000000004</v>
      </c>
      <c r="D8071">
        <f t="shared" si="504"/>
        <v>0</v>
      </c>
      <c r="E8071">
        <f t="shared" si="505"/>
        <v>0</v>
      </c>
      <c r="F8071">
        <f t="shared" si="506"/>
        <v>0</v>
      </c>
    </row>
    <row r="8072" spans="1:6" x14ac:dyDescent="0.25">
      <c r="A8072">
        <f t="shared" si="507"/>
        <v>8062</v>
      </c>
      <c r="B8072" s="3">
        <f>'from TCS lk script'!L8065</f>
        <v>-0.58887900000000004</v>
      </c>
      <c r="C8072" s="3">
        <f>'from SAM - TCS debug'!L8065</f>
        <v>-0.58887900000000004</v>
      </c>
      <c r="D8072">
        <f t="shared" si="504"/>
        <v>0</v>
      </c>
      <c r="E8072">
        <f t="shared" si="505"/>
        <v>0</v>
      </c>
      <c r="F8072">
        <f t="shared" si="506"/>
        <v>0</v>
      </c>
    </row>
    <row r="8073" spans="1:6" x14ac:dyDescent="0.25">
      <c r="A8073">
        <f t="shared" si="507"/>
        <v>8063</v>
      </c>
      <c r="B8073" s="3">
        <f>'from TCS lk script'!L8066</f>
        <v>-0.58887900000000004</v>
      </c>
      <c r="C8073" s="3">
        <f>'from SAM - TCS debug'!L8066</f>
        <v>-0.58887900000000004</v>
      </c>
      <c r="D8073">
        <f t="shared" si="504"/>
        <v>0</v>
      </c>
      <c r="E8073">
        <f t="shared" si="505"/>
        <v>0</v>
      </c>
      <c r="F8073">
        <f t="shared" si="506"/>
        <v>0</v>
      </c>
    </row>
    <row r="8074" spans="1:6" x14ac:dyDescent="0.25">
      <c r="A8074">
        <f t="shared" si="507"/>
        <v>8064</v>
      </c>
      <c r="B8074" s="3">
        <f>'from TCS lk script'!L8067</f>
        <v>-0.58887900000000004</v>
      </c>
      <c r="C8074" s="3">
        <f>'from SAM - TCS debug'!L8067</f>
        <v>-0.58887900000000004</v>
      </c>
      <c r="D8074">
        <f t="shared" si="504"/>
        <v>0</v>
      </c>
      <c r="E8074">
        <f t="shared" si="505"/>
        <v>0</v>
      </c>
      <c r="F8074">
        <f t="shared" si="506"/>
        <v>0</v>
      </c>
    </row>
    <row r="8075" spans="1:6" x14ac:dyDescent="0.25">
      <c r="A8075">
        <f t="shared" si="507"/>
        <v>8065</v>
      </c>
      <c r="B8075" s="3">
        <f>'from TCS lk script'!L8068</f>
        <v>-0.58887900000000004</v>
      </c>
      <c r="C8075" s="3">
        <f>'from SAM - TCS debug'!L8068</f>
        <v>-0.58887900000000004</v>
      </c>
      <c r="D8075">
        <f t="shared" si="504"/>
        <v>0</v>
      </c>
      <c r="E8075">
        <f t="shared" si="505"/>
        <v>0</v>
      </c>
      <c r="F8075">
        <f t="shared" si="506"/>
        <v>0</v>
      </c>
    </row>
    <row r="8076" spans="1:6" x14ac:dyDescent="0.25">
      <c r="A8076">
        <f t="shared" si="507"/>
        <v>8066</v>
      </c>
      <c r="B8076" s="3">
        <f>'from TCS lk script'!L8069</f>
        <v>-0.58887900000000004</v>
      </c>
      <c r="C8076" s="3">
        <f>'from SAM - TCS debug'!L8069</f>
        <v>-0.58887900000000004</v>
      </c>
      <c r="D8076">
        <f t="shared" ref="D8076:D8139" si="508">B8076-C8076</f>
        <v>0</v>
      </c>
      <c r="E8076">
        <f t="shared" ref="E8076:E8139" si="509">ABS(D8076)</f>
        <v>0</v>
      </c>
      <c r="F8076">
        <f t="shared" ref="F8076:F8139" si="510">D8076*D8076</f>
        <v>0</v>
      </c>
    </row>
    <row r="8077" spans="1:6" x14ac:dyDescent="0.25">
      <c r="A8077">
        <f t="shared" ref="A8077:A8140" si="511">A8076+1</f>
        <v>8067</v>
      </c>
      <c r="B8077" s="3">
        <f>'from TCS lk script'!L8070</f>
        <v>-0.58887900000000004</v>
      </c>
      <c r="C8077" s="3">
        <f>'from SAM - TCS debug'!L8070</f>
        <v>-0.58887900000000004</v>
      </c>
      <c r="D8077">
        <f t="shared" si="508"/>
        <v>0</v>
      </c>
      <c r="E8077">
        <f t="shared" si="509"/>
        <v>0</v>
      </c>
      <c r="F8077">
        <f t="shared" si="510"/>
        <v>0</v>
      </c>
    </row>
    <row r="8078" spans="1:6" x14ac:dyDescent="0.25">
      <c r="A8078">
        <f t="shared" si="511"/>
        <v>8068</v>
      </c>
      <c r="B8078" s="3">
        <f>'from TCS lk script'!L8071</f>
        <v>-0.58887900000000004</v>
      </c>
      <c r="C8078" s="3">
        <f>'from SAM - TCS debug'!L8071</f>
        <v>-0.58887900000000004</v>
      </c>
      <c r="D8078">
        <f t="shared" si="508"/>
        <v>0</v>
      </c>
      <c r="E8078">
        <f t="shared" si="509"/>
        <v>0</v>
      </c>
      <c r="F8078">
        <f t="shared" si="510"/>
        <v>0</v>
      </c>
    </row>
    <row r="8079" spans="1:6" x14ac:dyDescent="0.25">
      <c r="A8079">
        <f t="shared" si="511"/>
        <v>8069</v>
      </c>
      <c r="B8079" s="3">
        <f>'from TCS lk script'!L8072</f>
        <v>-0.58887900000000004</v>
      </c>
      <c r="C8079" s="3">
        <f>'from SAM - TCS debug'!L8072</f>
        <v>-0.58887900000000004</v>
      </c>
      <c r="D8079">
        <f t="shared" si="508"/>
        <v>0</v>
      </c>
      <c r="E8079">
        <f t="shared" si="509"/>
        <v>0</v>
      </c>
      <c r="F8079">
        <f t="shared" si="510"/>
        <v>0</v>
      </c>
    </row>
    <row r="8080" spans="1:6" x14ac:dyDescent="0.25">
      <c r="A8080">
        <f t="shared" si="511"/>
        <v>8070</v>
      </c>
      <c r="B8080" s="3">
        <f>'from TCS lk script'!L8073</f>
        <v>-0.58887900000000004</v>
      </c>
      <c r="C8080" s="3">
        <f>'from SAM - TCS debug'!L8073</f>
        <v>-0.58887900000000004</v>
      </c>
      <c r="D8080">
        <f t="shared" si="508"/>
        <v>0</v>
      </c>
      <c r="E8080">
        <f t="shared" si="509"/>
        <v>0</v>
      </c>
      <c r="F8080">
        <f t="shared" si="510"/>
        <v>0</v>
      </c>
    </row>
    <row r="8081" spans="1:6" x14ac:dyDescent="0.25">
      <c r="A8081">
        <f t="shared" si="511"/>
        <v>8071</v>
      </c>
      <c r="B8081" s="3">
        <f>'from TCS lk script'!L8074</f>
        <v>-0.58887900000000004</v>
      </c>
      <c r="C8081" s="3">
        <f>'from SAM - TCS debug'!L8074</f>
        <v>-0.58887900000000004</v>
      </c>
      <c r="D8081">
        <f t="shared" si="508"/>
        <v>0</v>
      </c>
      <c r="E8081">
        <f t="shared" si="509"/>
        <v>0</v>
      </c>
      <c r="F8081">
        <f t="shared" si="510"/>
        <v>0</v>
      </c>
    </row>
    <row r="8082" spans="1:6" x14ac:dyDescent="0.25">
      <c r="A8082">
        <f t="shared" si="511"/>
        <v>8072</v>
      </c>
      <c r="B8082" s="3">
        <f>'from TCS lk script'!L8075</f>
        <v>-0.59065800000000002</v>
      </c>
      <c r="C8082" s="3">
        <f>'from SAM - TCS debug'!L8075</f>
        <v>-0.59065800000000002</v>
      </c>
      <c r="D8082">
        <f t="shared" si="508"/>
        <v>0</v>
      </c>
      <c r="E8082">
        <f t="shared" si="509"/>
        <v>0</v>
      </c>
      <c r="F8082">
        <f t="shared" si="510"/>
        <v>0</v>
      </c>
    </row>
    <row r="8083" spans="1:6" x14ac:dyDescent="0.25">
      <c r="A8083">
        <f t="shared" si="511"/>
        <v>8073</v>
      </c>
      <c r="B8083" s="3">
        <f>'from TCS lk script'!L8076</f>
        <v>-0.76144199999999995</v>
      </c>
      <c r="C8083" s="3">
        <f>'from SAM - TCS debug'!L8076</f>
        <v>-0.76144199999999995</v>
      </c>
      <c r="D8083">
        <f t="shared" si="508"/>
        <v>0</v>
      </c>
      <c r="E8083">
        <f t="shared" si="509"/>
        <v>0</v>
      </c>
      <c r="F8083">
        <f t="shared" si="510"/>
        <v>0</v>
      </c>
    </row>
    <row r="8084" spans="1:6" x14ac:dyDescent="0.25">
      <c r="A8084">
        <f t="shared" si="511"/>
        <v>8074</v>
      </c>
      <c r="B8084" s="3">
        <f>'from TCS lk script'!L8077</f>
        <v>-0.76406499999999999</v>
      </c>
      <c r="C8084" s="3">
        <f>'from SAM - TCS debug'!L8077</f>
        <v>-0.76406300000000005</v>
      </c>
      <c r="D8084">
        <f t="shared" si="508"/>
        <v>-1.999999999946489E-6</v>
      </c>
      <c r="E8084">
        <f t="shared" si="509"/>
        <v>1.999999999946489E-6</v>
      </c>
      <c r="F8084">
        <f t="shared" si="510"/>
        <v>3.9999999997859564E-12</v>
      </c>
    </row>
    <row r="8085" spans="1:6" x14ac:dyDescent="0.25">
      <c r="A8085">
        <f t="shared" si="511"/>
        <v>8075</v>
      </c>
      <c r="B8085" s="3">
        <f>'from TCS lk script'!L8078</f>
        <v>7.4367390000000002</v>
      </c>
      <c r="C8085" s="3">
        <f>'from SAM - TCS debug'!L8078</f>
        <v>7.4650499999999997</v>
      </c>
      <c r="D8085">
        <f t="shared" si="508"/>
        <v>-2.8310999999999531E-2</v>
      </c>
      <c r="E8085">
        <f t="shared" si="509"/>
        <v>2.8310999999999531E-2</v>
      </c>
      <c r="F8085">
        <f t="shared" si="510"/>
        <v>8.0151272099997348E-4</v>
      </c>
    </row>
    <row r="8086" spans="1:6" x14ac:dyDescent="0.25">
      <c r="A8086">
        <f t="shared" si="511"/>
        <v>8076</v>
      </c>
      <c r="B8086" s="3">
        <f>'from TCS lk script'!L8079</f>
        <v>43.897550000000003</v>
      </c>
      <c r="C8086" s="3">
        <f>'from SAM - TCS debug'!L8079</f>
        <v>43.915700000000001</v>
      </c>
      <c r="D8086">
        <f t="shared" si="508"/>
        <v>-1.8149999999998556E-2</v>
      </c>
      <c r="E8086">
        <f t="shared" si="509"/>
        <v>1.8149999999998556E-2</v>
      </c>
      <c r="F8086">
        <f t="shared" si="510"/>
        <v>3.2942249999994759E-4</v>
      </c>
    </row>
    <row r="8087" spans="1:6" x14ac:dyDescent="0.25">
      <c r="A8087">
        <f t="shared" si="511"/>
        <v>8077</v>
      </c>
      <c r="B8087" s="3">
        <f>'from TCS lk script'!L8080</f>
        <v>38.993568000000003</v>
      </c>
      <c r="C8087" s="3">
        <f>'from SAM - TCS debug'!L8080</f>
        <v>38.999899999999997</v>
      </c>
      <c r="D8087">
        <f t="shared" si="508"/>
        <v>-6.331999999993343E-3</v>
      </c>
      <c r="E8087">
        <f t="shared" si="509"/>
        <v>6.331999999993343E-3</v>
      </c>
      <c r="F8087">
        <f t="shared" si="510"/>
        <v>4.0094223999915695E-5</v>
      </c>
    </row>
    <row r="8088" spans="1:6" x14ac:dyDescent="0.25">
      <c r="A8088">
        <f t="shared" si="511"/>
        <v>8078</v>
      </c>
      <c r="B8088" s="3">
        <f>'from TCS lk script'!L8081</f>
        <v>37.161161999999997</v>
      </c>
      <c r="C8088" s="3">
        <f>'from SAM - TCS debug'!L8081</f>
        <v>37.185600000000001</v>
      </c>
      <c r="D8088">
        <f t="shared" si="508"/>
        <v>-2.4438000000003512E-2</v>
      </c>
      <c r="E8088">
        <f t="shared" si="509"/>
        <v>2.4438000000003512E-2</v>
      </c>
      <c r="F8088">
        <f t="shared" si="510"/>
        <v>5.9721584400017162E-4</v>
      </c>
    </row>
    <row r="8089" spans="1:6" x14ac:dyDescent="0.25">
      <c r="A8089">
        <f t="shared" si="511"/>
        <v>8079</v>
      </c>
      <c r="B8089" s="3">
        <f>'from TCS lk script'!L8082</f>
        <v>37.953251000000002</v>
      </c>
      <c r="C8089" s="3">
        <f>'from SAM - TCS debug'!L8082</f>
        <v>37.9726</v>
      </c>
      <c r="D8089">
        <f t="shared" si="508"/>
        <v>-1.9348999999998284E-2</v>
      </c>
      <c r="E8089">
        <f t="shared" si="509"/>
        <v>1.9348999999998284E-2</v>
      </c>
      <c r="F8089">
        <f t="shared" si="510"/>
        <v>3.7438380099993359E-4</v>
      </c>
    </row>
    <row r="8090" spans="1:6" x14ac:dyDescent="0.25">
      <c r="A8090">
        <f t="shared" si="511"/>
        <v>8080</v>
      </c>
      <c r="B8090" s="3">
        <f>'from TCS lk script'!L8083</f>
        <v>-0.77053400000000005</v>
      </c>
      <c r="C8090" s="3">
        <f>'from SAM - TCS debug'!L8083</f>
        <v>-0.77053000000000005</v>
      </c>
      <c r="D8090">
        <f t="shared" si="508"/>
        <v>-4.0000000000040004E-6</v>
      </c>
      <c r="E8090">
        <f t="shared" si="509"/>
        <v>4.0000000000040004E-6</v>
      </c>
      <c r="F8090">
        <f t="shared" si="510"/>
        <v>1.6000000000032004E-11</v>
      </c>
    </row>
    <row r="8091" spans="1:6" x14ac:dyDescent="0.25">
      <c r="A8091">
        <f t="shared" si="511"/>
        <v>8081</v>
      </c>
      <c r="B8091" s="3">
        <f>'from TCS lk script'!L8084</f>
        <v>-0.66979</v>
      </c>
      <c r="C8091" s="3">
        <f>'from SAM - TCS debug'!L8084</f>
        <v>-0.66979100000000003</v>
      </c>
      <c r="D8091">
        <f t="shared" si="508"/>
        <v>1.0000000000287557E-6</v>
      </c>
      <c r="E8091">
        <f t="shared" si="509"/>
        <v>1.0000000000287557E-6</v>
      </c>
      <c r="F8091">
        <f t="shared" si="510"/>
        <v>1.0000000000575112E-12</v>
      </c>
    </row>
    <row r="8092" spans="1:6" x14ac:dyDescent="0.25">
      <c r="A8092">
        <f t="shared" si="511"/>
        <v>8082</v>
      </c>
      <c r="B8092" s="3">
        <f>'from TCS lk script'!L8085</f>
        <v>-0.58887900000000004</v>
      </c>
      <c r="C8092" s="3">
        <f>'from SAM - TCS debug'!L8085</f>
        <v>-0.58887900000000004</v>
      </c>
      <c r="D8092">
        <f t="shared" si="508"/>
        <v>0</v>
      </c>
      <c r="E8092">
        <f t="shared" si="509"/>
        <v>0</v>
      </c>
      <c r="F8092">
        <f t="shared" si="510"/>
        <v>0</v>
      </c>
    </row>
    <row r="8093" spans="1:6" x14ac:dyDescent="0.25">
      <c r="A8093">
        <f t="shared" si="511"/>
        <v>8083</v>
      </c>
      <c r="B8093" s="3">
        <f>'from TCS lk script'!L8086</f>
        <v>-0.58887900000000004</v>
      </c>
      <c r="C8093" s="3">
        <f>'from SAM - TCS debug'!L8086</f>
        <v>-0.58887900000000004</v>
      </c>
      <c r="D8093">
        <f t="shared" si="508"/>
        <v>0</v>
      </c>
      <c r="E8093">
        <f t="shared" si="509"/>
        <v>0</v>
      </c>
      <c r="F8093">
        <f t="shared" si="510"/>
        <v>0</v>
      </c>
    </row>
    <row r="8094" spans="1:6" x14ac:dyDescent="0.25">
      <c r="A8094">
        <f t="shared" si="511"/>
        <v>8084</v>
      </c>
      <c r="B8094" s="3">
        <f>'from TCS lk script'!L8087</f>
        <v>-0.58887900000000004</v>
      </c>
      <c r="C8094" s="3">
        <f>'from SAM - TCS debug'!L8087</f>
        <v>-0.58887900000000004</v>
      </c>
      <c r="D8094">
        <f t="shared" si="508"/>
        <v>0</v>
      </c>
      <c r="E8094">
        <f t="shared" si="509"/>
        <v>0</v>
      </c>
      <c r="F8094">
        <f t="shared" si="510"/>
        <v>0</v>
      </c>
    </row>
    <row r="8095" spans="1:6" x14ac:dyDescent="0.25">
      <c r="A8095">
        <f t="shared" si="511"/>
        <v>8085</v>
      </c>
      <c r="B8095" s="3">
        <f>'from TCS lk script'!L8088</f>
        <v>-0.58887900000000004</v>
      </c>
      <c r="C8095" s="3">
        <f>'from SAM - TCS debug'!L8088</f>
        <v>-0.58887900000000004</v>
      </c>
      <c r="D8095">
        <f t="shared" si="508"/>
        <v>0</v>
      </c>
      <c r="E8095">
        <f t="shared" si="509"/>
        <v>0</v>
      </c>
      <c r="F8095">
        <f t="shared" si="510"/>
        <v>0</v>
      </c>
    </row>
    <row r="8096" spans="1:6" x14ac:dyDescent="0.25">
      <c r="A8096">
        <f t="shared" si="511"/>
        <v>8086</v>
      </c>
      <c r="B8096" s="3">
        <f>'from TCS lk script'!L8089</f>
        <v>-0.58887900000000004</v>
      </c>
      <c r="C8096" s="3">
        <f>'from SAM - TCS debug'!L8089</f>
        <v>-0.58887900000000004</v>
      </c>
      <c r="D8096">
        <f t="shared" si="508"/>
        <v>0</v>
      </c>
      <c r="E8096">
        <f t="shared" si="509"/>
        <v>0</v>
      </c>
      <c r="F8096">
        <f t="shared" si="510"/>
        <v>0</v>
      </c>
    </row>
    <row r="8097" spans="1:6" x14ac:dyDescent="0.25">
      <c r="A8097">
        <f t="shared" si="511"/>
        <v>8087</v>
      </c>
      <c r="B8097" s="3">
        <f>'from TCS lk script'!L8090</f>
        <v>-0.58887900000000004</v>
      </c>
      <c r="C8097" s="3">
        <f>'from SAM - TCS debug'!L8090</f>
        <v>-0.58887900000000004</v>
      </c>
      <c r="D8097">
        <f t="shared" si="508"/>
        <v>0</v>
      </c>
      <c r="E8097">
        <f t="shared" si="509"/>
        <v>0</v>
      </c>
      <c r="F8097">
        <f t="shared" si="510"/>
        <v>0</v>
      </c>
    </row>
    <row r="8098" spans="1:6" x14ac:dyDescent="0.25">
      <c r="A8098">
        <f t="shared" si="511"/>
        <v>8088</v>
      </c>
      <c r="B8098" s="3">
        <f>'from TCS lk script'!L8091</f>
        <v>-0.58887900000000004</v>
      </c>
      <c r="C8098" s="3">
        <f>'from SAM - TCS debug'!L8091</f>
        <v>-0.58887900000000004</v>
      </c>
      <c r="D8098">
        <f t="shared" si="508"/>
        <v>0</v>
      </c>
      <c r="E8098">
        <f t="shared" si="509"/>
        <v>0</v>
      </c>
      <c r="F8098">
        <f t="shared" si="510"/>
        <v>0</v>
      </c>
    </row>
    <row r="8099" spans="1:6" x14ac:dyDescent="0.25">
      <c r="A8099">
        <f t="shared" si="511"/>
        <v>8089</v>
      </c>
      <c r="B8099" s="3">
        <f>'from TCS lk script'!L8092</f>
        <v>-0.58887900000000004</v>
      </c>
      <c r="C8099" s="3">
        <f>'from SAM - TCS debug'!L8092</f>
        <v>-0.58887900000000004</v>
      </c>
      <c r="D8099">
        <f t="shared" si="508"/>
        <v>0</v>
      </c>
      <c r="E8099">
        <f t="shared" si="509"/>
        <v>0</v>
      </c>
      <c r="F8099">
        <f t="shared" si="510"/>
        <v>0</v>
      </c>
    </row>
    <row r="8100" spans="1:6" x14ac:dyDescent="0.25">
      <c r="A8100">
        <f t="shared" si="511"/>
        <v>8090</v>
      </c>
      <c r="B8100" s="3">
        <f>'from TCS lk script'!L8093</f>
        <v>-0.58887900000000004</v>
      </c>
      <c r="C8100" s="3">
        <f>'from SAM - TCS debug'!L8093</f>
        <v>-0.58887900000000004</v>
      </c>
      <c r="D8100">
        <f t="shared" si="508"/>
        <v>0</v>
      </c>
      <c r="E8100">
        <f t="shared" si="509"/>
        <v>0</v>
      </c>
      <c r="F8100">
        <f t="shared" si="510"/>
        <v>0</v>
      </c>
    </row>
    <row r="8101" spans="1:6" x14ac:dyDescent="0.25">
      <c r="A8101">
        <f t="shared" si="511"/>
        <v>8091</v>
      </c>
      <c r="B8101" s="3">
        <f>'from TCS lk script'!L8094</f>
        <v>-0.58887900000000004</v>
      </c>
      <c r="C8101" s="3">
        <f>'from SAM - TCS debug'!L8094</f>
        <v>-0.58887900000000004</v>
      </c>
      <c r="D8101">
        <f t="shared" si="508"/>
        <v>0</v>
      </c>
      <c r="E8101">
        <f t="shared" si="509"/>
        <v>0</v>
      </c>
      <c r="F8101">
        <f t="shared" si="510"/>
        <v>0</v>
      </c>
    </row>
    <row r="8102" spans="1:6" x14ac:dyDescent="0.25">
      <c r="A8102">
        <f t="shared" si="511"/>
        <v>8092</v>
      </c>
      <c r="B8102" s="3">
        <f>'from TCS lk script'!L8095</f>
        <v>-0.58887900000000004</v>
      </c>
      <c r="C8102" s="3">
        <f>'from SAM - TCS debug'!L8095</f>
        <v>-0.58887900000000004</v>
      </c>
      <c r="D8102">
        <f t="shared" si="508"/>
        <v>0</v>
      </c>
      <c r="E8102">
        <f t="shared" si="509"/>
        <v>0</v>
      </c>
      <c r="F8102">
        <f t="shared" si="510"/>
        <v>0</v>
      </c>
    </row>
    <row r="8103" spans="1:6" x14ac:dyDescent="0.25">
      <c r="A8103">
        <f t="shared" si="511"/>
        <v>8093</v>
      </c>
      <c r="B8103" s="3">
        <f>'from TCS lk script'!L8096</f>
        <v>-0.58887900000000004</v>
      </c>
      <c r="C8103" s="3">
        <f>'from SAM - TCS debug'!L8096</f>
        <v>-0.58887900000000004</v>
      </c>
      <c r="D8103">
        <f t="shared" si="508"/>
        <v>0</v>
      </c>
      <c r="E8103">
        <f t="shared" si="509"/>
        <v>0</v>
      </c>
      <c r="F8103">
        <f t="shared" si="510"/>
        <v>0</v>
      </c>
    </row>
    <row r="8104" spans="1:6" x14ac:dyDescent="0.25">
      <c r="A8104">
        <f t="shared" si="511"/>
        <v>8094</v>
      </c>
      <c r="B8104" s="3">
        <f>'from TCS lk script'!L8097</f>
        <v>-0.58887900000000004</v>
      </c>
      <c r="C8104" s="3">
        <f>'from SAM - TCS debug'!L8097</f>
        <v>-0.58887900000000004</v>
      </c>
      <c r="D8104">
        <f t="shared" si="508"/>
        <v>0</v>
      </c>
      <c r="E8104">
        <f t="shared" si="509"/>
        <v>0</v>
      </c>
      <c r="F8104">
        <f t="shared" si="510"/>
        <v>0</v>
      </c>
    </row>
    <row r="8105" spans="1:6" x14ac:dyDescent="0.25">
      <c r="A8105">
        <f t="shared" si="511"/>
        <v>8095</v>
      </c>
      <c r="B8105" s="3">
        <f>'from TCS lk script'!L8098</f>
        <v>-0.58887900000000004</v>
      </c>
      <c r="C8105" s="3">
        <f>'from SAM - TCS debug'!L8098</f>
        <v>-0.58887900000000004</v>
      </c>
      <c r="D8105">
        <f t="shared" si="508"/>
        <v>0</v>
      </c>
      <c r="E8105">
        <f t="shared" si="509"/>
        <v>0</v>
      </c>
      <c r="F8105">
        <f t="shared" si="510"/>
        <v>0</v>
      </c>
    </row>
    <row r="8106" spans="1:6" x14ac:dyDescent="0.25">
      <c r="A8106">
        <f t="shared" si="511"/>
        <v>8096</v>
      </c>
      <c r="B8106" s="3">
        <f>'from TCS lk script'!L8099</f>
        <v>-0.58887900000000004</v>
      </c>
      <c r="C8106" s="3">
        <f>'from SAM - TCS debug'!L8099</f>
        <v>-0.58887900000000004</v>
      </c>
      <c r="D8106">
        <f t="shared" si="508"/>
        <v>0</v>
      </c>
      <c r="E8106">
        <f t="shared" si="509"/>
        <v>0</v>
      </c>
      <c r="F8106">
        <f t="shared" si="510"/>
        <v>0</v>
      </c>
    </row>
    <row r="8107" spans="1:6" x14ac:dyDescent="0.25">
      <c r="A8107">
        <f t="shared" si="511"/>
        <v>8097</v>
      </c>
      <c r="B8107" s="3">
        <f>'from TCS lk script'!L8100</f>
        <v>-0.76169900000000001</v>
      </c>
      <c r="C8107" s="3">
        <f>'from SAM - TCS debug'!L8100</f>
        <v>-0.76170099999999996</v>
      </c>
      <c r="D8107">
        <f t="shared" si="508"/>
        <v>1.999999999946489E-6</v>
      </c>
      <c r="E8107">
        <f t="shared" si="509"/>
        <v>1.999999999946489E-6</v>
      </c>
      <c r="F8107">
        <f t="shared" si="510"/>
        <v>3.9999999997859564E-12</v>
      </c>
    </row>
    <row r="8108" spans="1:6" x14ac:dyDescent="0.25">
      <c r="A8108">
        <f t="shared" si="511"/>
        <v>8098</v>
      </c>
      <c r="B8108" s="3">
        <f>'from TCS lk script'!L8101</f>
        <v>-1.212126</v>
      </c>
      <c r="C8108" s="3">
        <f>'from SAM - TCS debug'!L8101</f>
        <v>-1.21211</v>
      </c>
      <c r="D8108">
        <f t="shared" si="508"/>
        <v>-1.6000000000016001E-5</v>
      </c>
      <c r="E8108">
        <f t="shared" si="509"/>
        <v>1.6000000000016001E-5</v>
      </c>
      <c r="F8108">
        <f t="shared" si="510"/>
        <v>2.5600000000051207E-10</v>
      </c>
    </row>
    <row r="8109" spans="1:6" x14ac:dyDescent="0.25">
      <c r="A8109">
        <f t="shared" si="511"/>
        <v>8099</v>
      </c>
      <c r="B8109" s="3">
        <f>'from TCS lk script'!L8102</f>
        <v>44.158831999999997</v>
      </c>
      <c r="C8109" s="3">
        <f>'from SAM - TCS debug'!L8102</f>
        <v>44.187399999999997</v>
      </c>
      <c r="D8109">
        <f t="shared" si="508"/>
        <v>-2.8567999999999927E-2</v>
      </c>
      <c r="E8109">
        <f t="shared" si="509"/>
        <v>2.8567999999999927E-2</v>
      </c>
      <c r="F8109">
        <f t="shared" si="510"/>
        <v>8.1613062399999586E-4</v>
      </c>
    </row>
    <row r="8110" spans="1:6" x14ac:dyDescent="0.25">
      <c r="A8110">
        <f t="shared" si="511"/>
        <v>8100</v>
      </c>
      <c r="B8110" s="3">
        <f>'from TCS lk script'!L8103</f>
        <v>25.718558999999999</v>
      </c>
      <c r="C8110" s="3">
        <f>'from SAM - TCS debug'!L8103</f>
        <v>25.7302</v>
      </c>
      <c r="D8110">
        <f t="shared" si="508"/>
        <v>-1.1641000000000901E-2</v>
      </c>
      <c r="E8110">
        <f t="shared" si="509"/>
        <v>1.1641000000000901E-2</v>
      </c>
      <c r="F8110">
        <f t="shared" si="510"/>
        <v>1.3551288100002097E-4</v>
      </c>
    </row>
    <row r="8111" spans="1:6" x14ac:dyDescent="0.25">
      <c r="A8111">
        <f t="shared" si="511"/>
        <v>8101</v>
      </c>
      <c r="B8111" s="3">
        <f>'from TCS lk script'!L8104</f>
        <v>38.530765000000002</v>
      </c>
      <c r="C8111" s="3">
        <f>'from SAM - TCS debug'!L8104</f>
        <v>38.536700000000003</v>
      </c>
      <c r="D8111">
        <f t="shared" si="508"/>
        <v>-5.9350000000009118E-3</v>
      </c>
      <c r="E8111">
        <f t="shared" si="509"/>
        <v>5.9350000000009118E-3</v>
      </c>
      <c r="F8111">
        <f t="shared" si="510"/>
        <v>3.5224225000010824E-5</v>
      </c>
    </row>
    <row r="8112" spans="1:6" x14ac:dyDescent="0.25">
      <c r="A8112">
        <f t="shared" si="511"/>
        <v>8102</v>
      </c>
      <c r="B8112" s="3">
        <f>'from TCS lk script'!L8105</f>
        <v>-0.76795899999999995</v>
      </c>
      <c r="C8112" s="3">
        <f>'from SAM - TCS debug'!L8105</f>
        <v>-0.76796799999999998</v>
      </c>
      <c r="D8112">
        <f t="shared" si="508"/>
        <v>9.0000000000367564E-6</v>
      </c>
      <c r="E8112">
        <f t="shared" si="509"/>
        <v>9.0000000000367564E-6</v>
      </c>
      <c r="F8112">
        <f t="shared" si="510"/>
        <v>8.100000000066162E-11</v>
      </c>
    </row>
    <row r="8113" spans="1:6" x14ac:dyDescent="0.25">
      <c r="A8113">
        <f t="shared" si="511"/>
        <v>8103</v>
      </c>
      <c r="B8113" s="3">
        <f>'from TCS lk script'!L8106</f>
        <v>-1.215487</v>
      </c>
      <c r="C8113" s="3">
        <f>'from SAM - TCS debug'!L8106</f>
        <v>-1.2155</v>
      </c>
      <c r="D8113">
        <f t="shared" si="508"/>
        <v>1.3000000000040757E-5</v>
      </c>
      <c r="E8113">
        <f t="shared" si="509"/>
        <v>1.3000000000040757E-5</v>
      </c>
      <c r="F8113">
        <f t="shared" si="510"/>
        <v>1.6900000000105968E-10</v>
      </c>
    </row>
    <row r="8114" spans="1:6" x14ac:dyDescent="0.25">
      <c r="A8114">
        <f t="shared" si="511"/>
        <v>8104</v>
      </c>
      <c r="B8114" s="3">
        <f>'from TCS lk script'!L8107</f>
        <v>-0.76776200000000006</v>
      </c>
      <c r="C8114" s="3">
        <f>'from SAM - TCS debug'!L8107</f>
        <v>-0.76775899999999997</v>
      </c>
      <c r="D8114">
        <f t="shared" si="508"/>
        <v>-3.000000000086267E-6</v>
      </c>
      <c r="E8114">
        <f t="shared" si="509"/>
        <v>3.000000000086267E-6</v>
      </c>
      <c r="F8114">
        <f t="shared" si="510"/>
        <v>9.0000000005176014E-12</v>
      </c>
    </row>
    <row r="8115" spans="1:6" x14ac:dyDescent="0.25">
      <c r="A8115">
        <f t="shared" si="511"/>
        <v>8105</v>
      </c>
      <c r="B8115" s="3">
        <f>'from TCS lk script'!L8108</f>
        <v>-0.66988300000000001</v>
      </c>
      <c r="C8115" s="3">
        <f>'from SAM - TCS debug'!L8108</f>
        <v>-0.66988300000000001</v>
      </c>
      <c r="D8115">
        <f t="shared" si="508"/>
        <v>0</v>
      </c>
      <c r="E8115">
        <f t="shared" si="509"/>
        <v>0</v>
      </c>
      <c r="F8115">
        <f t="shared" si="510"/>
        <v>0</v>
      </c>
    </row>
    <row r="8116" spans="1:6" x14ac:dyDescent="0.25">
      <c r="A8116">
        <f t="shared" si="511"/>
        <v>8106</v>
      </c>
      <c r="B8116" s="3">
        <f>'from TCS lk script'!L8109</f>
        <v>-0.58887900000000004</v>
      </c>
      <c r="C8116" s="3">
        <f>'from SAM - TCS debug'!L8109</f>
        <v>-0.58887900000000004</v>
      </c>
      <c r="D8116">
        <f t="shared" si="508"/>
        <v>0</v>
      </c>
      <c r="E8116">
        <f t="shared" si="509"/>
        <v>0</v>
      </c>
      <c r="F8116">
        <f t="shared" si="510"/>
        <v>0</v>
      </c>
    </row>
    <row r="8117" spans="1:6" x14ac:dyDescent="0.25">
      <c r="A8117">
        <f t="shared" si="511"/>
        <v>8107</v>
      </c>
      <c r="B8117" s="3">
        <f>'from TCS lk script'!L8110</f>
        <v>-0.58887900000000004</v>
      </c>
      <c r="C8117" s="3">
        <f>'from SAM - TCS debug'!L8110</f>
        <v>-0.58887900000000004</v>
      </c>
      <c r="D8117">
        <f t="shared" si="508"/>
        <v>0</v>
      </c>
      <c r="E8117">
        <f t="shared" si="509"/>
        <v>0</v>
      </c>
      <c r="F8117">
        <f t="shared" si="510"/>
        <v>0</v>
      </c>
    </row>
    <row r="8118" spans="1:6" x14ac:dyDescent="0.25">
      <c r="A8118">
        <f t="shared" si="511"/>
        <v>8108</v>
      </c>
      <c r="B8118" s="3">
        <f>'from TCS lk script'!L8111</f>
        <v>-0.58887900000000004</v>
      </c>
      <c r="C8118" s="3">
        <f>'from SAM - TCS debug'!L8111</f>
        <v>-0.58887900000000004</v>
      </c>
      <c r="D8118">
        <f t="shared" si="508"/>
        <v>0</v>
      </c>
      <c r="E8118">
        <f t="shared" si="509"/>
        <v>0</v>
      </c>
      <c r="F8118">
        <f t="shared" si="510"/>
        <v>0</v>
      </c>
    </row>
    <row r="8119" spans="1:6" x14ac:dyDescent="0.25">
      <c r="A8119">
        <f t="shared" si="511"/>
        <v>8109</v>
      </c>
      <c r="B8119" s="3">
        <f>'from TCS lk script'!L8112</f>
        <v>-0.58887900000000004</v>
      </c>
      <c r="C8119" s="3">
        <f>'from SAM - TCS debug'!L8112</f>
        <v>-0.58887900000000004</v>
      </c>
      <c r="D8119">
        <f t="shared" si="508"/>
        <v>0</v>
      </c>
      <c r="E8119">
        <f t="shared" si="509"/>
        <v>0</v>
      </c>
      <c r="F8119">
        <f t="shared" si="510"/>
        <v>0</v>
      </c>
    </row>
    <row r="8120" spans="1:6" x14ac:dyDescent="0.25">
      <c r="A8120">
        <f t="shared" si="511"/>
        <v>8110</v>
      </c>
      <c r="B8120" s="3">
        <f>'from TCS lk script'!L8113</f>
        <v>-0.58887900000000004</v>
      </c>
      <c r="C8120" s="3">
        <f>'from SAM - TCS debug'!L8113</f>
        <v>-0.58887900000000004</v>
      </c>
      <c r="D8120">
        <f t="shared" si="508"/>
        <v>0</v>
      </c>
      <c r="E8120">
        <f t="shared" si="509"/>
        <v>0</v>
      </c>
      <c r="F8120">
        <f t="shared" si="510"/>
        <v>0</v>
      </c>
    </row>
    <row r="8121" spans="1:6" x14ac:dyDescent="0.25">
      <c r="A8121">
        <f t="shared" si="511"/>
        <v>8111</v>
      </c>
      <c r="B8121" s="3">
        <f>'from TCS lk script'!L8114</f>
        <v>-0.58887900000000004</v>
      </c>
      <c r="C8121" s="3">
        <f>'from SAM - TCS debug'!L8114</f>
        <v>-0.58887900000000004</v>
      </c>
      <c r="D8121">
        <f t="shared" si="508"/>
        <v>0</v>
      </c>
      <c r="E8121">
        <f t="shared" si="509"/>
        <v>0</v>
      </c>
      <c r="F8121">
        <f t="shared" si="510"/>
        <v>0</v>
      </c>
    </row>
    <row r="8122" spans="1:6" x14ac:dyDescent="0.25">
      <c r="A8122">
        <f t="shared" si="511"/>
        <v>8112</v>
      </c>
      <c r="B8122" s="3">
        <f>'from TCS lk script'!L8115</f>
        <v>-0.58887900000000004</v>
      </c>
      <c r="C8122" s="3">
        <f>'from SAM - TCS debug'!L8115</f>
        <v>-0.58887900000000004</v>
      </c>
      <c r="D8122">
        <f t="shared" si="508"/>
        <v>0</v>
      </c>
      <c r="E8122">
        <f t="shared" si="509"/>
        <v>0</v>
      </c>
      <c r="F8122">
        <f t="shared" si="510"/>
        <v>0</v>
      </c>
    </row>
    <row r="8123" spans="1:6" x14ac:dyDescent="0.25">
      <c r="A8123">
        <f t="shared" si="511"/>
        <v>8113</v>
      </c>
      <c r="B8123" s="3">
        <f>'from TCS lk script'!L8116</f>
        <v>-0.58887900000000004</v>
      </c>
      <c r="C8123" s="3">
        <f>'from SAM - TCS debug'!L8116</f>
        <v>-0.58887900000000004</v>
      </c>
      <c r="D8123">
        <f t="shared" si="508"/>
        <v>0</v>
      </c>
      <c r="E8123">
        <f t="shared" si="509"/>
        <v>0</v>
      </c>
      <c r="F8123">
        <f t="shared" si="510"/>
        <v>0</v>
      </c>
    </row>
    <row r="8124" spans="1:6" x14ac:dyDescent="0.25">
      <c r="A8124">
        <f t="shared" si="511"/>
        <v>8114</v>
      </c>
      <c r="B8124" s="3">
        <f>'from TCS lk script'!L8117</f>
        <v>-0.58887900000000004</v>
      </c>
      <c r="C8124" s="3">
        <f>'from SAM - TCS debug'!L8117</f>
        <v>-0.58887900000000004</v>
      </c>
      <c r="D8124">
        <f t="shared" si="508"/>
        <v>0</v>
      </c>
      <c r="E8124">
        <f t="shared" si="509"/>
        <v>0</v>
      </c>
      <c r="F8124">
        <f t="shared" si="510"/>
        <v>0</v>
      </c>
    </row>
    <row r="8125" spans="1:6" x14ac:dyDescent="0.25">
      <c r="A8125">
        <f t="shared" si="511"/>
        <v>8115</v>
      </c>
      <c r="B8125" s="3">
        <f>'from TCS lk script'!L8118</f>
        <v>-0.58887900000000004</v>
      </c>
      <c r="C8125" s="3">
        <f>'from SAM - TCS debug'!L8118</f>
        <v>-0.58887900000000004</v>
      </c>
      <c r="D8125">
        <f t="shared" si="508"/>
        <v>0</v>
      </c>
      <c r="E8125">
        <f t="shared" si="509"/>
        <v>0</v>
      </c>
      <c r="F8125">
        <f t="shared" si="510"/>
        <v>0</v>
      </c>
    </row>
    <row r="8126" spans="1:6" x14ac:dyDescent="0.25">
      <c r="A8126">
        <f t="shared" si="511"/>
        <v>8116</v>
      </c>
      <c r="B8126" s="3">
        <f>'from TCS lk script'!L8119</f>
        <v>-0.58887900000000004</v>
      </c>
      <c r="C8126" s="3">
        <f>'from SAM - TCS debug'!L8119</f>
        <v>-0.58887900000000004</v>
      </c>
      <c r="D8126">
        <f t="shared" si="508"/>
        <v>0</v>
      </c>
      <c r="E8126">
        <f t="shared" si="509"/>
        <v>0</v>
      </c>
      <c r="F8126">
        <f t="shared" si="510"/>
        <v>0</v>
      </c>
    </row>
    <row r="8127" spans="1:6" x14ac:dyDescent="0.25">
      <c r="A8127">
        <f t="shared" si="511"/>
        <v>8117</v>
      </c>
      <c r="B8127" s="3">
        <f>'from TCS lk script'!L8120</f>
        <v>-0.58887900000000004</v>
      </c>
      <c r="C8127" s="3">
        <f>'from SAM - TCS debug'!L8120</f>
        <v>-0.58887900000000004</v>
      </c>
      <c r="D8127">
        <f t="shared" si="508"/>
        <v>0</v>
      </c>
      <c r="E8127">
        <f t="shared" si="509"/>
        <v>0</v>
      </c>
      <c r="F8127">
        <f t="shared" si="510"/>
        <v>0</v>
      </c>
    </row>
    <row r="8128" spans="1:6" x14ac:dyDescent="0.25">
      <c r="A8128">
        <f t="shared" si="511"/>
        <v>8118</v>
      </c>
      <c r="B8128" s="3">
        <f>'from TCS lk script'!L8121</f>
        <v>-0.58887900000000004</v>
      </c>
      <c r="C8128" s="3">
        <f>'from SAM - TCS debug'!L8121</f>
        <v>-0.58887900000000004</v>
      </c>
      <c r="D8128">
        <f t="shared" si="508"/>
        <v>0</v>
      </c>
      <c r="E8128">
        <f t="shared" si="509"/>
        <v>0</v>
      </c>
      <c r="F8128">
        <f t="shared" si="510"/>
        <v>0</v>
      </c>
    </row>
    <row r="8129" spans="1:6" x14ac:dyDescent="0.25">
      <c r="A8129">
        <f t="shared" si="511"/>
        <v>8119</v>
      </c>
      <c r="B8129" s="3">
        <f>'from TCS lk script'!L8122</f>
        <v>-0.58887900000000004</v>
      </c>
      <c r="C8129" s="3">
        <f>'from SAM - TCS debug'!L8122</f>
        <v>-0.58887900000000004</v>
      </c>
      <c r="D8129">
        <f t="shared" si="508"/>
        <v>0</v>
      </c>
      <c r="E8129">
        <f t="shared" si="509"/>
        <v>0</v>
      </c>
      <c r="F8129">
        <f t="shared" si="510"/>
        <v>0</v>
      </c>
    </row>
    <row r="8130" spans="1:6" x14ac:dyDescent="0.25">
      <c r="A8130">
        <f t="shared" si="511"/>
        <v>8120</v>
      </c>
      <c r="B8130" s="3">
        <f>'from TCS lk script'!L8123</f>
        <v>-0.58887900000000004</v>
      </c>
      <c r="C8130" s="3">
        <f>'from SAM - TCS debug'!L8123</f>
        <v>-0.58887900000000004</v>
      </c>
      <c r="D8130">
        <f t="shared" si="508"/>
        <v>0</v>
      </c>
      <c r="E8130">
        <f t="shared" si="509"/>
        <v>0</v>
      </c>
      <c r="F8130">
        <f t="shared" si="510"/>
        <v>0</v>
      </c>
    </row>
    <row r="8131" spans="1:6" x14ac:dyDescent="0.25">
      <c r="A8131">
        <f t="shared" si="511"/>
        <v>8121</v>
      </c>
      <c r="B8131" s="3">
        <f>'from TCS lk script'!L8124</f>
        <v>-0.75903299999999996</v>
      </c>
      <c r="C8131" s="3">
        <f>'from SAM - TCS debug'!L8124</f>
        <v>-0.75903399999999999</v>
      </c>
      <c r="D8131">
        <f t="shared" si="508"/>
        <v>1.0000000000287557E-6</v>
      </c>
      <c r="E8131">
        <f t="shared" si="509"/>
        <v>1.0000000000287557E-6</v>
      </c>
      <c r="F8131">
        <f t="shared" si="510"/>
        <v>1.0000000000575112E-12</v>
      </c>
    </row>
    <row r="8132" spans="1:6" x14ac:dyDescent="0.25">
      <c r="A8132">
        <f t="shared" si="511"/>
        <v>8122</v>
      </c>
      <c r="B8132" s="3">
        <f>'from TCS lk script'!L8125</f>
        <v>-0.76144199999999995</v>
      </c>
      <c r="C8132" s="3">
        <f>'from SAM - TCS debug'!L8125</f>
        <v>-0.76144199999999995</v>
      </c>
      <c r="D8132">
        <f t="shared" si="508"/>
        <v>0</v>
      </c>
      <c r="E8132">
        <f t="shared" si="509"/>
        <v>0</v>
      </c>
      <c r="F8132">
        <f t="shared" si="510"/>
        <v>0</v>
      </c>
    </row>
    <row r="8133" spans="1:6" x14ac:dyDescent="0.25">
      <c r="A8133">
        <f t="shared" si="511"/>
        <v>8123</v>
      </c>
      <c r="B8133" s="3">
        <f>'from TCS lk script'!L8126</f>
        <v>-0.76144199999999995</v>
      </c>
      <c r="C8133" s="3">
        <f>'from SAM - TCS debug'!L8126</f>
        <v>-0.76144199999999995</v>
      </c>
      <c r="D8133">
        <f t="shared" si="508"/>
        <v>0</v>
      </c>
      <c r="E8133">
        <f t="shared" si="509"/>
        <v>0</v>
      </c>
      <c r="F8133">
        <f t="shared" si="510"/>
        <v>0</v>
      </c>
    </row>
    <row r="8134" spans="1:6" x14ac:dyDescent="0.25">
      <c r="A8134">
        <f t="shared" si="511"/>
        <v>8124</v>
      </c>
      <c r="B8134" s="3">
        <f>'from TCS lk script'!L8127</f>
        <v>-0.76144199999999995</v>
      </c>
      <c r="C8134" s="3">
        <f>'from SAM - TCS debug'!L8127</f>
        <v>-0.76144199999999995</v>
      </c>
      <c r="D8134">
        <f t="shared" si="508"/>
        <v>0</v>
      </c>
      <c r="E8134">
        <f t="shared" si="509"/>
        <v>0</v>
      </c>
      <c r="F8134">
        <f t="shared" si="510"/>
        <v>0</v>
      </c>
    </row>
    <row r="8135" spans="1:6" x14ac:dyDescent="0.25">
      <c r="A8135">
        <f t="shared" si="511"/>
        <v>8125</v>
      </c>
      <c r="B8135" s="3">
        <f>'from TCS lk script'!L8128</f>
        <v>-0.76144199999999995</v>
      </c>
      <c r="C8135" s="3">
        <f>'from SAM - TCS debug'!L8128</f>
        <v>-0.76144199999999995</v>
      </c>
      <c r="D8135">
        <f t="shared" si="508"/>
        <v>0</v>
      </c>
      <c r="E8135">
        <f t="shared" si="509"/>
        <v>0</v>
      </c>
      <c r="F8135">
        <f t="shared" si="510"/>
        <v>0</v>
      </c>
    </row>
    <row r="8136" spans="1:6" x14ac:dyDescent="0.25">
      <c r="A8136">
        <f t="shared" si="511"/>
        <v>8126</v>
      </c>
      <c r="B8136" s="3">
        <f>'from TCS lk script'!L8129</f>
        <v>-0.76144199999999995</v>
      </c>
      <c r="C8136" s="3">
        <f>'from SAM - TCS debug'!L8129</f>
        <v>-0.76144199999999995</v>
      </c>
      <c r="D8136">
        <f t="shared" si="508"/>
        <v>0</v>
      </c>
      <c r="E8136">
        <f t="shared" si="509"/>
        <v>0</v>
      </c>
      <c r="F8136">
        <f t="shared" si="510"/>
        <v>0</v>
      </c>
    </row>
    <row r="8137" spans="1:6" x14ac:dyDescent="0.25">
      <c r="A8137">
        <f t="shared" si="511"/>
        <v>8127</v>
      </c>
      <c r="B8137" s="3">
        <f>'from TCS lk script'!L8130</f>
        <v>-0.76144199999999995</v>
      </c>
      <c r="C8137" s="3">
        <f>'from SAM - TCS debug'!L8130</f>
        <v>-0.76144199999999995</v>
      </c>
      <c r="D8137">
        <f t="shared" si="508"/>
        <v>0</v>
      </c>
      <c r="E8137">
        <f t="shared" si="509"/>
        <v>0</v>
      </c>
      <c r="F8137">
        <f t="shared" si="510"/>
        <v>0</v>
      </c>
    </row>
    <row r="8138" spans="1:6" x14ac:dyDescent="0.25">
      <c r="A8138">
        <f t="shared" si="511"/>
        <v>8128</v>
      </c>
      <c r="B8138" s="3">
        <f>'from TCS lk script'!L8131</f>
        <v>-0.76144199999999995</v>
      </c>
      <c r="C8138" s="3">
        <f>'from SAM - TCS debug'!L8131</f>
        <v>-0.76144199999999995</v>
      </c>
      <c r="D8138">
        <f t="shared" si="508"/>
        <v>0</v>
      </c>
      <c r="E8138">
        <f t="shared" si="509"/>
        <v>0</v>
      </c>
      <c r="F8138">
        <f t="shared" si="510"/>
        <v>0</v>
      </c>
    </row>
    <row r="8139" spans="1:6" x14ac:dyDescent="0.25">
      <c r="A8139">
        <f t="shared" si="511"/>
        <v>8129</v>
      </c>
      <c r="B8139" s="3">
        <f>'from TCS lk script'!L8132</f>
        <v>-0.67005300000000001</v>
      </c>
      <c r="C8139" s="3">
        <f>'from SAM - TCS debug'!L8132</f>
        <v>-0.67005400000000004</v>
      </c>
      <c r="D8139">
        <f t="shared" si="508"/>
        <v>1.0000000000287557E-6</v>
      </c>
      <c r="E8139">
        <f t="shared" si="509"/>
        <v>1.0000000000287557E-6</v>
      </c>
      <c r="F8139">
        <f t="shared" si="510"/>
        <v>1.0000000000575112E-12</v>
      </c>
    </row>
    <row r="8140" spans="1:6" x14ac:dyDescent="0.25">
      <c r="A8140">
        <f t="shared" si="511"/>
        <v>8130</v>
      </c>
      <c r="B8140" s="3">
        <f>'from TCS lk script'!L8133</f>
        <v>-0.58887900000000004</v>
      </c>
      <c r="C8140" s="3">
        <f>'from SAM - TCS debug'!L8133</f>
        <v>-0.58887900000000004</v>
      </c>
      <c r="D8140">
        <f t="shared" ref="D8140:D8203" si="512">B8140-C8140</f>
        <v>0</v>
      </c>
      <c r="E8140">
        <f t="shared" ref="E8140:E8203" si="513">ABS(D8140)</f>
        <v>0</v>
      </c>
      <c r="F8140">
        <f t="shared" ref="F8140:F8203" si="514">D8140*D8140</f>
        <v>0</v>
      </c>
    </row>
    <row r="8141" spans="1:6" x14ac:dyDescent="0.25">
      <c r="A8141">
        <f t="shared" ref="A8141:A8204" si="515">A8140+1</f>
        <v>8131</v>
      </c>
      <c r="B8141" s="3">
        <f>'from TCS lk script'!L8134</f>
        <v>-0.58887900000000004</v>
      </c>
      <c r="C8141" s="3">
        <f>'from SAM - TCS debug'!L8134</f>
        <v>-0.58887900000000004</v>
      </c>
      <c r="D8141">
        <f t="shared" si="512"/>
        <v>0</v>
      </c>
      <c r="E8141">
        <f t="shared" si="513"/>
        <v>0</v>
      </c>
      <c r="F8141">
        <f t="shared" si="514"/>
        <v>0</v>
      </c>
    </row>
    <row r="8142" spans="1:6" x14ac:dyDescent="0.25">
      <c r="A8142">
        <f t="shared" si="515"/>
        <v>8132</v>
      </c>
      <c r="B8142" s="3">
        <f>'from TCS lk script'!L8135</f>
        <v>-0.58887900000000004</v>
      </c>
      <c r="C8142" s="3">
        <f>'from SAM - TCS debug'!L8135</f>
        <v>-0.58887900000000004</v>
      </c>
      <c r="D8142">
        <f t="shared" si="512"/>
        <v>0</v>
      </c>
      <c r="E8142">
        <f t="shared" si="513"/>
        <v>0</v>
      </c>
      <c r="F8142">
        <f t="shared" si="514"/>
        <v>0</v>
      </c>
    </row>
    <row r="8143" spans="1:6" x14ac:dyDescent="0.25">
      <c r="A8143">
        <f t="shared" si="515"/>
        <v>8133</v>
      </c>
      <c r="B8143" s="3">
        <f>'from TCS lk script'!L8136</f>
        <v>-0.58887900000000004</v>
      </c>
      <c r="C8143" s="3">
        <f>'from SAM - TCS debug'!L8136</f>
        <v>-0.58887900000000004</v>
      </c>
      <c r="D8143">
        <f t="shared" si="512"/>
        <v>0</v>
      </c>
      <c r="E8143">
        <f t="shared" si="513"/>
        <v>0</v>
      </c>
      <c r="F8143">
        <f t="shared" si="514"/>
        <v>0</v>
      </c>
    </row>
    <row r="8144" spans="1:6" x14ac:dyDescent="0.25">
      <c r="A8144">
        <f t="shared" si="515"/>
        <v>8134</v>
      </c>
      <c r="B8144" s="3">
        <f>'from TCS lk script'!L8137</f>
        <v>-0.58887900000000004</v>
      </c>
      <c r="C8144" s="3">
        <f>'from SAM - TCS debug'!L8137</f>
        <v>-0.58887900000000004</v>
      </c>
      <c r="D8144">
        <f t="shared" si="512"/>
        <v>0</v>
      </c>
      <c r="E8144">
        <f t="shared" si="513"/>
        <v>0</v>
      </c>
      <c r="F8144">
        <f t="shared" si="514"/>
        <v>0</v>
      </c>
    </row>
    <row r="8145" spans="1:6" x14ac:dyDescent="0.25">
      <c r="A8145">
        <f t="shared" si="515"/>
        <v>8135</v>
      </c>
      <c r="B8145" s="3">
        <f>'from TCS lk script'!L8138</f>
        <v>-0.58887900000000004</v>
      </c>
      <c r="C8145" s="3">
        <f>'from SAM - TCS debug'!L8138</f>
        <v>-0.58887900000000004</v>
      </c>
      <c r="D8145">
        <f t="shared" si="512"/>
        <v>0</v>
      </c>
      <c r="E8145">
        <f t="shared" si="513"/>
        <v>0</v>
      </c>
      <c r="F8145">
        <f t="shared" si="514"/>
        <v>0</v>
      </c>
    </row>
    <row r="8146" spans="1:6" x14ac:dyDescent="0.25">
      <c r="A8146">
        <f t="shared" si="515"/>
        <v>8136</v>
      </c>
      <c r="B8146" s="3">
        <f>'from TCS lk script'!L8139</f>
        <v>-0.58887900000000004</v>
      </c>
      <c r="C8146" s="3">
        <f>'from SAM - TCS debug'!L8139</f>
        <v>-0.58887900000000004</v>
      </c>
      <c r="D8146">
        <f t="shared" si="512"/>
        <v>0</v>
      </c>
      <c r="E8146">
        <f t="shared" si="513"/>
        <v>0</v>
      </c>
      <c r="F8146">
        <f t="shared" si="514"/>
        <v>0</v>
      </c>
    </row>
    <row r="8147" spans="1:6" x14ac:dyDescent="0.25">
      <c r="A8147">
        <f t="shared" si="515"/>
        <v>8137</v>
      </c>
      <c r="B8147" s="3">
        <f>'from TCS lk script'!L8140</f>
        <v>-0.58887900000000004</v>
      </c>
      <c r="C8147" s="3">
        <f>'from SAM - TCS debug'!L8140</f>
        <v>-0.58887900000000004</v>
      </c>
      <c r="D8147">
        <f t="shared" si="512"/>
        <v>0</v>
      </c>
      <c r="E8147">
        <f t="shared" si="513"/>
        <v>0</v>
      </c>
      <c r="F8147">
        <f t="shared" si="514"/>
        <v>0</v>
      </c>
    </row>
    <row r="8148" spans="1:6" x14ac:dyDescent="0.25">
      <c r="A8148">
        <f t="shared" si="515"/>
        <v>8138</v>
      </c>
      <c r="B8148" s="3">
        <f>'from TCS lk script'!L8141</f>
        <v>-0.58887900000000004</v>
      </c>
      <c r="C8148" s="3">
        <f>'from SAM - TCS debug'!L8141</f>
        <v>-0.58887900000000004</v>
      </c>
      <c r="D8148">
        <f t="shared" si="512"/>
        <v>0</v>
      </c>
      <c r="E8148">
        <f t="shared" si="513"/>
        <v>0</v>
      </c>
      <c r="F8148">
        <f t="shared" si="514"/>
        <v>0</v>
      </c>
    </row>
    <row r="8149" spans="1:6" x14ac:dyDescent="0.25">
      <c r="A8149">
        <f t="shared" si="515"/>
        <v>8139</v>
      </c>
      <c r="B8149" s="3">
        <f>'from TCS lk script'!L8142</f>
        <v>-0.58887900000000004</v>
      </c>
      <c r="C8149" s="3">
        <f>'from SAM - TCS debug'!L8142</f>
        <v>-0.58887900000000004</v>
      </c>
      <c r="D8149">
        <f t="shared" si="512"/>
        <v>0</v>
      </c>
      <c r="E8149">
        <f t="shared" si="513"/>
        <v>0</v>
      </c>
      <c r="F8149">
        <f t="shared" si="514"/>
        <v>0</v>
      </c>
    </row>
    <row r="8150" spans="1:6" x14ac:dyDescent="0.25">
      <c r="A8150">
        <f t="shared" si="515"/>
        <v>8140</v>
      </c>
      <c r="B8150" s="3">
        <f>'from TCS lk script'!L8143</f>
        <v>-0.58887900000000004</v>
      </c>
      <c r="C8150" s="3">
        <f>'from SAM - TCS debug'!L8143</f>
        <v>-0.58887900000000004</v>
      </c>
      <c r="D8150">
        <f t="shared" si="512"/>
        <v>0</v>
      </c>
      <c r="E8150">
        <f t="shared" si="513"/>
        <v>0</v>
      </c>
      <c r="F8150">
        <f t="shared" si="514"/>
        <v>0</v>
      </c>
    </row>
    <row r="8151" spans="1:6" x14ac:dyDescent="0.25">
      <c r="A8151">
        <f t="shared" si="515"/>
        <v>8141</v>
      </c>
      <c r="B8151" s="3">
        <f>'from TCS lk script'!L8144</f>
        <v>-0.58887900000000004</v>
      </c>
      <c r="C8151" s="3">
        <f>'from SAM - TCS debug'!L8144</f>
        <v>-0.58887900000000004</v>
      </c>
      <c r="D8151">
        <f t="shared" si="512"/>
        <v>0</v>
      </c>
      <c r="E8151">
        <f t="shared" si="513"/>
        <v>0</v>
      </c>
      <c r="F8151">
        <f t="shared" si="514"/>
        <v>0</v>
      </c>
    </row>
    <row r="8152" spans="1:6" x14ac:dyDescent="0.25">
      <c r="A8152">
        <f t="shared" si="515"/>
        <v>8142</v>
      </c>
      <c r="B8152" s="3">
        <f>'from TCS lk script'!L8145</f>
        <v>-0.58887900000000004</v>
      </c>
      <c r="C8152" s="3">
        <f>'from SAM - TCS debug'!L8145</f>
        <v>-0.58887900000000004</v>
      </c>
      <c r="D8152">
        <f t="shared" si="512"/>
        <v>0</v>
      </c>
      <c r="E8152">
        <f t="shared" si="513"/>
        <v>0</v>
      </c>
      <c r="F8152">
        <f t="shared" si="514"/>
        <v>0</v>
      </c>
    </row>
    <row r="8153" spans="1:6" x14ac:dyDescent="0.25">
      <c r="A8153">
        <f t="shared" si="515"/>
        <v>8143</v>
      </c>
      <c r="B8153" s="3">
        <f>'from TCS lk script'!L8146</f>
        <v>-0.58887900000000004</v>
      </c>
      <c r="C8153" s="3">
        <f>'from SAM - TCS debug'!L8146</f>
        <v>-0.58887900000000004</v>
      </c>
      <c r="D8153">
        <f t="shared" si="512"/>
        <v>0</v>
      </c>
      <c r="E8153">
        <f t="shared" si="513"/>
        <v>0</v>
      </c>
      <c r="F8153">
        <f t="shared" si="514"/>
        <v>0</v>
      </c>
    </row>
    <row r="8154" spans="1:6" x14ac:dyDescent="0.25">
      <c r="A8154">
        <f t="shared" si="515"/>
        <v>8144</v>
      </c>
      <c r="B8154" s="3">
        <f>'from TCS lk script'!L8147</f>
        <v>-0.58887900000000004</v>
      </c>
      <c r="C8154" s="3">
        <f>'from SAM - TCS debug'!L8147</f>
        <v>-0.58887900000000004</v>
      </c>
      <c r="D8154">
        <f t="shared" si="512"/>
        <v>0</v>
      </c>
      <c r="E8154">
        <f t="shared" si="513"/>
        <v>0</v>
      </c>
      <c r="F8154">
        <f t="shared" si="514"/>
        <v>0</v>
      </c>
    </row>
    <row r="8155" spans="1:6" x14ac:dyDescent="0.25">
      <c r="A8155">
        <f t="shared" si="515"/>
        <v>8145</v>
      </c>
      <c r="B8155" s="3">
        <f>'from TCS lk script'!L8148</f>
        <v>-0.76247799999999999</v>
      </c>
      <c r="C8155" s="3">
        <f>'from SAM - TCS debug'!L8148</f>
        <v>-0.76248499999999997</v>
      </c>
      <c r="D8155">
        <f t="shared" si="512"/>
        <v>6.999999999979245E-6</v>
      </c>
      <c r="E8155">
        <f t="shared" si="513"/>
        <v>6.999999999979245E-6</v>
      </c>
      <c r="F8155">
        <f t="shared" si="514"/>
        <v>4.8999999999709432E-11</v>
      </c>
    </row>
    <row r="8156" spans="1:6" x14ac:dyDescent="0.25">
      <c r="A8156">
        <f t="shared" si="515"/>
        <v>8146</v>
      </c>
      <c r="B8156" s="3">
        <f>'from TCS lk script'!L8149</f>
        <v>22.014271000000001</v>
      </c>
      <c r="C8156" s="3">
        <f>'from SAM - TCS debug'!L8149</f>
        <v>21.9954</v>
      </c>
      <c r="D8156">
        <f t="shared" si="512"/>
        <v>1.8871000000000748E-2</v>
      </c>
      <c r="E8156">
        <f t="shared" si="513"/>
        <v>1.8871000000000748E-2</v>
      </c>
      <c r="F8156">
        <f t="shared" si="514"/>
        <v>3.5611464100002822E-4</v>
      </c>
    </row>
    <row r="8157" spans="1:6" x14ac:dyDescent="0.25">
      <c r="A8157">
        <f t="shared" si="515"/>
        <v>8147</v>
      </c>
      <c r="B8157" s="3">
        <f>'from TCS lk script'!L8150</f>
        <v>74.406479000000004</v>
      </c>
      <c r="C8157" s="3">
        <f>'from SAM - TCS debug'!L8150</f>
        <v>74.450999999999993</v>
      </c>
      <c r="D8157">
        <f t="shared" si="512"/>
        <v>-4.4520999999988931E-2</v>
      </c>
      <c r="E8157">
        <f t="shared" si="513"/>
        <v>4.4520999999988931E-2</v>
      </c>
      <c r="F8157">
        <f t="shared" si="514"/>
        <v>1.9821194409990143E-3</v>
      </c>
    </row>
    <row r="8158" spans="1:6" x14ac:dyDescent="0.25">
      <c r="A8158">
        <f t="shared" si="515"/>
        <v>8148</v>
      </c>
      <c r="B8158" s="3">
        <f>'from TCS lk script'!L8151</f>
        <v>72.321072000000001</v>
      </c>
      <c r="C8158" s="3">
        <f>'from SAM - TCS debug'!L8151</f>
        <v>72.3506</v>
      </c>
      <c r="D8158">
        <f t="shared" si="512"/>
        <v>-2.9527999999999111E-2</v>
      </c>
      <c r="E8158">
        <f t="shared" si="513"/>
        <v>2.9527999999999111E-2</v>
      </c>
      <c r="F8158">
        <f t="shared" si="514"/>
        <v>8.7190278399994746E-4</v>
      </c>
    </row>
    <row r="8159" spans="1:6" x14ac:dyDescent="0.25">
      <c r="A8159">
        <f t="shared" si="515"/>
        <v>8149</v>
      </c>
      <c r="B8159" s="3">
        <f>'from TCS lk script'!L8152</f>
        <v>65.997343999999998</v>
      </c>
      <c r="C8159" s="3">
        <f>'from SAM - TCS debug'!L8152</f>
        <v>66.009699999999995</v>
      </c>
      <c r="D8159">
        <f t="shared" si="512"/>
        <v>-1.2355999999996925E-2</v>
      </c>
      <c r="E8159">
        <f t="shared" si="513"/>
        <v>1.2355999999996925E-2</v>
      </c>
      <c r="F8159">
        <f t="shared" si="514"/>
        <v>1.52670735999924E-4</v>
      </c>
    </row>
    <row r="8160" spans="1:6" x14ac:dyDescent="0.25">
      <c r="A8160">
        <f t="shared" si="515"/>
        <v>8150</v>
      </c>
      <c r="B8160" s="3">
        <f>'from TCS lk script'!L8153</f>
        <v>69.517398</v>
      </c>
      <c r="C8160" s="3">
        <f>'from SAM - TCS debug'!L8153</f>
        <v>69.552700000000002</v>
      </c>
      <c r="D8160">
        <f t="shared" si="512"/>
        <v>-3.5302000000001499E-2</v>
      </c>
      <c r="E8160">
        <f t="shared" si="513"/>
        <v>3.5302000000001499E-2</v>
      </c>
      <c r="F8160">
        <f t="shared" si="514"/>
        <v>1.2462312040001059E-3</v>
      </c>
    </row>
    <row r="8161" spans="1:6" x14ac:dyDescent="0.25">
      <c r="A8161">
        <f t="shared" si="515"/>
        <v>8151</v>
      </c>
      <c r="B8161" s="3">
        <f>'from TCS lk script'!L8154</f>
        <v>45.372891000000003</v>
      </c>
      <c r="C8161" s="3">
        <f>'from SAM - TCS debug'!L8154</f>
        <v>45.4011</v>
      </c>
      <c r="D8161">
        <f t="shared" si="512"/>
        <v>-2.820899999999682E-2</v>
      </c>
      <c r="E8161">
        <f t="shared" si="513"/>
        <v>2.820899999999682E-2</v>
      </c>
      <c r="F8161">
        <f t="shared" si="514"/>
        <v>7.9574768099982063E-4</v>
      </c>
    </row>
    <row r="8162" spans="1:6" x14ac:dyDescent="0.25">
      <c r="A8162">
        <f t="shared" si="515"/>
        <v>8152</v>
      </c>
      <c r="B8162" s="3">
        <f>'from TCS lk script'!L8155</f>
        <v>-0.76809000000000005</v>
      </c>
      <c r="C8162" s="3">
        <f>'from SAM - TCS debug'!L8155</f>
        <v>-0.76808600000000005</v>
      </c>
      <c r="D8162">
        <f t="shared" si="512"/>
        <v>-4.0000000000040004E-6</v>
      </c>
      <c r="E8162">
        <f t="shared" si="513"/>
        <v>4.0000000000040004E-6</v>
      </c>
      <c r="F8162">
        <f t="shared" si="514"/>
        <v>1.6000000000032004E-11</v>
      </c>
    </row>
    <row r="8163" spans="1:6" x14ac:dyDescent="0.25">
      <c r="A8163">
        <f t="shared" si="515"/>
        <v>8153</v>
      </c>
      <c r="B8163" s="3">
        <f>'from TCS lk script'!L8156</f>
        <v>-0.67030100000000004</v>
      </c>
      <c r="C8163" s="3">
        <f>'from SAM - TCS debug'!L8156</f>
        <v>-0.67030199999999995</v>
      </c>
      <c r="D8163">
        <f t="shared" si="512"/>
        <v>9.9999999991773336E-7</v>
      </c>
      <c r="E8163">
        <f t="shared" si="513"/>
        <v>9.9999999991773336E-7</v>
      </c>
      <c r="F8163">
        <f t="shared" si="514"/>
        <v>9.9999999983546677E-13</v>
      </c>
    </row>
    <row r="8164" spans="1:6" x14ac:dyDescent="0.25">
      <c r="A8164">
        <f t="shared" si="515"/>
        <v>8154</v>
      </c>
      <c r="B8164" s="3">
        <f>'from TCS lk script'!L8157</f>
        <v>-0.58887900000000004</v>
      </c>
      <c r="C8164" s="3">
        <f>'from SAM - TCS debug'!L8157</f>
        <v>-0.58887900000000004</v>
      </c>
      <c r="D8164">
        <f t="shared" si="512"/>
        <v>0</v>
      </c>
      <c r="E8164">
        <f t="shared" si="513"/>
        <v>0</v>
      </c>
      <c r="F8164">
        <f t="shared" si="514"/>
        <v>0</v>
      </c>
    </row>
    <row r="8165" spans="1:6" x14ac:dyDescent="0.25">
      <c r="A8165">
        <f t="shared" si="515"/>
        <v>8155</v>
      </c>
      <c r="B8165" s="3">
        <f>'from TCS lk script'!L8158</f>
        <v>-0.58887900000000004</v>
      </c>
      <c r="C8165" s="3">
        <f>'from SAM - TCS debug'!L8158</f>
        <v>-0.58887900000000004</v>
      </c>
      <c r="D8165">
        <f t="shared" si="512"/>
        <v>0</v>
      </c>
      <c r="E8165">
        <f t="shared" si="513"/>
        <v>0</v>
      </c>
      <c r="F8165">
        <f t="shared" si="514"/>
        <v>0</v>
      </c>
    </row>
    <row r="8166" spans="1:6" x14ac:dyDescent="0.25">
      <c r="A8166">
        <f t="shared" si="515"/>
        <v>8156</v>
      </c>
      <c r="B8166" s="3">
        <f>'from TCS lk script'!L8159</f>
        <v>-0.58887900000000004</v>
      </c>
      <c r="C8166" s="3">
        <f>'from SAM - TCS debug'!L8159</f>
        <v>-0.58887900000000004</v>
      </c>
      <c r="D8166">
        <f t="shared" si="512"/>
        <v>0</v>
      </c>
      <c r="E8166">
        <f t="shared" si="513"/>
        <v>0</v>
      </c>
      <c r="F8166">
        <f t="shared" si="514"/>
        <v>0</v>
      </c>
    </row>
    <row r="8167" spans="1:6" x14ac:dyDescent="0.25">
      <c r="A8167">
        <f t="shared" si="515"/>
        <v>8157</v>
      </c>
      <c r="B8167" s="3">
        <f>'from TCS lk script'!L8160</f>
        <v>-0.58887900000000004</v>
      </c>
      <c r="C8167" s="3">
        <f>'from SAM - TCS debug'!L8160</f>
        <v>-0.58887900000000004</v>
      </c>
      <c r="D8167">
        <f t="shared" si="512"/>
        <v>0</v>
      </c>
      <c r="E8167">
        <f t="shared" si="513"/>
        <v>0</v>
      </c>
      <c r="F8167">
        <f t="shared" si="514"/>
        <v>0</v>
      </c>
    </row>
    <row r="8168" spans="1:6" x14ac:dyDescent="0.25">
      <c r="A8168">
        <f t="shared" si="515"/>
        <v>8158</v>
      </c>
      <c r="B8168" s="3">
        <f>'from TCS lk script'!L8161</f>
        <v>-0.58887900000000004</v>
      </c>
      <c r="C8168" s="3">
        <f>'from SAM - TCS debug'!L8161</f>
        <v>-0.58887900000000004</v>
      </c>
      <c r="D8168">
        <f t="shared" si="512"/>
        <v>0</v>
      </c>
      <c r="E8168">
        <f t="shared" si="513"/>
        <v>0</v>
      </c>
      <c r="F8168">
        <f t="shared" si="514"/>
        <v>0</v>
      </c>
    </row>
    <row r="8169" spans="1:6" x14ac:dyDescent="0.25">
      <c r="A8169">
        <f t="shared" si="515"/>
        <v>8159</v>
      </c>
      <c r="B8169" s="3">
        <f>'from TCS lk script'!L8162</f>
        <v>-0.58887900000000004</v>
      </c>
      <c r="C8169" s="3">
        <f>'from SAM - TCS debug'!L8162</f>
        <v>-0.58887900000000004</v>
      </c>
      <c r="D8169">
        <f t="shared" si="512"/>
        <v>0</v>
      </c>
      <c r="E8169">
        <f t="shared" si="513"/>
        <v>0</v>
      </c>
      <c r="F8169">
        <f t="shared" si="514"/>
        <v>0</v>
      </c>
    </row>
    <row r="8170" spans="1:6" x14ac:dyDescent="0.25">
      <c r="A8170">
        <f t="shared" si="515"/>
        <v>8160</v>
      </c>
      <c r="B8170" s="3">
        <f>'from TCS lk script'!L8163</f>
        <v>-0.58887900000000004</v>
      </c>
      <c r="C8170" s="3">
        <f>'from SAM - TCS debug'!L8163</f>
        <v>-0.58887900000000004</v>
      </c>
      <c r="D8170">
        <f t="shared" si="512"/>
        <v>0</v>
      </c>
      <c r="E8170">
        <f t="shared" si="513"/>
        <v>0</v>
      </c>
      <c r="F8170">
        <f t="shared" si="514"/>
        <v>0</v>
      </c>
    </row>
    <row r="8171" spans="1:6" x14ac:dyDescent="0.25">
      <c r="A8171">
        <f t="shared" si="515"/>
        <v>8161</v>
      </c>
      <c r="B8171" s="3">
        <f>'from TCS lk script'!L8164</f>
        <v>-0.58887900000000004</v>
      </c>
      <c r="C8171" s="3">
        <f>'from SAM - TCS debug'!L8164</f>
        <v>-0.58887900000000004</v>
      </c>
      <c r="D8171">
        <f t="shared" si="512"/>
        <v>0</v>
      </c>
      <c r="E8171">
        <f t="shared" si="513"/>
        <v>0</v>
      </c>
      <c r="F8171">
        <f t="shared" si="514"/>
        <v>0</v>
      </c>
    </row>
    <row r="8172" spans="1:6" x14ac:dyDescent="0.25">
      <c r="A8172">
        <f t="shared" si="515"/>
        <v>8162</v>
      </c>
      <c r="B8172" s="3">
        <f>'from TCS lk script'!L8165</f>
        <v>-0.58887900000000004</v>
      </c>
      <c r="C8172" s="3">
        <f>'from SAM - TCS debug'!L8165</f>
        <v>-0.58887900000000004</v>
      </c>
      <c r="D8172">
        <f t="shared" si="512"/>
        <v>0</v>
      </c>
      <c r="E8172">
        <f t="shared" si="513"/>
        <v>0</v>
      </c>
      <c r="F8172">
        <f t="shared" si="514"/>
        <v>0</v>
      </c>
    </row>
    <row r="8173" spans="1:6" x14ac:dyDescent="0.25">
      <c r="A8173">
        <f t="shared" si="515"/>
        <v>8163</v>
      </c>
      <c r="B8173" s="3">
        <f>'from TCS lk script'!L8166</f>
        <v>-0.58887900000000004</v>
      </c>
      <c r="C8173" s="3">
        <f>'from SAM - TCS debug'!L8166</f>
        <v>-0.58887900000000004</v>
      </c>
      <c r="D8173">
        <f t="shared" si="512"/>
        <v>0</v>
      </c>
      <c r="E8173">
        <f t="shared" si="513"/>
        <v>0</v>
      </c>
      <c r="F8173">
        <f t="shared" si="514"/>
        <v>0</v>
      </c>
    </row>
    <row r="8174" spans="1:6" x14ac:dyDescent="0.25">
      <c r="A8174">
        <f t="shared" si="515"/>
        <v>8164</v>
      </c>
      <c r="B8174" s="3">
        <f>'from TCS lk script'!L8167</f>
        <v>-0.58887900000000004</v>
      </c>
      <c r="C8174" s="3">
        <f>'from SAM - TCS debug'!L8167</f>
        <v>-0.58887900000000004</v>
      </c>
      <c r="D8174">
        <f t="shared" si="512"/>
        <v>0</v>
      </c>
      <c r="E8174">
        <f t="shared" si="513"/>
        <v>0</v>
      </c>
      <c r="F8174">
        <f t="shared" si="514"/>
        <v>0</v>
      </c>
    </row>
    <row r="8175" spans="1:6" x14ac:dyDescent="0.25">
      <c r="A8175">
        <f t="shared" si="515"/>
        <v>8165</v>
      </c>
      <c r="B8175" s="3">
        <f>'from TCS lk script'!L8168</f>
        <v>-0.58887900000000004</v>
      </c>
      <c r="C8175" s="3">
        <f>'from SAM - TCS debug'!L8168</f>
        <v>-0.58887900000000004</v>
      </c>
      <c r="D8175">
        <f t="shared" si="512"/>
        <v>0</v>
      </c>
      <c r="E8175">
        <f t="shared" si="513"/>
        <v>0</v>
      </c>
      <c r="F8175">
        <f t="shared" si="514"/>
        <v>0</v>
      </c>
    </row>
    <row r="8176" spans="1:6" x14ac:dyDescent="0.25">
      <c r="A8176">
        <f t="shared" si="515"/>
        <v>8166</v>
      </c>
      <c r="B8176" s="3">
        <f>'from TCS lk script'!L8169</f>
        <v>-0.58887900000000004</v>
      </c>
      <c r="C8176" s="3">
        <f>'from SAM - TCS debug'!L8169</f>
        <v>-0.58887900000000004</v>
      </c>
      <c r="D8176">
        <f t="shared" si="512"/>
        <v>0</v>
      </c>
      <c r="E8176">
        <f t="shared" si="513"/>
        <v>0</v>
      </c>
      <c r="F8176">
        <f t="shared" si="514"/>
        <v>0</v>
      </c>
    </row>
    <row r="8177" spans="1:6" x14ac:dyDescent="0.25">
      <c r="A8177">
        <f t="shared" si="515"/>
        <v>8167</v>
      </c>
      <c r="B8177" s="3">
        <f>'from TCS lk script'!L8170</f>
        <v>-0.58887900000000004</v>
      </c>
      <c r="C8177" s="3">
        <f>'from SAM - TCS debug'!L8170</f>
        <v>-0.58887900000000004</v>
      </c>
      <c r="D8177">
        <f t="shared" si="512"/>
        <v>0</v>
      </c>
      <c r="E8177">
        <f t="shared" si="513"/>
        <v>0</v>
      </c>
      <c r="F8177">
        <f t="shared" si="514"/>
        <v>0</v>
      </c>
    </row>
    <row r="8178" spans="1:6" x14ac:dyDescent="0.25">
      <c r="A8178">
        <f t="shared" si="515"/>
        <v>8168</v>
      </c>
      <c r="B8178" s="3">
        <f>'from TCS lk script'!L8171</f>
        <v>-0.58887900000000004</v>
      </c>
      <c r="C8178" s="3">
        <f>'from SAM - TCS debug'!L8171</f>
        <v>-0.58887900000000004</v>
      </c>
      <c r="D8178">
        <f t="shared" si="512"/>
        <v>0</v>
      </c>
      <c r="E8178">
        <f t="shared" si="513"/>
        <v>0</v>
      </c>
      <c r="F8178">
        <f t="shared" si="514"/>
        <v>0</v>
      </c>
    </row>
    <row r="8179" spans="1:6" x14ac:dyDescent="0.25">
      <c r="A8179">
        <f t="shared" si="515"/>
        <v>8169</v>
      </c>
      <c r="B8179" s="3">
        <f>'from TCS lk script'!L8172</f>
        <v>-0.75497400000000003</v>
      </c>
      <c r="C8179" s="3">
        <f>'from SAM - TCS debug'!L8172</f>
        <v>-0.75497499999999995</v>
      </c>
      <c r="D8179">
        <f t="shared" si="512"/>
        <v>9.9999999991773336E-7</v>
      </c>
      <c r="E8179">
        <f t="shared" si="513"/>
        <v>9.9999999991773336E-7</v>
      </c>
      <c r="F8179">
        <f t="shared" si="514"/>
        <v>9.9999999983546677E-13</v>
      </c>
    </row>
    <row r="8180" spans="1:6" x14ac:dyDescent="0.25">
      <c r="A8180">
        <f t="shared" si="515"/>
        <v>8170</v>
      </c>
      <c r="B8180" s="3">
        <f>'from TCS lk script'!L8173</f>
        <v>-0.76660300000000003</v>
      </c>
      <c r="C8180" s="3">
        <f>'from SAM - TCS debug'!L8173</f>
        <v>-0.76659900000000003</v>
      </c>
      <c r="D8180">
        <f t="shared" si="512"/>
        <v>-4.0000000000040004E-6</v>
      </c>
      <c r="E8180">
        <f t="shared" si="513"/>
        <v>4.0000000000040004E-6</v>
      </c>
      <c r="F8180">
        <f t="shared" si="514"/>
        <v>1.6000000000032004E-11</v>
      </c>
    </row>
    <row r="8181" spans="1:6" x14ac:dyDescent="0.25">
      <c r="A8181">
        <f t="shared" si="515"/>
        <v>8171</v>
      </c>
      <c r="B8181" s="3">
        <f>'from TCS lk script'!L8174</f>
        <v>2.4202680000000001</v>
      </c>
      <c r="C8181" s="3">
        <f>'from SAM - TCS debug'!L8174</f>
        <v>2.44374</v>
      </c>
      <c r="D8181">
        <f t="shared" si="512"/>
        <v>-2.3471999999999937E-2</v>
      </c>
      <c r="E8181">
        <f t="shared" si="513"/>
        <v>2.3471999999999937E-2</v>
      </c>
      <c r="F8181">
        <f t="shared" si="514"/>
        <v>5.5093478399999708E-4</v>
      </c>
    </row>
    <row r="8182" spans="1:6" x14ac:dyDescent="0.25">
      <c r="A8182">
        <f t="shared" si="515"/>
        <v>8172</v>
      </c>
      <c r="B8182" s="3">
        <f>'from TCS lk script'!L8175</f>
        <v>-0.77276</v>
      </c>
      <c r="C8182" s="3">
        <f>'from SAM - TCS debug'!L8175</f>
        <v>-0.77276900000000004</v>
      </c>
      <c r="D8182">
        <f t="shared" si="512"/>
        <v>9.0000000000367564E-6</v>
      </c>
      <c r="E8182">
        <f t="shared" si="513"/>
        <v>9.0000000000367564E-6</v>
      </c>
      <c r="F8182">
        <f t="shared" si="514"/>
        <v>8.100000000066162E-11</v>
      </c>
    </row>
    <row r="8183" spans="1:6" x14ac:dyDescent="0.25">
      <c r="A8183">
        <f t="shared" si="515"/>
        <v>8173</v>
      </c>
      <c r="B8183" s="3">
        <f>'from TCS lk script'!L8176</f>
        <v>-0.76927999999999996</v>
      </c>
      <c r="C8183" s="3">
        <f>'from SAM - TCS debug'!L8176</f>
        <v>-0.76928200000000002</v>
      </c>
      <c r="D8183">
        <f t="shared" si="512"/>
        <v>2.0000000000575113E-6</v>
      </c>
      <c r="E8183">
        <f t="shared" si="513"/>
        <v>2.0000000000575113E-6</v>
      </c>
      <c r="F8183">
        <f t="shared" si="514"/>
        <v>4.000000000230045E-12</v>
      </c>
    </row>
    <row r="8184" spans="1:6" x14ac:dyDescent="0.25">
      <c r="A8184">
        <f t="shared" si="515"/>
        <v>8174</v>
      </c>
      <c r="B8184" s="3">
        <f>'from TCS lk script'!L8177</f>
        <v>-0.76438700000000004</v>
      </c>
      <c r="C8184" s="3">
        <f>'from SAM - TCS debug'!L8177</f>
        <v>-0.76439199999999996</v>
      </c>
      <c r="D8184">
        <f t="shared" si="512"/>
        <v>4.9999999999217337E-6</v>
      </c>
      <c r="E8184">
        <f t="shared" si="513"/>
        <v>4.9999999999217337E-6</v>
      </c>
      <c r="F8184">
        <f t="shared" si="514"/>
        <v>2.4999999999217336E-11</v>
      </c>
    </row>
    <row r="8185" spans="1:6" x14ac:dyDescent="0.25">
      <c r="A8185">
        <f t="shared" si="515"/>
        <v>8175</v>
      </c>
      <c r="B8185" s="3">
        <f>'from TCS lk script'!L8178</f>
        <v>2.636714</v>
      </c>
      <c r="C8185" s="3">
        <f>'from SAM - TCS debug'!L8178</f>
        <v>2.6508600000000002</v>
      </c>
      <c r="D8185">
        <f t="shared" si="512"/>
        <v>-1.4146000000000214E-2</v>
      </c>
      <c r="E8185">
        <f t="shared" si="513"/>
        <v>1.4146000000000214E-2</v>
      </c>
      <c r="F8185">
        <f t="shared" si="514"/>
        <v>2.0010931600000605E-4</v>
      </c>
    </row>
    <row r="8186" spans="1:6" x14ac:dyDescent="0.25">
      <c r="A8186">
        <f t="shared" si="515"/>
        <v>8176</v>
      </c>
      <c r="B8186" s="3">
        <f>'from TCS lk script'!L8179</f>
        <v>-0.76384700000000005</v>
      </c>
      <c r="C8186" s="3">
        <f>'from SAM - TCS debug'!L8179</f>
        <v>-0.763845</v>
      </c>
      <c r="D8186">
        <f t="shared" si="512"/>
        <v>-2.0000000000575113E-6</v>
      </c>
      <c r="E8186">
        <f t="shared" si="513"/>
        <v>2.0000000000575113E-6</v>
      </c>
      <c r="F8186">
        <f t="shared" si="514"/>
        <v>4.000000000230045E-12</v>
      </c>
    </row>
    <row r="8187" spans="1:6" x14ac:dyDescent="0.25">
      <c r="A8187">
        <f t="shared" si="515"/>
        <v>8177</v>
      </c>
      <c r="B8187" s="3">
        <f>'from TCS lk script'!L8180</f>
        <v>-0.67062600000000006</v>
      </c>
      <c r="C8187" s="3">
        <f>'from SAM - TCS debug'!L8180</f>
        <v>-0.67062699999999997</v>
      </c>
      <c r="D8187">
        <f t="shared" si="512"/>
        <v>9.9999999991773336E-7</v>
      </c>
      <c r="E8187">
        <f t="shared" si="513"/>
        <v>9.9999999991773336E-7</v>
      </c>
      <c r="F8187">
        <f t="shared" si="514"/>
        <v>9.9999999983546677E-13</v>
      </c>
    </row>
    <row r="8188" spans="1:6" x14ac:dyDescent="0.25">
      <c r="A8188">
        <f t="shared" si="515"/>
        <v>8178</v>
      </c>
      <c r="B8188" s="3">
        <f>'from TCS lk script'!L8181</f>
        <v>-0.58887900000000004</v>
      </c>
      <c r="C8188" s="3">
        <f>'from SAM - TCS debug'!L8181</f>
        <v>-0.58887900000000004</v>
      </c>
      <c r="D8188">
        <f t="shared" si="512"/>
        <v>0</v>
      </c>
      <c r="E8188">
        <f t="shared" si="513"/>
        <v>0</v>
      </c>
      <c r="F8188">
        <f t="shared" si="514"/>
        <v>0</v>
      </c>
    </row>
    <row r="8189" spans="1:6" x14ac:dyDescent="0.25">
      <c r="A8189">
        <f t="shared" si="515"/>
        <v>8179</v>
      </c>
      <c r="B8189" s="3">
        <f>'from TCS lk script'!L8182</f>
        <v>-0.58887900000000004</v>
      </c>
      <c r="C8189" s="3">
        <f>'from SAM - TCS debug'!L8182</f>
        <v>-0.58887900000000004</v>
      </c>
      <c r="D8189">
        <f t="shared" si="512"/>
        <v>0</v>
      </c>
      <c r="E8189">
        <f t="shared" si="513"/>
        <v>0</v>
      </c>
      <c r="F8189">
        <f t="shared" si="514"/>
        <v>0</v>
      </c>
    </row>
    <row r="8190" spans="1:6" x14ac:dyDescent="0.25">
      <c r="A8190">
        <f t="shared" si="515"/>
        <v>8180</v>
      </c>
      <c r="B8190" s="3">
        <f>'from TCS lk script'!L8183</f>
        <v>-0.58887900000000004</v>
      </c>
      <c r="C8190" s="3">
        <f>'from SAM - TCS debug'!L8183</f>
        <v>-0.58887900000000004</v>
      </c>
      <c r="D8190">
        <f t="shared" si="512"/>
        <v>0</v>
      </c>
      <c r="E8190">
        <f t="shared" si="513"/>
        <v>0</v>
      </c>
      <c r="F8190">
        <f t="shared" si="514"/>
        <v>0</v>
      </c>
    </row>
    <row r="8191" spans="1:6" x14ac:dyDescent="0.25">
      <c r="A8191">
        <f t="shared" si="515"/>
        <v>8181</v>
      </c>
      <c r="B8191" s="3">
        <f>'from TCS lk script'!L8184</f>
        <v>-0.58887900000000004</v>
      </c>
      <c r="C8191" s="3">
        <f>'from SAM - TCS debug'!L8184</f>
        <v>-0.58887900000000004</v>
      </c>
      <c r="D8191">
        <f t="shared" si="512"/>
        <v>0</v>
      </c>
      <c r="E8191">
        <f t="shared" si="513"/>
        <v>0</v>
      </c>
      <c r="F8191">
        <f t="shared" si="514"/>
        <v>0</v>
      </c>
    </row>
    <row r="8192" spans="1:6" x14ac:dyDescent="0.25">
      <c r="A8192">
        <f t="shared" si="515"/>
        <v>8182</v>
      </c>
      <c r="B8192" s="3">
        <f>'from TCS lk script'!L8185</f>
        <v>-0.58887900000000004</v>
      </c>
      <c r="C8192" s="3">
        <f>'from SAM - TCS debug'!L8185</f>
        <v>-0.58887900000000004</v>
      </c>
      <c r="D8192">
        <f t="shared" si="512"/>
        <v>0</v>
      </c>
      <c r="E8192">
        <f t="shared" si="513"/>
        <v>0</v>
      </c>
      <c r="F8192">
        <f t="shared" si="514"/>
        <v>0</v>
      </c>
    </row>
    <row r="8193" spans="1:6" x14ac:dyDescent="0.25">
      <c r="A8193">
        <f t="shared" si="515"/>
        <v>8183</v>
      </c>
      <c r="B8193" s="3">
        <f>'from TCS lk script'!L8186</f>
        <v>-0.58887900000000004</v>
      </c>
      <c r="C8193" s="3">
        <f>'from SAM - TCS debug'!L8186</f>
        <v>-0.58887900000000004</v>
      </c>
      <c r="D8193">
        <f t="shared" si="512"/>
        <v>0</v>
      </c>
      <c r="E8193">
        <f t="shared" si="513"/>
        <v>0</v>
      </c>
      <c r="F8193">
        <f t="shared" si="514"/>
        <v>0</v>
      </c>
    </row>
    <row r="8194" spans="1:6" x14ac:dyDescent="0.25">
      <c r="A8194">
        <f t="shared" si="515"/>
        <v>8184</v>
      </c>
      <c r="B8194" s="3">
        <f>'from TCS lk script'!L8187</f>
        <v>-0.58887900000000004</v>
      </c>
      <c r="C8194" s="3">
        <f>'from SAM - TCS debug'!L8187</f>
        <v>-0.58887900000000004</v>
      </c>
      <c r="D8194">
        <f t="shared" si="512"/>
        <v>0</v>
      </c>
      <c r="E8194">
        <f t="shared" si="513"/>
        <v>0</v>
      </c>
      <c r="F8194">
        <f t="shared" si="514"/>
        <v>0</v>
      </c>
    </row>
    <row r="8195" spans="1:6" x14ac:dyDescent="0.25">
      <c r="A8195">
        <f t="shared" si="515"/>
        <v>8185</v>
      </c>
      <c r="B8195" s="3">
        <f>'from TCS lk script'!L8188</f>
        <v>-0.58887900000000004</v>
      </c>
      <c r="C8195" s="3">
        <f>'from SAM - TCS debug'!L8188</f>
        <v>-0.58887900000000004</v>
      </c>
      <c r="D8195">
        <f t="shared" si="512"/>
        <v>0</v>
      </c>
      <c r="E8195">
        <f t="shared" si="513"/>
        <v>0</v>
      </c>
      <c r="F8195">
        <f t="shared" si="514"/>
        <v>0</v>
      </c>
    </row>
    <row r="8196" spans="1:6" x14ac:dyDescent="0.25">
      <c r="A8196">
        <f t="shared" si="515"/>
        <v>8186</v>
      </c>
      <c r="B8196" s="3">
        <f>'from TCS lk script'!L8189</f>
        <v>-0.58887900000000004</v>
      </c>
      <c r="C8196" s="3">
        <f>'from SAM - TCS debug'!L8189</f>
        <v>-0.58887900000000004</v>
      </c>
      <c r="D8196">
        <f t="shared" si="512"/>
        <v>0</v>
      </c>
      <c r="E8196">
        <f t="shared" si="513"/>
        <v>0</v>
      </c>
      <c r="F8196">
        <f t="shared" si="514"/>
        <v>0</v>
      </c>
    </row>
    <row r="8197" spans="1:6" x14ac:dyDescent="0.25">
      <c r="A8197">
        <f t="shared" si="515"/>
        <v>8187</v>
      </c>
      <c r="B8197" s="3">
        <f>'from TCS lk script'!L8190</f>
        <v>-0.58887900000000004</v>
      </c>
      <c r="C8197" s="3">
        <f>'from SAM - TCS debug'!L8190</f>
        <v>-0.58887900000000004</v>
      </c>
      <c r="D8197">
        <f t="shared" si="512"/>
        <v>0</v>
      </c>
      <c r="E8197">
        <f t="shared" si="513"/>
        <v>0</v>
      </c>
      <c r="F8197">
        <f t="shared" si="514"/>
        <v>0</v>
      </c>
    </row>
    <row r="8198" spans="1:6" x14ac:dyDescent="0.25">
      <c r="A8198">
        <f t="shared" si="515"/>
        <v>8188</v>
      </c>
      <c r="B8198" s="3">
        <f>'from TCS lk script'!L8191</f>
        <v>-0.58887900000000004</v>
      </c>
      <c r="C8198" s="3">
        <f>'from SAM - TCS debug'!L8191</f>
        <v>-0.58887900000000004</v>
      </c>
      <c r="D8198">
        <f t="shared" si="512"/>
        <v>0</v>
      </c>
      <c r="E8198">
        <f t="shared" si="513"/>
        <v>0</v>
      </c>
      <c r="F8198">
        <f t="shared" si="514"/>
        <v>0</v>
      </c>
    </row>
    <row r="8199" spans="1:6" x14ac:dyDescent="0.25">
      <c r="A8199">
        <f t="shared" si="515"/>
        <v>8189</v>
      </c>
      <c r="B8199" s="3">
        <f>'from TCS lk script'!L8192</f>
        <v>-0.58887900000000004</v>
      </c>
      <c r="C8199" s="3">
        <f>'from SAM - TCS debug'!L8192</f>
        <v>-0.58887900000000004</v>
      </c>
      <c r="D8199">
        <f t="shared" si="512"/>
        <v>0</v>
      </c>
      <c r="E8199">
        <f t="shared" si="513"/>
        <v>0</v>
      </c>
      <c r="F8199">
        <f t="shared" si="514"/>
        <v>0</v>
      </c>
    </row>
    <row r="8200" spans="1:6" x14ac:dyDescent="0.25">
      <c r="A8200">
        <f t="shared" si="515"/>
        <v>8190</v>
      </c>
      <c r="B8200" s="3">
        <f>'from TCS lk script'!L8193</f>
        <v>-0.58887900000000004</v>
      </c>
      <c r="C8200" s="3">
        <f>'from SAM - TCS debug'!L8193</f>
        <v>-0.58887900000000004</v>
      </c>
      <c r="D8200">
        <f t="shared" si="512"/>
        <v>0</v>
      </c>
      <c r="E8200">
        <f t="shared" si="513"/>
        <v>0</v>
      </c>
      <c r="F8200">
        <f t="shared" si="514"/>
        <v>0</v>
      </c>
    </row>
    <row r="8201" spans="1:6" x14ac:dyDescent="0.25">
      <c r="A8201">
        <f t="shared" si="515"/>
        <v>8191</v>
      </c>
      <c r="B8201" s="3">
        <f>'from TCS lk script'!L8194</f>
        <v>-0.58887900000000004</v>
      </c>
      <c r="C8201" s="3">
        <f>'from SAM - TCS debug'!L8194</f>
        <v>-0.58887900000000004</v>
      </c>
      <c r="D8201">
        <f t="shared" si="512"/>
        <v>0</v>
      </c>
      <c r="E8201">
        <f t="shared" si="513"/>
        <v>0</v>
      </c>
      <c r="F8201">
        <f t="shared" si="514"/>
        <v>0</v>
      </c>
    </row>
    <row r="8202" spans="1:6" x14ac:dyDescent="0.25">
      <c r="A8202">
        <f t="shared" si="515"/>
        <v>8192</v>
      </c>
      <c r="B8202" s="3">
        <f>'from TCS lk script'!L8195</f>
        <v>-0.58887900000000004</v>
      </c>
      <c r="C8202" s="3">
        <f>'from SAM - TCS debug'!L8195</f>
        <v>-0.58887900000000004</v>
      </c>
      <c r="D8202">
        <f t="shared" si="512"/>
        <v>0</v>
      </c>
      <c r="E8202">
        <f t="shared" si="513"/>
        <v>0</v>
      </c>
      <c r="F8202">
        <f t="shared" si="514"/>
        <v>0</v>
      </c>
    </row>
    <row r="8203" spans="1:6" x14ac:dyDescent="0.25">
      <c r="A8203">
        <f t="shared" si="515"/>
        <v>8193</v>
      </c>
      <c r="B8203" s="3">
        <f>'from TCS lk script'!L8196</f>
        <v>-0.75728499999999999</v>
      </c>
      <c r="C8203" s="3">
        <f>'from SAM - TCS debug'!L8196</f>
        <v>-0.75729000000000002</v>
      </c>
      <c r="D8203">
        <f t="shared" si="512"/>
        <v>5.000000000032756E-6</v>
      </c>
      <c r="E8203">
        <f t="shared" si="513"/>
        <v>5.000000000032756E-6</v>
      </c>
      <c r="F8203">
        <f t="shared" si="514"/>
        <v>2.5000000000327561E-11</v>
      </c>
    </row>
    <row r="8204" spans="1:6" x14ac:dyDescent="0.25">
      <c r="A8204">
        <f t="shared" si="515"/>
        <v>8194</v>
      </c>
      <c r="B8204" s="3">
        <f>'from TCS lk script'!L8197</f>
        <v>27.987182000000001</v>
      </c>
      <c r="C8204" s="3">
        <f>'from SAM - TCS debug'!L8197</f>
        <v>27.8994</v>
      </c>
      <c r="D8204">
        <f t="shared" ref="D8204:D8267" si="516">B8204-C8204</f>
        <v>8.7782000000000693E-2</v>
      </c>
      <c r="E8204">
        <f t="shared" ref="E8204:E8267" si="517">ABS(D8204)</f>
        <v>8.7782000000000693E-2</v>
      </c>
      <c r="F8204">
        <f t="shared" ref="F8204:F8267" si="518">D8204*D8204</f>
        <v>7.7056795240001219E-3</v>
      </c>
    </row>
    <row r="8205" spans="1:6" x14ac:dyDescent="0.25">
      <c r="A8205">
        <f t="shared" ref="A8205:A8268" si="519">A8204+1</f>
        <v>8195</v>
      </c>
      <c r="B8205" s="3">
        <f>'from TCS lk script'!L8198</f>
        <v>76.772859999999994</v>
      </c>
      <c r="C8205" s="3">
        <f>'from SAM - TCS debug'!L8198</f>
        <v>76.81</v>
      </c>
      <c r="D8205">
        <f t="shared" si="516"/>
        <v>-3.7140000000007944E-2</v>
      </c>
      <c r="E8205">
        <f t="shared" si="517"/>
        <v>3.7140000000007944E-2</v>
      </c>
      <c r="F8205">
        <f t="shared" si="518"/>
        <v>1.37937960000059E-3</v>
      </c>
    </row>
    <row r="8206" spans="1:6" x14ac:dyDescent="0.25">
      <c r="A8206">
        <f t="shared" si="519"/>
        <v>8196</v>
      </c>
      <c r="B8206" s="3">
        <f>'from TCS lk script'!L8199</f>
        <v>78.020010999999997</v>
      </c>
      <c r="C8206" s="3">
        <f>'from SAM - TCS debug'!L8199</f>
        <v>78.158699999999996</v>
      </c>
      <c r="D8206">
        <f t="shared" si="516"/>
        <v>-0.1386889999999994</v>
      </c>
      <c r="E8206">
        <f t="shared" si="517"/>
        <v>0.1386889999999994</v>
      </c>
      <c r="F8206">
        <f t="shared" si="518"/>
        <v>1.9234638720999831E-2</v>
      </c>
    </row>
    <row r="8207" spans="1:6" x14ac:dyDescent="0.25">
      <c r="A8207">
        <f t="shared" si="519"/>
        <v>8197</v>
      </c>
      <c r="B8207" s="3">
        <f>'from TCS lk script'!L8200</f>
        <v>76.533136999999996</v>
      </c>
      <c r="C8207" s="3">
        <f>'from SAM - TCS debug'!L8200</f>
        <v>76.541899999999998</v>
      </c>
      <c r="D8207">
        <f t="shared" si="516"/>
        <v>-8.7630000000018526E-3</v>
      </c>
      <c r="E8207">
        <f t="shared" si="517"/>
        <v>8.7630000000018526E-3</v>
      </c>
      <c r="F8207">
        <f t="shared" si="518"/>
        <v>7.6790169000032476E-5</v>
      </c>
    </row>
    <row r="8208" spans="1:6" x14ac:dyDescent="0.25">
      <c r="A8208">
        <f t="shared" si="519"/>
        <v>8198</v>
      </c>
      <c r="B8208" s="3">
        <f>'from TCS lk script'!L8201</f>
        <v>78.103314999999995</v>
      </c>
      <c r="C8208" s="3">
        <f>'from SAM - TCS debug'!L8201</f>
        <v>78.137500000000003</v>
      </c>
      <c r="D8208">
        <f t="shared" si="516"/>
        <v>-3.4185000000007904E-2</v>
      </c>
      <c r="E8208">
        <f t="shared" si="517"/>
        <v>3.4185000000007904E-2</v>
      </c>
      <c r="F8208">
        <f t="shared" si="518"/>
        <v>1.1686142250005404E-3</v>
      </c>
    </row>
    <row r="8209" spans="1:6" x14ac:dyDescent="0.25">
      <c r="A8209">
        <f t="shared" si="519"/>
        <v>8199</v>
      </c>
      <c r="B8209" s="3">
        <f>'from TCS lk script'!L8202</f>
        <v>77.653177999999997</v>
      </c>
      <c r="C8209" s="3">
        <f>'from SAM - TCS debug'!L8202</f>
        <v>77.911600000000007</v>
      </c>
      <c r="D8209">
        <f t="shared" si="516"/>
        <v>-0.25842200000001014</v>
      </c>
      <c r="E8209">
        <f t="shared" si="517"/>
        <v>0.25842200000001014</v>
      </c>
      <c r="F8209">
        <f t="shared" si="518"/>
        <v>6.6781930084005237E-2</v>
      </c>
    </row>
    <row r="8210" spans="1:6" x14ac:dyDescent="0.25">
      <c r="A8210">
        <f t="shared" si="519"/>
        <v>8200</v>
      </c>
      <c r="B8210" s="3">
        <f>'from TCS lk script'!L8203</f>
        <v>51.645468999999999</v>
      </c>
      <c r="C8210" s="3">
        <f>'from SAM - TCS debug'!L8203</f>
        <v>51.653199999999998</v>
      </c>
      <c r="D8210">
        <f t="shared" si="516"/>
        <v>-7.7309999999997103E-3</v>
      </c>
      <c r="E8210">
        <f t="shared" si="517"/>
        <v>7.7309999999997103E-3</v>
      </c>
      <c r="F8210">
        <f t="shared" si="518"/>
        <v>5.9768360999995523E-5</v>
      </c>
    </row>
    <row r="8211" spans="1:6" x14ac:dyDescent="0.25">
      <c r="A8211">
        <f t="shared" si="519"/>
        <v>8201</v>
      </c>
      <c r="B8211" s="3">
        <f>'from TCS lk script'!L8204</f>
        <v>-0.67102799999999996</v>
      </c>
      <c r="C8211" s="3">
        <f>'from SAM - TCS debug'!L8204</f>
        <v>-0.67102799999999996</v>
      </c>
      <c r="D8211">
        <f t="shared" si="516"/>
        <v>0</v>
      </c>
      <c r="E8211">
        <f t="shared" si="517"/>
        <v>0</v>
      </c>
      <c r="F8211">
        <f t="shared" si="518"/>
        <v>0</v>
      </c>
    </row>
    <row r="8212" spans="1:6" x14ac:dyDescent="0.25">
      <c r="A8212">
        <f t="shared" si="519"/>
        <v>8202</v>
      </c>
      <c r="B8212" s="3">
        <f>'from TCS lk script'!L8205</f>
        <v>-0.58887900000000004</v>
      </c>
      <c r="C8212" s="3">
        <f>'from SAM - TCS debug'!L8205</f>
        <v>-0.58887900000000004</v>
      </c>
      <c r="D8212">
        <f t="shared" si="516"/>
        <v>0</v>
      </c>
      <c r="E8212">
        <f t="shared" si="517"/>
        <v>0</v>
      </c>
      <c r="F8212">
        <f t="shared" si="518"/>
        <v>0</v>
      </c>
    </row>
    <row r="8213" spans="1:6" x14ac:dyDescent="0.25">
      <c r="A8213">
        <f t="shared" si="519"/>
        <v>8203</v>
      </c>
      <c r="B8213" s="3">
        <f>'from TCS lk script'!L8206</f>
        <v>-0.58887900000000004</v>
      </c>
      <c r="C8213" s="3">
        <f>'from SAM - TCS debug'!L8206</f>
        <v>-0.58887900000000004</v>
      </c>
      <c r="D8213">
        <f t="shared" si="516"/>
        <v>0</v>
      </c>
      <c r="E8213">
        <f t="shared" si="517"/>
        <v>0</v>
      </c>
      <c r="F8213">
        <f t="shared" si="518"/>
        <v>0</v>
      </c>
    </row>
    <row r="8214" spans="1:6" x14ac:dyDescent="0.25">
      <c r="A8214">
        <f t="shared" si="519"/>
        <v>8204</v>
      </c>
      <c r="B8214" s="3">
        <f>'from TCS lk script'!L8207</f>
        <v>-0.58887900000000004</v>
      </c>
      <c r="C8214" s="3">
        <f>'from SAM - TCS debug'!L8207</f>
        <v>-0.58887900000000004</v>
      </c>
      <c r="D8214">
        <f t="shared" si="516"/>
        <v>0</v>
      </c>
      <c r="E8214">
        <f t="shared" si="517"/>
        <v>0</v>
      </c>
      <c r="F8214">
        <f t="shared" si="518"/>
        <v>0</v>
      </c>
    </row>
    <row r="8215" spans="1:6" x14ac:dyDescent="0.25">
      <c r="A8215">
        <f t="shared" si="519"/>
        <v>8205</v>
      </c>
      <c r="B8215" s="3">
        <f>'from TCS lk script'!L8208</f>
        <v>-0.58887900000000004</v>
      </c>
      <c r="C8215" s="3">
        <f>'from SAM - TCS debug'!L8208</f>
        <v>-0.58887900000000004</v>
      </c>
      <c r="D8215">
        <f t="shared" si="516"/>
        <v>0</v>
      </c>
      <c r="E8215">
        <f t="shared" si="517"/>
        <v>0</v>
      </c>
      <c r="F8215">
        <f t="shared" si="518"/>
        <v>0</v>
      </c>
    </row>
    <row r="8216" spans="1:6" x14ac:dyDescent="0.25">
      <c r="A8216">
        <f t="shared" si="519"/>
        <v>8206</v>
      </c>
      <c r="B8216" s="3">
        <f>'from TCS lk script'!L8209</f>
        <v>-0.58887900000000004</v>
      </c>
      <c r="C8216" s="3">
        <f>'from SAM - TCS debug'!L8209</f>
        <v>-0.58887900000000004</v>
      </c>
      <c r="D8216">
        <f t="shared" si="516"/>
        <v>0</v>
      </c>
      <c r="E8216">
        <f t="shared" si="517"/>
        <v>0</v>
      </c>
      <c r="F8216">
        <f t="shared" si="518"/>
        <v>0</v>
      </c>
    </row>
    <row r="8217" spans="1:6" x14ac:dyDescent="0.25">
      <c r="A8217">
        <f t="shared" si="519"/>
        <v>8207</v>
      </c>
      <c r="B8217" s="3">
        <f>'from TCS lk script'!L8210</f>
        <v>-0.58887900000000004</v>
      </c>
      <c r="C8217" s="3">
        <f>'from SAM - TCS debug'!L8210</f>
        <v>-0.58887900000000004</v>
      </c>
      <c r="D8217">
        <f t="shared" si="516"/>
        <v>0</v>
      </c>
      <c r="E8217">
        <f t="shared" si="517"/>
        <v>0</v>
      </c>
      <c r="F8217">
        <f t="shared" si="518"/>
        <v>0</v>
      </c>
    </row>
    <row r="8218" spans="1:6" x14ac:dyDescent="0.25">
      <c r="A8218">
        <f t="shared" si="519"/>
        <v>8208</v>
      </c>
      <c r="B8218" s="3">
        <f>'from TCS lk script'!L8211</f>
        <v>-0.58887900000000004</v>
      </c>
      <c r="C8218" s="3">
        <f>'from SAM - TCS debug'!L8211</f>
        <v>-0.58887900000000004</v>
      </c>
      <c r="D8218">
        <f t="shared" si="516"/>
        <v>0</v>
      </c>
      <c r="E8218">
        <f t="shared" si="517"/>
        <v>0</v>
      </c>
      <c r="F8218">
        <f t="shared" si="518"/>
        <v>0</v>
      </c>
    </row>
    <row r="8219" spans="1:6" x14ac:dyDescent="0.25">
      <c r="A8219">
        <f t="shared" si="519"/>
        <v>8209</v>
      </c>
      <c r="B8219" s="3">
        <f>'from TCS lk script'!L8212</f>
        <v>-0.58887900000000004</v>
      </c>
      <c r="C8219" s="3">
        <f>'from SAM - TCS debug'!L8212</f>
        <v>-0.58887900000000004</v>
      </c>
      <c r="D8219">
        <f t="shared" si="516"/>
        <v>0</v>
      </c>
      <c r="E8219">
        <f t="shared" si="517"/>
        <v>0</v>
      </c>
      <c r="F8219">
        <f t="shared" si="518"/>
        <v>0</v>
      </c>
    </row>
    <row r="8220" spans="1:6" x14ac:dyDescent="0.25">
      <c r="A8220">
        <f t="shared" si="519"/>
        <v>8210</v>
      </c>
      <c r="B8220" s="3">
        <f>'from TCS lk script'!L8213</f>
        <v>-0.58887900000000004</v>
      </c>
      <c r="C8220" s="3">
        <f>'from SAM - TCS debug'!L8213</f>
        <v>-0.58887900000000004</v>
      </c>
      <c r="D8220">
        <f t="shared" si="516"/>
        <v>0</v>
      </c>
      <c r="E8220">
        <f t="shared" si="517"/>
        <v>0</v>
      </c>
      <c r="F8220">
        <f t="shared" si="518"/>
        <v>0</v>
      </c>
    </row>
    <row r="8221" spans="1:6" x14ac:dyDescent="0.25">
      <c r="A8221">
        <f t="shared" si="519"/>
        <v>8211</v>
      </c>
      <c r="B8221" s="3">
        <f>'from TCS lk script'!L8214</f>
        <v>-0.58887900000000004</v>
      </c>
      <c r="C8221" s="3">
        <f>'from SAM - TCS debug'!L8214</f>
        <v>-0.58887900000000004</v>
      </c>
      <c r="D8221">
        <f t="shared" si="516"/>
        <v>0</v>
      </c>
      <c r="E8221">
        <f t="shared" si="517"/>
        <v>0</v>
      </c>
      <c r="F8221">
        <f t="shared" si="518"/>
        <v>0</v>
      </c>
    </row>
    <row r="8222" spans="1:6" x14ac:dyDescent="0.25">
      <c r="A8222">
        <f t="shared" si="519"/>
        <v>8212</v>
      </c>
      <c r="B8222" s="3">
        <f>'from TCS lk script'!L8215</f>
        <v>-0.58887900000000004</v>
      </c>
      <c r="C8222" s="3">
        <f>'from SAM - TCS debug'!L8215</f>
        <v>-0.58887900000000004</v>
      </c>
      <c r="D8222">
        <f t="shared" si="516"/>
        <v>0</v>
      </c>
      <c r="E8222">
        <f t="shared" si="517"/>
        <v>0</v>
      </c>
      <c r="F8222">
        <f t="shared" si="518"/>
        <v>0</v>
      </c>
    </row>
    <row r="8223" spans="1:6" x14ac:dyDescent="0.25">
      <c r="A8223">
        <f t="shared" si="519"/>
        <v>8213</v>
      </c>
      <c r="B8223" s="3">
        <f>'from TCS lk script'!L8216</f>
        <v>-0.58887900000000004</v>
      </c>
      <c r="C8223" s="3">
        <f>'from SAM - TCS debug'!L8216</f>
        <v>-0.58887900000000004</v>
      </c>
      <c r="D8223">
        <f t="shared" si="516"/>
        <v>0</v>
      </c>
      <c r="E8223">
        <f t="shared" si="517"/>
        <v>0</v>
      </c>
      <c r="F8223">
        <f t="shared" si="518"/>
        <v>0</v>
      </c>
    </row>
    <row r="8224" spans="1:6" x14ac:dyDescent="0.25">
      <c r="A8224">
        <f t="shared" si="519"/>
        <v>8214</v>
      </c>
      <c r="B8224" s="3">
        <f>'from TCS lk script'!L8217</f>
        <v>-0.58887900000000004</v>
      </c>
      <c r="C8224" s="3">
        <f>'from SAM - TCS debug'!L8217</f>
        <v>-0.58887900000000004</v>
      </c>
      <c r="D8224">
        <f t="shared" si="516"/>
        <v>0</v>
      </c>
      <c r="E8224">
        <f t="shared" si="517"/>
        <v>0</v>
      </c>
      <c r="F8224">
        <f t="shared" si="518"/>
        <v>0</v>
      </c>
    </row>
    <row r="8225" spans="1:6" x14ac:dyDescent="0.25">
      <c r="A8225">
        <f t="shared" si="519"/>
        <v>8215</v>
      </c>
      <c r="B8225" s="3">
        <f>'from TCS lk script'!L8218</f>
        <v>-0.58887900000000004</v>
      </c>
      <c r="C8225" s="3">
        <f>'from SAM - TCS debug'!L8218</f>
        <v>-0.58887900000000004</v>
      </c>
      <c r="D8225">
        <f t="shared" si="516"/>
        <v>0</v>
      </c>
      <c r="E8225">
        <f t="shared" si="517"/>
        <v>0</v>
      </c>
      <c r="F8225">
        <f t="shared" si="518"/>
        <v>0</v>
      </c>
    </row>
    <row r="8226" spans="1:6" x14ac:dyDescent="0.25">
      <c r="A8226">
        <f t="shared" si="519"/>
        <v>8216</v>
      </c>
      <c r="B8226" s="3">
        <f>'from TCS lk script'!L8219</f>
        <v>-0.58887900000000004</v>
      </c>
      <c r="C8226" s="3">
        <f>'from SAM - TCS debug'!L8219</f>
        <v>-0.58887900000000004</v>
      </c>
      <c r="D8226">
        <f t="shared" si="516"/>
        <v>0</v>
      </c>
      <c r="E8226">
        <f t="shared" si="517"/>
        <v>0</v>
      </c>
      <c r="F8226">
        <f t="shared" si="518"/>
        <v>0</v>
      </c>
    </row>
    <row r="8227" spans="1:6" x14ac:dyDescent="0.25">
      <c r="A8227">
        <f t="shared" si="519"/>
        <v>8217</v>
      </c>
      <c r="B8227" s="3">
        <f>'from TCS lk script'!L8220</f>
        <v>-0.75487300000000002</v>
      </c>
      <c r="C8227" s="3">
        <f>'from SAM - TCS debug'!L8220</f>
        <v>-0.75487800000000005</v>
      </c>
      <c r="D8227">
        <f t="shared" si="516"/>
        <v>5.000000000032756E-6</v>
      </c>
      <c r="E8227">
        <f t="shared" si="517"/>
        <v>5.000000000032756E-6</v>
      </c>
      <c r="F8227">
        <f t="shared" si="518"/>
        <v>2.5000000000327561E-11</v>
      </c>
    </row>
    <row r="8228" spans="1:6" x14ac:dyDescent="0.25">
      <c r="A8228">
        <f t="shared" si="519"/>
        <v>8218</v>
      </c>
      <c r="B8228" s="3">
        <f>'from TCS lk script'!L8221</f>
        <v>25.112855</v>
      </c>
      <c r="C8228" s="3">
        <f>'from SAM - TCS debug'!L8221</f>
        <v>25.0898</v>
      </c>
      <c r="D8228">
        <f t="shared" si="516"/>
        <v>2.3054999999999382E-2</v>
      </c>
      <c r="E8228">
        <f t="shared" si="517"/>
        <v>2.3054999999999382E-2</v>
      </c>
      <c r="F8228">
        <f t="shared" si="518"/>
        <v>5.3153302499997143E-4</v>
      </c>
    </row>
    <row r="8229" spans="1:6" x14ac:dyDescent="0.25">
      <c r="A8229">
        <f t="shared" si="519"/>
        <v>8219</v>
      </c>
      <c r="B8229" s="3">
        <f>'from TCS lk script'!L8222</f>
        <v>71.994558999999995</v>
      </c>
      <c r="C8229" s="3">
        <f>'from SAM - TCS debug'!L8222</f>
        <v>72.032200000000003</v>
      </c>
      <c r="D8229">
        <f t="shared" si="516"/>
        <v>-3.7641000000007807E-2</v>
      </c>
      <c r="E8229">
        <f t="shared" si="517"/>
        <v>3.7641000000007807E-2</v>
      </c>
      <c r="F8229">
        <f t="shared" si="518"/>
        <v>1.4168448810005878E-3</v>
      </c>
    </row>
    <row r="8230" spans="1:6" x14ac:dyDescent="0.25">
      <c r="A8230">
        <f t="shared" si="519"/>
        <v>8220</v>
      </c>
      <c r="B8230" s="3">
        <f>'from TCS lk script'!L8223</f>
        <v>71.091149999999999</v>
      </c>
      <c r="C8230" s="3">
        <f>'from SAM - TCS debug'!L8223</f>
        <v>71.119600000000005</v>
      </c>
      <c r="D8230">
        <f t="shared" si="516"/>
        <v>-2.8450000000006526E-2</v>
      </c>
      <c r="E8230">
        <f t="shared" si="517"/>
        <v>2.8450000000006526E-2</v>
      </c>
      <c r="F8230">
        <f t="shared" si="518"/>
        <v>8.0940250000037127E-4</v>
      </c>
    </row>
    <row r="8231" spans="1:6" x14ac:dyDescent="0.25">
      <c r="A8231">
        <f t="shared" si="519"/>
        <v>8221</v>
      </c>
      <c r="B8231" s="3">
        <f>'from TCS lk script'!L8224</f>
        <v>67.056522000000001</v>
      </c>
      <c r="C8231" s="3">
        <f>'from SAM - TCS debug'!L8224</f>
        <v>67.067800000000005</v>
      </c>
      <c r="D8231">
        <f t="shared" si="516"/>
        <v>-1.127800000000434E-2</v>
      </c>
      <c r="E8231">
        <f t="shared" si="517"/>
        <v>1.127800000000434E-2</v>
      </c>
      <c r="F8231">
        <f t="shared" si="518"/>
        <v>1.2719328400009791E-4</v>
      </c>
    </row>
    <row r="8232" spans="1:6" x14ac:dyDescent="0.25">
      <c r="A8232">
        <f t="shared" si="519"/>
        <v>8222</v>
      </c>
      <c r="B8232" s="3">
        <f>'from TCS lk script'!L8225</f>
        <v>64.186496000000005</v>
      </c>
      <c r="C8232" s="3">
        <f>'from SAM - TCS debug'!L8225</f>
        <v>64.217600000000004</v>
      </c>
      <c r="D8232">
        <f t="shared" si="516"/>
        <v>-3.1103999999999132E-2</v>
      </c>
      <c r="E8232">
        <f t="shared" si="517"/>
        <v>3.1103999999999132E-2</v>
      </c>
      <c r="F8232">
        <f t="shared" si="518"/>
        <v>9.6745881599994603E-4</v>
      </c>
    </row>
    <row r="8233" spans="1:6" x14ac:dyDescent="0.25">
      <c r="A8233">
        <f t="shared" si="519"/>
        <v>8223</v>
      </c>
      <c r="B8233" s="3">
        <f>'from TCS lk script'!L8226</f>
        <v>62.404774000000003</v>
      </c>
      <c r="C8233" s="3">
        <f>'from SAM - TCS debug'!L8226</f>
        <v>62.433300000000003</v>
      </c>
      <c r="D8233">
        <f t="shared" si="516"/>
        <v>-2.8525999999999385E-2</v>
      </c>
      <c r="E8233">
        <f t="shared" si="517"/>
        <v>2.8525999999999385E-2</v>
      </c>
      <c r="F8233">
        <f t="shared" si="518"/>
        <v>8.1373267599996494E-4</v>
      </c>
    </row>
    <row r="8234" spans="1:6" x14ac:dyDescent="0.25">
      <c r="A8234">
        <f t="shared" si="519"/>
        <v>8224</v>
      </c>
      <c r="B8234" s="3">
        <f>'from TCS lk script'!L8227</f>
        <v>34.074480000000001</v>
      </c>
      <c r="C8234" s="3">
        <f>'from SAM - TCS debug'!L8227</f>
        <v>34.066299999999998</v>
      </c>
      <c r="D8234">
        <f t="shared" si="516"/>
        <v>8.1800000000029627E-3</v>
      </c>
      <c r="E8234">
        <f t="shared" si="517"/>
        <v>8.1800000000029627E-3</v>
      </c>
      <c r="F8234">
        <f t="shared" si="518"/>
        <v>6.6912400000048464E-5</v>
      </c>
    </row>
    <row r="8235" spans="1:6" x14ac:dyDescent="0.25">
      <c r="A8235">
        <f t="shared" si="519"/>
        <v>8225</v>
      </c>
      <c r="B8235" s="3">
        <f>'from TCS lk script'!L8228</f>
        <v>-0.67150500000000002</v>
      </c>
      <c r="C8235" s="3">
        <f>'from SAM - TCS debug'!L8228</f>
        <v>-0.67150600000000005</v>
      </c>
      <c r="D8235">
        <f t="shared" si="516"/>
        <v>1.0000000000287557E-6</v>
      </c>
      <c r="E8235">
        <f t="shared" si="517"/>
        <v>1.0000000000287557E-6</v>
      </c>
      <c r="F8235">
        <f t="shared" si="518"/>
        <v>1.0000000000575112E-12</v>
      </c>
    </row>
    <row r="8236" spans="1:6" x14ac:dyDescent="0.25">
      <c r="A8236">
        <f t="shared" si="519"/>
        <v>8226</v>
      </c>
      <c r="B8236" s="3">
        <f>'from TCS lk script'!L8229</f>
        <v>-0.58887900000000004</v>
      </c>
      <c r="C8236" s="3">
        <f>'from SAM - TCS debug'!L8229</f>
        <v>-0.58887900000000004</v>
      </c>
      <c r="D8236">
        <f t="shared" si="516"/>
        <v>0</v>
      </c>
      <c r="E8236">
        <f t="shared" si="517"/>
        <v>0</v>
      </c>
      <c r="F8236">
        <f t="shared" si="518"/>
        <v>0</v>
      </c>
    </row>
    <row r="8237" spans="1:6" x14ac:dyDescent="0.25">
      <c r="A8237">
        <f t="shared" si="519"/>
        <v>8227</v>
      </c>
      <c r="B8237" s="3">
        <f>'from TCS lk script'!L8230</f>
        <v>-0.58887900000000004</v>
      </c>
      <c r="C8237" s="3">
        <f>'from SAM - TCS debug'!L8230</f>
        <v>-0.58887900000000004</v>
      </c>
      <c r="D8237">
        <f t="shared" si="516"/>
        <v>0</v>
      </c>
      <c r="E8237">
        <f t="shared" si="517"/>
        <v>0</v>
      </c>
      <c r="F8237">
        <f t="shared" si="518"/>
        <v>0</v>
      </c>
    </row>
    <row r="8238" spans="1:6" x14ac:dyDescent="0.25">
      <c r="A8238">
        <f t="shared" si="519"/>
        <v>8228</v>
      </c>
      <c r="B8238" s="3">
        <f>'from TCS lk script'!L8231</f>
        <v>-0.58887900000000004</v>
      </c>
      <c r="C8238" s="3">
        <f>'from SAM - TCS debug'!L8231</f>
        <v>-0.58887900000000004</v>
      </c>
      <c r="D8238">
        <f t="shared" si="516"/>
        <v>0</v>
      </c>
      <c r="E8238">
        <f t="shared" si="517"/>
        <v>0</v>
      </c>
      <c r="F8238">
        <f t="shared" si="518"/>
        <v>0</v>
      </c>
    </row>
    <row r="8239" spans="1:6" x14ac:dyDescent="0.25">
      <c r="A8239">
        <f t="shared" si="519"/>
        <v>8229</v>
      </c>
      <c r="B8239" s="3">
        <f>'from TCS lk script'!L8232</f>
        <v>-0.58887900000000004</v>
      </c>
      <c r="C8239" s="3">
        <f>'from SAM - TCS debug'!L8232</f>
        <v>-0.58887900000000004</v>
      </c>
      <c r="D8239">
        <f t="shared" si="516"/>
        <v>0</v>
      </c>
      <c r="E8239">
        <f t="shared" si="517"/>
        <v>0</v>
      </c>
      <c r="F8239">
        <f t="shared" si="518"/>
        <v>0</v>
      </c>
    </row>
    <row r="8240" spans="1:6" x14ac:dyDescent="0.25">
      <c r="A8240">
        <f t="shared" si="519"/>
        <v>8230</v>
      </c>
      <c r="B8240" s="3">
        <f>'from TCS lk script'!L8233</f>
        <v>-0.58887900000000004</v>
      </c>
      <c r="C8240" s="3">
        <f>'from SAM - TCS debug'!L8233</f>
        <v>-0.58887900000000004</v>
      </c>
      <c r="D8240">
        <f t="shared" si="516"/>
        <v>0</v>
      </c>
      <c r="E8240">
        <f t="shared" si="517"/>
        <v>0</v>
      </c>
      <c r="F8240">
        <f t="shared" si="518"/>
        <v>0</v>
      </c>
    </row>
    <row r="8241" spans="1:6" x14ac:dyDescent="0.25">
      <c r="A8241">
        <f t="shared" si="519"/>
        <v>8231</v>
      </c>
      <c r="B8241" s="3">
        <f>'from TCS lk script'!L8234</f>
        <v>-0.58887900000000004</v>
      </c>
      <c r="C8241" s="3">
        <f>'from SAM - TCS debug'!L8234</f>
        <v>-0.58887900000000004</v>
      </c>
      <c r="D8241">
        <f t="shared" si="516"/>
        <v>0</v>
      </c>
      <c r="E8241">
        <f t="shared" si="517"/>
        <v>0</v>
      </c>
      <c r="F8241">
        <f t="shared" si="518"/>
        <v>0</v>
      </c>
    </row>
    <row r="8242" spans="1:6" x14ac:dyDescent="0.25">
      <c r="A8242">
        <f t="shared" si="519"/>
        <v>8232</v>
      </c>
      <c r="B8242" s="3">
        <f>'from TCS lk script'!L8235</f>
        <v>-0.58887900000000004</v>
      </c>
      <c r="C8242" s="3">
        <f>'from SAM - TCS debug'!L8235</f>
        <v>-0.58887900000000004</v>
      </c>
      <c r="D8242">
        <f t="shared" si="516"/>
        <v>0</v>
      </c>
      <c r="E8242">
        <f t="shared" si="517"/>
        <v>0</v>
      </c>
      <c r="F8242">
        <f t="shared" si="518"/>
        <v>0</v>
      </c>
    </row>
    <row r="8243" spans="1:6" x14ac:dyDescent="0.25">
      <c r="A8243">
        <f t="shared" si="519"/>
        <v>8233</v>
      </c>
      <c r="B8243" s="3">
        <f>'from TCS lk script'!L8236</f>
        <v>-0.58887900000000004</v>
      </c>
      <c r="C8243" s="3">
        <f>'from SAM - TCS debug'!L8236</f>
        <v>-0.58887900000000004</v>
      </c>
      <c r="D8243">
        <f t="shared" si="516"/>
        <v>0</v>
      </c>
      <c r="E8243">
        <f t="shared" si="517"/>
        <v>0</v>
      </c>
      <c r="F8243">
        <f t="shared" si="518"/>
        <v>0</v>
      </c>
    </row>
    <row r="8244" spans="1:6" x14ac:dyDescent="0.25">
      <c r="A8244">
        <f t="shared" si="519"/>
        <v>8234</v>
      </c>
      <c r="B8244" s="3">
        <f>'from TCS lk script'!L8237</f>
        <v>-0.58887900000000004</v>
      </c>
      <c r="C8244" s="3">
        <f>'from SAM - TCS debug'!L8237</f>
        <v>-0.58887900000000004</v>
      </c>
      <c r="D8244">
        <f t="shared" si="516"/>
        <v>0</v>
      </c>
      <c r="E8244">
        <f t="shared" si="517"/>
        <v>0</v>
      </c>
      <c r="F8244">
        <f t="shared" si="518"/>
        <v>0</v>
      </c>
    </row>
    <row r="8245" spans="1:6" x14ac:dyDescent="0.25">
      <c r="A8245">
        <f t="shared" si="519"/>
        <v>8235</v>
      </c>
      <c r="B8245" s="3">
        <f>'from TCS lk script'!L8238</f>
        <v>-0.58887900000000004</v>
      </c>
      <c r="C8245" s="3">
        <f>'from SAM - TCS debug'!L8238</f>
        <v>-0.58887900000000004</v>
      </c>
      <c r="D8245">
        <f t="shared" si="516"/>
        <v>0</v>
      </c>
      <c r="E8245">
        <f t="shared" si="517"/>
        <v>0</v>
      </c>
      <c r="F8245">
        <f t="shared" si="518"/>
        <v>0</v>
      </c>
    </row>
    <row r="8246" spans="1:6" x14ac:dyDescent="0.25">
      <c r="A8246">
        <f t="shared" si="519"/>
        <v>8236</v>
      </c>
      <c r="B8246" s="3">
        <f>'from TCS lk script'!L8239</f>
        <v>-0.58887900000000004</v>
      </c>
      <c r="C8246" s="3">
        <f>'from SAM - TCS debug'!L8239</f>
        <v>-0.58887900000000004</v>
      </c>
      <c r="D8246">
        <f t="shared" si="516"/>
        <v>0</v>
      </c>
      <c r="E8246">
        <f t="shared" si="517"/>
        <v>0</v>
      </c>
      <c r="F8246">
        <f t="shared" si="518"/>
        <v>0</v>
      </c>
    </row>
    <row r="8247" spans="1:6" x14ac:dyDescent="0.25">
      <c r="A8247">
        <f t="shared" si="519"/>
        <v>8237</v>
      </c>
      <c r="B8247" s="3">
        <f>'from TCS lk script'!L8240</f>
        <v>-0.58887900000000004</v>
      </c>
      <c r="C8247" s="3">
        <f>'from SAM - TCS debug'!L8240</f>
        <v>-0.58887900000000004</v>
      </c>
      <c r="D8247">
        <f t="shared" si="516"/>
        <v>0</v>
      </c>
      <c r="E8247">
        <f t="shared" si="517"/>
        <v>0</v>
      </c>
      <c r="F8247">
        <f t="shared" si="518"/>
        <v>0</v>
      </c>
    </row>
    <row r="8248" spans="1:6" x14ac:dyDescent="0.25">
      <c r="A8248">
        <f t="shared" si="519"/>
        <v>8238</v>
      </c>
      <c r="B8248" s="3">
        <f>'from TCS lk script'!L8241</f>
        <v>-0.58887900000000004</v>
      </c>
      <c r="C8248" s="3">
        <f>'from SAM - TCS debug'!L8241</f>
        <v>-0.58887900000000004</v>
      </c>
      <c r="D8248">
        <f t="shared" si="516"/>
        <v>0</v>
      </c>
      <c r="E8248">
        <f t="shared" si="517"/>
        <v>0</v>
      </c>
      <c r="F8248">
        <f t="shared" si="518"/>
        <v>0</v>
      </c>
    </row>
    <row r="8249" spans="1:6" x14ac:dyDescent="0.25">
      <c r="A8249">
        <f t="shared" si="519"/>
        <v>8239</v>
      </c>
      <c r="B8249" s="3">
        <f>'from TCS lk script'!L8242</f>
        <v>-0.58887900000000004</v>
      </c>
      <c r="C8249" s="3">
        <f>'from SAM - TCS debug'!L8242</f>
        <v>-0.58887900000000004</v>
      </c>
      <c r="D8249">
        <f t="shared" si="516"/>
        <v>0</v>
      </c>
      <c r="E8249">
        <f t="shared" si="517"/>
        <v>0</v>
      </c>
      <c r="F8249">
        <f t="shared" si="518"/>
        <v>0</v>
      </c>
    </row>
    <row r="8250" spans="1:6" x14ac:dyDescent="0.25">
      <c r="A8250">
        <f t="shared" si="519"/>
        <v>8240</v>
      </c>
      <c r="B8250" s="3">
        <f>'from TCS lk script'!L8243</f>
        <v>-0.58887900000000004</v>
      </c>
      <c r="C8250" s="3">
        <f>'from SAM - TCS debug'!L8243</f>
        <v>-0.58887900000000004</v>
      </c>
      <c r="D8250">
        <f t="shared" si="516"/>
        <v>0</v>
      </c>
      <c r="E8250">
        <f t="shared" si="517"/>
        <v>0</v>
      </c>
      <c r="F8250">
        <f t="shared" si="518"/>
        <v>0</v>
      </c>
    </row>
    <row r="8251" spans="1:6" x14ac:dyDescent="0.25">
      <c r="A8251">
        <f t="shared" si="519"/>
        <v>8241</v>
      </c>
      <c r="B8251" s="3">
        <f>'from TCS lk script'!L8244</f>
        <v>-0.75249699999999997</v>
      </c>
      <c r="C8251" s="3">
        <f>'from SAM - TCS debug'!L8244</f>
        <v>-0.752502</v>
      </c>
      <c r="D8251">
        <f t="shared" si="516"/>
        <v>5.000000000032756E-6</v>
      </c>
      <c r="E8251">
        <f t="shared" si="517"/>
        <v>5.000000000032756E-6</v>
      </c>
      <c r="F8251">
        <f t="shared" si="518"/>
        <v>2.5000000000327561E-11</v>
      </c>
    </row>
    <row r="8252" spans="1:6" x14ac:dyDescent="0.25">
      <c r="A8252">
        <f t="shared" si="519"/>
        <v>8242</v>
      </c>
      <c r="B8252" s="3">
        <f>'from TCS lk script'!L8245</f>
        <v>25.373013</v>
      </c>
      <c r="C8252" s="3">
        <f>'from SAM - TCS debug'!L8245</f>
        <v>25.348600000000001</v>
      </c>
      <c r="D8252">
        <f t="shared" si="516"/>
        <v>2.441299999999913E-2</v>
      </c>
      <c r="E8252">
        <f t="shared" si="517"/>
        <v>2.441299999999913E-2</v>
      </c>
      <c r="F8252">
        <f t="shared" si="518"/>
        <v>5.9599456899995748E-4</v>
      </c>
    </row>
    <row r="8253" spans="1:6" x14ac:dyDescent="0.25">
      <c r="A8253">
        <f t="shared" si="519"/>
        <v>8243</v>
      </c>
      <c r="B8253" s="3">
        <f>'from TCS lk script'!L8246</f>
        <v>75.525613000000007</v>
      </c>
      <c r="C8253" s="3">
        <f>'from SAM - TCS debug'!L8246</f>
        <v>75.564899999999994</v>
      </c>
      <c r="D8253">
        <f t="shared" si="516"/>
        <v>-3.9286999999987415E-2</v>
      </c>
      <c r="E8253">
        <f t="shared" si="517"/>
        <v>3.9286999999987415E-2</v>
      </c>
      <c r="F8253">
        <f t="shared" si="518"/>
        <v>1.5434683689990111E-3</v>
      </c>
    </row>
    <row r="8254" spans="1:6" x14ac:dyDescent="0.25">
      <c r="A8254">
        <f t="shared" si="519"/>
        <v>8244</v>
      </c>
      <c r="B8254" s="3">
        <f>'from TCS lk script'!L8247</f>
        <v>76.805690999999996</v>
      </c>
      <c r="C8254" s="3">
        <f>'from SAM - TCS debug'!L8247</f>
        <v>76.836200000000005</v>
      </c>
      <c r="D8254">
        <f t="shared" si="516"/>
        <v>-3.0509000000009223E-2</v>
      </c>
      <c r="E8254">
        <f t="shared" si="517"/>
        <v>3.0509000000009223E-2</v>
      </c>
      <c r="F8254">
        <f t="shared" si="518"/>
        <v>9.3079908100056276E-4</v>
      </c>
    </row>
    <row r="8255" spans="1:6" x14ac:dyDescent="0.25">
      <c r="A8255">
        <f t="shared" si="519"/>
        <v>8245</v>
      </c>
      <c r="B8255" s="3">
        <f>'from TCS lk script'!L8248</f>
        <v>74.954284999999999</v>
      </c>
      <c r="C8255" s="3">
        <f>'from SAM - TCS debug'!L8248</f>
        <v>74.967299999999994</v>
      </c>
      <c r="D8255">
        <f t="shared" si="516"/>
        <v>-1.301499999999578E-2</v>
      </c>
      <c r="E8255">
        <f t="shared" si="517"/>
        <v>1.301499999999578E-2</v>
      </c>
      <c r="F8255">
        <f t="shared" si="518"/>
        <v>1.6939022499989014E-4</v>
      </c>
    </row>
    <row r="8256" spans="1:6" x14ac:dyDescent="0.25">
      <c r="A8256">
        <f t="shared" si="519"/>
        <v>8246</v>
      </c>
      <c r="B8256" s="3">
        <f>'from TCS lk script'!L8249</f>
        <v>75.633764999999997</v>
      </c>
      <c r="C8256" s="3">
        <f>'from SAM - TCS debug'!L8249</f>
        <v>75.668499999999995</v>
      </c>
      <c r="D8256">
        <f t="shared" si="516"/>
        <v>-3.473499999999774E-2</v>
      </c>
      <c r="E8256">
        <f t="shared" si="517"/>
        <v>3.473499999999774E-2</v>
      </c>
      <c r="F8256">
        <f t="shared" si="518"/>
        <v>1.206520224999843E-3</v>
      </c>
    </row>
    <row r="8257" spans="1:6" x14ac:dyDescent="0.25">
      <c r="A8257">
        <f t="shared" si="519"/>
        <v>8247</v>
      </c>
      <c r="B8257" s="3">
        <f>'from TCS lk script'!L8250</f>
        <v>75.526139000000001</v>
      </c>
      <c r="C8257" s="3">
        <f>'from SAM - TCS debug'!L8250</f>
        <v>75.5608</v>
      </c>
      <c r="D8257">
        <f t="shared" si="516"/>
        <v>-3.4660999999999831E-2</v>
      </c>
      <c r="E8257">
        <f t="shared" si="517"/>
        <v>3.4660999999999831E-2</v>
      </c>
      <c r="F8257">
        <f t="shared" si="518"/>
        <v>1.2013849209999883E-3</v>
      </c>
    </row>
    <row r="8258" spans="1:6" x14ac:dyDescent="0.25">
      <c r="A8258">
        <f t="shared" si="519"/>
        <v>8248</v>
      </c>
      <c r="B8258" s="3">
        <f>'from TCS lk script'!L8251</f>
        <v>51.550187999999999</v>
      </c>
      <c r="C8258" s="3">
        <f>'from SAM - TCS debug'!L8251</f>
        <v>51.5398</v>
      </c>
      <c r="D8258">
        <f t="shared" si="516"/>
        <v>1.0387999999998954E-2</v>
      </c>
      <c r="E8258">
        <f t="shared" si="517"/>
        <v>1.0387999999998954E-2</v>
      </c>
      <c r="F8258">
        <f t="shared" si="518"/>
        <v>1.0791054399997826E-4</v>
      </c>
    </row>
    <row r="8259" spans="1:6" x14ac:dyDescent="0.25">
      <c r="A8259">
        <f t="shared" si="519"/>
        <v>8249</v>
      </c>
      <c r="B8259" s="3">
        <f>'from TCS lk script'!L8252</f>
        <v>-0.67205800000000004</v>
      </c>
      <c r="C8259" s="3">
        <f>'from SAM - TCS debug'!L8252</f>
        <v>-0.67205800000000004</v>
      </c>
      <c r="D8259">
        <f t="shared" si="516"/>
        <v>0</v>
      </c>
      <c r="E8259">
        <f t="shared" si="517"/>
        <v>0</v>
      </c>
      <c r="F8259">
        <f t="shared" si="518"/>
        <v>0</v>
      </c>
    </row>
    <row r="8260" spans="1:6" x14ac:dyDescent="0.25">
      <c r="A8260">
        <f t="shared" si="519"/>
        <v>8250</v>
      </c>
      <c r="B8260" s="3">
        <f>'from TCS lk script'!L8253</f>
        <v>-0.58887900000000004</v>
      </c>
      <c r="C8260" s="3">
        <f>'from SAM - TCS debug'!L8253</f>
        <v>-0.58887900000000004</v>
      </c>
      <c r="D8260">
        <f t="shared" si="516"/>
        <v>0</v>
      </c>
      <c r="E8260">
        <f t="shared" si="517"/>
        <v>0</v>
      </c>
      <c r="F8260">
        <f t="shared" si="518"/>
        <v>0</v>
      </c>
    </row>
    <row r="8261" spans="1:6" x14ac:dyDescent="0.25">
      <c r="A8261">
        <f t="shared" si="519"/>
        <v>8251</v>
      </c>
      <c r="B8261" s="3">
        <f>'from TCS lk script'!L8254</f>
        <v>-0.58887900000000004</v>
      </c>
      <c r="C8261" s="3">
        <f>'from SAM - TCS debug'!L8254</f>
        <v>-0.58887900000000004</v>
      </c>
      <c r="D8261">
        <f t="shared" si="516"/>
        <v>0</v>
      </c>
      <c r="E8261">
        <f t="shared" si="517"/>
        <v>0</v>
      </c>
      <c r="F8261">
        <f t="shared" si="518"/>
        <v>0</v>
      </c>
    </row>
    <row r="8262" spans="1:6" x14ac:dyDescent="0.25">
      <c r="A8262">
        <f t="shared" si="519"/>
        <v>8252</v>
      </c>
      <c r="B8262" s="3">
        <f>'from TCS lk script'!L8255</f>
        <v>-0.58887900000000004</v>
      </c>
      <c r="C8262" s="3">
        <f>'from SAM - TCS debug'!L8255</f>
        <v>-0.58887900000000004</v>
      </c>
      <c r="D8262">
        <f t="shared" si="516"/>
        <v>0</v>
      </c>
      <c r="E8262">
        <f t="shared" si="517"/>
        <v>0</v>
      </c>
      <c r="F8262">
        <f t="shared" si="518"/>
        <v>0</v>
      </c>
    </row>
    <row r="8263" spans="1:6" x14ac:dyDescent="0.25">
      <c r="A8263">
        <f t="shared" si="519"/>
        <v>8253</v>
      </c>
      <c r="B8263" s="3">
        <f>'from TCS lk script'!L8256</f>
        <v>-0.58887900000000004</v>
      </c>
      <c r="C8263" s="3">
        <f>'from SAM - TCS debug'!L8256</f>
        <v>-0.58887900000000004</v>
      </c>
      <c r="D8263">
        <f t="shared" si="516"/>
        <v>0</v>
      </c>
      <c r="E8263">
        <f t="shared" si="517"/>
        <v>0</v>
      </c>
      <c r="F8263">
        <f t="shared" si="518"/>
        <v>0</v>
      </c>
    </row>
    <row r="8264" spans="1:6" x14ac:dyDescent="0.25">
      <c r="A8264">
        <f t="shared" si="519"/>
        <v>8254</v>
      </c>
      <c r="B8264" s="3">
        <f>'from TCS lk script'!L8257</f>
        <v>-0.58887900000000004</v>
      </c>
      <c r="C8264" s="3">
        <f>'from SAM - TCS debug'!L8257</f>
        <v>-0.58887900000000004</v>
      </c>
      <c r="D8264">
        <f t="shared" si="516"/>
        <v>0</v>
      </c>
      <c r="E8264">
        <f t="shared" si="517"/>
        <v>0</v>
      </c>
      <c r="F8264">
        <f t="shared" si="518"/>
        <v>0</v>
      </c>
    </row>
    <row r="8265" spans="1:6" x14ac:dyDescent="0.25">
      <c r="A8265">
        <f t="shared" si="519"/>
        <v>8255</v>
      </c>
      <c r="B8265" s="3">
        <f>'from TCS lk script'!L8258</f>
        <v>-0.58887900000000004</v>
      </c>
      <c r="C8265" s="3">
        <f>'from SAM - TCS debug'!L8258</f>
        <v>-0.58887900000000004</v>
      </c>
      <c r="D8265">
        <f t="shared" si="516"/>
        <v>0</v>
      </c>
      <c r="E8265">
        <f t="shared" si="517"/>
        <v>0</v>
      </c>
      <c r="F8265">
        <f t="shared" si="518"/>
        <v>0</v>
      </c>
    </row>
    <row r="8266" spans="1:6" x14ac:dyDescent="0.25">
      <c r="A8266">
        <f t="shared" si="519"/>
        <v>8256</v>
      </c>
      <c r="B8266" s="3">
        <f>'from TCS lk script'!L8259</f>
        <v>-0.58887900000000004</v>
      </c>
      <c r="C8266" s="3">
        <f>'from SAM - TCS debug'!L8259</f>
        <v>-0.58887900000000004</v>
      </c>
      <c r="D8266">
        <f t="shared" si="516"/>
        <v>0</v>
      </c>
      <c r="E8266">
        <f t="shared" si="517"/>
        <v>0</v>
      </c>
      <c r="F8266">
        <f t="shared" si="518"/>
        <v>0</v>
      </c>
    </row>
    <row r="8267" spans="1:6" x14ac:dyDescent="0.25">
      <c r="A8267">
        <f t="shared" si="519"/>
        <v>8257</v>
      </c>
      <c r="B8267" s="3">
        <f>'from TCS lk script'!L8260</f>
        <v>-0.58887900000000004</v>
      </c>
      <c r="C8267" s="3">
        <f>'from SAM - TCS debug'!L8260</f>
        <v>-0.58887900000000004</v>
      </c>
      <c r="D8267">
        <f t="shared" si="516"/>
        <v>0</v>
      </c>
      <c r="E8267">
        <f t="shared" si="517"/>
        <v>0</v>
      </c>
      <c r="F8267">
        <f t="shared" si="518"/>
        <v>0</v>
      </c>
    </row>
    <row r="8268" spans="1:6" x14ac:dyDescent="0.25">
      <c r="A8268">
        <f t="shared" si="519"/>
        <v>8258</v>
      </c>
      <c r="B8268" s="3">
        <f>'from TCS lk script'!L8261</f>
        <v>-0.58887900000000004</v>
      </c>
      <c r="C8268" s="3">
        <f>'from SAM - TCS debug'!L8261</f>
        <v>-0.58887900000000004</v>
      </c>
      <c r="D8268">
        <f t="shared" ref="D8268:D8331" si="520">B8268-C8268</f>
        <v>0</v>
      </c>
      <c r="E8268">
        <f t="shared" ref="E8268:E8331" si="521">ABS(D8268)</f>
        <v>0</v>
      </c>
      <c r="F8268">
        <f t="shared" ref="F8268:F8331" si="522">D8268*D8268</f>
        <v>0</v>
      </c>
    </row>
    <row r="8269" spans="1:6" x14ac:dyDescent="0.25">
      <c r="A8269">
        <f t="shared" ref="A8269:A8332" si="523">A8268+1</f>
        <v>8259</v>
      </c>
      <c r="B8269" s="3">
        <f>'from TCS lk script'!L8262</f>
        <v>-0.58887900000000004</v>
      </c>
      <c r="C8269" s="3">
        <f>'from SAM - TCS debug'!L8262</f>
        <v>-0.58887900000000004</v>
      </c>
      <c r="D8269">
        <f t="shared" si="520"/>
        <v>0</v>
      </c>
      <c r="E8269">
        <f t="shared" si="521"/>
        <v>0</v>
      </c>
      <c r="F8269">
        <f t="shared" si="522"/>
        <v>0</v>
      </c>
    </row>
    <row r="8270" spans="1:6" x14ac:dyDescent="0.25">
      <c r="A8270">
        <f t="shared" si="523"/>
        <v>8260</v>
      </c>
      <c r="B8270" s="3">
        <f>'from TCS lk script'!L8263</f>
        <v>-0.58887900000000004</v>
      </c>
      <c r="C8270" s="3">
        <f>'from SAM - TCS debug'!L8263</f>
        <v>-0.58887900000000004</v>
      </c>
      <c r="D8270">
        <f t="shared" si="520"/>
        <v>0</v>
      </c>
      <c r="E8270">
        <f t="shared" si="521"/>
        <v>0</v>
      </c>
      <c r="F8270">
        <f t="shared" si="522"/>
        <v>0</v>
      </c>
    </row>
    <row r="8271" spans="1:6" x14ac:dyDescent="0.25">
      <c r="A8271">
        <f t="shared" si="523"/>
        <v>8261</v>
      </c>
      <c r="B8271" s="3">
        <f>'from TCS lk script'!L8264</f>
        <v>-0.58887900000000004</v>
      </c>
      <c r="C8271" s="3">
        <f>'from SAM - TCS debug'!L8264</f>
        <v>-0.58887900000000004</v>
      </c>
      <c r="D8271">
        <f t="shared" si="520"/>
        <v>0</v>
      </c>
      <c r="E8271">
        <f t="shared" si="521"/>
        <v>0</v>
      </c>
      <c r="F8271">
        <f t="shared" si="522"/>
        <v>0</v>
      </c>
    </row>
    <row r="8272" spans="1:6" x14ac:dyDescent="0.25">
      <c r="A8272">
        <f t="shared" si="523"/>
        <v>8262</v>
      </c>
      <c r="B8272" s="3">
        <f>'from TCS lk script'!L8265</f>
        <v>-0.58887900000000004</v>
      </c>
      <c r="C8272" s="3">
        <f>'from SAM - TCS debug'!L8265</f>
        <v>-0.58887900000000004</v>
      </c>
      <c r="D8272">
        <f t="shared" si="520"/>
        <v>0</v>
      </c>
      <c r="E8272">
        <f t="shared" si="521"/>
        <v>0</v>
      </c>
      <c r="F8272">
        <f t="shared" si="522"/>
        <v>0</v>
      </c>
    </row>
    <row r="8273" spans="1:6" x14ac:dyDescent="0.25">
      <c r="A8273">
        <f t="shared" si="523"/>
        <v>8263</v>
      </c>
      <c r="B8273" s="3">
        <f>'from TCS lk script'!L8266</f>
        <v>-0.58887900000000004</v>
      </c>
      <c r="C8273" s="3">
        <f>'from SAM - TCS debug'!L8266</f>
        <v>-0.58887900000000004</v>
      </c>
      <c r="D8273">
        <f t="shared" si="520"/>
        <v>0</v>
      </c>
      <c r="E8273">
        <f t="shared" si="521"/>
        <v>0</v>
      </c>
      <c r="F8273">
        <f t="shared" si="522"/>
        <v>0</v>
      </c>
    </row>
    <row r="8274" spans="1:6" x14ac:dyDescent="0.25">
      <c r="A8274">
        <f t="shared" si="523"/>
        <v>8264</v>
      </c>
      <c r="B8274" s="3">
        <f>'from TCS lk script'!L8267</f>
        <v>-0.58887900000000004</v>
      </c>
      <c r="C8274" s="3">
        <f>'from SAM - TCS debug'!L8267</f>
        <v>-0.58887900000000004</v>
      </c>
      <c r="D8274">
        <f t="shared" si="520"/>
        <v>0</v>
      </c>
      <c r="E8274">
        <f t="shared" si="521"/>
        <v>0</v>
      </c>
      <c r="F8274">
        <f t="shared" si="522"/>
        <v>0</v>
      </c>
    </row>
    <row r="8275" spans="1:6" x14ac:dyDescent="0.25">
      <c r="A8275">
        <f t="shared" si="523"/>
        <v>8265</v>
      </c>
      <c r="B8275" s="3">
        <f>'from TCS lk script'!L8268</f>
        <v>-0.75104599999999999</v>
      </c>
      <c r="C8275" s="3">
        <f>'from SAM - TCS debug'!L8268</f>
        <v>-0.75105100000000002</v>
      </c>
      <c r="D8275">
        <f t="shared" si="520"/>
        <v>5.000000000032756E-6</v>
      </c>
      <c r="E8275">
        <f t="shared" si="521"/>
        <v>5.000000000032756E-6</v>
      </c>
      <c r="F8275">
        <f t="shared" si="522"/>
        <v>2.5000000000327561E-11</v>
      </c>
    </row>
    <row r="8276" spans="1:6" x14ac:dyDescent="0.25">
      <c r="A8276">
        <f t="shared" si="523"/>
        <v>8266</v>
      </c>
      <c r="B8276" s="3">
        <f>'from TCS lk script'!L8269</f>
        <v>27.648523000000001</v>
      </c>
      <c r="C8276" s="3">
        <f>'from SAM - TCS debug'!L8269</f>
        <v>27.622699999999998</v>
      </c>
      <c r="D8276">
        <f t="shared" si="520"/>
        <v>2.5823000000002594E-2</v>
      </c>
      <c r="E8276">
        <f t="shared" si="521"/>
        <v>2.5823000000002594E-2</v>
      </c>
      <c r="F8276">
        <f t="shared" si="522"/>
        <v>6.6682732900013393E-4</v>
      </c>
    </row>
    <row r="8277" spans="1:6" x14ac:dyDescent="0.25">
      <c r="A8277">
        <f t="shared" si="523"/>
        <v>8267</v>
      </c>
      <c r="B8277" s="3">
        <f>'from TCS lk script'!L8270</f>
        <v>76.629233999999997</v>
      </c>
      <c r="C8277" s="3">
        <f>'from SAM - TCS debug'!L8270</f>
        <v>76.665800000000004</v>
      </c>
      <c r="D8277">
        <f t="shared" si="520"/>
        <v>-3.6566000000007648E-2</v>
      </c>
      <c r="E8277">
        <f t="shared" si="521"/>
        <v>3.6566000000007648E-2</v>
      </c>
      <c r="F8277">
        <f t="shared" si="522"/>
        <v>1.3370723560005592E-3</v>
      </c>
    </row>
    <row r="8278" spans="1:6" x14ac:dyDescent="0.25">
      <c r="A8278">
        <f t="shared" si="523"/>
        <v>8268</v>
      </c>
      <c r="B8278" s="3">
        <f>'from TCS lk script'!L8271</f>
        <v>79.458198999999993</v>
      </c>
      <c r="C8278" s="3">
        <f>'from SAM - TCS debug'!L8271</f>
        <v>79.490799999999993</v>
      </c>
      <c r="D8278">
        <f t="shared" si="520"/>
        <v>-3.2600999999999658E-2</v>
      </c>
      <c r="E8278">
        <f t="shared" si="521"/>
        <v>3.2600999999999658E-2</v>
      </c>
      <c r="F8278">
        <f t="shared" si="522"/>
        <v>1.0628252009999776E-3</v>
      </c>
    </row>
    <row r="8279" spans="1:6" x14ac:dyDescent="0.25">
      <c r="A8279">
        <f t="shared" si="523"/>
        <v>8269</v>
      </c>
      <c r="B8279" s="3">
        <f>'from TCS lk script'!L8272</f>
        <v>77.363981999999993</v>
      </c>
      <c r="C8279" s="3">
        <f>'from SAM - TCS debug'!L8272</f>
        <v>77.377200000000002</v>
      </c>
      <c r="D8279">
        <f t="shared" si="520"/>
        <v>-1.3218000000009056E-2</v>
      </c>
      <c r="E8279">
        <f t="shared" si="521"/>
        <v>1.3218000000009056E-2</v>
      </c>
      <c r="F8279">
        <f t="shared" si="522"/>
        <v>1.747155240002394E-4</v>
      </c>
    </row>
    <row r="8280" spans="1:6" x14ac:dyDescent="0.25">
      <c r="A8280">
        <f t="shared" si="523"/>
        <v>8270</v>
      </c>
      <c r="B8280" s="3">
        <f>'from TCS lk script'!L8273</f>
        <v>77.851263000000003</v>
      </c>
      <c r="C8280" s="3">
        <f>'from SAM - TCS debug'!L8273</f>
        <v>77.878299999999996</v>
      </c>
      <c r="D8280">
        <f t="shared" si="520"/>
        <v>-2.7036999999992872E-2</v>
      </c>
      <c r="E8280">
        <f t="shared" si="521"/>
        <v>2.7036999999992872E-2</v>
      </c>
      <c r="F8280">
        <f t="shared" si="522"/>
        <v>7.3099936899961458E-4</v>
      </c>
    </row>
    <row r="8281" spans="1:6" x14ac:dyDescent="0.25">
      <c r="A8281">
        <f t="shared" si="523"/>
        <v>8271</v>
      </c>
      <c r="B8281" s="3">
        <f>'from TCS lk script'!L8274</f>
        <v>77.715703000000005</v>
      </c>
      <c r="C8281" s="3">
        <f>'from SAM - TCS debug'!L8274</f>
        <v>77.878299999999996</v>
      </c>
      <c r="D8281">
        <f t="shared" si="520"/>
        <v>-0.162596999999991</v>
      </c>
      <c r="E8281">
        <f t="shared" si="521"/>
        <v>0.162596999999991</v>
      </c>
      <c r="F8281">
        <f t="shared" si="522"/>
        <v>2.6437784408997071E-2</v>
      </c>
    </row>
    <row r="8282" spans="1:6" x14ac:dyDescent="0.25">
      <c r="A8282">
        <f t="shared" si="523"/>
        <v>8272</v>
      </c>
      <c r="B8282" s="3">
        <f>'from TCS lk script'!L8275</f>
        <v>51.403784999999999</v>
      </c>
      <c r="C8282" s="3">
        <f>'from SAM - TCS debug'!L8275</f>
        <v>51.401400000000002</v>
      </c>
      <c r="D8282">
        <f t="shared" si="520"/>
        <v>2.3849999999967508E-3</v>
      </c>
      <c r="E8282">
        <f t="shared" si="521"/>
        <v>2.3849999999967508E-3</v>
      </c>
      <c r="F8282">
        <f t="shared" si="522"/>
        <v>5.6882249999845011E-6</v>
      </c>
    </row>
    <row r="8283" spans="1:6" x14ac:dyDescent="0.25">
      <c r="A8283">
        <f t="shared" si="523"/>
        <v>8273</v>
      </c>
      <c r="B8283" s="3">
        <f>'from TCS lk script'!L8276</f>
        <v>-0.67268499999999998</v>
      </c>
      <c r="C8283" s="3">
        <f>'from SAM - TCS debug'!L8276</f>
        <v>-0.67268499999999998</v>
      </c>
      <c r="D8283">
        <f t="shared" si="520"/>
        <v>0</v>
      </c>
      <c r="E8283">
        <f t="shared" si="521"/>
        <v>0</v>
      </c>
      <c r="F8283">
        <f t="shared" si="522"/>
        <v>0</v>
      </c>
    </row>
    <row r="8284" spans="1:6" x14ac:dyDescent="0.25">
      <c r="A8284">
        <f t="shared" si="523"/>
        <v>8274</v>
      </c>
      <c r="B8284" s="3">
        <f>'from TCS lk script'!L8277</f>
        <v>-0.58887900000000004</v>
      </c>
      <c r="C8284" s="3">
        <f>'from SAM - TCS debug'!L8277</f>
        <v>-0.58887900000000004</v>
      </c>
      <c r="D8284">
        <f t="shared" si="520"/>
        <v>0</v>
      </c>
      <c r="E8284">
        <f t="shared" si="521"/>
        <v>0</v>
      </c>
      <c r="F8284">
        <f t="shared" si="522"/>
        <v>0</v>
      </c>
    </row>
    <row r="8285" spans="1:6" x14ac:dyDescent="0.25">
      <c r="A8285">
        <f t="shared" si="523"/>
        <v>8275</v>
      </c>
      <c r="B8285" s="3">
        <f>'from TCS lk script'!L8278</f>
        <v>-0.58887900000000004</v>
      </c>
      <c r="C8285" s="3">
        <f>'from SAM - TCS debug'!L8278</f>
        <v>-0.58887900000000004</v>
      </c>
      <c r="D8285">
        <f t="shared" si="520"/>
        <v>0</v>
      </c>
      <c r="E8285">
        <f t="shared" si="521"/>
        <v>0</v>
      </c>
      <c r="F8285">
        <f t="shared" si="522"/>
        <v>0</v>
      </c>
    </row>
    <row r="8286" spans="1:6" x14ac:dyDescent="0.25">
      <c r="A8286">
        <f t="shared" si="523"/>
        <v>8276</v>
      </c>
      <c r="B8286" s="3">
        <f>'from TCS lk script'!L8279</f>
        <v>-0.58887900000000004</v>
      </c>
      <c r="C8286" s="3">
        <f>'from SAM - TCS debug'!L8279</f>
        <v>-0.58887900000000004</v>
      </c>
      <c r="D8286">
        <f t="shared" si="520"/>
        <v>0</v>
      </c>
      <c r="E8286">
        <f t="shared" si="521"/>
        <v>0</v>
      </c>
      <c r="F8286">
        <f t="shared" si="522"/>
        <v>0</v>
      </c>
    </row>
    <row r="8287" spans="1:6" x14ac:dyDescent="0.25">
      <c r="A8287">
        <f t="shared" si="523"/>
        <v>8277</v>
      </c>
      <c r="B8287" s="3">
        <f>'from TCS lk script'!L8280</f>
        <v>-0.58887900000000004</v>
      </c>
      <c r="C8287" s="3">
        <f>'from SAM - TCS debug'!L8280</f>
        <v>-0.58887900000000004</v>
      </c>
      <c r="D8287">
        <f t="shared" si="520"/>
        <v>0</v>
      </c>
      <c r="E8287">
        <f t="shared" si="521"/>
        <v>0</v>
      </c>
      <c r="F8287">
        <f t="shared" si="522"/>
        <v>0</v>
      </c>
    </row>
    <row r="8288" spans="1:6" x14ac:dyDescent="0.25">
      <c r="A8288">
        <f t="shared" si="523"/>
        <v>8278</v>
      </c>
      <c r="B8288" s="3">
        <f>'from TCS lk script'!L8281</f>
        <v>-0.58887900000000004</v>
      </c>
      <c r="C8288" s="3">
        <f>'from SAM - TCS debug'!L8281</f>
        <v>-0.58887900000000004</v>
      </c>
      <c r="D8288">
        <f t="shared" si="520"/>
        <v>0</v>
      </c>
      <c r="E8288">
        <f t="shared" si="521"/>
        <v>0</v>
      </c>
      <c r="F8288">
        <f t="shared" si="522"/>
        <v>0</v>
      </c>
    </row>
    <row r="8289" spans="1:6" x14ac:dyDescent="0.25">
      <c r="A8289">
        <f t="shared" si="523"/>
        <v>8279</v>
      </c>
      <c r="B8289" s="3">
        <f>'from TCS lk script'!L8282</f>
        <v>-0.58887900000000004</v>
      </c>
      <c r="C8289" s="3">
        <f>'from SAM - TCS debug'!L8282</f>
        <v>-0.58887900000000004</v>
      </c>
      <c r="D8289">
        <f t="shared" si="520"/>
        <v>0</v>
      </c>
      <c r="E8289">
        <f t="shared" si="521"/>
        <v>0</v>
      </c>
      <c r="F8289">
        <f t="shared" si="522"/>
        <v>0</v>
      </c>
    </row>
    <row r="8290" spans="1:6" x14ac:dyDescent="0.25">
      <c r="A8290">
        <f t="shared" si="523"/>
        <v>8280</v>
      </c>
      <c r="B8290" s="3">
        <f>'from TCS lk script'!L8283</f>
        <v>-0.58887900000000004</v>
      </c>
      <c r="C8290" s="3">
        <f>'from SAM - TCS debug'!L8283</f>
        <v>-0.58887900000000004</v>
      </c>
      <c r="D8290">
        <f t="shared" si="520"/>
        <v>0</v>
      </c>
      <c r="E8290">
        <f t="shared" si="521"/>
        <v>0</v>
      </c>
      <c r="F8290">
        <f t="shared" si="522"/>
        <v>0</v>
      </c>
    </row>
    <row r="8291" spans="1:6" x14ac:dyDescent="0.25">
      <c r="A8291">
        <f t="shared" si="523"/>
        <v>8281</v>
      </c>
      <c r="B8291" s="3">
        <f>'from TCS lk script'!L8284</f>
        <v>-0.58887900000000004</v>
      </c>
      <c r="C8291" s="3">
        <f>'from SAM - TCS debug'!L8284</f>
        <v>-0.58887900000000004</v>
      </c>
      <c r="D8291">
        <f t="shared" si="520"/>
        <v>0</v>
      </c>
      <c r="E8291">
        <f t="shared" si="521"/>
        <v>0</v>
      </c>
      <c r="F8291">
        <f t="shared" si="522"/>
        <v>0</v>
      </c>
    </row>
    <row r="8292" spans="1:6" x14ac:dyDescent="0.25">
      <c r="A8292">
        <f t="shared" si="523"/>
        <v>8282</v>
      </c>
      <c r="B8292" s="3">
        <f>'from TCS lk script'!L8285</f>
        <v>-0.58887900000000004</v>
      </c>
      <c r="C8292" s="3">
        <f>'from SAM - TCS debug'!L8285</f>
        <v>-0.58887900000000004</v>
      </c>
      <c r="D8292">
        <f t="shared" si="520"/>
        <v>0</v>
      </c>
      <c r="E8292">
        <f t="shared" si="521"/>
        <v>0</v>
      </c>
      <c r="F8292">
        <f t="shared" si="522"/>
        <v>0</v>
      </c>
    </row>
    <row r="8293" spans="1:6" x14ac:dyDescent="0.25">
      <c r="A8293">
        <f t="shared" si="523"/>
        <v>8283</v>
      </c>
      <c r="B8293" s="3">
        <f>'from TCS lk script'!L8286</f>
        <v>-0.58887900000000004</v>
      </c>
      <c r="C8293" s="3">
        <f>'from SAM - TCS debug'!L8286</f>
        <v>-0.58887900000000004</v>
      </c>
      <c r="D8293">
        <f t="shared" si="520"/>
        <v>0</v>
      </c>
      <c r="E8293">
        <f t="shared" si="521"/>
        <v>0</v>
      </c>
      <c r="F8293">
        <f t="shared" si="522"/>
        <v>0</v>
      </c>
    </row>
    <row r="8294" spans="1:6" x14ac:dyDescent="0.25">
      <c r="A8294">
        <f t="shared" si="523"/>
        <v>8284</v>
      </c>
      <c r="B8294" s="3">
        <f>'from TCS lk script'!L8287</f>
        <v>-0.58887900000000004</v>
      </c>
      <c r="C8294" s="3">
        <f>'from SAM - TCS debug'!L8287</f>
        <v>-0.58887900000000004</v>
      </c>
      <c r="D8294">
        <f t="shared" si="520"/>
        <v>0</v>
      </c>
      <c r="E8294">
        <f t="shared" si="521"/>
        <v>0</v>
      </c>
      <c r="F8294">
        <f t="shared" si="522"/>
        <v>0</v>
      </c>
    </row>
    <row r="8295" spans="1:6" x14ac:dyDescent="0.25">
      <c r="A8295">
        <f t="shared" si="523"/>
        <v>8285</v>
      </c>
      <c r="B8295" s="3">
        <f>'from TCS lk script'!L8288</f>
        <v>-0.58887900000000004</v>
      </c>
      <c r="C8295" s="3">
        <f>'from SAM - TCS debug'!L8288</f>
        <v>-0.58887900000000004</v>
      </c>
      <c r="D8295">
        <f t="shared" si="520"/>
        <v>0</v>
      </c>
      <c r="E8295">
        <f t="shared" si="521"/>
        <v>0</v>
      </c>
      <c r="F8295">
        <f t="shared" si="522"/>
        <v>0</v>
      </c>
    </row>
    <row r="8296" spans="1:6" x14ac:dyDescent="0.25">
      <c r="A8296">
        <f t="shared" si="523"/>
        <v>8286</v>
      </c>
      <c r="B8296" s="3">
        <f>'from TCS lk script'!L8289</f>
        <v>-0.58887900000000004</v>
      </c>
      <c r="C8296" s="3">
        <f>'from SAM - TCS debug'!L8289</f>
        <v>-0.58887900000000004</v>
      </c>
      <c r="D8296">
        <f t="shared" si="520"/>
        <v>0</v>
      </c>
      <c r="E8296">
        <f t="shared" si="521"/>
        <v>0</v>
      </c>
      <c r="F8296">
        <f t="shared" si="522"/>
        <v>0</v>
      </c>
    </row>
    <row r="8297" spans="1:6" x14ac:dyDescent="0.25">
      <c r="A8297">
        <f t="shared" si="523"/>
        <v>8287</v>
      </c>
      <c r="B8297" s="3">
        <f>'from TCS lk script'!L8290</f>
        <v>-0.58887900000000004</v>
      </c>
      <c r="C8297" s="3">
        <f>'from SAM - TCS debug'!L8290</f>
        <v>-0.58887900000000004</v>
      </c>
      <c r="D8297">
        <f t="shared" si="520"/>
        <v>0</v>
      </c>
      <c r="E8297">
        <f t="shared" si="521"/>
        <v>0</v>
      </c>
      <c r="F8297">
        <f t="shared" si="522"/>
        <v>0</v>
      </c>
    </row>
    <row r="8298" spans="1:6" x14ac:dyDescent="0.25">
      <c r="A8298">
        <f t="shared" si="523"/>
        <v>8288</v>
      </c>
      <c r="B8298" s="3">
        <f>'from TCS lk script'!L8291</f>
        <v>-0.58887900000000004</v>
      </c>
      <c r="C8298" s="3">
        <f>'from SAM - TCS debug'!L8291</f>
        <v>-0.58887900000000004</v>
      </c>
      <c r="D8298">
        <f t="shared" si="520"/>
        <v>0</v>
      </c>
      <c r="E8298">
        <f t="shared" si="521"/>
        <v>0</v>
      </c>
      <c r="F8298">
        <f t="shared" si="522"/>
        <v>0</v>
      </c>
    </row>
    <row r="8299" spans="1:6" x14ac:dyDescent="0.25">
      <c r="A8299">
        <f t="shared" si="523"/>
        <v>8289</v>
      </c>
      <c r="B8299" s="3">
        <f>'from TCS lk script'!L8292</f>
        <v>-0.74921000000000004</v>
      </c>
      <c r="C8299" s="3">
        <f>'from SAM - TCS debug'!L8292</f>
        <v>-0.74921499999999996</v>
      </c>
      <c r="D8299">
        <f t="shared" si="520"/>
        <v>4.9999999999217337E-6</v>
      </c>
      <c r="E8299">
        <f t="shared" si="521"/>
        <v>4.9999999999217337E-6</v>
      </c>
      <c r="F8299">
        <f t="shared" si="522"/>
        <v>2.4999999999217336E-11</v>
      </c>
    </row>
    <row r="8300" spans="1:6" x14ac:dyDescent="0.25">
      <c r="A8300">
        <f t="shared" si="523"/>
        <v>8290</v>
      </c>
      <c r="B8300" s="3">
        <f>'from TCS lk script'!L8293</f>
        <v>7.3132700000000002</v>
      </c>
      <c r="C8300" s="3">
        <f>'from SAM - TCS debug'!L8293</f>
        <v>7.2929899999999996</v>
      </c>
      <c r="D8300">
        <f t="shared" si="520"/>
        <v>2.028000000000052E-2</v>
      </c>
      <c r="E8300">
        <f t="shared" si="521"/>
        <v>2.028000000000052E-2</v>
      </c>
      <c r="F8300">
        <f t="shared" si="522"/>
        <v>4.1127840000002106E-4</v>
      </c>
    </row>
    <row r="8301" spans="1:6" x14ac:dyDescent="0.25">
      <c r="A8301">
        <f t="shared" si="523"/>
        <v>8291</v>
      </c>
      <c r="B8301" s="3">
        <f>'from TCS lk script'!L8294</f>
        <v>68.771383999999998</v>
      </c>
      <c r="C8301" s="3">
        <f>'from SAM - TCS debug'!L8294</f>
        <v>68.811199999999999</v>
      </c>
      <c r="D8301">
        <f t="shared" si="520"/>
        <v>-3.981600000000185E-2</v>
      </c>
      <c r="E8301">
        <f t="shared" si="521"/>
        <v>3.981600000000185E-2</v>
      </c>
      <c r="F8301">
        <f t="shared" si="522"/>
        <v>1.5853138560001474E-3</v>
      </c>
    </row>
    <row r="8302" spans="1:6" x14ac:dyDescent="0.25">
      <c r="A8302">
        <f t="shared" si="523"/>
        <v>8292</v>
      </c>
      <c r="B8302" s="3">
        <f>'from TCS lk script'!L8295</f>
        <v>71.408753000000004</v>
      </c>
      <c r="C8302" s="3">
        <f>'from SAM - TCS debug'!L8295</f>
        <v>71.438000000000002</v>
      </c>
      <c r="D8302">
        <f t="shared" si="520"/>
        <v>-2.9246999999998025E-2</v>
      </c>
      <c r="E8302">
        <f t="shared" si="521"/>
        <v>2.9246999999998025E-2</v>
      </c>
      <c r="F8302">
        <f t="shared" si="522"/>
        <v>8.5538700899988448E-4</v>
      </c>
    </row>
    <row r="8303" spans="1:6" x14ac:dyDescent="0.25">
      <c r="A8303">
        <f t="shared" si="523"/>
        <v>8293</v>
      </c>
      <c r="B8303" s="3">
        <f>'from TCS lk script'!L8296</f>
        <v>75.721020999999993</v>
      </c>
      <c r="C8303" s="3">
        <f>'from SAM - TCS debug'!L8296</f>
        <v>75.733000000000004</v>
      </c>
      <c r="D8303">
        <f t="shared" si="520"/>
        <v>-1.1979000000010842E-2</v>
      </c>
      <c r="E8303">
        <f t="shared" si="521"/>
        <v>1.1979000000010842E-2</v>
      </c>
      <c r="F8303">
        <f t="shared" si="522"/>
        <v>1.4349644100025976E-4</v>
      </c>
    </row>
    <row r="8304" spans="1:6" x14ac:dyDescent="0.25">
      <c r="A8304">
        <f t="shared" si="523"/>
        <v>8294</v>
      </c>
      <c r="B8304" s="3">
        <f>'from TCS lk script'!L8297</f>
        <v>78.697846999999996</v>
      </c>
      <c r="C8304" s="3">
        <f>'from SAM - TCS debug'!L8297</f>
        <v>78.732699999999994</v>
      </c>
      <c r="D8304">
        <f t="shared" si="520"/>
        <v>-3.4852999999998246E-2</v>
      </c>
      <c r="E8304">
        <f t="shared" si="521"/>
        <v>3.4852999999998246E-2</v>
      </c>
      <c r="F8304">
        <f t="shared" si="522"/>
        <v>1.2147316089998778E-3</v>
      </c>
    </row>
    <row r="8305" spans="1:6" x14ac:dyDescent="0.25">
      <c r="A8305">
        <f t="shared" si="523"/>
        <v>8295</v>
      </c>
      <c r="B8305" s="3">
        <f>'from TCS lk script'!L8298</f>
        <v>78.895916</v>
      </c>
      <c r="C8305" s="3">
        <f>'from SAM - TCS debug'!L8298</f>
        <v>78.929000000000002</v>
      </c>
      <c r="D8305">
        <f t="shared" si="520"/>
        <v>-3.3084000000002334E-2</v>
      </c>
      <c r="E8305">
        <f t="shared" si="521"/>
        <v>3.3084000000002334E-2</v>
      </c>
      <c r="F8305">
        <f t="shared" si="522"/>
        <v>1.0945510560001544E-3</v>
      </c>
    </row>
    <row r="8306" spans="1:6" x14ac:dyDescent="0.25">
      <c r="A8306">
        <f t="shared" si="523"/>
        <v>8296</v>
      </c>
      <c r="B8306" s="3">
        <f>'from TCS lk script'!L8299</f>
        <v>56.251854999999999</v>
      </c>
      <c r="C8306" s="3">
        <f>'from SAM - TCS debug'!L8299</f>
        <v>56.238599999999998</v>
      </c>
      <c r="D8306">
        <f t="shared" si="520"/>
        <v>1.3255000000000905E-2</v>
      </c>
      <c r="E8306">
        <f t="shared" si="521"/>
        <v>1.3255000000000905E-2</v>
      </c>
      <c r="F8306">
        <f t="shared" si="522"/>
        <v>1.7569502500002399E-4</v>
      </c>
    </row>
    <row r="8307" spans="1:6" x14ac:dyDescent="0.25">
      <c r="A8307">
        <f t="shared" si="523"/>
        <v>8297</v>
      </c>
      <c r="B8307" s="3">
        <f>'from TCS lk script'!L8300</f>
        <v>-0.67366499999999996</v>
      </c>
      <c r="C8307" s="3">
        <f>'from SAM - TCS debug'!L8300</f>
        <v>-0.67366700000000002</v>
      </c>
      <c r="D8307">
        <f t="shared" si="520"/>
        <v>2.0000000000575113E-6</v>
      </c>
      <c r="E8307">
        <f t="shared" si="521"/>
        <v>2.0000000000575113E-6</v>
      </c>
      <c r="F8307">
        <f t="shared" si="522"/>
        <v>4.000000000230045E-12</v>
      </c>
    </row>
    <row r="8308" spans="1:6" x14ac:dyDescent="0.25">
      <c r="A8308">
        <f t="shared" si="523"/>
        <v>8298</v>
      </c>
      <c r="B8308" s="3">
        <f>'from TCS lk script'!L8301</f>
        <v>-0.58887900000000004</v>
      </c>
      <c r="C8308" s="3">
        <f>'from SAM - TCS debug'!L8301</f>
        <v>-0.58887900000000004</v>
      </c>
      <c r="D8308">
        <f t="shared" si="520"/>
        <v>0</v>
      </c>
      <c r="E8308">
        <f t="shared" si="521"/>
        <v>0</v>
      </c>
      <c r="F8308">
        <f t="shared" si="522"/>
        <v>0</v>
      </c>
    </row>
    <row r="8309" spans="1:6" x14ac:dyDescent="0.25">
      <c r="A8309">
        <f t="shared" si="523"/>
        <v>8299</v>
      </c>
      <c r="B8309" s="3">
        <f>'from TCS lk script'!L8302</f>
        <v>-0.58887900000000004</v>
      </c>
      <c r="C8309" s="3">
        <f>'from SAM - TCS debug'!L8302</f>
        <v>-0.58887900000000004</v>
      </c>
      <c r="D8309">
        <f t="shared" si="520"/>
        <v>0</v>
      </c>
      <c r="E8309">
        <f t="shared" si="521"/>
        <v>0</v>
      </c>
      <c r="F8309">
        <f t="shared" si="522"/>
        <v>0</v>
      </c>
    </row>
    <row r="8310" spans="1:6" x14ac:dyDescent="0.25">
      <c r="A8310">
        <f t="shared" si="523"/>
        <v>8300</v>
      </c>
      <c r="B8310" s="3">
        <f>'from TCS lk script'!L8303</f>
        <v>-0.58887900000000004</v>
      </c>
      <c r="C8310" s="3">
        <f>'from SAM - TCS debug'!L8303</f>
        <v>-0.58887900000000004</v>
      </c>
      <c r="D8310">
        <f t="shared" si="520"/>
        <v>0</v>
      </c>
      <c r="E8310">
        <f t="shared" si="521"/>
        <v>0</v>
      </c>
      <c r="F8310">
        <f t="shared" si="522"/>
        <v>0</v>
      </c>
    </row>
    <row r="8311" spans="1:6" x14ac:dyDescent="0.25">
      <c r="A8311">
        <f t="shared" si="523"/>
        <v>8301</v>
      </c>
      <c r="B8311" s="3">
        <f>'from TCS lk script'!L8304</f>
        <v>-0.58887900000000004</v>
      </c>
      <c r="C8311" s="3">
        <f>'from SAM - TCS debug'!L8304</f>
        <v>-0.58887900000000004</v>
      </c>
      <c r="D8311">
        <f t="shared" si="520"/>
        <v>0</v>
      </c>
      <c r="E8311">
        <f t="shared" si="521"/>
        <v>0</v>
      </c>
      <c r="F8311">
        <f t="shared" si="522"/>
        <v>0</v>
      </c>
    </row>
    <row r="8312" spans="1:6" x14ac:dyDescent="0.25">
      <c r="A8312">
        <f t="shared" si="523"/>
        <v>8302</v>
      </c>
      <c r="B8312" s="3">
        <f>'from TCS lk script'!L8305</f>
        <v>-0.58887900000000004</v>
      </c>
      <c r="C8312" s="3">
        <f>'from SAM - TCS debug'!L8305</f>
        <v>-0.58887900000000004</v>
      </c>
      <c r="D8312">
        <f t="shared" si="520"/>
        <v>0</v>
      </c>
      <c r="E8312">
        <f t="shared" si="521"/>
        <v>0</v>
      </c>
      <c r="F8312">
        <f t="shared" si="522"/>
        <v>0</v>
      </c>
    </row>
    <row r="8313" spans="1:6" x14ac:dyDescent="0.25">
      <c r="A8313">
        <f t="shared" si="523"/>
        <v>8303</v>
      </c>
      <c r="B8313" s="3">
        <f>'from TCS lk script'!L8306</f>
        <v>-0.58887900000000004</v>
      </c>
      <c r="C8313" s="3">
        <f>'from SAM - TCS debug'!L8306</f>
        <v>-0.58887900000000004</v>
      </c>
      <c r="D8313">
        <f t="shared" si="520"/>
        <v>0</v>
      </c>
      <c r="E8313">
        <f t="shared" si="521"/>
        <v>0</v>
      </c>
      <c r="F8313">
        <f t="shared" si="522"/>
        <v>0</v>
      </c>
    </row>
    <row r="8314" spans="1:6" x14ac:dyDescent="0.25">
      <c r="A8314">
        <f t="shared" si="523"/>
        <v>8304</v>
      </c>
      <c r="B8314" s="3">
        <f>'from TCS lk script'!L8307</f>
        <v>-0.58887900000000004</v>
      </c>
      <c r="C8314" s="3">
        <f>'from SAM - TCS debug'!L8307</f>
        <v>-0.58887900000000004</v>
      </c>
      <c r="D8314">
        <f t="shared" si="520"/>
        <v>0</v>
      </c>
      <c r="E8314">
        <f t="shared" si="521"/>
        <v>0</v>
      </c>
      <c r="F8314">
        <f t="shared" si="522"/>
        <v>0</v>
      </c>
    </row>
    <row r="8315" spans="1:6" x14ac:dyDescent="0.25">
      <c r="A8315">
        <f t="shared" si="523"/>
        <v>8305</v>
      </c>
      <c r="B8315" s="3">
        <f>'from TCS lk script'!L8308</f>
        <v>-0.58887900000000004</v>
      </c>
      <c r="C8315" s="3">
        <f>'from SAM - TCS debug'!L8308</f>
        <v>-0.58887900000000004</v>
      </c>
      <c r="D8315">
        <f t="shared" si="520"/>
        <v>0</v>
      </c>
      <c r="E8315">
        <f t="shared" si="521"/>
        <v>0</v>
      </c>
      <c r="F8315">
        <f t="shared" si="522"/>
        <v>0</v>
      </c>
    </row>
    <row r="8316" spans="1:6" x14ac:dyDescent="0.25">
      <c r="A8316">
        <f t="shared" si="523"/>
        <v>8306</v>
      </c>
      <c r="B8316" s="3">
        <f>'from TCS lk script'!L8309</f>
        <v>-0.58887900000000004</v>
      </c>
      <c r="C8316" s="3">
        <f>'from SAM - TCS debug'!L8309</f>
        <v>-0.58887900000000004</v>
      </c>
      <c r="D8316">
        <f t="shared" si="520"/>
        <v>0</v>
      </c>
      <c r="E8316">
        <f t="shared" si="521"/>
        <v>0</v>
      </c>
      <c r="F8316">
        <f t="shared" si="522"/>
        <v>0</v>
      </c>
    </row>
    <row r="8317" spans="1:6" x14ac:dyDescent="0.25">
      <c r="A8317">
        <f t="shared" si="523"/>
        <v>8307</v>
      </c>
      <c r="B8317" s="3">
        <f>'from TCS lk script'!L8310</f>
        <v>-0.58887900000000004</v>
      </c>
      <c r="C8317" s="3">
        <f>'from SAM - TCS debug'!L8310</f>
        <v>-0.58887900000000004</v>
      </c>
      <c r="D8317">
        <f t="shared" si="520"/>
        <v>0</v>
      </c>
      <c r="E8317">
        <f t="shared" si="521"/>
        <v>0</v>
      </c>
      <c r="F8317">
        <f t="shared" si="522"/>
        <v>0</v>
      </c>
    </row>
    <row r="8318" spans="1:6" x14ac:dyDescent="0.25">
      <c r="A8318">
        <f t="shared" si="523"/>
        <v>8308</v>
      </c>
      <c r="B8318" s="3">
        <f>'from TCS lk script'!L8311</f>
        <v>-0.58887900000000004</v>
      </c>
      <c r="C8318" s="3">
        <f>'from SAM - TCS debug'!L8311</f>
        <v>-0.58887900000000004</v>
      </c>
      <c r="D8318">
        <f t="shared" si="520"/>
        <v>0</v>
      </c>
      <c r="E8318">
        <f t="shared" si="521"/>
        <v>0</v>
      </c>
      <c r="F8318">
        <f t="shared" si="522"/>
        <v>0</v>
      </c>
    </row>
    <row r="8319" spans="1:6" x14ac:dyDescent="0.25">
      <c r="A8319">
        <f t="shared" si="523"/>
        <v>8309</v>
      </c>
      <c r="B8319" s="3">
        <f>'from TCS lk script'!L8312</f>
        <v>-0.58887900000000004</v>
      </c>
      <c r="C8319" s="3">
        <f>'from SAM - TCS debug'!L8312</f>
        <v>-0.58887900000000004</v>
      </c>
      <c r="D8319">
        <f t="shared" si="520"/>
        <v>0</v>
      </c>
      <c r="E8319">
        <f t="shared" si="521"/>
        <v>0</v>
      </c>
      <c r="F8319">
        <f t="shared" si="522"/>
        <v>0</v>
      </c>
    </row>
    <row r="8320" spans="1:6" x14ac:dyDescent="0.25">
      <c r="A8320">
        <f t="shared" si="523"/>
        <v>8310</v>
      </c>
      <c r="B8320" s="3">
        <f>'from TCS lk script'!L8313</f>
        <v>-0.58887900000000004</v>
      </c>
      <c r="C8320" s="3">
        <f>'from SAM - TCS debug'!L8313</f>
        <v>-0.58887900000000004</v>
      </c>
      <c r="D8320">
        <f t="shared" si="520"/>
        <v>0</v>
      </c>
      <c r="E8320">
        <f t="shared" si="521"/>
        <v>0</v>
      </c>
      <c r="F8320">
        <f t="shared" si="522"/>
        <v>0</v>
      </c>
    </row>
    <row r="8321" spans="1:6" x14ac:dyDescent="0.25">
      <c r="A8321">
        <f t="shared" si="523"/>
        <v>8311</v>
      </c>
      <c r="B8321" s="3">
        <f>'from TCS lk script'!L8314</f>
        <v>-0.58887900000000004</v>
      </c>
      <c r="C8321" s="3">
        <f>'from SAM - TCS debug'!L8314</f>
        <v>-0.58887900000000004</v>
      </c>
      <c r="D8321">
        <f t="shared" si="520"/>
        <v>0</v>
      </c>
      <c r="E8321">
        <f t="shared" si="521"/>
        <v>0</v>
      </c>
      <c r="F8321">
        <f t="shared" si="522"/>
        <v>0</v>
      </c>
    </row>
    <row r="8322" spans="1:6" x14ac:dyDescent="0.25">
      <c r="A8322">
        <f t="shared" si="523"/>
        <v>8312</v>
      </c>
      <c r="B8322" s="3">
        <f>'from TCS lk script'!L8315</f>
        <v>-0.58887900000000004</v>
      </c>
      <c r="C8322" s="3">
        <f>'from SAM - TCS debug'!L8315</f>
        <v>-0.58887900000000004</v>
      </c>
      <c r="D8322">
        <f t="shared" si="520"/>
        <v>0</v>
      </c>
      <c r="E8322">
        <f t="shared" si="521"/>
        <v>0</v>
      </c>
      <c r="F8322">
        <f t="shared" si="522"/>
        <v>0</v>
      </c>
    </row>
    <row r="8323" spans="1:6" x14ac:dyDescent="0.25">
      <c r="A8323">
        <f t="shared" si="523"/>
        <v>8313</v>
      </c>
      <c r="B8323" s="3">
        <f>'from TCS lk script'!L8316</f>
        <v>-0.747363</v>
      </c>
      <c r="C8323" s="3">
        <f>'from SAM - TCS debug'!L8316</f>
        <v>-0.74736800000000003</v>
      </c>
      <c r="D8323">
        <f t="shared" si="520"/>
        <v>5.000000000032756E-6</v>
      </c>
      <c r="E8323">
        <f t="shared" si="521"/>
        <v>5.000000000032756E-6</v>
      </c>
      <c r="F8323">
        <f t="shared" si="522"/>
        <v>2.5000000000327561E-11</v>
      </c>
    </row>
    <row r="8324" spans="1:6" x14ac:dyDescent="0.25">
      <c r="A8324">
        <f t="shared" si="523"/>
        <v>8314</v>
      </c>
      <c r="B8324" s="3">
        <f>'from TCS lk script'!L8317</f>
        <v>29.074535999999998</v>
      </c>
      <c r="C8324" s="3">
        <f>'from SAM - TCS debug'!L8317</f>
        <v>29.044699999999999</v>
      </c>
      <c r="D8324">
        <f t="shared" si="520"/>
        <v>2.983599999999953E-2</v>
      </c>
      <c r="E8324">
        <f t="shared" si="521"/>
        <v>2.983599999999953E-2</v>
      </c>
      <c r="F8324">
        <f t="shared" si="522"/>
        <v>8.9018689599997198E-4</v>
      </c>
    </row>
    <row r="8325" spans="1:6" x14ac:dyDescent="0.25">
      <c r="A8325">
        <f t="shared" si="523"/>
        <v>8315</v>
      </c>
      <c r="B8325" s="3">
        <f>'from TCS lk script'!L8318</f>
        <v>79.238793999999999</v>
      </c>
      <c r="C8325" s="3">
        <f>'from SAM - TCS debug'!L8318</f>
        <v>79.278300000000002</v>
      </c>
      <c r="D8325">
        <f t="shared" si="520"/>
        <v>-3.9506000000002928E-2</v>
      </c>
      <c r="E8325">
        <f t="shared" si="521"/>
        <v>3.9506000000002928E-2</v>
      </c>
      <c r="F8325">
        <f t="shared" si="522"/>
        <v>1.5607240360002313E-3</v>
      </c>
    </row>
    <row r="8326" spans="1:6" x14ac:dyDescent="0.25">
      <c r="A8326">
        <f t="shared" si="523"/>
        <v>8316</v>
      </c>
      <c r="B8326" s="3">
        <f>'from TCS lk script'!L8319</f>
        <v>80.239144999999994</v>
      </c>
      <c r="C8326" s="3">
        <f>'from SAM - TCS debug'!L8319</f>
        <v>80.271799999999999</v>
      </c>
      <c r="D8326">
        <f t="shared" si="520"/>
        <v>-3.265500000000543E-2</v>
      </c>
      <c r="E8326">
        <f t="shared" si="521"/>
        <v>3.265500000000543E-2</v>
      </c>
      <c r="F8326">
        <f t="shared" si="522"/>
        <v>1.0663490250003545E-3</v>
      </c>
    </row>
    <row r="8327" spans="1:6" x14ac:dyDescent="0.25">
      <c r="A8327">
        <f t="shared" si="523"/>
        <v>8317</v>
      </c>
      <c r="B8327" s="3">
        <f>'from TCS lk script'!L8320</f>
        <v>78.084575000000001</v>
      </c>
      <c r="C8327" s="3">
        <f>'from SAM - TCS debug'!L8320</f>
        <v>78.095200000000006</v>
      </c>
      <c r="D8327">
        <f t="shared" si="520"/>
        <v>-1.0625000000004547E-2</v>
      </c>
      <c r="E8327">
        <f t="shared" si="521"/>
        <v>1.0625000000004547E-2</v>
      </c>
      <c r="F8327">
        <f t="shared" si="522"/>
        <v>1.1289062500009664E-4</v>
      </c>
    </row>
    <row r="8328" spans="1:6" x14ac:dyDescent="0.25">
      <c r="A8328">
        <f t="shared" si="523"/>
        <v>8318</v>
      </c>
      <c r="B8328" s="3">
        <f>'from TCS lk script'!L8321</f>
        <v>79.062956</v>
      </c>
      <c r="C8328" s="3">
        <f>'from SAM - TCS debug'!L8321</f>
        <v>79.098500000000001</v>
      </c>
      <c r="D8328">
        <f t="shared" si="520"/>
        <v>-3.5544000000001574E-2</v>
      </c>
      <c r="E8328">
        <f t="shared" si="521"/>
        <v>3.5544000000001574E-2</v>
      </c>
      <c r="F8328">
        <f t="shared" si="522"/>
        <v>1.263375936000112E-3</v>
      </c>
    </row>
    <row r="8329" spans="1:6" x14ac:dyDescent="0.25">
      <c r="A8329">
        <f t="shared" si="523"/>
        <v>8319</v>
      </c>
      <c r="B8329" s="3">
        <f>'from TCS lk script'!L8322</f>
        <v>78.854877000000002</v>
      </c>
      <c r="C8329" s="3">
        <f>'from SAM - TCS debug'!L8322</f>
        <v>78.889799999999994</v>
      </c>
      <c r="D8329">
        <f t="shared" si="520"/>
        <v>-3.4922999999992044E-2</v>
      </c>
      <c r="E8329">
        <f t="shared" si="521"/>
        <v>3.4922999999992044E-2</v>
      </c>
      <c r="F8329">
        <f t="shared" si="522"/>
        <v>1.2196159289994443E-3</v>
      </c>
    </row>
    <row r="8330" spans="1:6" x14ac:dyDescent="0.25">
      <c r="A8330">
        <f t="shared" si="523"/>
        <v>8320</v>
      </c>
      <c r="B8330" s="3">
        <f>'from TCS lk script'!L8323</f>
        <v>55.802359000000003</v>
      </c>
      <c r="C8330" s="3">
        <f>'from SAM - TCS debug'!L8323</f>
        <v>55.788600000000002</v>
      </c>
      <c r="D8330">
        <f t="shared" si="520"/>
        <v>1.3759000000000299E-2</v>
      </c>
      <c r="E8330">
        <f t="shared" si="521"/>
        <v>1.3759000000000299E-2</v>
      </c>
      <c r="F8330">
        <f t="shared" si="522"/>
        <v>1.8931008100000823E-4</v>
      </c>
    </row>
    <row r="8331" spans="1:6" x14ac:dyDescent="0.25">
      <c r="A8331">
        <f t="shared" si="523"/>
        <v>8321</v>
      </c>
      <c r="B8331" s="3">
        <f>'from TCS lk script'!L8324</f>
        <v>-0.67444800000000005</v>
      </c>
      <c r="C8331" s="3">
        <f>'from SAM - TCS debug'!L8324</f>
        <v>-0.67444999999999999</v>
      </c>
      <c r="D8331">
        <f t="shared" si="520"/>
        <v>1.999999999946489E-6</v>
      </c>
      <c r="E8331">
        <f t="shared" si="521"/>
        <v>1.999999999946489E-6</v>
      </c>
      <c r="F8331">
        <f t="shared" si="522"/>
        <v>3.9999999997859564E-12</v>
      </c>
    </row>
    <row r="8332" spans="1:6" x14ac:dyDescent="0.25">
      <c r="A8332">
        <f t="shared" si="523"/>
        <v>8322</v>
      </c>
      <c r="B8332" s="3">
        <f>'from TCS lk script'!L8325</f>
        <v>-0.58887900000000004</v>
      </c>
      <c r="C8332" s="3">
        <f>'from SAM - TCS debug'!L8325</f>
        <v>-0.58887900000000004</v>
      </c>
      <c r="D8332">
        <f t="shared" ref="D8332:D8395" si="524">B8332-C8332</f>
        <v>0</v>
      </c>
      <c r="E8332">
        <f t="shared" ref="E8332:E8395" si="525">ABS(D8332)</f>
        <v>0</v>
      </c>
      <c r="F8332">
        <f t="shared" ref="F8332:F8395" si="526">D8332*D8332</f>
        <v>0</v>
      </c>
    </row>
    <row r="8333" spans="1:6" x14ac:dyDescent="0.25">
      <c r="A8333">
        <f t="shared" ref="A8333:A8396" si="527">A8332+1</f>
        <v>8323</v>
      </c>
      <c r="B8333" s="3">
        <f>'from TCS lk script'!L8326</f>
        <v>-0.58887900000000004</v>
      </c>
      <c r="C8333" s="3">
        <f>'from SAM - TCS debug'!L8326</f>
        <v>-0.58887900000000004</v>
      </c>
      <c r="D8333">
        <f t="shared" si="524"/>
        <v>0</v>
      </c>
      <c r="E8333">
        <f t="shared" si="525"/>
        <v>0</v>
      </c>
      <c r="F8333">
        <f t="shared" si="526"/>
        <v>0</v>
      </c>
    </row>
    <row r="8334" spans="1:6" x14ac:dyDescent="0.25">
      <c r="A8334">
        <f t="shared" si="527"/>
        <v>8324</v>
      </c>
      <c r="B8334" s="3">
        <f>'from TCS lk script'!L8327</f>
        <v>-0.58887900000000004</v>
      </c>
      <c r="C8334" s="3">
        <f>'from SAM - TCS debug'!L8327</f>
        <v>-0.58887900000000004</v>
      </c>
      <c r="D8334">
        <f t="shared" si="524"/>
        <v>0</v>
      </c>
      <c r="E8334">
        <f t="shared" si="525"/>
        <v>0</v>
      </c>
      <c r="F8334">
        <f t="shared" si="526"/>
        <v>0</v>
      </c>
    </row>
    <row r="8335" spans="1:6" x14ac:dyDescent="0.25">
      <c r="A8335">
        <f t="shared" si="527"/>
        <v>8325</v>
      </c>
      <c r="B8335" s="3">
        <f>'from TCS lk script'!L8328</f>
        <v>-0.58887900000000004</v>
      </c>
      <c r="C8335" s="3">
        <f>'from SAM - TCS debug'!L8328</f>
        <v>-0.58887900000000004</v>
      </c>
      <c r="D8335">
        <f t="shared" si="524"/>
        <v>0</v>
      </c>
      <c r="E8335">
        <f t="shared" si="525"/>
        <v>0</v>
      </c>
      <c r="F8335">
        <f t="shared" si="526"/>
        <v>0</v>
      </c>
    </row>
    <row r="8336" spans="1:6" x14ac:dyDescent="0.25">
      <c r="A8336">
        <f t="shared" si="527"/>
        <v>8326</v>
      </c>
      <c r="B8336" s="3">
        <f>'from TCS lk script'!L8329</f>
        <v>-0.58887900000000004</v>
      </c>
      <c r="C8336" s="3">
        <f>'from SAM - TCS debug'!L8329</f>
        <v>-0.58887900000000004</v>
      </c>
      <c r="D8336">
        <f t="shared" si="524"/>
        <v>0</v>
      </c>
      <c r="E8336">
        <f t="shared" si="525"/>
        <v>0</v>
      </c>
      <c r="F8336">
        <f t="shared" si="526"/>
        <v>0</v>
      </c>
    </row>
    <row r="8337" spans="1:6" x14ac:dyDescent="0.25">
      <c r="A8337">
        <f t="shared" si="527"/>
        <v>8327</v>
      </c>
      <c r="B8337" s="3">
        <f>'from TCS lk script'!L8330</f>
        <v>-0.58887900000000004</v>
      </c>
      <c r="C8337" s="3">
        <f>'from SAM - TCS debug'!L8330</f>
        <v>-0.58887900000000004</v>
      </c>
      <c r="D8337">
        <f t="shared" si="524"/>
        <v>0</v>
      </c>
      <c r="E8337">
        <f t="shared" si="525"/>
        <v>0</v>
      </c>
      <c r="F8337">
        <f t="shared" si="526"/>
        <v>0</v>
      </c>
    </row>
    <row r="8338" spans="1:6" x14ac:dyDescent="0.25">
      <c r="A8338">
        <f t="shared" si="527"/>
        <v>8328</v>
      </c>
      <c r="B8338" s="3">
        <f>'from TCS lk script'!L8331</f>
        <v>-0.58887900000000004</v>
      </c>
      <c r="C8338" s="3">
        <f>'from SAM - TCS debug'!L8331</f>
        <v>-0.58887900000000004</v>
      </c>
      <c r="D8338">
        <f t="shared" si="524"/>
        <v>0</v>
      </c>
      <c r="E8338">
        <f t="shared" si="525"/>
        <v>0</v>
      </c>
      <c r="F8338">
        <f t="shared" si="526"/>
        <v>0</v>
      </c>
    </row>
    <row r="8339" spans="1:6" x14ac:dyDescent="0.25">
      <c r="A8339">
        <f t="shared" si="527"/>
        <v>8329</v>
      </c>
      <c r="B8339" s="3">
        <f>'from TCS lk script'!L8332</f>
        <v>-0.58887900000000004</v>
      </c>
      <c r="C8339" s="3">
        <f>'from SAM - TCS debug'!L8332</f>
        <v>-0.58887900000000004</v>
      </c>
      <c r="D8339">
        <f t="shared" si="524"/>
        <v>0</v>
      </c>
      <c r="E8339">
        <f t="shared" si="525"/>
        <v>0</v>
      </c>
      <c r="F8339">
        <f t="shared" si="526"/>
        <v>0</v>
      </c>
    </row>
    <row r="8340" spans="1:6" x14ac:dyDescent="0.25">
      <c r="A8340">
        <f t="shared" si="527"/>
        <v>8330</v>
      </c>
      <c r="B8340" s="3">
        <f>'from TCS lk script'!L8333</f>
        <v>-0.58887900000000004</v>
      </c>
      <c r="C8340" s="3">
        <f>'from SAM - TCS debug'!L8333</f>
        <v>-0.58887900000000004</v>
      </c>
      <c r="D8340">
        <f t="shared" si="524"/>
        <v>0</v>
      </c>
      <c r="E8340">
        <f t="shared" si="525"/>
        <v>0</v>
      </c>
      <c r="F8340">
        <f t="shared" si="526"/>
        <v>0</v>
      </c>
    </row>
    <row r="8341" spans="1:6" x14ac:dyDescent="0.25">
      <c r="A8341">
        <f t="shared" si="527"/>
        <v>8331</v>
      </c>
      <c r="B8341" s="3">
        <f>'from TCS lk script'!L8334</f>
        <v>-0.58887900000000004</v>
      </c>
      <c r="C8341" s="3">
        <f>'from SAM - TCS debug'!L8334</f>
        <v>-0.58887900000000004</v>
      </c>
      <c r="D8341">
        <f t="shared" si="524"/>
        <v>0</v>
      </c>
      <c r="E8341">
        <f t="shared" si="525"/>
        <v>0</v>
      </c>
      <c r="F8341">
        <f t="shared" si="526"/>
        <v>0</v>
      </c>
    </row>
    <row r="8342" spans="1:6" x14ac:dyDescent="0.25">
      <c r="A8342">
        <f t="shared" si="527"/>
        <v>8332</v>
      </c>
      <c r="B8342" s="3">
        <f>'from TCS lk script'!L8335</f>
        <v>-0.58887900000000004</v>
      </c>
      <c r="C8342" s="3">
        <f>'from SAM - TCS debug'!L8335</f>
        <v>-0.58887900000000004</v>
      </c>
      <c r="D8342">
        <f t="shared" si="524"/>
        <v>0</v>
      </c>
      <c r="E8342">
        <f t="shared" si="525"/>
        <v>0</v>
      </c>
      <c r="F8342">
        <f t="shared" si="526"/>
        <v>0</v>
      </c>
    </row>
    <row r="8343" spans="1:6" x14ac:dyDescent="0.25">
      <c r="A8343">
        <f t="shared" si="527"/>
        <v>8333</v>
      </c>
      <c r="B8343" s="3">
        <f>'from TCS lk script'!L8336</f>
        <v>-0.58887900000000004</v>
      </c>
      <c r="C8343" s="3">
        <f>'from SAM - TCS debug'!L8336</f>
        <v>-0.58887900000000004</v>
      </c>
      <c r="D8343">
        <f t="shared" si="524"/>
        <v>0</v>
      </c>
      <c r="E8343">
        <f t="shared" si="525"/>
        <v>0</v>
      </c>
      <c r="F8343">
        <f t="shared" si="526"/>
        <v>0</v>
      </c>
    </row>
    <row r="8344" spans="1:6" x14ac:dyDescent="0.25">
      <c r="A8344">
        <f t="shared" si="527"/>
        <v>8334</v>
      </c>
      <c r="B8344" s="3">
        <f>'from TCS lk script'!L8337</f>
        <v>-0.58887900000000004</v>
      </c>
      <c r="C8344" s="3">
        <f>'from SAM - TCS debug'!L8337</f>
        <v>-0.58887900000000004</v>
      </c>
      <c r="D8344">
        <f t="shared" si="524"/>
        <v>0</v>
      </c>
      <c r="E8344">
        <f t="shared" si="525"/>
        <v>0</v>
      </c>
      <c r="F8344">
        <f t="shared" si="526"/>
        <v>0</v>
      </c>
    </row>
    <row r="8345" spans="1:6" x14ac:dyDescent="0.25">
      <c r="A8345">
        <f t="shared" si="527"/>
        <v>8335</v>
      </c>
      <c r="B8345" s="3">
        <f>'from TCS lk script'!L8338</f>
        <v>-0.58887900000000004</v>
      </c>
      <c r="C8345" s="3">
        <f>'from SAM - TCS debug'!L8338</f>
        <v>-0.58887900000000004</v>
      </c>
      <c r="D8345">
        <f t="shared" si="524"/>
        <v>0</v>
      </c>
      <c r="E8345">
        <f t="shared" si="525"/>
        <v>0</v>
      </c>
      <c r="F8345">
        <f t="shared" si="526"/>
        <v>0</v>
      </c>
    </row>
    <row r="8346" spans="1:6" x14ac:dyDescent="0.25">
      <c r="A8346">
        <f t="shared" si="527"/>
        <v>8336</v>
      </c>
      <c r="B8346" s="3">
        <f>'from TCS lk script'!L8339</f>
        <v>-0.58887900000000004</v>
      </c>
      <c r="C8346" s="3">
        <f>'from SAM - TCS debug'!L8339</f>
        <v>-0.58887900000000004</v>
      </c>
      <c r="D8346">
        <f t="shared" si="524"/>
        <v>0</v>
      </c>
      <c r="E8346">
        <f t="shared" si="525"/>
        <v>0</v>
      </c>
      <c r="F8346">
        <f t="shared" si="526"/>
        <v>0</v>
      </c>
    </row>
    <row r="8347" spans="1:6" x14ac:dyDescent="0.25">
      <c r="A8347">
        <f t="shared" si="527"/>
        <v>8337</v>
      </c>
      <c r="B8347" s="3">
        <f>'from TCS lk script'!L8340</f>
        <v>-0.74367700000000003</v>
      </c>
      <c r="C8347" s="3">
        <f>'from SAM - TCS debug'!L8340</f>
        <v>-0.74367899999999998</v>
      </c>
      <c r="D8347">
        <f t="shared" si="524"/>
        <v>1.999999999946489E-6</v>
      </c>
      <c r="E8347">
        <f t="shared" si="525"/>
        <v>1.999999999946489E-6</v>
      </c>
      <c r="F8347">
        <f t="shared" si="526"/>
        <v>3.9999999997859564E-12</v>
      </c>
    </row>
    <row r="8348" spans="1:6" x14ac:dyDescent="0.25">
      <c r="A8348">
        <f t="shared" si="527"/>
        <v>8338</v>
      </c>
      <c r="B8348" s="3">
        <f>'from TCS lk script'!L8341</f>
        <v>19.750768999999998</v>
      </c>
      <c r="C8348" s="3">
        <f>'from SAM - TCS debug'!L8341</f>
        <v>19.724699999999999</v>
      </c>
      <c r="D8348">
        <f t="shared" si="524"/>
        <v>2.6068999999999676E-2</v>
      </c>
      <c r="E8348">
        <f t="shared" si="525"/>
        <v>2.6068999999999676E-2</v>
      </c>
      <c r="F8348">
        <f t="shared" si="526"/>
        <v>6.795927609999831E-4</v>
      </c>
    </row>
    <row r="8349" spans="1:6" x14ac:dyDescent="0.25">
      <c r="A8349">
        <f t="shared" si="527"/>
        <v>8339</v>
      </c>
      <c r="B8349" s="3">
        <f>'from TCS lk script'!L8342</f>
        <v>66.047005999999996</v>
      </c>
      <c r="C8349" s="3">
        <f>'from SAM - TCS debug'!L8342</f>
        <v>66.080799999999996</v>
      </c>
      <c r="D8349">
        <f t="shared" si="524"/>
        <v>-3.3794000000000324E-2</v>
      </c>
      <c r="E8349">
        <f t="shared" si="525"/>
        <v>3.3794000000000324E-2</v>
      </c>
      <c r="F8349">
        <f t="shared" si="526"/>
        <v>1.1420344360000218E-3</v>
      </c>
    </row>
    <row r="8350" spans="1:6" x14ac:dyDescent="0.25">
      <c r="A8350">
        <f t="shared" si="527"/>
        <v>8340</v>
      </c>
      <c r="B8350" s="3">
        <f>'from TCS lk script'!L8343</f>
        <v>68.580189000000004</v>
      </c>
      <c r="C8350" s="3">
        <f>'from SAM - TCS debug'!L8343</f>
        <v>68.608000000000004</v>
      </c>
      <c r="D8350">
        <f t="shared" si="524"/>
        <v>-2.7810999999999808E-2</v>
      </c>
      <c r="E8350">
        <f t="shared" si="525"/>
        <v>2.7810999999999808E-2</v>
      </c>
      <c r="F8350">
        <f t="shared" si="526"/>
        <v>7.7345172099998929E-4</v>
      </c>
    </row>
    <row r="8351" spans="1:6" x14ac:dyDescent="0.25">
      <c r="A8351">
        <f t="shared" si="527"/>
        <v>8341</v>
      </c>
      <c r="B8351" s="3">
        <f>'from TCS lk script'!L8344</f>
        <v>67.160162999999997</v>
      </c>
      <c r="C8351" s="3">
        <f>'from SAM - TCS debug'!L8344</f>
        <v>67.170299999999997</v>
      </c>
      <c r="D8351">
        <f t="shared" si="524"/>
        <v>-1.0137000000000285E-2</v>
      </c>
      <c r="E8351">
        <f t="shared" si="525"/>
        <v>1.0137000000000285E-2</v>
      </c>
      <c r="F8351">
        <f t="shared" si="526"/>
        <v>1.0275876900000577E-4</v>
      </c>
    </row>
    <row r="8352" spans="1:6" x14ac:dyDescent="0.25">
      <c r="A8352">
        <f t="shared" si="527"/>
        <v>8342</v>
      </c>
      <c r="B8352" s="3">
        <f>'from TCS lk script'!L8345</f>
        <v>69.896521000000007</v>
      </c>
      <c r="C8352" s="3">
        <f>'from SAM - TCS debug'!L8345</f>
        <v>69.927899999999994</v>
      </c>
      <c r="D8352">
        <f t="shared" si="524"/>
        <v>-3.1378999999986945E-2</v>
      </c>
      <c r="E8352">
        <f t="shared" si="525"/>
        <v>3.1378999999986945E-2</v>
      </c>
      <c r="F8352">
        <f t="shared" si="526"/>
        <v>9.8464164099918068E-4</v>
      </c>
    </row>
    <row r="8353" spans="1:6" x14ac:dyDescent="0.25">
      <c r="A8353">
        <f t="shared" si="527"/>
        <v>8343</v>
      </c>
      <c r="B8353" s="3">
        <f>'from TCS lk script'!L8346</f>
        <v>69.049206999999996</v>
      </c>
      <c r="C8353" s="3">
        <f>'from SAM - TCS debug'!L8346</f>
        <v>69.078999999999994</v>
      </c>
      <c r="D8353">
        <f t="shared" si="524"/>
        <v>-2.979299999999796E-2</v>
      </c>
      <c r="E8353">
        <f t="shared" si="525"/>
        <v>2.979299999999796E-2</v>
      </c>
      <c r="F8353">
        <f t="shared" si="526"/>
        <v>8.8762284899987845E-4</v>
      </c>
    </row>
    <row r="8354" spans="1:6" x14ac:dyDescent="0.25">
      <c r="A8354">
        <f t="shared" si="527"/>
        <v>8344</v>
      </c>
      <c r="B8354" s="3">
        <f>'from TCS lk script'!L8347</f>
        <v>44.764322999999997</v>
      </c>
      <c r="C8354" s="3">
        <f>'from SAM - TCS debug'!L8347</f>
        <v>44.749400000000001</v>
      </c>
      <c r="D8354">
        <f t="shared" si="524"/>
        <v>1.4922999999996023E-2</v>
      </c>
      <c r="E8354">
        <f t="shared" si="525"/>
        <v>1.4922999999996023E-2</v>
      </c>
      <c r="F8354">
        <f t="shared" si="526"/>
        <v>2.226959289998813E-4</v>
      </c>
    </row>
    <row r="8355" spans="1:6" x14ac:dyDescent="0.25">
      <c r="A8355">
        <f t="shared" si="527"/>
        <v>8345</v>
      </c>
      <c r="B8355" s="3">
        <f>'from TCS lk script'!L8348</f>
        <v>-0.67500599999999999</v>
      </c>
      <c r="C8355" s="3">
        <f>'from SAM - TCS debug'!L8348</f>
        <v>-0.67500599999999999</v>
      </c>
      <c r="D8355">
        <f t="shared" si="524"/>
        <v>0</v>
      </c>
      <c r="E8355">
        <f t="shared" si="525"/>
        <v>0</v>
      </c>
      <c r="F8355">
        <f t="shared" si="526"/>
        <v>0</v>
      </c>
    </row>
    <row r="8356" spans="1:6" x14ac:dyDescent="0.25">
      <c r="A8356">
        <f t="shared" si="527"/>
        <v>8346</v>
      </c>
      <c r="B8356" s="3">
        <f>'from TCS lk script'!L8349</f>
        <v>-0.58887900000000004</v>
      </c>
      <c r="C8356" s="3">
        <f>'from SAM - TCS debug'!L8349</f>
        <v>-0.58887900000000004</v>
      </c>
      <c r="D8356">
        <f t="shared" si="524"/>
        <v>0</v>
      </c>
      <c r="E8356">
        <f t="shared" si="525"/>
        <v>0</v>
      </c>
      <c r="F8356">
        <f t="shared" si="526"/>
        <v>0</v>
      </c>
    </row>
    <row r="8357" spans="1:6" x14ac:dyDescent="0.25">
      <c r="A8357">
        <f t="shared" si="527"/>
        <v>8347</v>
      </c>
      <c r="B8357" s="3">
        <f>'from TCS lk script'!L8350</f>
        <v>-0.58887900000000004</v>
      </c>
      <c r="C8357" s="3">
        <f>'from SAM - TCS debug'!L8350</f>
        <v>-0.58887900000000004</v>
      </c>
      <c r="D8357">
        <f t="shared" si="524"/>
        <v>0</v>
      </c>
      <c r="E8357">
        <f t="shared" si="525"/>
        <v>0</v>
      </c>
      <c r="F8357">
        <f t="shared" si="526"/>
        <v>0</v>
      </c>
    </row>
    <row r="8358" spans="1:6" x14ac:dyDescent="0.25">
      <c r="A8358">
        <f t="shared" si="527"/>
        <v>8348</v>
      </c>
      <c r="B8358" s="3">
        <f>'from TCS lk script'!L8351</f>
        <v>-0.58887900000000004</v>
      </c>
      <c r="C8358" s="3">
        <f>'from SAM - TCS debug'!L8351</f>
        <v>-0.58887900000000004</v>
      </c>
      <c r="D8358">
        <f t="shared" si="524"/>
        <v>0</v>
      </c>
      <c r="E8358">
        <f t="shared" si="525"/>
        <v>0</v>
      </c>
      <c r="F8358">
        <f t="shared" si="526"/>
        <v>0</v>
      </c>
    </row>
    <row r="8359" spans="1:6" x14ac:dyDescent="0.25">
      <c r="A8359">
        <f t="shared" si="527"/>
        <v>8349</v>
      </c>
      <c r="B8359" s="3">
        <f>'from TCS lk script'!L8352</f>
        <v>-0.58887900000000004</v>
      </c>
      <c r="C8359" s="3">
        <f>'from SAM - TCS debug'!L8352</f>
        <v>-0.58887900000000004</v>
      </c>
      <c r="D8359">
        <f t="shared" si="524"/>
        <v>0</v>
      </c>
      <c r="E8359">
        <f t="shared" si="525"/>
        <v>0</v>
      </c>
      <c r="F8359">
        <f t="shared" si="526"/>
        <v>0</v>
      </c>
    </row>
    <row r="8360" spans="1:6" x14ac:dyDescent="0.25">
      <c r="A8360">
        <f t="shared" si="527"/>
        <v>8350</v>
      </c>
      <c r="B8360" s="3">
        <f>'from TCS lk script'!L8353</f>
        <v>-0.58887900000000004</v>
      </c>
      <c r="C8360" s="3">
        <f>'from SAM - TCS debug'!L8353</f>
        <v>-0.58887900000000004</v>
      </c>
      <c r="D8360">
        <f t="shared" si="524"/>
        <v>0</v>
      </c>
      <c r="E8360">
        <f t="shared" si="525"/>
        <v>0</v>
      </c>
      <c r="F8360">
        <f t="shared" si="526"/>
        <v>0</v>
      </c>
    </row>
    <row r="8361" spans="1:6" x14ac:dyDescent="0.25">
      <c r="A8361">
        <f t="shared" si="527"/>
        <v>8351</v>
      </c>
      <c r="B8361" s="3">
        <f>'from TCS lk script'!L8354</f>
        <v>-0.58887900000000004</v>
      </c>
      <c r="C8361" s="3">
        <f>'from SAM - TCS debug'!L8354</f>
        <v>-0.58887900000000004</v>
      </c>
      <c r="D8361">
        <f t="shared" si="524"/>
        <v>0</v>
      </c>
      <c r="E8361">
        <f t="shared" si="525"/>
        <v>0</v>
      </c>
      <c r="F8361">
        <f t="shared" si="526"/>
        <v>0</v>
      </c>
    </row>
    <row r="8362" spans="1:6" x14ac:dyDescent="0.25">
      <c r="A8362">
        <f t="shared" si="527"/>
        <v>8352</v>
      </c>
      <c r="B8362" s="3">
        <f>'from TCS lk script'!L8355</f>
        <v>-0.58887900000000004</v>
      </c>
      <c r="C8362" s="3">
        <f>'from SAM - TCS debug'!L8355</f>
        <v>-0.58887900000000004</v>
      </c>
      <c r="D8362">
        <f t="shared" si="524"/>
        <v>0</v>
      </c>
      <c r="E8362">
        <f t="shared" si="525"/>
        <v>0</v>
      </c>
      <c r="F8362">
        <f t="shared" si="526"/>
        <v>0</v>
      </c>
    </row>
    <row r="8363" spans="1:6" x14ac:dyDescent="0.25">
      <c r="A8363">
        <f t="shared" si="527"/>
        <v>8353</v>
      </c>
      <c r="B8363" s="3">
        <f>'from TCS lk script'!L8356</f>
        <v>-0.58887900000000004</v>
      </c>
      <c r="C8363" s="3">
        <f>'from SAM - TCS debug'!L8356</f>
        <v>-0.58887900000000004</v>
      </c>
      <c r="D8363">
        <f t="shared" si="524"/>
        <v>0</v>
      </c>
      <c r="E8363">
        <f t="shared" si="525"/>
        <v>0</v>
      </c>
      <c r="F8363">
        <f t="shared" si="526"/>
        <v>0</v>
      </c>
    </row>
    <row r="8364" spans="1:6" x14ac:dyDescent="0.25">
      <c r="A8364">
        <f t="shared" si="527"/>
        <v>8354</v>
      </c>
      <c r="B8364" s="3">
        <f>'from TCS lk script'!L8357</f>
        <v>-0.58887900000000004</v>
      </c>
      <c r="C8364" s="3">
        <f>'from SAM - TCS debug'!L8357</f>
        <v>-0.58887900000000004</v>
      </c>
      <c r="D8364">
        <f t="shared" si="524"/>
        <v>0</v>
      </c>
      <c r="E8364">
        <f t="shared" si="525"/>
        <v>0</v>
      </c>
      <c r="F8364">
        <f t="shared" si="526"/>
        <v>0</v>
      </c>
    </row>
    <row r="8365" spans="1:6" x14ac:dyDescent="0.25">
      <c r="A8365">
        <f t="shared" si="527"/>
        <v>8355</v>
      </c>
      <c r="B8365" s="3">
        <f>'from TCS lk script'!L8358</f>
        <v>-0.58887900000000004</v>
      </c>
      <c r="C8365" s="3">
        <f>'from SAM - TCS debug'!L8358</f>
        <v>-0.58887900000000004</v>
      </c>
      <c r="D8365">
        <f t="shared" si="524"/>
        <v>0</v>
      </c>
      <c r="E8365">
        <f t="shared" si="525"/>
        <v>0</v>
      </c>
      <c r="F8365">
        <f t="shared" si="526"/>
        <v>0</v>
      </c>
    </row>
    <row r="8366" spans="1:6" x14ac:dyDescent="0.25">
      <c r="A8366">
        <f t="shared" si="527"/>
        <v>8356</v>
      </c>
      <c r="B8366" s="3">
        <f>'from TCS lk script'!L8359</f>
        <v>-0.58887900000000004</v>
      </c>
      <c r="C8366" s="3">
        <f>'from SAM - TCS debug'!L8359</f>
        <v>-0.58887900000000004</v>
      </c>
      <c r="D8366">
        <f t="shared" si="524"/>
        <v>0</v>
      </c>
      <c r="E8366">
        <f t="shared" si="525"/>
        <v>0</v>
      </c>
      <c r="F8366">
        <f t="shared" si="526"/>
        <v>0</v>
      </c>
    </row>
    <row r="8367" spans="1:6" x14ac:dyDescent="0.25">
      <c r="A8367">
        <f t="shared" si="527"/>
        <v>8357</v>
      </c>
      <c r="B8367" s="3">
        <f>'from TCS lk script'!L8360</f>
        <v>-0.58887900000000004</v>
      </c>
      <c r="C8367" s="3">
        <f>'from SAM - TCS debug'!L8360</f>
        <v>-0.58887900000000004</v>
      </c>
      <c r="D8367">
        <f t="shared" si="524"/>
        <v>0</v>
      </c>
      <c r="E8367">
        <f t="shared" si="525"/>
        <v>0</v>
      </c>
      <c r="F8367">
        <f t="shared" si="526"/>
        <v>0</v>
      </c>
    </row>
    <row r="8368" spans="1:6" x14ac:dyDescent="0.25">
      <c r="A8368">
        <f t="shared" si="527"/>
        <v>8358</v>
      </c>
      <c r="B8368" s="3">
        <f>'from TCS lk script'!L8361</f>
        <v>-0.58887900000000004</v>
      </c>
      <c r="C8368" s="3">
        <f>'from SAM - TCS debug'!L8361</f>
        <v>-0.58887900000000004</v>
      </c>
      <c r="D8368">
        <f t="shared" si="524"/>
        <v>0</v>
      </c>
      <c r="E8368">
        <f t="shared" si="525"/>
        <v>0</v>
      </c>
      <c r="F8368">
        <f t="shared" si="526"/>
        <v>0</v>
      </c>
    </row>
    <row r="8369" spans="1:6" x14ac:dyDescent="0.25">
      <c r="A8369">
        <f t="shared" si="527"/>
        <v>8359</v>
      </c>
      <c r="B8369" s="3">
        <f>'from TCS lk script'!L8362</f>
        <v>-0.58887900000000004</v>
      </c>
      <c r="C8369" s="3">
        <f>'from SAM - TCS debug'!L8362</f>
        <v>-0.58887900000000004</v>
      </c>
      <c r="D8369">
        <f t="shared" si="524"/>
        <v>0</v>
      </c>
      <c r="E8369">
        <f t="shared" si="525"/>
        <v>0</v>
      </c>
      <c r="F8369">
        <f t="shared" si="526"/>
        <v>0</v>
      </c>
    </row>
    <row r="8370" spans="1:6" x14ac:dyDescent="0.25">
      <c r="A8370">
        <f t="shared" si="527"/>
        <v>8360</v>
      </c>
      <c r="B8370" s="3">
        <f>'from TCS lk script'!L8363</f>
        <v>-0.58887900000000004</v>
      </c>
      <c r="C8370" s="3">
        <f>'from SAM - TCS debug'!L8363</f>
        <v>-0.58887900000000004</v>
      </c>
      <c r="D8370">
        <f t="shared" si="524"/>
        <v>0</v>
      </c>
      <c r="E8370">
        <f t="shared" si="525"/>
        <v>0</v>
      </c>
      <c r="F8370">
        <f t="shared" si="526"/>
        <v>0</v>
      </c>
    </row>
    <row r="8371" spans="1:6" x14ac:dyDescent="0.25">
      <c r="A8371">
        <f t="shared" si="527"/>
        <v>8361</v>
      </c>
      <c r="B8371" s="3">
        <f>'from TCS lk script'!L8364</f>
        <v>-0.74308300000000005</v>
      </c>
      <c r="C8371" s="3">
        <f>'from SAM - TCS debug'!L8364</f>
        <v>-0.74308700000000005</v>
      </c>
      <c r="D8371">
        <f t="shared" si="524"/>
        <v>4.0000000000040004E-6</v>
      </c>
      <c r="E8371">
        <f t="shared" si="525"/>
        <v>4.0000000000040004E-6</v>
      </c>
      <c r="F8371">
        <f t="shared" si="526"/>
        <v>1.6000000000032004E-11</v>
      </c>
    </row>
    <row r="8372" spans="1:6" x14ac:dyDescent="0.25">
      <c r="A8372">
        <f t="shared" si="527"/>
        <v>8362</v>
      </c>
      <c r="B8372" s="3">
        <f>'from TCS lk script'!L8365</f>
        <v>24.955881000000002</v>
      </c>
      <c r="C8372" s="3">
        <f>'from SAM - TCS debug'!L8365</f>
        <v>24.9268</v>
      </c>
      <c r="D8372">
        <f t="shared" si="524"/>
        <v>2.9081000000001467E-2</v>
      </c>
      <c r="E8372">
        <f t="shared" si="525"/>
        <v>2.9081000000001467E-2</v>
      </c>
      <c r="F8372">
        <f t="shared" si="526"/>
        <v>8.4570456100008533E-4</v>
      </c>
    </row>
    <row r="8373" spans="1:6" x14ac:dyDescent="0.25">
      <c r="A8373">
        <f t="shared" si="527"/>
        <v>8363</v>
      </c>
      <c r="B8373" s="3">
        <f>'from TCS lk script'!L8366</f>
        <v>72.215886999999995</v>
      </c>
      <c r="C8373" s="3">
        <f>'from SAM - TCS debug'!L8366</f>
        <v>72.251599999999996</v>
      </c>
      <c r="D8373">
        <f t="shared" si="524"/>
        <v>-3.5713000000001216E-2</v>
      </c>
      <c r="E8373">
        <f t="shared" si="525"/>
        <v>3.5713000000001216E-2</v>
      </c>
      <c r="F8373">
        <f t="shared" si="526"/>
        <v>1.2754183690000869E-3</v>
      </c>
    </row>
    <row r="8374" spans="1:6" x14ac:dyDescent="0.25">
      <c r="A8374">
        <f t="shared" si="527"/>
        <v>8364</v>
      </c>
      <c r="B8374" s="3">
        <f>'from TCS lk script'!L8367</f>
        <v>72.352292000000006</v>
      </c>
      <c r="C8374" s="3">
        <f>'from SAM - TCS debug'!L8367</f>
        <v>72.380399999999995</v>
      </c>
      <c r="D8374">
        <f t="shared" si="524"/>
        <v>-2.810799999998892E-2</v>
      </c>
      <c r="E8374">
        <f t="shared" si="525"/>
        <v>2.810799999998892E-2</v>
      </c>
      <c r="F8374">
        <f t="shared" si="526"/>
        <v>7.9005966399937715E-4</v>
      </c>
    </row>
    <row r="8375" spans="1:6" x14ac:dyDescent="0.25">
      <c r="A8375">
        <f t="shared" si="527"/>
        <v>8365</v>
      </c>
      <c r="B8375" s="3">
        <f>'from TCS lk script'!L8368</f>
        <v>69.137398000000005</v>
      </c>
      <c r="C8375" s="3">
        <f>'from SAM - TCS debug'!L8368</f>
        <v>69.147900000000007</v>
      </c>
      <c r="D8375">
        <f t="shared" si="524"/>
        <v>-1.0502000000002454E-2</v>
      </c>
      <c r="E8375">
        <f t="shared" si="525"/>
        <v>1.0502000000002454E-2</v>
      </c>
      <c r="F8375">
        <f t="shared" si="526"/>
        <v>1.1029200400005155E-4</v>
      </c>
    </row>
    <row r="8376" spans="1:6" x14ac:dyDescent="0.25">
      <c r="A8376">
        <f t="shared" si="527"/>
        <v>8366</v>
      </c>
      <c r="B8376" s="3">
        <f>'from TCS lk script'!L8369</f>
        <v>69.135158000000004</v>
      </c>
      <c r="C8376" s="3">
        <f>'from SAM - TCS debug'!L8369</f>
        <v>69.145600000000002</v>
      </c>
      <c r="D8376">
        <f t="shared" si="524"/>
        <v>-1.044199999999762E-2</v>
      </c>
      <c r="E8376">
        <f t="shared" si="525"/>
        <v>1.044199999999762E-2</v>
      </c>
      <c r="F8376">
        <f t="shared" si="526"/>
        <v>1.0903536399995029E-4</v>
      </c>
    </row>
    <row r="8377" spans="1:6" x14ac:dyDescent="0.25">
      <c r="A8377">
        <f t="shared" si="527"/>
        <v>8367</v>
      </c>
      <c r="B8377" s="3">
        <f>'from TCS lk script'!L8370</f>
        <v>68.484950999999995</v>
      </c>
      <c r="C8377" s="3">
        <f>'from SAM - TCS debug'!L8370</f>
        <v>68.514099999999999</v>
      </c>
      <c r="D8377">
        <f t="shared" si="524"/>
        <v>-2.9149000000003866E-2</v>
      </c>
      <c r="E8377">
        <f t="shared" si="525"/>
        <v>2.9149000000003866E-2</v>
      </c>
      <c r="F8377">
        <f t="shared" si="526"/>
        <v>8.4966420100022544E-4</v>
      </c>
    </row>
    <row r="8378" spans="1:6" x14ac:dyDescent="0.25">
      <c r="A8378">
        <f t="shared" si="527"/>
        <v>8368</v>
      </c>
      <c r="B8378" s="3">
        <f>'from TCS lk script'!L8371</f>
        <v>44.053601</v>
      </c>
      <c r="C8378" s="3">
        <f>'from SAM - TCS debug'!L8371</f>
        <v>44.037599999999998</v>
      </c>
      <c r="D8378">
        <f t="shared" si="524"/>
        <v>1.6001000000002819E-2</v>
      </c>
      <c r="E8378">
        <f t="shared" si="525"/>
        <v>1.6001000000002819E-2</v>
      </c>
      <c r="F8378">
        <f t="shared" si="526"/>
        <v>2.5603200100009021E-4</v>
      </c>
    </row>
    <row r="8379" spans="1:6" x14ac:dyDescent="0.25">
      <c r="A8379">
        <f t="shared" si="527"/>
        <v>8369</v>
      </c>
      <c r="B8379" s="3">
        <f>'from TCS lk script'!L8372</f>
        <v>-0.67592300000000005</v>
      </c>
      <c r="C8379" s="3">
        <f>'from SAM - TCS debug'!L8372</f>
        <v>-0.67592300000000005</v>
      </c>
      <c r="D8379">
        <f t="shared" si="524"/>
        <v>0</v>
      </c>
      <c r="E8379">
        <f t="shared" si="525"/>
        <v>0</v>
      </c>
      <c r="F8379">
        <f t="shared" si="526"/>
        <v>0</v>
      </c>
    </row>
    <row r="8380" spans="1:6" x14ac:dyDescent="0.25">
      <c r="A8380">
        <f t="shared" si="527"/>
        <v>8370</v>
      </c>
      <c r="B8380" s="3">
        <f>'from TCS lk script'!L8373</f>
        <v>-0.58887900000000004</v>
      </c>
      <c r="C8380" s="3">
        <f>'from SAM - TCS debug'!L8373</f>
        <v>-0.58887900000000004</v>
      </c>
      <c r="D8380">
        <f t="shared" si="524"/>
        <v>0</v>
      </c>
      <c r="E8380">
        <f t="shared" si="525"/>
        <v>0</v>
      </c>
      <c r="F8380">
        <f t="shared" si="526"/>
        <v>0</v>
      </c>
    </row>
    <row r="8381" spans="1:6" x14ac:dyDescent="0.25">
      <c r="A8381">
        <f t="shared" si="527"/>
        <v>8371</v>
      </c>
      <c r="B8381" s="3">
        <f>'from TCS lk script'!L8374</f>
        <v>-0.58887900000000004</v>
      </c>
      <c r="C8381" s="3">
        <f>'from SAM - TCS debug'!L8374</f>
        <v>-0.58887900000000004</v>
      </c>
      <c r="D8381">
        <f t="shared" si="524"/>
        <v>0</v>
      </c>
      <c r="E8381">
        <f t="shared" si="525"/>
        <v>0</v>
      </c>
      <c r="F8381">
        <f t="shared" si="526"/>
        <v>0</v>
      </c>
    </row>
    <row r="8382" spans="1:6" x14ac:dyDescent="0.25">
      <c r="A8382">
        <f t="shared" si="527"/>
        <v>8372</v>
      </c>
      <c r="B8382" s="3">
        <f>'from TCS lk script'!L8375</f>
        <v>-0.58887900000000004</v>
      </c>
      <c r="C8382" s="3">
        <f>'from SAM - TCS debug'!L8375</f>
        <v>-0.58887900000000004</v>
      </c>
      <c r="D8382">
        <f t="shared" si="524"/>
        <v>0</v>
      </c>
      <c r="E8382">
        <f t="shared" si="525"/>
        <v>0</v>
      </c>
      <c r="F8382">
        <f t="shared" si="526"/>
        <v>0</v>
      </c>
    </row>
    <row r="8383" spans="1:6" x14ac:dyDescent="0.25">
      <c r="A8383">
        <f t="shared" si="527"/>
        <v>8373</v>
      </c>
      <c r="B8383" s="3">
        <f>'from TCS lk script'!L8376</f>
        <v>-0.58887900000000004</v>
      </c>
      <c r="C8383" s="3">
        <f>'from SAM - TCS debug'!L8376</f>
        <v>-0.58887900000000004</v>
      </c>
      <c r="D8383">
        <f t="shared" si="524"/>
        <v>0</v>
      </c>
      <c r="E8383">
        <f t="shared" si="525"/>
        <v>0</v>
      </c>
      <c r="F8383">
        <f t="shared" si="526"/>
        <v>0</v>
      </c>
    </row>
    <row r="8384" spans="1:6" x14ac:dyDescent="0.25">
      <c r="A8384">
        <f t="shared" si="527"/>
        <v>8374</v>
      </c>
      <c r="B8384" s="3">
        <f>'from TCS lk script'!L8377</f>
        <v>-0.58887900000000004</v>
      </c>
      <c r="C8384" s="3">
        <f>'from SAM - TCS debug'!L8377</f>
        <v>-0.58887900000000004</v>
      </c>
      <c r="D8384">
        <f t="shared" si="524"/>
        <v>0</v>
      </c>
      <c r="E8384">
        <f t="shared" si="525"/>
        <v>0</v>
      </c>
      <c r="F8384">
        <f t="shared" si="526"/>
        <v>0</v>
      </c>
    </row>
    <row r="8385" spans="1:6" x14ac:dyDescent="0.25">
      <c r="A8385">
        <f t="shared" si="527"/>
        <v>8375</v>
      </c>
      <c r="B8385" s="3">
        <f>'from TCS lk script'!L8378</f>
        <v>-0.58887900000000004</v>
      </c>
      <c r="C8385" s="3">
        <f>'from SAM - TCS debug'!L8378</f>
        <v>-0.58887900000000004</v>
      </c>
      <c r="D8385">
        <f t="shared" si="524"/>
        <v>0</v>
      </c>
      <c r="E8385">
        <f t="shared" si="525"/>
        <v>0</v>
      </c>
      <c r="F8385">
        <f t="shared" si="526"/>
        <v>0</v>
      </c>
    </row>
    <row r="8386" spans="1:6" x14ac:dyDescent="0.25">
      <c r="A8386">
        <f t="shared" si="527"/>
        <v>8376</v>
      </c>
      <c r="B8386" s="3">
        <f>'from TCS lk script'!L8379</f>
        <v>-0.58887900000000004</v>
      </c>
      <c r="C8386" s="3">
        <f>'from SAM - TCS debug'!L8379</f>
        <v>-0.58887900000000004</v>
      </c>
      <c r="D8386">
        <f t="shared" si="524"/>
        <v>0</v>
      </c>
      <c r="E8386">
        <f t="shared" si="525"/>
        <v>0</v>
      </c>
      <c r="F8386">
        <f t="shared" si="526"/>
        <v>0</v>
      </c>
    </row>
    <row r="8387" spans="1:6" x14ac:dyDescent="0.25">
      <c r="A8387">
        <f t="shared" si="527"/>
        <v>8377</v>
      </c>
      <c r="B8387" s="3">
        <f>'from TCS lk script'!L8380</f>
        <v>-0.58887900000000004</v>
      </c>
      <c r="C8387" s="3">
        <f>'from SAM - TCS debug'!L8380</f>
        <v>-0.58887900000000004</v>
      </c>
      <c r="D8387">
        <f t="shared" si="524"/>
        <v>0</v>
      </c>
      <c r="E8387">
        <f t="shared" si="525"/>
        <v>0</v>
      </c>
      <c r="F8387">
        <f t="shared" si="526"/>
        <v>0</v>
      </c>
    </row>
    <row r="8388" spans="1:6" x14ac:dyDescent="0.25">
      <c r="A8388">
        <f t="shared" si="527"/>
        <v>8378</v>
      </c>
      <c r="B8388" s="3">
        <f>'from TCS lk script'!L8381</f>
        <v>-0.58887900000000004</v>
      </c>
      <c r="C8388" s="3">
        <f>'from SAM - TCS debug'!L8381</f>
        <v>-0.58887900000000004</v>
      </c>
      <c r="D8388">
        <f t="shared" si="524"/>
        <v>0</v>
      </c>
      <c r="E8388">
        <f t="shared" si="525"/>
        <v>0</v>
      </c>
      <c r="F8388">
        <f t="shared" si="526"/>
        <v>0</v>
      </c>
    </row>
    <row r="8389" spans="1:6" x14ac:dyDescent="0.25">
      <c r="A8389">
        <f t="shared" si="527"/>
        <v>8379</v>
      </c>
      <c r="B8389" s="3">
        <f>'from TCS lk script'!L8382</f>
        <v>-0.58887900000000004</v>
      </c>
      <c r="C8389" s="3">
        <f>'from SAM - TCS debug'!L8382</f>
        <v>-0.58887900000000004</v>
      </c>
      <c r="D8389">
        <f t="shared" si="524"/>
        <v>0</v>
      </c>
      <c r="E8389">
        <f t="shared" si="525"/>
        <v>0</v>
      </c>
      <c r="F8389">
        <f t="shared" si="526"/>
        <v>0</v>
      </c>
    </row>
    <row r="8390" spans="1:6" x14ac:dyDescent="0.25">
      <c r="A8390">
        <f t="shared" si="527"/>
        <v>8380</v>
      </c>
      <c r="B8390" s="3">
        <f>'from TCS lk script'!L8383</f>
        <v>-0.58887900000000004</v>
      </c>
      <c r="C8390" s="3">
        <f>'from SAM - TCS debug'!L8383</f>
        <v>-0.58887900000000004</v>
      </c>
      <c r="D8390">
        <f t="shared" si="524"/>
        <v>0</v>
      </c>
      <c r="E8390">
        <f t="shared" si="525"/>
        <v>0</v>
      </c>
      <c r="F8390">
        <f t="shared" si="526"/>
        <v>0</v>
      </c>
    </row>
    <row r="8391" spans="1:6" x14ac:dyDescent="0.25">
      <c r="A8391">
        <f t="shared" si="527"/>
        <v>8381</v>
      </c>
      <c r="B8391" s="3">
        <f>'from TCS lk script'!L8384</f>
        <v>-0.58887900000000004</v>
      </c>
      <c r="C8391" s="3">
        <f>'from SAM - TCS debug'!L8384</f>
        <v>-0.58887900000000004</v>
      </c>
      <c r="D8391">
        <f t="shared" si="524"/>
        <v>0</v>
      </c>
      <c r="E8391">
        <f t="shared" si="525"/>
        <v>0</v>
      </c>
      <c r="F8391">
        <f t="shared" si="526"/>
        <v>0</v>
      </c>
    </row>
    <row r="8392" spans="1:6" x14ac:dyDescent="0.25">
      <c r="A8392">
        <f t="shared" si="527"/>
        <v>8382</v>
      </c>
      <c r="B8392" s="3">
        <f>'from TCS lk script'!L8385</f>
        <v>-0.58887900000000004</v>
      </c>
      <c r="C8392" s="3">
        <f>'from SAM - TCS debug'!L8385</f>
        <v>-0.58887900000000004</v>
      </c>
      <c r="D8392">
        <f t="shared" si="524"/>
        <v>0</v>
      </c>
      <c r="E8392">
        <f t="shared" si="525"/>
        <v>0</v>
      </c>
      <c r="F8392">
        <f t="shared" si="526"/>
        <v>0</v>
      </c>
    </row>
    <row r="8393" spans="1:6" x14ac:dyDescent="0.25">
      <c r="A8393">
        <f t="shared" si="527"/>
        <v>8383</v>
      </c>
      <c r="B8393" s="3">
        <f>'from TCS lk script'!L8386</f>
        <v>-0.58887900000000004</v>
      </c>
      <c r="C8393" s="3">
        <f>'from SAM - TCS debug'!L8386</f>
        <v>-0.58887900000000004</v>
      </c>
      <c r="D8393">
        <f t="shared" si="524"/>
        <v>0</v>
      </c>
      <c r="E8393">
        <f t="shared" si="525"/>
        <v>0</v>
      </c>
      <c r="F8393">
        <f t="shared" si="526"/>
        <v>0</v>
      </c>
    </row>
    <row r="8394" spans="1:6" x14ac:dyDescent="0.25">
      <c r="A8394">
        <f t="shared" si="527"/>
        <v>8384</v>
      </c>
      <c r="B8394" s="3">
        <f>'from TCS lk script'!L8387</f>
        <v>-0.58887900000000004</v>
      </c>
      <c r="C8394" s="3">
        <f>'from SAM - TCS debug'!L8387</f>
        <v>-0.58887900000000004</v>
      </c>
      <c r="D8394">
        <f t="shared" si="524"/>
        <v>0</v>
      </c>
      <c r="E8394">
        <f t="shared" si="525"/>
        <v>0</v>
      </c>
      <c r="F8394">
        <f t="shared" si="526"/>
        <v>0</v>
      </c>
    </row>
    <row r="8395" spans="1:6" x14ac:dyDescent="0.25">
      <c r="A8395">
        <f t="shared" si="527"/>
        <v>8385</v>
      </c>
      <c r="B8395" s="3">
        <f>'from TCS lk script'!L8388</f>
        <v>-0.73934599999999995</v>
      </c>
      <c r="C8395" s="3">
        <f>'from SAM - TCS debug'!L8388</f>
        <v>-0.73934800000000001</v>
      </c>
      <c r="D8395">
        <f t="shared" si="524"/>
        <v>2.0000000000575113E-6</v>
      </c>
      <c r="E8395">
        <f t="shared" si="525"/>
        <v>2.0000000000575113E-6</v>
      </c>
      <c r="F8395">
        <f t="shared" si="526"/>
        <v>4.000000000230045E-12</v>
      </c>
    </row>
    <row r="8396" spans="1:6" x14ac:dyDescent="0.25">
      <c r="A8396">
        <f t="shared" si="527"/>
        <v>8386</v>
      </c>
      <c r="B8396" s="3">
        <f>'from TCS lk script'!L8389</f>
        <v>12.589594</v>
      </c>
      <c r="C8396" s="3">
        <f>'from SAM - TCS debug'!L8389</f>
        <v>12.5616</v>
      </c>
      <c r="D8396">
        <f t="shared" ref="D8396:D8459" si="528">B8396-C8396</f>
        <v>2.799399999999963E-2</v>
      </c>
      <c r="E8396">
        <f t="shared" ref="E8396:E8459" si="529">ABS(D8396)</f>
        <v>2.799399999999963E-2</v>
      </c>
      <c r="F8396">
        <f t="shared" ref="F8396:F8459" si="530">D8396*D8396</f>
        <v>7.8366403599997925E-4</v>
      </c>
    </row>
    <row r="8397" spans="1:6" x14ac:dyDescent="0.25">
      <c r="A8397">
        <f t="shared" ref="A8397:A8460" si="531">A8396+1</f>
        <v>8387</v>
      </c>
      <c r="B8397" s="3">
        <f>'from TCS lk script'!L8390</f>
        <v>60.243847000000002</v>
      </c>
      <c r="C8397" s="3">
        <f>'from SAM - TCS debug'!L8390</f>
        <v>60.280099999999997</v>
      </c>
      <c r="D8397">
        <f t="shared" si="528"/>
        <v>-3.6252999999994984E-2</v>
      </c>
      <c r="E8397">
        <f t="shared" si="529"/>
        <v>3.6252999999994984E-2</v>
      </c>
      <c r="F8397">
        <f t="shared" si="530"/>
        <v>1.3142800089996362E-3</v>
      </c>
    </row>
    <row r="8398" spans="1:6" x14ac:dyDescent="0.25">
      <c r="A8398">
        <f t="shared" si="531"/>
        <v>8388</v>
      </c>
      <c r="B8398" s="3">
        <f>'from TCS lk script'!L8391</f>
        <v>62.095281999999997</v>
      </c>
      <c r="C8398" s="3">
        <f>'from SAM - TCS debug'!L8391</f>
        <v>62.122199999999999</v>
      </c>
      <c r="D8398">
        <f t="shared" si="528"/>
        <v>-2.6918000000001996E-2</v>
      </c>
      <c r="E8398">
        <f t="shared" si="529"/>
        <v>2.6918000000001996E-2</v>
      </c>
      <c r="F8398">
        <f t="shared" si="530"/>
        <v>7.245787240001074E-4</v>
      </c>
    </row>
    <row r="8399" spans="1:6" x14ac:dyDescent="0.25">
      <c r="A8399">
        <f t="shared" si="531"/>
        <v>8389</v>
      </c>
      <c r="B8399" s="3">
        <f>'from TCS lk script'!L8392</f>
        <v>60.652411000000001</v>
      </c>
      <c r="C8399" s="3">
        <f>'from SAM - TCS debug'!L8392</f>
        <v>60.6616</v>
      </c>
      <c r="D8399">
        <f t="shared" si="528"/>
        <v>-9.1889999999992256E-3</v>
      </c>
      <c r="E8399">
        <f t="shared" si="529"/>
        <v>9.1889999999992256E-3</v>
      </c>
      <c r="F8399">
        <f t="shared" si="530"/>
        <v>8.4437720999985767E-5</v>
      </c>
    </row>
    <row r="8400" spans="1:6" x14ac:dyDescent="0.25">
      <c r="A8400">
        <f t="shared" si="531"/>
        <v>8390</v>
      </c>
      <c r="B8400" s="3">
        <f>'from TCS lk script'!L8393</f>
        <v>61.466402000000002</v>
      </c>
      <c r="C8400" s="3">
        <f>'from SAM - TCS debug'!L8393</f>
        <v>61.493099999999998</v>
      </c>
      <c r="D8400">
        <f t="shared" si="528"/>
        <v>-2.6697999999996114E-2</v>
      </c>
      <c r="E8400">
        <f t="shared" si="529"/>
        <v>2.6697999999996114E-2</v>
      </c>
      <c r="F8400">
        <f t="shared" si="530"/>
        <v>7.1278320399979246E-4</v>
      </c>
    </row>
    <row r="8401" spans="1:6" x14ac:dyDescent="0.25">
      <c r="A8401">
        <f t="shared" si="531"/>
        <v>8391</v>
      </c>
      <c r="B8401" s="3">
        <f>'from TCS lk script'!L8394</f>
        <v>59.175576</v>
      </c>
      <c r="C8401" s="3">
        <f>'from SAM - TCS debug'!L8394</f>
        <v>59.202800000000003</v>
      </c>
      <c r="D8401">
        <f t="shared" si="528"/>
        <v>-2.7224000000003912E-2</v>
      </c>
      <c r="E8401">
        <f t="shared" si="529"/>
        <v>2.7224000000003912E-2</v>
      </c>
      <c r="F8401">
        <f t="shared" si="530"/>
        <v>7.4114617600021303E-4</v>
      </c>
    </row>
    <row r="8402" spans="1:6" x14ac:dyDescent="0.25">
      <c r="A8402">
        <f t="shared" si="531"/>
        <v>8392</v>
      </c>
      <c r="B8402" s="3">
        <f>'from TCS lk script'!L8395</f>
        <v>34.579365000000003</v>
      </c>
      <c r="C8402" s="3">
        <f>'from SAM - TCS debug'!L8395</f>
        <v>34.5655</v>
      </c>
      <c r="D8402">
        <f t="shared" si="528"/>
        <v>1.3865000000002681E-2</v>
      </c>
      <c r="E8402">
        <f t="shared" si="529"/>
        <v>1.3865000000002681E-2</v>
      </c>
      <c r="F8402">
        <f t="shared" si="530"/>
        <v>1.9223822500007433E-4</v>
      </c>
    </row>
    <row r="8403" spans="1:6" x14ac:dyDescent="0.25">
      <c r="A8403">
        <f t="shared" si="531"/>
        <v>8393</v>
      </c>
      <c r="B8403" s="3">
        <f>'from TCS lk script'!L8396</f>
        <v>-0.67691000000000001</v>
      </c>
      <c r="C8403" s="3">
        <f>'from SAM - TCS debug'!L8396</f>
        <v>-0.67691000000000001</v>
      </c>
      <c r="D8403">
        <f t="shared" si="528"/>
        <v>0</v>
      </c>
      <c r="E8403">
        <f t="shared" si="529"/>
        <v>0</v>
      </c>
      <c r="F8403">
        <f t="shared" si="530"/>
        <v>0</v>
      </c>
    </row>
    <row r="8404" spans="1:6" x14ac:dyDescent="0.25">
      <c r="A8404">
        <f t="shared" si="531"/>
        <v>8394</v>
      </c>
      <c r="B8404" s="3">
        <f>'from TCS lk script'!L8397</f>
        <v>-0.58887900000000004</v>
      </c>
      <c r="C8404" s="3">
        <f>'from SAM - TCS debug'!L8397</f>
        <v>-0.58887900000000004</v>
      </c>
      <c r="D8404">
        <f t="shared" si="528"/>
        <v>0</v>
      </c>
      <c r="E8404">
        <f t="shared" si="529"/>
        <v>0</v>
      </c>
      <c r="F8404">
        <f t="shared" si="530"/>
        <v>0</v>
      </c>
    </row>
    <row r="8405" spans="1:6" x14ac:dyDescent="0.25">
      <c r="A8405">
        <f t="shared" si="531"/>
        <v>8395</v>
      </c>
      <c r="B8405" s="3">
        <f>'from TCS lk script'!L8398</f>
        <v>-0.58887900000000004</v>
      </c>
      <c r="C8405" s="3">
        <f>'from SAM - TCS debug'!L8398</f>
        <v>-0.58887900000000004</v>
      </c>
      <c r="D8405">
        <f t="shared" si="528"/>
        <v>0</v>
      </c>
      <c r="E8405">
        <f t="shared" si="529"/>
        <v>0</v>
      </c>
      <c r="F8405">
        <f t="shared" si="530"/>
        <v>0</v>
      </c>
    </row>
    <row r="8406" spans="1:6" x14ac:dyDescent="0.25">
      <c r="A8406">
        <f t="shared" si="531"/>
        <v>8396</v>
      </c>
      <c r="B8406" s="3">
        <f>'from TCS lk script'!L8399</f>
        <v>-0.58887900000000004</v>
      </c>
      <c r="C8406" s="3">
        <f>'from SAM - TCS debug'!L8399</f>
        <v>-0.58887900000000004</v>
      </c>
      <c r="D8406">
        <f t="shared" si="528"/>
        <v>0</v>
      </c>
      <c r="E8406">
        <f t="shared" si="529"/>
        <v>0</v>
      </c>
      <c r="F8406">
        <f t="shared" si="530"/>
        <v>0</v>
      </c>
    </row>
    <row r="8407" spans="1:6" x14ac:dyDescent="0.25">
      <c r="A8407">
        <f t="shared" si="531"/>
        <v>8397</v>
      </c>
      <c r="B8407" s="3">
        <f>'from TCS lk script'!L8400</f>
        <v>-0.58887900000000004</v>
      </c>
      <c r="C8407" s="3">
        <f>'from SAM - TCS debug'!L8400</f>
        <v>-0.58887900000000004</v>
      </c>
      <c r="D8407">
        <f t="shared" si="528"/>
        <v>0</v>
      </c>
      <c r="E8407">
        <f t="shared" si="529"/>
        <v>0</v>
      </c>
      <c r="F8407">
        <f t="shared" si="530"/>
        <v>0</v>
      </c>
    </row>
    <row r="8408" spans="1:6" x14ac:dyDescent="0.25">
      <c r="A8408">
        <f t="shared" si="531"/>
        <v>8398</v>
      </c>
      <c r="B8408" s="3">
        <f>'from TCS lk script'!L8401</f>
        <v>-0.58887900000000004</v>
      </c>
      <c r="C8408" s="3">
        <f>'from SAM - TCS debug'!L8401</f>
        <v>-0.58887900000000004</v>
      </c>
      <c r="D8408">
        <f t="shared" si="528"/>
        <v>0</v>
      </c>
      <c r="E8408">
        <f t="shared" si="529"/>
        <v>0</v>
      </c>
      <c r="F8408">
        <f t="shared" si="530"/>
        <v>0</v>
      </c>
    </row>
    <row r="8409" spans="1:6" x14ac:dyDescent="0.25">
      <c r="A8409">
        <f t="shared" si="531"/>
        <v>8399</v>
      </c>
      <c r="B8409" s="3">
        <f>'from TCS lk script'!L8402</f>
        <v>-0.58887900000000004</v>
      </c>
      <c r="C8409" s="3">
        <f>'from SAM - TCS debug'!L8402</f>
        <v>-0.58887900000000004</v>
      </c>
      <c r="D8409">
        <f t="shared" si="528"/>
        <v>0</v>
      </c>
      <c r="E8409">
        <f t="shared" si="529"/>
        <v>0</v>
      </c>
      <c r="F8409">
        <f t="shared" si="530"/>
        <v>0</v>
      </c>
    </row>
    <row r="8410" spans="1:6" x14ac:dyDescent="0.25">
      <c r="A8410">
        <f t="shared" si="531"/>
        <v>8400</v>
      </c>
      <c r="B8410" s="3">
        <f>'from TCS lk script'!L8403</f>
        <v>-0.58887900000000004</v>
      </c>
      <c r="C8410" s="3">
        <f>'from SAM - TCS debug'!L8403</f>
        <v>-0.58887900000000004</v>
      </c>
      <c r="D8410">
        <f t="shared" si="528"/>
        <v>0</v>
      </c>
      <c r="E8410">
        <f t="shared" si="529"/>
        <v>0</v>
      </c>
      <c r="F8410">
        <f t="shared" si="530"/>
        <v>0</v>
      </c>
    </row>
    <row r="8411" spans="1:6" x14ac:dyDescent="0.25">
      <c r="A8411">
        <f t="shared" si="531"/>
        <v>8401</v>
      </c>
      <c r="B8411" s="3">
        <f>'from TCS lk script'!L8404</f>
        <v>-0.58887900000000004</v>
      </c>
      <c r="C8411" s="3">
        <f>'from SAM - TCS debug'!L8404</f>
        <v>-0.58887900000000004</v>
      </c>
      <c r="D8411">
        <f t="shared" si="528"/>
        <v>0</v>
      </c>
      <c r="E8411">
        <f t="shared" si="529"/>
        <v>0</v>
      </c>
      <c r="F8411">
        <f t="shared" si="530"/>
        <v>0</v>
      </c>
    </row>
    <row r="8412" spans="1:6" x14ac:dyDescent="0.25">
      <c r="A8412">
        <f t="shared" si="531"/>
        <v>8402</v>
      </c>
      <c r="B8412" s="3">
        <f>'from TCS lk script'!L8405</f>
        <v>-0.58887900000000004</v>
      </c>
      <c r="C8412" s="3">
        <f>'from SAM - TCS debug'!L8405</f>
        <v>-0.58887900000000004</v>
      </c>
      <c r="D8412">
        <f t="shared" si="528"/>
        <v>0</v>
      </c>
      <c r="E8412">
        <f t="shared" si="529"/>
        <v>0</v>
      </c>
      <c r="F8412">
        <f t="shared" si="530"/>
        <v>0</v>
      </c>
    </row>
    <row r="8413" spans="1:6" x14ac:dyDescent="0.25">
      <c r="A8413">
        <f t="shared" si="531"/>
        <v>8403</v>
      </c>
      <c r="B8413" s="3">
        <f>'from TCS lk script'!L8406</f>
        <v>-0.58887900000000004</v>
      </c>
      <c r="C8413" s="3">
        <f>'from SAM - TCS debug'!L8406</f>
        <v>-0.58887900000000004</v>
      </c>
      <c r="D8413">
        <f t="shared" si="528"/>
        <v>0</v>
      </c>
      <c r="E8413">
        <f t="shared" si="529"/>
        <v>0</v>
      </c>
      <c r="F8413">
        <f t="shared" si="530"/>
        <v>0</v>
      </c>
    </row>
    <row r="8414" spans="1:6" x14ac:dyDescent="0.25">
      <c r="A8414">
        <f t="shared" si="531"/>
        <v>8404</v>
      </c>
      <c r="B8414" s="3">
        <f>'from TCS lk script'!L8407</f>
        <v>-0.58887900000000004</v>
      </c>
      <c r="C8414" s="3">
        <f>'from SAM - TCS debug'!L8407</f>
        <v>-0.58887900000000004</v>
      </c>
      <c r="D8414">
        <f t="shared" si="528"/>
        <v>0</v>
      </c>
      <c r="E8414">
        <f t="shared" si="529"/>
        <v>0</v>
      </c>
      <c r="F8414">
        <f t="shared" si="530"/>
        <v>0</v>
      </c>
    </row>
    <row r="8415" spans="1:6" x14ac:dyDescent="0.25">
      <c r="A8415">
        <f t="shared" si="531"/>
        <v>8405</v>
      </c>
      <c r="B8415" s="3">
        <f>'from TCS lk script'!L8408</f>
        <v>-0.58887900000000004</v>
      </c>
      <c r="C8415" s="3">
        <f>'from SAM - TCS debug'!L8408</f>
        <v>-0.58887900000000004</v>
      </c>
      <c r="D8415">
        <f t="shared" si="528"/>
        <v>0</v>
      </c>
      <c r="E8415">
        <f t="shared" si="529"/>
        <v>0</v>
      </c>
      <c r="F8415">
        <f t="shared" si="530"/>
        <v>0</v>
      </c>
    </row>
    <row r="8416" spans="1:6" x14ac:dyDescent="0.25">
      <c r="A8416">
        <f t="shared" si="531"/>
        <v>8406</v>
      </c>
      <c r="B8416" s="3">
        <f>'from TCS lk script'!L8409</f>
        <v>-0.58887900000000004</v>
      </c>
      <c r="C8416" s="3">
        <f>'from SAM - TCS debug'!L8409</f>
        <v>-0.58887900000000004</v>
      </c>
      <c r="D8416">
        <f t="shared" si="528"/>
        <v>0</v>
      </c>
      <c r="E8416">
        <f t="shared" si="529"/>
        <v>0</v>
      </c>
      <c r="F8416">
        <f t="shared" si="530"/>
        <v>0</v>
      </c>
    </row>
    <row r="8417" spans="1:6" x14ac:dyDescent="0.25">
      <c r="A8417">
        <f t="shared" si="531"/>
        <v>8407</v>
      </c>
      <c r="B8417" s="3">
        <f>'from TCS lk script'!L8410</f>
        <v>-0.58887900000000004</v>
      </c>
      <c r="C8417" s="3">
        <f>'from SAM - TCS debug'!L8410</f>
        <v>-0.58887900000000004</v>
      </c>
      <c r="D8417">
        <f t="shared" si="528"/>
        <v>0</v>
      </c>
      <c r="E8417">
        <f t="shared" si="529"/>
        <v>0</v>
      </c>
      <c r="F8417">
        <f t="shared" si="530"/>
        <v>0</v>
      </c>
    </row>
    <row r="8418" spans="1:6" x14ac:dyDescent="0.25">
      <c r="A8418">
        <f t="shared" si="531"/>
        <v>8408</v>
      </c>
      <c r="B8418" s="3">
        <f>'from TCS lk script'!L8411</f>
        <v>-0.58887900000000004</v>
      </c>
      <c r="C8418" s="3">
        <f>'from SAM - TCS debug'!L8411</f>
        <v>-0.58887900000000004</v>
      </c>
      <c r="D8418">
        <f t="shared" si="528"/>
        <v>0</v>
      </c>
      <c r="E8418">
        <f t="shared" si="529"/>
        <v>0</v>
      </c>
      <c r="F8418">
        <f t="shared" si="530"/>
        <v>0</v>
      </c>
    </row>
    <row r="8419" spans="1:6" x14ac:dyDescent="0.25">
      <c r="A8419">
        <f t="shared" si="531"/>
        <v>8409</v>
      </c>
      <c r="B8419" s="3">
        <f>'from TCS lk script'!L8412</f>
        <v>-0.73808799999999997</v>
      </c>
      <c r="C8419" s="3">
        <f>'from SAM - TCS debug'!L8412</f>
        <v>-0.73809000000000002</v>
      </c>
      <c r="D8419">
        <f t="shared" si="528"/>
        <v>2.0000000000575113E-6</v>
      </c>
      <c r="E8419">
        <f t="shared" si="529"/>
        <v>2.0000000000575113E-6</v>
      </c>
      <c r="F8419">
        <f t="shared" si="530"/>
        <v>4.000000000230045E-12</v>
      </c>
    </row>
    <row r="8420" spans="1:6" x14ac:dyDescent="0.25">
      <c r="A8420">
        <f t="shared" si="531"/>
        <v>8410</v>
      </c>
      <c r="B8420" s="3">
        <f>'from TCS lk script'!L8413</f>
        <v>15.791416999999999</v>
      </c>
      <c r="C8420" s="3">
        <f>'from SAM - TCS debug'!L8413</f>
        <v>14.384499999999999</v>
      </c>
      <c r="D8420">
        <f t="shared" si="528"/>
        <v>1.406917</v>
      </c>
      <c r="E8420">
        <f t="shared" si="529"/>
        <v>1.406917</v>
      </c>
      <c r="F8420">
        <f t="shared" si="530"/>
        <v>1.979415444889</v>
      </c>
    </row>
    <row r="8421" spans="1:6" x14ac:dyDescent="0.25">
      <c r="A8421">
        <f t="shared" si="531"/>
        <v>8411</v>
      </c>
      <c r="B8421" s="3">
        <f>'from TCS lk script'!L8414</f>
        <v>63.217475999999998</v>
      </c>
      <c r="C8421" s="3">
        <f>'from SAM - TCS debug'!L8414</f>
        <v>63.254899999999999</v>
      </c>
      <c r="D8421">
        <f t="shared" si="528"/>
        <v>-3.7424000000001456E-2</v>
      </c>
      <c r="E8421">
        <f t="shared" si="529"/>
        <v>3.7424000000001456E-2</v>
      </c>
      <c r="F8421">
        <f t="shared" si="530"/>
        <v>1.4005557760001089E-3</v>
      </c>
    </row>
    <row r="8422" spans="1:6" x14ac:dyDescent="0.25">
      <c r="A8422">
        <f t="shared" si="531"/>
        <v>8412</v>
      </c>
      <c r="B8422" s="3">
        <f>'from TCS lk script'!L8415</f>
        <v>64.898697999999996</v>
      </c>
      <c r="C8422" s="3">
        <f>'from SAM - TCS debug'!L8415</f>
        <v>64.9268</v>
      </c>
      <c r="D8422">
        <f t="shared" si="528"/>
        <v>-2.8102000000004068E-2</v>
      </c>
      <c r="E8422">
        <f t="shared" si="529"/>
        <v>2.8102000000004068E-2</v>
      </c>
      <c r="F8422">
        <f t="shared" si="530"/>
        <v>7.8972240400022864E-4</v>
      </c>
    </row>
    <row r="8423" spans="1:6" x14ac:dyDescent="0.25">
      <c r="A8423">
        <f t="shared" si="531"/>
        <v>8413</v>
      </c>
      <c r="B8423" s="3">
        <f>'from TCS lk script'!L8416</f>
        <v>44.882126999999997</v>
      </c>
      <c r="C8423" s="3">
        <f>'from SAM - TCS debug'!L8416</f>
        <v>44.890500000000003</v>
      </c>
      <c r="D8423">
        <f t="shared" si="528"/>
        <v>-8.373000000005959E-3</v>
      </c>
      <c r="E8423">
        <f t="shared" si="529"/>
        <v>8.373000000005959E-3</v>
      </c>
      <c r="F8423">
        <f t="shared" si="530"/>
        <v>7.0107129000099785E-5</v>
      </c>
    </row>
    <row r="8424" spans="1:6" x14ac:dyDescent="0.25">
      <c r="A8424">
        <f t="shared" si="531"/>
        <v>8414</v>
      </c>
      <c r="B8424" s="3">
        <f>'from TCS lk script'!L8417</f>
        <v>52.550345999999998</v>
      </c>
      <c r="C8424" s="3">
        <f>'from SAM - TCS debug'!L8417</f>
        <v>52.573900000000002</v>
      </c>
      <c r="D8424">
        <f t="shared" si="528"/>
        <v>-2.3554000000004294E-2</v>
      </c>
      <c r="E8424">
        <f t="shared" si="529"/>
        <v>2.3554000000004294E-2</v>
      </c>
      <c r="F8424">
        <f t="shared" si="530"/>
        <v>5.5479091600020222E-4</v>
      </c>
    </row>
    <row r="8425" spans="1:6" x14ac:dyDescent="0.25">
      <c r="A8425">
        <f t="shared" si="531"/>
        <v>8415</v>
      </c>
      <c r="B8425" s="3">
        <f>'from TCS lk script'!L8418</f>
        <v>38.510021000000002</v>
      </c>
      <c r="C8425" s="3">
        <f>'from SAM - TCS debug'!L8418</f>
        <v>38.532499999999999</v>
      </c>
      <c r="D8425">
        <f t="shared" si="528"/>
        <v>-2.2478999999997029E-2</v>
      </c>
      <c r="E8425">
        <f t="shared" si="529"/>
        <v>2.2478999999997029E-2</v>
      </c>
      <c r="F8425">
        <f t="shared" si="530"/>
        <v>5.0530544099986645E-4</v>
      </c>
    </row>
    <row r="8426" spans="1:6" x14ac:dyDescent="0.25">
      <c r="A8426">
        <f t="shared" si="531"/>
        <v>8416</v>
      </c>
      <c r="B8426" s="3">
        <f>'from TCS lk script'!L8419</f>
        <v>-0.76730500000000001</v>
      </c>
      <c r="C8426" s="3">
        <f>'from SAM - TCS debug'!L8419</f>
        <v>-0.76729899999999995</v>
      </c>
      <c r="D8426">
        <f t="shared" si="528"/>
        <v>-6.0000000000615117E-6</v>
      </c>
      <c r="E8426">
        <f t="shared" si="529"/>
        <v>6.0000000000615117E-6</v>
      </c>
      <c r="F8426">
        <f t="shared" si="530"/>
        <v>3.6000000000738141E-11</v>
      </c>
    </row>
    <row r="8427" spans="1:6" x14ac:dyDescent="0.25">
      <c r="A8427">
        <f t="shared" si="531"/>
        <v>8417</v>
      </c>
      <c r="B8427" s="3">
        <f>'from TCS lk script'!L8420</f>
        <v>-0.67796599999999996</v>
      </c>
      <c r="C8427" s="3">
        <f>'from SAM - TCS debug'!L8420</f>
        <v>-0.67796699999999999</v>
      </c>
      <c r="D8427">
        <f t="shared" si="528"/>
        <v>1.0000000000287557E-6</v>
      </c>
      <c r="E8427">
        <f t="shared" si="529"/>
        <v>1.0000000000287557E-6</v>
      </c>
      <c r="F8427">
        <f t="shared" si="530"/>
        <v>1.0000000000575112E-12</v>
      </c>
    </row>
    <row r="8428" spans="1:6" x14ac:dyDescent="0.25">
      <c r="A8428">
        <f t="shared" si="531"/>
        <v>8418</v>
      </c>
      <c r="B8428" s="3">
        <f>'from TCS lk script'!L8421</f>
        <v>-0.58887900000000004</v>
      </c>
      <c r="C8428" s="3">
        <f>'from SAM - TCS debug'!L8421</f>
        <v>-0.58887900000000004</v>
      </c>
      <c r="D8428">
        <f t="shared" si="528"/>
        <v>0</v>
      </c>
      <c r="E8428">
        <f t="shared" si="529"/>
        <v>0</v>
      </c>
      <c r="F8428">
        <f t="shared" si="530"/>
        <v>0</v>
      </c>
    </row>
    <row r="8429" spans="1:6" x14ac:dyDescent="0.25">
      <c r="A8429">
        <f t="shared" si="531"/>
        <v>8419</v>
      </c>
      <c r="B8429" s="3">
        <f>'from TCS lk script'!L8422</f>
        <v>-0.58887900000000004</v>
      </c>
      <c r="C8429" s="3">
        <f>'from SAM - TCS debug'!L8422</f>
        <v>-0.58887900000000004</v>
      </c>
      <c r="D8429">
        <f t="shared" si="528"/>
        <v>0</v>
      </c>
      <c r="E8429">
        <f t="shared" si="529"/>
        <v>0</v>
      </c>
      <c r="F8429">
        <f t="shared" si="530"/>
        <v>0</v>
      </c>
    </row>
    <row r="8430" spans="1:6" x14ac:dyDescent="0.25">
      <c r="A8430">
        <f t="shared" si="531"/>
        <v>8420</v>
      </c>
      <c r="B8430" s="3">
        <f>'from TCS lk script'!L8423</f>
        <v>-0.58887900000000004</v>
      </c>
      <c r="C8430" s="3">
        <f>'from SAM - TCS debug'!L8423</f>
        <v>-0.58887900000000004</v>
      </c>
      <c r="D8430">
        <f t="shared" si="528"/>
        <v>0</v>
      </c>
      <c r="E8430">
        <f t="shared" si="529"/>
        <v>0</v>
      </c>
      <c r="F8430">
        <f t="shared" si="530"/>
        <v>0</v>
      </c>
    </row>
    <row r="8431" spans="1:6" x14ac:dyDescent="0.25">
      <c r="A8431">
        <f t="shared" si="531"/>
        <v>8421</v>
      </c>
      <c r="B8431" s="3">
        <f>'from TCS lk script'!L8424</f>
        <v>-0.58887900000000004</v>
      </c>
      <c r="C8431" s="3">
        <f>'from SAM - TCS debug'!L8424</f>
        <v>-0.58887900000000004</v>
      </c>
      <c r="D8431">
        <f t="shared" si="528"/>
        <v>0</v>
      </c>
      <c r="E8431">
        <f t="shared" si="529"/>
        <v>0</v>
      </c>
      <c r="F8431">
        <f t="shared" si="530"/>
        <v>0</v>
      </c>
    </row>
    <row r="8432" spans="1:6" x14ac:dyDescent="0.25">
      <c r="A8432">
        <f t="shared" si="531"/>
        <v>8422</v>
      </c>
      <c r="B8432" s="3">
        <f>'from TCS lk script'!L8425</f>
        <v>-0.58887900000000004</v>
      </c>
      <c r="C8432" s="3">
        <f>'from SAM - TCS debug'!L8425</f>
        <v>-0.58887900000000004</v>
      </c>
      <c r="D8432">
        <f t="shared" si="528"/>
        <v>0</v>
      </c>
      <c r="E8432">
        <f t="shared" si="529"/>
        <v>0</v>
      </c>
      <c r="F8432">
        <f t="shared" si="530"/>
        <v>0</v>
      </c>
    </row>
    <row r="8433" spans="1:6" x14ac:dyDescent="0.25">
      <c r="A8433">
        <f t="shared" si="531"/>
        <v>8423</v>
      </c>
      <c r="B8433" s="3">
        <f>'from TCS lk script'!L8426</f>
        <v>-0.58887900000000004</v>
      </c>
      <c r="C8433" s="3">
        <f>'from SAM - TCS debug'!L8426</f>
        <v>-0.58887900000000004</v>
      </c>
      <c r="D8433">
        <f t="shared" si="528"/>
        <v>0</v>
      </c>
      <c r="E8433">
        <f t="shared" si="529"/>
        <v>0</v>
      </c>
      <c r="F8433">
        <f t="shared" si="530"/>
        <v>0</v>
      </c>
    </row>
    <row r="8434" spans="1:6" x14ac:dyDescent="0.25">
      <c r="A8434">
        <f t="shared" si="531"/>
        <v>8424</v>
      </c>
      <c r="B8434" s="3">
        <f>'from TCS lk script'!L8427</f>
        <v>-0.58887900000000004</v>
      </c>
      <c r="C8434" s="3">
        <f>'from SAM - TCS debug'!L8427</f>
        <v>-0.58887900000000004</v>
      </c>
      <c r="D8434">
        <f t="shared" si="528"/>
        <v>0</v>
      </c>
      <c r="E8434">
        <f t="shared" si="529"/>
        <v>0</v>
      </c>
      <c r="F8434">
        <f t="shared" si="530"/>
        <v>0</v>
      </c>
    </row>
    <row r="8435" spans="1:6" x14ac:dyDescent="0.25">
      <c r="A8435">
        <f t="shared" si="531"/>
        <v>8425</v>
      </c>
      <c r="B8435" s="3">
        <f>'from TCS lk script'!L8428</f>
        <v>-0.58887900000000004</v>
      </c>
      <c r="C8435" s="3">
        <f>'from SAM - TCS debug'!L8428</f>
        <v>-0.58887900000000004</v>
      </c>
      <c r="D8435">
        <f t="shared" si="528"/>
        <v>0</v>
      </c>
      <c r="E8435">
        <f t="shared" si="529"/>
        <v>0</v>
      </c>
      <c r="F8435">
        <f t="shared" si="530"/>
        <v>0</v>
      </c>
    </row>
    <row r="8436" spans="1:6" x14ac:dyDescent="0.25">
      <c r="A8436">
        <f t="shared" si="531"/>
        <v>8426</v>
      </c>
      <c r="B8436" s="3">
        <f>'from TCS lk script'!L8429</f>
        <v>-0.58887900000000004</v>
      </c>
      <c r="C8436" s="3">
        <f>'from SAM - TCS debug'!L8429</f>
        <v>-0.58887900000000004</v>
      </c>
      <c r="D8436">
        <f t="shared" si="528"/>
        <v>0</v>
      </c>
      <c r="E8436">
        <f t="shared" si="529"/>
        <v>0</v>
      </c>
      <c r="F8436">
        <f t="shared" si="530"/>
        <v>0</v>
      </c>
    </row>
    <row r="8437" spans="1:6" x14ac:dyDescent="0.25">
      <c r="A8437">
        <f t="shared" si="531"/>
        <v>8427</v>
      </c>
      <c r="B8437" s="3">
        <f>'from TCS lk script'!L8430</f>
        <v>-0.58887900000000004</v>
      </c>
      <c r="C8437" s="3">
        <f>'from SAM - TCS debug'!L8430</f>
        <v>-0.58887900000000004</v>
      </c>
      <c r="D8437">
        <f t="shared" si="528"/>
        <v>0</v>
      </c>
      <c r="E8437">
        <f t="shared" si="529"/>
        <v>0</v>
      </c>
      <c r="F8437">
        <f t="shared" si="530"/>
        <v>0</v>
      </c>
    </row>
    <row r="8438" spans="1:6" x14ac:dyDescent="0.25">
      <c r="A8438">
        <f t="shared" si="531"/>
        <v>8428</v>
      </c>
      <c r="B8438" s="3">
        <f>'from TCS lk script'!L8431</f>
        <v>-0.58887900000000004</v>
      </c>
      <c r="C8438" s="3">
        <f>'from SAM - TCS debug'!L8431</f>
        <v>-0.58887900000000004</v>
      </c>
      <c r="D8438">
        <f t="shared" si="528"/>
        <v>0</v>
      </c>
      <c r="E8438">
        <f t="shared" si="529"/>
        <v>0</v>
      </c>
      <c r="F8438">
        <f t="shared" si="530"/>
        <v>0</v>
      </c>
    </row>
    <row r="8439" spans="1:6" x14ac:dyDescent="0.25">
      <c r="A8439">
        <f t="shared" si="531"/>
        <v>8429</v>
      </c>
      <c r="B8439" s="3">
        <f>'from TCS lk script'!L8432</f>
        <v>-0.58887900000000004</v>
      </c>
      <c r="C8439" s="3">
        <f>'from SAM - TCS debug'!L8432</f>
        <v>-0.58887900000000004</v>
      </c>
      <c r="D8439">
        <f t="shared" si="528"/>
        <v>0</v>
      </c>
      <c r="E8439">
        <f t="shared" si="529"/>
        <v>0</v>
      </c>
      <c r="F8439">
        <f t="shared" si="530"/>
        <v>0</v>
      </c>
    </row>
    <row r="8440" spans="1:6" x14ac:dyDescent="0.25">
      <c r="A8440">
        <f t="shared" si="531"/>
        <v>8430</v>
      </c>
      <c r="B8440" s="3">
        <f>'from TCS lk script'!L8433</f>
        <v>-0.58887900000000004</v>
      </c>
      <c r="C8440" s="3">
        <f>'from SAM - TCS debug'!L8433</f>
        <v>-0.58887900000000004</v>
      </c>
      <c r="D8440">
        <f t="shared" si="528"/>
        <v>0</v>
      </c>
      <c r="E8440">
        <f t="shared" si="529"/>
        <v>0</v>
      </c>
      <c r="F8440">
        <f t="shared" si="530"/>
        <v>0</v>
      </c>
    </row>
    <row r="8441" spans="1:6" x14ac:dyDescent="0.25">
      <c r="A8441">
        <f t="shared" si="531"/>
        <v>8431</v>
      </c>
      <c r="B8441" s="3">
        <f>'from TCS lk script'!L8434</f>
        <v>-0.58887900000000004</v>
      </c>
      <c r="C8441" s="3">
        <f>'from SAM - TCS debug'!L8434</f>
        <v>-0.58887900000000004</v>
      </c>
      <c r="D8441">
        <f t="shared" si="528"/>
        <v>0</v>
      </c>
      <c r="E8441">
        <f t="shared" si="529"/>
        <v>0</v>
      </c>
      <c r="F8441">
        <f t="shared" si="530"/>
        <v>0</v>
      </c>
    </row>
    <row r="8442" spans="1:6" x14ac:dyDescent="0.25">
      <c r="A8442">
        <f t="shared" si="531"/>
        <v>8432</v>
      </c>
      <c r="B8442" s="3">
        <f>'from TCS lk script'!L8435</f>
        <v>-0.58887900000000004</v>
      </c>
      <c r="C8442" s="3">
        <f>'from SAM - TCS debug'!L8435</f>
        <v>-0.58887900000000004</v>
      </c>
      <c r="D8442">
        <f t="shared" si="528"/>
        <v>0</v>
      </c>
      <c r="E8442">
        <f t="shared" si="529"/>
        <v>0</v>
      </c>
      <c r="F8442">
        <f t="shared" si="530"/>
        <v>0</v>
      </c>
    </row>
    <row r="8443" spans="1:6" x14ac:dyDescent="0.25">
      <c r="A8443">
        <f t="shared" si="531"/>
        <v>8433</v>
      </c>
      <c r="B8443" s="3">
        <f>'from TCS lk script'!L8436</f>
        <v>-0.73563999999999996</v>
      </c>
      <c r="C8443" s="3">
        <f>'from SAM - TCS debug'!L8436</f>
        <v>-0.73563999999999996</v>
      </c>
      <c r="D8443">
        <f t="shared" si="528"/>
        <v>0</v>
      </c>
      <c r="E8443">
        <f t="shared" si="529"/>
        <v>0</v>
      </c>
      <c r="F8443">
        <f t="shared" si="530"/>
        <v>0</v>
      </c>
    </row>
    <row r="8444" spans="1:6" x14ac:dyDescent="0.25">
      <c r="A8444">
        <f t="shared" si="531"/>
        <v>8434</v>
      </c>
      <c r="B8444" s="3">
        <f>'from TCS lk script'!L8437</f>
        <v>5.6036869999999999</v>
      </c>
      <c r="C8444" s="3">
        <f>'from SAM - TCS debug'!L8437</f>
        <v>5.5817300000000003</v>
      </c>
      <c r="D8444">
        <f t="shared" si="528"/>
        <v>2.195699999999956E-2</v>
      </c>
      <c r="E8444">
        <f t="shared" si="529"/>
        <v>2.195699999999956E-2</v>
      </c>
      <c r="F8444">
        <f t="shared" si="530"/>
        <v>4.8210984899998071E-4</v>
      </c>
    </row>
    <row r="8445" spans="1:6" x14ac:dyDescent="0.25">
      <c r="A8445">
        <f t="shared" si="531"/>
        <v>8435</v>
      </c>
      <c r="B8445" s="3">
        <f>'from TCS lk script'!L8438</f>
        <v>52.082932</v>
      </c>
      <c r="C8445" s="3">
        <f>'from SAM - TCS debug'!L8438</f>
        <v>52.113700000000001</v>
      </c>
      <c r="D8445">
        <f t="shared" si="528"/>
        <v>-3.0768000000001905E-2</v>
      </c>
      <c r="E8445">
        <f t="shared" si="529"/>
        <v>3.0768000000001905E-2</v>
      </c>
      <c r="F8445">
        <f t="shared" si="530"/>
        <v>9.4666982400011719E-4</v>
      </c>
    </row>
    <row r="8446" spans="1:6" x14ac:dyDescent="0.25">
      <c r="A8446">
        <f t="shared" si="531"/>
        <v>8436</v>
      </c>
      <c r="B8446" s="3">
        <f>'from TCS lk script'!L8439</f>
        <v>57.395111</v>
      </c>
      <c r="C8446" s="3">
        <f>'from SAM - TCS debug'!L8439</f>
        <v>57.419800000000002</v>
      </c>
      <c r="D8446">
        <f t="shared" si="528"/>
        <v>-2.4689000000002181E-2</v>
      </c>
      <c r="E8446">
        <f t="shared" si="529"/>
        <v>2.4689000000002181E-2</v>
      </c>
      <c r="F8446">
        <f t="shared" si="530"/>
        <v>6.0954672100010769E-4</v>
      </c>
    </row>
    <row r="8447" spans="1:6" x14ac:dyDescent="0.25">
      <c r="A8447">
        <f t="shared" si="531"/>
        <v>8437</v>
      </c>
      <c r="B8447" s="3">
        <f>'from TCS lk script'!L8440</f>
        <v>59.195307999999997</v>
      </c>
      <c r="C8447" s="3">
        <f>'from SAM - TCS debug'!L8440</f>
        <v>59.203800000000001</v>
      </c>
      <c r="D8447">
        <f t="shared" si="528"/>
        <v>-8.4920000000039408E-3</v>
      </c>
      <c r="E8447">
        <f t="shared" si="529"/>
        <v>8.4920000000039408E-3</v>
      </c>
      <c r="F8447">
        <f t="shared" si="530"/>
        <v>7.2114064000066932E-5</v>
      </c>
    </row>
    <row r="8448" spans="1:6" x14ac:dyDescent="0.25">
      <c r="A8448">
        <f t="shared" si="531"/>
        <v>8438</v>
      </c>
      <c r="B8448" s="3">
        <f>'from TCS lk script'!L8441</f>
        <v>62.095069000000002</v>
      </c>
      <c r="C8448" s="3">
        <f>'from SAM - TCS debug'!L8441</f>
        <v>62.123399999999997</v>
      </c>
      <c r="D8448">
        <f t="shared" si="528"/>
        <v>-2.8330999999994333E-2</v>
      </c>
      <c r="E8448">
        <f t="shared" si="529"/>
        <v>2.8330999999994333E-2</v>
      </c>
      <c r="F8448">
        <f t="shared" si="530"/>
        <v>8.0264556099967895E-4</v>
      </c>
    </row>
    <row r="8449" spans="1:6" x14ac:dyDescent="0.25">
      <c r="A8449">
        <f t="shared" si="531"/>
        <v>8439</v>
      </c>
      <c r="B8449" s="3">
        <f>'from TCS lk script'!L8442</f>
        <v>61.674312999999998</v>
      </c>
      <c r="C8449" s="3">
        <f>'from SAM - TCS debug'!L8442</f>
        <v>61.703299999999999</v>
      </c>
      <c r="D8449">
        <f t="shared" si="528"/>
        <v>-2.8987000000000762E-2</v>
      </c>
      <c r="E8449">
        <f t="shared" si="529"/>
        <v>2.8987000000000762E-2</v>
      </c>
      <c r="F8449">
        <f t="shared" si="530"/>
        <v>8.4024616900004422E-4</v>
      </c>
    </row>
    <row r="8450" spans="1:6" x14ac:dyDescent="0.25">
      <c r="A8450">
        <f t="shared" si="531"/>
        <v>8440</v>
      </c>
      <c r="B8450" s="3">
        <f>'from TCS lk script'!L8443</f>
        <v>39.392921999999999</v>
      </c>
      <c r="C8450" s="3">
        <f>'from SAM - TCS debug'!L8443</f>
        <v>39.377099999999999</v>
      </c>
      <c r="D8450">
        <f t="shared" si="528"/>
        <v>1.5822000000000003E-2</v>
      </c>
      <c r="E8450">
        <f t="shared" si="529"/>
        <v>1.5822000000000003E-2</v>
      </c>
      <c r="F8450">
        <f t="shared" si="530"/>
        <v>2.5033568400000011E-4</v>
      </c>
    </row>
    <row r="8451" spans="1:6" x14ac:dyDescent="0.25">
      <c r="A8451">
        <f t="shared" si="531"/>
        <v>8441</v>
      </c>
      <c r="B8451" s="3">
        <f>'from TCS lk script'!L8444</f>
        <v>-0.679091</v>
      </c>
      <c r="C8451" s="3">
        <f>'from SAM - TCS debug'!L8444</f>
        <v>-0.679091</v>
      </c>
      <c r="D8451">
        <f t="shared" si="528"/>
        <v>0</v>
      </c>
      <c r="E8451">
        <f t="shared" si="529"/>
        <v>0</v>
      </c>
      <c r="F8451">
        <f t="shared" si="530"/>
        <v>0</v>
      </c>
    </row>
    <row r="8452" spans="1:6" x14ac:dyDescent="0.25">
      <c r="A8452">
        <f t="shared" si="531"/>
        <v>8442</v>
      </c>
      <c r="B8452" s="3">
        <f>'from TCS lk script'!L8445</f>
        <v>-0.58887900000000004</v>
      </c>
      <c r="C8452" s="3">
        <f>'from SAM - TCS debug'!L8445</f>
        <v>-0.58887900000000004</v>
      </c>
      <c r="D8452">
        <f t="shared" si="528"/>
        <v>0</v>
      </c>
      <c r="E8452">
        <f t="shared" si="529"/>
        <v>0</v>
      </c>
      <c r="F8452">
        <f t="shared" si="530"/>
        <v>0</v>
      </c>
    </row>
    <row r="8453" spans="1:6" x14ac:dyDescent="0.25">
      <c r="A8453">
        <f t="shared" si="531"/>
        <v>8443</v>
      </c>
      <c r="B8453" s="3">
        <f>'from TCS lk script'!L8446</f>
        <v>-0.58887900000000004</v>
      </c>
      <c r="C8453" s="3">
        <f>'from SAM - TCS debug'!L8446</f>
        <v>-0.58887900000000004</v>
      </c>
      <c r="D8453">
        <f t="shared" si="528"/>
        <v>0</v>
      </c>
      <c r="E8453">
        <f t="shared" si="529"/>
        <v>0</v>
      </c>
      <c r="F8453">
        <f t="shared" si="530"/>
        <v>0</v>
      </c>
    </row>
    <row r="8454" spans="1:6" x14ac:dyDescent="0.25">
      <c r="A8454">
        <f t="shared" si="531"/>
        <v>8444</v>
      </c>
      <c r="B8454" s="3">
        <f>'from TCS lk script'!L8447</f>
        <v>-0.58887900000000004</v>
      </c>
      <c r="C8454" s="3">
        <f>'from SAM - TCS debug'!L8447</f>
        <v>-0.58887900000000004</v>
      </c>
      <c r="D8454">
        <f t="shared" si="528"/>
        <v>0</v>
      </c>
      <c r="E8454">
        <f t="shared" si="529"/>
        <v>0</v>
      </c>
      <c r="F8454">
        <f t="shared" si="530"/>
        <v>0</v>
      </c>
    </row>
    <row r="8455" spans="1:6" x14ac:dyDescent="0.25">
      <c r="A8455">
        <f t="shared" si="531"/>
        <v>8445</v>
      </c>
      <c r="B8455" s="3">
        <f>'from TCS lk script'!L8448</f>
        <v>-0.58887900000000004</v>
      </c>
      <c r="C8455" s="3">
        <f>'from SAM - TCS debug'!L8448</f>
        <v>-0.58887900000000004</v>
      </c>
      <c r="D8455">
        <f t="shared" si="528"/>
        <v>0</v>
      </c>
      <c r="E8455">
        <f t="shared" si="529"/>
        <v>0</v>
      </c>
      <c r="F8455">
        <f t="shared" si="530"/>
        <v>0</v>
      </c>
    </row>
    <row r="8456" spans="1:6" x14ac:dyDescent="0.25">
      <c r="A8456">
        <f t="shared" si="531"/>
        <v>8446</v>
      </c>
      <c r="B8456" s="3">
        <f>'from TCS lk script'!L8449</f>
        <v>-0.58887900000000004</v>
      </c>
      <c r="C8456" s="3">
        <f>'from SAM - TCS debug'!L8449</f>
        <v>-0.58887900000000004</v>
      </c>
      <c r="D8456">
        <f t="shared" si="528"/>
        <v>0</v>
      </c>
      <c r="E8456">
        <f t="shared" si="529"/>
        <v>0</v>
      </c>
      <c r="F8456">
        <f t="shared" si="530"/>
        <v>0</v>
      </c>
    </row>
    <row r="8457" spans="1:6" x14ac:dyDescent="0.25">
      <c r="A8457">
        <f t="shared" si="531"/>
        <v>8447</v>
      </c>
      <c r="B8457" s="3">
        <f>'from TCS lk script'!L8450</f>
        <v>-0.58887900000000004</v>
      </c>
      <c r="C8457" s="3">
        <f>'from SAM - TCS debug'!L8450</f>
        <v>-0.58887900000000004</v>
      </c>
      <c r="D8457">
        <f t="shared" si="528"/>
        <v>0</v>
      </c>
      <c r="E8457">
        <f t="shared" si="529"/>
        <v>0</v>
      </c>
      <c r="F8457">
        <f t="shared" si="530"/>
        <v>0</v>
      </c>
    </row>
    <row r="8458" spans="1:6" x14ac:dyDescent="0.25">
      <c r="A8458">
        <f t="shared" si="531"/>
        <v>8448</v>
      </c>
      <c r="B8458" s="3">
        <f>'from TCS lk script'!L8451</f>
        <v>-0.58887900000000004</v>
      </c>
      <c r="C8458" s="3">
        <f>'from SAM - TCS debug'!L8451</f>
        <v>-0.58887900000000004</v>
      </c>
      <c r="D8458">
        <f t="shared" si="528"/>
        <v>0</v>
      </c>
      <c r="E8458">
        <f t="shared" si="529"/>
        <v>0</v>
      </c>
      <c r="F8458">
        <f t="shared" si="530"/>
        <v>0</v>
      </c>
    </row>
    <row r="8459" spans="1:6" x14ac:dyDescent="0.25">
      <c r="A8459">
        <f t="shared" si="531"/>
        <v>8449</v>
      </c>
      <c r="B8459" s="3">
        <f>'from TCS lk script'!L8452</f>
        <v>-0.58887900000000004</v>
      </c>
      <c r="C8459" s="3">
        <f>'from SAM - TCS debug'!L8452</f>
        <v>-0.58887900000000004</v>
      </c>
      <c r="D8459">
        <f t="shared" si="528"/>
        <v>0</v>
      </c>
      <c r="E8459">
        <f t="shared" si="529"/>
        <v>0</v>
      </c>
      <c r="F8459">
        <f t="shared" si="530"/>
        <v>0</v>
      </c>
    </row>
    <row r="8460" spans="1:6" x14ac:dyDescent="0.25">
      <c r="A8460">
        <f t="shared" si="531"/>
        <v>8450</v>
      </c>
      <c r="B8460" s="3">
        <f>'from TCS lk script'!L8453</f>
        <v>-0.58887900000000004</v>
      </c>
      <c r="C8460" s="3">
        <f>'from SAM - TCS debug'!L8453</f>
        <v>-0.58887900000000004</v>
      </c>
      <c r="D8460">
        <f t="shared" ref="D8460:D8523" si="532">B8460-C8460</f>
        <v>0</v>
      </c>
      <c r="E8460">
        <f t="shared" ref="E8460:E8523" si="533">ABS(D8460)</f>
        <v>0</v>
      </c>
      <c r="F8460">
        <f t="shared" ref="F8460:F8523" si="534">D8460*D8460</f>
        <v>0</v>
      </c>
    </row>
    <row r="8461" spans="1:6" x14ac:dyDescent="0.25">
      <c r="A8461">
        <f t="shared" ref="A8461:A8524" si="535">A8460+1</f>
        <v>8451</v>
      </c>
      <c r="B8461" s="3">
        <f>'from TCS lk script'!L8454</f>
        <v>-0.58887900000000004</v>
      </c>
      <c r="C8461" s="3">
        <f>'from SAM - TCS debug'!L8454</f>
        <v>-0.58887900000000004</v>
      </c>
      <c r="D8461">
        <f t="shared" si="532"/>
        <v>0</v>
      </c>
      <c r="E8461">
        <f t="shared" si="533"/>
        <v>0</v>
      </c>
      <c r="F8461">
        <f t="shared" si="534"/>
        <v>0</v>
      </c>
    </row>
    <row r="8462" spans="1:6" x14ac:dyDescent="0.25">
      <c r="A8462">
        <f t="shared" si="535"/>
        <v>8452</v>
      </c>
      <c r="B8462" s="3">
        <f>'from TCS lk script'!L8455</f>
        <v>-0.58887900000000004</v>
      </c>
      <c r="C8462" s="3">
        <f>'from SAM - TCS debug'!L8455</f>
        <v>-0.58887900000000004</v>
      </c>
      <c r="D8462">
        <f t="shared" si="532"/>
        <v>0</v>
      </c>
      <c r="E8462">
        <f t="shared" si="533"/>
        <v>0</v>
      </c>
      <c r="F8462">
        <f t="shared" si="534"/>
        <v>0</v>
      </c>
    </row>
    <row r="8463" spans="1:6" x14ac:dyDescent="0.25">
      <c r="A8463">
        <f t="shared" si="535"/>
        <v>8453</v>
      </c>
      <c r="B8463" s="3">
        <f>'from TCS lk script'!L8456</f>
        <v>-0.58887900000000004</v>
      </c>
      <c r="C8463" s="3">
        <f>'from SAM - TCS debug'!L8456</f>
        <v>-0.58887900000000004</v>
      </c>
      <c r="D8463">
        <f t="shared" si="532"/>
        <v>0</v>
      </c>
      <c r="E8463">
        <f t="shared" si="533"/>
        <v>0</v>
      </c>
      <c r="F8463">
        <f t="shared" si="534"/>
        <v>0</v>
      </c>
    </row>
    <row r="8464" spans="1:6" x14ac:dyDescent="0.25">
      <c r="A8464">
        <f t="shared" si="535"/>
        <v>8454</v>
      </c>
      <c r="B8464" s="3">
        <f>'from TCS lk script'!L8457</f>
        <v>-0.58887900000000004</v>
      </c>
      <c r="C8464" s="3">
        <f>'from SAM - TCS debug'!L8457</f>
        <v>-0.58887900000000004</v>
      </c>
      <c r="D8464">
        <f t="shared" si="532"/>
        <v>0</v>
      </c>
      <c r="E8464">
        <f t="shared" si="533"/>
        <v>0</v>
      </c>
      <c r="F8464">
        <f t="shared" si="534"/>
        <v>0</v>
      </c>
    </row>
    <row r="8465" spans="1:6" x14ac:dyDescent="0.25">
      <c r="A8465">
        <f t="shared" si="535"/>
        <v>8455</v>
      </c>
      <c r="B8465" s="3">
        <f>'from TCS lk script'!L8458</f>
        <v>-0.58887900000000004</v>
      </c>
      <c r="C8465" s="3">
        <f>'from SAM - TCS debug'!L8458</f>
        <v>-0.58887900000000004</v>
      </c>
      <c r="D8465">
        <f t="shared" si="532"/>
        <v>0</v>
      </c>
      <c r="E8465">
        <f t="shared" si="533"/>
        <v>0</v>
      </c>
      <c r="F8465">
        <f t="shared" si="534"/>
        <v>0</v>
      </c>
    </row>
    <row r="8466" spans="1:6" x14ac:dyDescent="0.25">
      <c r="A8466">
        <f t="shared" si="535"/>
        <v>8456</v>
      </c>
      <c r="B8466" s="3">
        <f>'from TCS lk script'!L8459</f>
        <v>-0.58887900000000004</v>
      </c>
      <c r="C8466" s="3">
        <f>'from SAM - TCS debug'!L8459</f>
        <v>-0.58887900000000004</v>
      </c>
      <c r="D8466">
        <f t="shared" si="532"/>
        <v>0</v>
      </c>
      <c r="E8466">
        <f t="shared" si="533"/>
        <v>0</v>
      </c>
      <c r="F8466">
        <f t="shared" si="534"/>
        <v>0</v>
      </c>
    </row>
    <row r="8467" spans="1:6" x14ac:dyDescent="0.25">
      <c r="A8467">
        <f t="shared" si="535"/>
        <v>8457</v>
      </c>
      <c r="B8467" s="3">
        <f>'from TCS lk script'!L8460</f>
        <v>-0.73568999999999996</v>
      </c>
      <c r="C8467" s="3">
        <f>'from SAM - TCS debug'!L8460</f>
        <v>-0.73569300000000004</v>
      </c>
      <c r="D8467">
        <f t="shared" si="532"/>
        <v>3.000000000086267E-6</v>
      </c>
      <c r="E8467">
        <f t="shared" si="533"/>
        <v>3.000000000086267E-6</v>
      </c>
      <c r="F8467">
        <f t="shared" si="534"/>
        <v>9.0000000005176014E-12</v>
      </c>
    </row>
    <row r="8468" spans="1:6" x14ac:dyDescent="0.25">
      <c r="A8468">
        <f t="shared" si="535"/>
        <v>8458</v>
      </c>
      <c r="B8468" s="3">
        <f>'from TCS lk script'!L8461</f>
        <v>20.971615</v>
      </c>
      <c r="C8468" s="3">
        <f>'from SAM - TCS debug'!L8461</f>
        <v>20.942</v>
      </c>
      <c r="D8468">
        <f t="shared" si="532"/>
        <v>2.9614999999999725E-2</v>
      </c>
      <c r="E8468">
        <f t="shared" si="533"/>
        <v>2.9614999999999725E-2</v>
      </c>
      <c r="F8468">
        <f t="shared" si="534"/>
        <v>8.7704822499998366E-4</v>
      </c>
    </row>
    <row r="8469" spans="1:6" x14ac:dyDescent="0.25">
      <c r="A8469">
        <f t="shared" si="535"/>
        <v>8459</v>
      </c>
      <c r="B8469" s="3">
        <f>'from TCS lk script'!L8462</f>
        <v>69.780119999999997</v>
      </c>
      <c r="C8469" s="3">
        <f>'from SAM - TCS debug'!L8462</f>
        <v>69.813299999999998</v>
      </c>
      <c r="D8469">
        <f t="shared" si="532"/>
        <v>-3.3180000000001542E-2</v>
      </c>
      <c r="E8469">
        <f t="shared" si="533"/>
        <v>3.3180000000001542E-2</v>
      </c>
      <c r="F8469">
        <f t="shared" si="534"/>
        <v>1.1009124000001024E-3</v>
      </c>
    </row>
    <row r="8470" spans="1:6" x14ac:dyDescent="0.25">
      <c r="A8470">
        <f t="shared" si="535"/>
        <v>8460</v>
      </c>
      <c r="B8470" s="3">
        <f>'from TCS lk script'!L8463</f>
        <v>71.662210000000002</v>
      </c>
      <c r="C8470" s="3">
        <f>'from SAM - TCS debug'!L8463</f>
        <v>71.690200000000004</v>
      </c>
      <c r="D8470">
        <f t="shared" si="532"/>
        <v>-2.7990000000002624E-2</v>
      </c>
      <c r="E8470">
        <f t="shared" si="533"/>
        <v>2.7990000000002624E-2</v>
      </c>
      <c r="F8470">
        <f t="shared" si="534"/>
        <v>7.8344010000014688E-4</v>
      </c>
    </row>
    <row r="8471" spans="1:6" x14ac:dyDescent="0.25">
      <c r="A8471">
        <f t="shared" si="535"/>
        <v>8461</v>
      </c>
      <c r="B8471" s="3">
        <f>'from TCS lk script'!L8464</f>
        <v>69.583113999999995</v>
      </c>
      <c r="C8471" s="3">
        <f>'from SAM - TCS debug'!L8464</f>
        <v>69.592799999999997</v>
      </c>
      <c r="D8471">
        <f t="shared" si="532"/>
        <v>-9.6860000000020818E-3</v>
      </c>
      <c r="E8471">
        <f t="shared" si="533"/>
        <v>9.6860000000020818E-3</v>
      </c>
      <c r="F8471">
        <f t="shared" si="534"/>
        <v>9.3818596000040324E-5</v>
      </c>
    </row>
    <row r="8472" spans="1:6" x14ac:dyDescent="0.25">
      <c r="A8472">
        <f t="shared" si="535"/>
        <v>8462</v>
      </c>
      <c r="B8472" s="3">
        <f>'from TCS lk script'!L8465</f>
        <v>71.817504999999997</v>
      </c>
      <c r="C8472" s="3">
        <f>'from SAM - TCS debug'!L8465</f>
        <v>71.847999999999999</v>
      </c>
      <c r="D8472">
        <f t="shared" si="532"/>
        <v>-3.0495000000001937E-2</v>
      </c>
      <c r="E8472">
        <f t="shared" si="533"/>
        <v>3.0495000000001937E-2</v>
      </c>
      <c r="F8472">
        <f t="shared" si="534"/>
        <v>9.2994502500011813E-4</v>
      </c>
    </row>
    <row r="8473" spans="1:6" x14ac:dyDescent="0.25">
      <c r="A8473">
        <f t="shared" si="535"/>
        <v>8463</v>
      </c>
      <c r="B8473" s="3">
        <f>'from TCS lk script'!L8466</f>
        <v>71.257420999999994</v>
      </c>
      <c r="C8473" s="3">
        <f>'from SAM - TCS debug'!L8466</f>
        <v>71.290899999999993</v>
      </c>
      <c r="D8473">
        <f t="shared" si="532"/>
        <v>-3.3478999999999814E-2</v>
      </c>
      <c r="E8473">
        <f t="shared" si="533"/>
        <v>3.3478999999999814E-2</v>
      </c>
      <c r="F8473">
        <f t="shared" si="534"/>
        <v>1.1208434409999877E-3</v>
      </c>
    </row>
    <row r="8474" spans="1:6" x14ac:dyDescent="0.25">
      <c r="A8474">
        <f t="shared" si="535"/>
        <v>8464</v>
      </c>
      <c r="B8474" s="3">
        <f>'from TCS lk script'!L8467</f>
        <v>47.505417000000001</v>
      </c>
      <c r="C8474" s="3">
        <f>'from SAM - TCS debug'!L8467</f>
        <v>47.486699999999999</v>
      </c>
      <c r="D8474">
        <f t="shared" si="532"/>
        <v>1.8717000000002315E-2</v>
      </c>
      <c r="E8474">
        <f t="shared" si="533"/>
        <v>1.8717000000002315E-2</v>
      </c>
      <c r="F8474">
        <f t="shared" si="534"/>
        <v>3.5032608900008669E-4</v>
      </c>
    </row>
    <row r="8475" spans="1:6" x14ac:dyDescent="0.25">
      <c r="A8475">
        <f t="shared" si="535"/>
        <v>8465</v>
      </c>
      <c r="B8475" s="3">
        <f>'from TCS lk script'!L8468</f>
        <v>-0.68028200000000005</v>
      </c>
      <c r="C8475" s="3">
        <f>'from SAM - TCS debug'!L8468</f>
        <v>-0.68028200000000005</v>
      </c>
      <c r="D8475">
        <f t="shared" si="532"/>
        <v>0</v>
      </c>
      <c r="E8475">
        <f t="shared" si="533"/>
        <v>0</v>
      </c>
      <c r="F8475">
        <f t="shared" si="534"/>
        <v>0</v>
      </c>
    </row>
    <row r="8476" spans="1:6" x14ac:dyDescent="0.25">
      <c r="A8476">
        <f t="shared" si="535"/>
        <v>8466</v>
      </c>
      <c r="B8476" s="3">
        <f>'from TCS lk script'!L8469</f>
        <v>-0.58887900000000004</v>
      </c>
      <c r="C8476" s="3">
        <f>'from SAM - TCS debug'!L8469</f>
        <v>-0.58887900000000004</v>
      </c>
      <c r="D8476">
        <f t="shared" si="532"/>
        <v>0</v>
      </c>
      <c r="E8476">
        <f t="shared" si="533"/>
        <v>0</v>
      </c>
      <c r="F8476">
        <f t="shared" si="534"/>
        <v>0</v>
      </c>
    </row>
    <row r="8477" spans="1:6" x14ac:dyDescent="0.25">
      <c r="A8477">
        <f t="shared" si="535"/>
        <v>8467</v>
      </c>
      <c r="B8477" s="3">
        <f>'from TCS lk script'!L8470</f>
        <v>-0.58887900000000004</v>
      </c>
      <c r="C8477" s="3">
        <f>'from SAM - TCS debug'!L8470</f>
        <v>-0.58887900000000004</v>
      </c>
      <c r="D8477">
        <f t="shared" si="532"/>
        <v>0</v>
      </c>
      <c r="E8477">
        <f t="shared" si="533"/>
        <v>0</v>
      </c>
      <c r="F8477">
        <f t="shared" si="534"/>
        <v>0</v>
      </c>
    </row>
    <row r="8478" spans="1:6" x14ac:dyDescent="0.25">
      <c r="A8478">
        <f t="shared" si="535"/>
        <v>8468</v>
      </c>
      <c r="B8478" s="3">
        <f>'from TCS lk script'!L8471</f>
        <v>-0.58887900000000004</v>
      </c>
      <c r="C8478" s="3">
        <f>'from SAM - TCS debug'!L8471</f>
        <v>-0.58887900000000004</v>
      </c>
      <c r="D8478">
        <f t="shared" si="532"/>
        <v>0</v>
      </c>
      <c r="E8478">
        <f t="shared" si="533"/>
        <v>0</v>
      </c>
      <c r="F8478">
        <f t="shared" si="534"/>
        <v>0</v>
      </c>
    </row>
    <row r="8479" spans="1:6" x14ac:dyDescent="0.25">
      <c r="A8479">
        <f t="shared" si="535"/>
        <v>8469</v>
      </c>
      <c r="B8479" s="3">
        <f>'from TCS lk script'!L8472</f>
        <v>-0.58887900000000004</v>
      </c>
      <c r="C8479" s="3">
        <f>'from SAM - TCS debug'!L8472</f>
        <v>-0.58887900000000004</v>
      </c>
      <c r="D8479">
        <f t="shared" si="532"/>
        <v>0</v>
      </c>
      <c r="E8479">
        <f t="shared" si="533"/>
        <v>0</v>
      </c>
      <c r="F8479">
        <f t="shared" si="534"/>
        <v>0</v>
      </c>
    </row>
    <row r="8480" spans="1:6" x14ac:dyDescent="0.25">
      <c r="A8480">
        <f t="shared" si="535"/>
        <v>8470</v>
      </c>
      <c r="B8480" s="3">
        <f>'from TCS lk script'!L8473</f>
        <v>-0.58887900000000004</v>
      </c>
      <c r="C8480" s="3">
        <f>'from SAM - TCS debug'!L8473</f>
        <v>-0.58887900000000004</v>
      </c>
      <c r="D8480">
        <f t="shared" si="532"/>
        <v>0</v>
      </c>
      <c r="E8480">
        <f t="shared" si="533"/>
        <v>0</v>
      </c>
      <c r="F8480">
        <f t="shared" si="534"/>
        <v>0</v>
      </c>
    </row>
    <row r="8481" spans="1:6" x14ac:dyDescent="0.25">
      <c r="A8481">
        <f t="shared" si="535"/>
        <v>8471</v>
      </c>
      <c r="B8481" s="3">
        <f>'from TCS lk script'!L8474</f>
        <v>-0.58887900000000004</v>
      </c>
      <c r="C8481" s="3">
        <f>'from SAM - TCS debug'!L8474</f>
        <v>-0.58887900000000004</v>
      </c>
      <c r="D8481">
        <f t="shared" si="532"/>
        <v>0</v>
      </c>
      <c r="E8481">
        <f t="shared" si="533"/>
        <v>0</v>
      </c>
      <c r="F8481">
        <f t="shared" si="534"/>
        <v>0</v>
      </c>
    </row>
    <row r="8482" spans="1:6" x14ac:dyDescent="0.25">
      <c r="A8482">
        <f t="shared" si="535"/>
        <v>8472</v>
      </c>
      <c r="B8482" s="3">
        <f>'from TCS lk script'!L8475</f>
        <v>-0.58887900000000004</v>
      </c>
      <c r="C8482" s="3">
        <f>'from SAM - TCS debug'!L8475</f>
        <v>-0.58887900000000004</v>
      </c>
      <c r="D8482">
        <f t="shared" si="532"/>
        <v>0</v>
      </c>
      <c r="E8482">
        <f t="shared" si="533"/>
        <v>0</v>
      </c>
      <c r="F8482">
        <f t="shared" si="534"/>
        <v>0</v>
      </c>
    </row>
    <row r="8483" spans="1:6" x14ac:dyDescent="0.25">
      <c r="A8483">
        <f t="shared" si="535"/>
        <v>8473</v>
      </c>
      <c r="B8483" s="3">
        <f>'from TCS lk script'!L8476</f>
        <v>-0.58887900000000004</v>
      </c>
      <c r="C8483" s="3">
        <f>'from SAM - TCS debug'!L8476</f>
        <v>-0.58887900000000004</v>
      </c>
      <c r="D8483">
        <f t="shared" si="532"/>
        <v>0</v>
      </c>
      <c r="E8483">
        <f t="shared" si="533"/>
        <v>0</v>
      </c>
      <c r="F8483">
        <f t="shared" si="534"/>
        <v>0</v>
      </c>
    </row>
    <row r="8484" spans="1:6" x14ac:dyDescent="0.25">
      <c r="A8484">
        <f t="shared" si="535"/>
        <v>8474</v>
      </c>
      <c r="B8484" s="3">
        <f>'from TCS lk script'!L8477</f>
        <v>-0.58887900000000004</v>
      </c>
      <c r="C8484" s="3">
        <f>'from SAM - TCS debug'!L8477</f>
        <v>-0.58887900000000004</v>
      </c>
      <c r="D8484">
        <f t="shared" si="532"/>
        <v>0</v>
      </c>
      <c r="E8484">
        <f t="shared" si="533"/>
        <v>0</v>
      </c>
      <c r="F8484">
        <f t="shared" si="534"/>
        <v>0</v>
      </c>
    </row>
    <row r="8485" spans="1:6" x14ac:dyDescent="0.25">
      <c r="A8485">
        <f t="shared" si="535"/>
        <v>8475</v>
      </c>
      <c r="B8485" s="3">
        <f>'from TCS lk script'!L8478</f>
        <v>-0.58887900000000004</v>
      </c>
      <c r="C8485" s="3">
        <f>'from SAM - TCS debug'!L8478</f>
        <v>-0.58887900000000004</v>
      </c>
      <c r="D8485">
        <f t="shared" si="532"/>
        <v>0</v>
      </c>
      <c r="E8485">
        <f t="shared" si="533"/>
        <v>0</v>
      </c>
      <c r="F8485">
        <f t="shared" si="534"/>
        <v>0</v>
      </c>
    </row>
    <row r="8486" spans="1:6" x14ac:dyDescent="0.25">
      <c r="A8486">
        <f t="shared" si="535"/>
        <v>8476</v>
      </c>
      <c r="B8486" s="3">
        <f>'from TCS lk script'!L8479</f>
        <v>-0.58887900000000004</v>
      </c>
      <c r="C8486" s="3">
        <f>'from SAM - TCS debug'!L8479</f>
        <v>-0.58887900000000004</v>
      </c>
      <c r="D8486">
        <f t="shared" si="532"/>
        <v>0</v>
      </c>
      <c r="E8486">
        <f t="shared" si="533"/>
        <v>0</v>
      </c>
      <c r="F8486">
        <f t="shared" si="534"/>
        <v>0</v>
      </c>
    </row>
    <row r="8487" spans="1:6" x14ac:dyDescent="0.25">
      <c r="A8487">
        <f t="shared" si="535"/>
        <v>8477</v>
      </c>
      <c r="B8487" s="3">
        <f>'from TCS lk script'!L8480</f>
        <v>-0.58887900000000004</v>
      </c>
      <c r="C8487" s="3">
        <f>'from SAM - TCS debug'!L8480</f>
        <v>-0.58887900000000004</v>
      </c>
      <c r="D8487">
        <f t="shared" si="532"/>
        <v>0</v>
      </c>
      <c r="E8487">
        <f t="shared" si="533"/>
        <v>0</v>
      </c>
      <c r="F8487">
        <f t="shared" si="534"/>
        <v>0</v>
      </c>
    </row>
    <row r="8488" spans="1:6" x14ac:dyDescent="0.25">
      <c r="A8488">
        <f t="shared" si="535"/>
        <v>8478</v>
      </c>
      <c r="B8488" s="3">
        <f>'from TCS lk script'!L8481</f>
        <v>-0.58887900000000004</v>
      </c>
      <c r="C8488" s="3">
        <f>'from SAM - TCS debug'!L8481</f>
        <v>-0.58887900000000004</v>
      </c>
      <c r="D8488">
        <f t="shared" si="532"/>
        <v>0</v>
      </c>
      <c r="E8488">
        <f t="shared" si="533"/>
        <v>0</v>
      </c>
      <c r="F8488">
        <f t="shared" si="534"/>
        <v>0</v>
      </c>
    </row>
    <row r="8489" spans="1:6" x14ac:dyDescent="0.25">
      <c r="A8489">
        <f t="shared" si="535"/>
        <v>8479</v>
      </c>
      <c r="B8489" s="3">
        <f>'from TCS lk script'!L8482</f>
        <v>-0.58887900000000004</v>
      </c>
      <c r="C8489" s="3">
        <f>'from SAM - TCS debug'!L8482</f>
        <v>-0.58887900000000004</v>
      </c>
      <c r="D8489">
        <f t="shared" si="532"/>
        <v>0</v>
      </c>
      <c r="E8489">
        <f t="shared" si="533"/>
        <v>0</v>
      </c>
      <c r="F8489">
        <f t="shared" si="534"/>
        <v>0</v>
      </c>
    </row>
    <row r="8490" spans="1:6" x14ac:dyDescent="0.25">
      <c r="A8490">
        <f t="shared" si="535"/>
        <v>8480</v>
      </c>
      <c r="B8490" s="3">
        <f>'from TCS lk script'!L8483</f>
        <v>-0.58887900000000004</v>
      </c>
      <c r="C8490" s="3">
        <f>'from SAM - TCS debug'!L8483</f>
        <v>-0.58887900000000004</v>
      </c>
      <c r="D8490">
        <f t="shared" si="532"/>
        <v>0</v>
      </c>
      <c r="E8490">
        <f t="shared" si="533"/>
        <v>0</v>
      </c>
      <c r="F8490">
        <f t="shared" si="534"/>
        <v>0</v>
      </c>
    </row>
    <row r="8491" spans="1:6" x14ac:dyDescent="0.25">
      <c r="A8491">
        <f t="shared" si="535"/>
        <v>8481</v>
      </c>
      <c r="B8491" s="3">
        <f>'from TCS lk script'!L8484</f>
        <v>-0.73276699999999995</v>
      </c>
      <c r="C8491" s="3">
        <f>'from SAM - TCS debug'!L8484</f>
        <v>-0.73276799999999997</v>
      </c>
      <c r="D8491">
        <f t="shared" si="532"/>
        <v>1.0000000000287557E-6</v>
      </c>
      <c r="E8491">
        <f t="shared" si="533"/>
        <v>1.0000000000287557E-6</v>
      </c>
      <c r="F8491">
        <f t="shared" si="534"/>
        <v>1.0000000000575112E-12</v>
      </c>
    </row>
    <row r="8492" spans="1:6" x14ac:dyDescent="0.25">
      <c r="A8492">
        <f t="shared" si="535"/>
        <v>8482</v>
      </c>
      <c r="B8492" s="3">
        <f>'from TCS lk script'!L8485</f>
        <v>-0.76484700000000005</v>
      </c>
      <c r="C8492" s="3">
        <f>'from SAM - TCS debug'!L8485</f>
        <v>-0.76484099999999999</v>
      </c>
      <c r="D8492">
        <f t="shared" si="532"/>
        <v>-6.0000000000615117E-6</v>
      </c>
      <c r="E8492">
        <f t="shared" si="533"/>
        <v>6.0000000000615117E-6</v>
      </c>
      <c r="F8492">
        <f t="shared" si="534"/>
        <v>3.6000000000738141E-11</v>
      </c>
    </row>
    <row r="8493" spans="1:6" x14ac:dyDescent="0.25">
      <c r="A8493">
        <f t="shared" si="535"/>
        <v>8483</v>
      </c>
      <c r="B8493" s="3">
        <f>'from TCS lk script'!L8486</f>
        <v>-0.76751999999999998</v>
      </c>
      <c r="C8493" s="3">
        <f>'from SAM - TCS debug'!L8486</f>
        <v>-0.76753000000000005</v>
      </c>
      <c r="D8493">
        <f t="shared" si="532"/>
        <v>1.0000000000065512E-5</v>
      </c>
      <c r="E8493">
        <f t="shared" si="533"/>
        <v>1.0000000000065512E-5</v>
      </c>
      <c r="F8493">
        <f t="shared" si="534"/>
        <v>1.0000000000131024E-10</v>
      </c>
    </row>
    <row r="8494" spans="1:6" x14ac:dyDescent="0.25">
      <c r="A8494">
        <f t="shared" si="535"/>
        <v>8484</v>
      </c>
      <c r="B8494" s="3">
        <f>'from TCS lk script'!L8487</f>
        <v>-0.76145600000000002</v>
      </c>
      <c r="C8494" s="3">
        <f>'from SAM - TCS debug'!L8487</f>
        <v>-0.76145700000000005</v>
      </c>
      <c r="D8494">
        <f t="shared" si="532"/>
        <v>1.0000000000287557E-6</v>
      </c>
      <c r="E8494">
        <f t="shared" si="533"/>
        <v>1.0000000000287557E-6</v>
      </c>
      <c r="F8494">
        <f t="shared" si="534"/>
        <v>1.0000000000575112E-12</v>
      </c>
    </row>
    <row r="8495" spans="1:6" x14ac:dyDescent="0.25">
      <c r="A8495">
        <f t="shared" si="535"/>
        <v>8485</v>
      </c>
      <c r="B8495" s="3">
        <f>'from TCS lk script'!L8488</f>
        <v>-0.76492400000000005</v>
      </c>
      <c r="C8495" s="3">
        <f>'from SAM - TCS debug'!L8488</f>
        <v>-0.76492499999999997</v>
      </c>
      <c r="D8495">
        <f t="shared" si="532"/>
        <v>9.9999999991773336E-7</v>
      </c>
      <c r="E8495">
        <f t="shared" si="533"/>
        <v>9.9999999991773336E-7</v>
      </c>
      <c r="F8495">
        <f t="shared" si="534"/>
        <v>9.9999999983546677E-13</v>
      </c>
    </row>
    <row r="8496" spans="1:6" x14ac:dyDescent="0.25">
      <c r="A8496">
        <f t="shared" si="535"/>
        <v>8486</v>
      </c>
      <c r="B8496" s="3">
        <f>'from TCS lk script'!L8489</f>
        <v>-0.770567</v>
      </c>
      <c r="C8496" s="3">
        <f>'from SAM - TCS debug'!L8489</f>
        <v>-0.77057799999999999</v>
      </c>
      <c r="D8496">
        <f t="shared" si="532"/>
        <v>1.0999999999983245E-5</v>
      </c>
      <c r="E8496">
        <f t="shared" si="533"/>
        <v>1.0999999999983245E-5</v>
      </c>
      <c r="F8496">
        <f t="shared" si="534"/>
        <v>1.2099999999963141E-10</v>
      </c>
    </row>
    <row r="8497" spans="1:6" x14ac:dyDescent="0.25">
      <c r="A8497">
        <f t="shared" si="535"/>
        <v>8487</v>
      </c>
      <c r="B8497" s="3">
        <f>'from TCS lk script'!L8490</f>
        <v>-0.77275199999999999</v>
      </c>
      <c r="C8497" s="3">
        <f>'from SAM - TCS debug'!L8490</f>
        <v>-0.77276299999999998</v>
      </c>
      <c r="D8497">
        <f t="shared" si="532"/>
        <v>1.0999999999983245E-5</v>
      </c>
      <c r="E8497">
        <f t="shared" si="533"/>
        <v>1.0999999999983245E-5</v>
      </c>
      <c r="F8497">
        <f t="shared" si="534"/>
        <v>1.2099999999963141E-10</v>
      </c>
    </row>
    <row r="8498" spans="1:6" x14ac:dyDescent="0.25">
      <c r="A8498">
        <f t="shared" si="535"/>
        <v>8488</v>
      </c>
      <c r="B8498" s="3">
        <f>'from TCS lk script'!L8491</f>
        <v>-0.99026599999999998</v>
      </c>
      <c r="C8498" s="3">
        <f>'from SAM - TCS debug'!L8491</f>
        <v>-0.990255</v>
      </c>
      <c r="D8498">
        <f t="shared" si="532"/>
        <v>-1.0999999999983245E-5</v>
      </c>
      <c r="E8498">
        <f t="shared" si="533"/>
        <v>1.0999999999983245E-5</v>
      </c>
      <c r="F8498">
        <f t="shared" si="534"/>
        <v>1.2099999999963141E-10</v>
      </c>
    </row>
    <row r="8499" spans="1:6" x14ac:dyDescent="0.25">
      <c r="A8499">
        <f t="shared" si="535"/>
        <v>8489</v>
      </c>
      <c r="B8499" s="3">
        <f>'from TCS lk script'!L8492</f>
        <v>-0.68153900000000001</v>
      </c>
      <c r="C8499" s="3">
        <f>'from SAM - TCS debug'!L8492</f>
        <v>-0.68154000000000003</v>
      </c>
      <c r="D8499">
        <f t="shared" si="532"/>
        <v>1.0000000000287557E-6</v>
      </c>
      <c r="E8499">
        <f t="shared" si="533"/>
        <v>1.0000000000287557E-6</v>
      </c>
      <c r="F8499">
        <f t="shared" si="534"/>
        <v>1.0000000000575112E-12</v>
      </c>
    </row>
    <row r="8500" spans="1:6" x14ac:dyDescent="0.25">
      <c r="A8500">
        <f t="shared" si="535"/>
        <v>8490</v>
      </c>
      <c r="B8500" s="3">
        <f>'from TCS lk script'!L8493</f>
        <v>-0.58887900000000004</v>
      </c>
      <c r="C8500" s="3">
        <f>'from SAM - TCS debug'!L8493</f>
        <v>-0.58887900000000004</v>
      </c>
      <c r="D8500">
        <f t="shared" si="532"/>
        <v>0</v>
      </c>
      <c r="E8500">
        <f t="shared" si="533"/>
        <v>0</v>
      </c>
      <c r="F8500">
        <f t="shared" si="534"/>
        <v>0</v>
      </c>
    </row>
    <row r="8501" spans="1:6" x14ac:dyDescent="0.25">
      <c r="A8501">
        <f t="shared" si="535"/>
        <v>8491</v>
      </c>
      <c r="B8501" s="3">
        <f>'from TCS lk script'!L8494</f>
        <v>-0.58887900000000004</v>
      </c>
      <c r="C8501" s="3">
        <f>'from SAM - TCS debug'!L8494</f>
        <v>-0.58887900000000004</v>
      </c>
      <c r="D8501">
        <f t="shared" si="532"/>
        <v>0</v>
      </c>
      <c r="E8501">
        <f t="shared" si="533"/>
        <v>0</v>
      </c>
      <c r="F8501">
        <f t="shared" si="534"/>
        <v>0</v>
      </c>
    </row>
    <row r="8502" spans="1:6" x14ac:dyDescent="0.25">
      <c r="A8502">
        <f t="shared" si="535"/>
        <v>8492</v>
      </c>
      <c r="B8502" s="3">
        <f>'from TCS lk script'!L8495</f>
        <v>-0.58887900000000004</v>
      </c>
      <c r="C8502" s="3">
        <f>'from SAM - TCS debug'!L8495</f>
        <v>-0.58887900000000004</v>
      </c>
      <c r="D8502">
        <f t="shared" si="532"/>
        <v>0</v>
      </c>
      <c r="E8502">
        <f t="shared" si="533"/>
        <v>0</v>
      </c>
      <c r="F8502">
        <f t="shared" si="534"/>
        <v>0</v>
      </c>
    </row>
    <row r="8503" spans="1:6" x14ac:dyDescent="0.25">
      <c r="A8503">
        <f t="shared" si="535"/>
        <v>8493</v>
      </c>
      <c r="B8503" s="3">
        <f>'from TCS lk script'!L8496</f>
        <v>-0.58887900000000004</v>
      </c>
      <c r="C8503" s="3">
        <f>'from SAM - TCS debug'!L8496</f>
        <v>-0.58887900000000004</v>
      </c>
      <c r="D8503">
        <f t="shared" si="532"/>
        <v>0</v>
      </c>
      <c r="E8503">
        <f t="shared" si="533"/>
        <v>0</v>
      </c>
      <c r="F8503">
        <f t="shared" si="534"/>
        <v>0</v>
      </c>
    </row>
    <row r="8504" spans="1:6" x14ac:dyDescent="0.25">
      <c r="A8504">
        <f t="shared" si="535"/>
        <v>8494</v>
      </c>
      <c r="B8504" s="3">
        <f>'from TCS lk script'!L8497</f>
        <v>-0.58887900000000004</v>
      </c>
      <c r="C8504" s="3">
        <f>'from SAM - TCS debug'!L8497</f>
        <v>-0.58887900000000004</v>
      </c>
      <c r="D8504">
        <f t="shared" si="532"/>
        <v>0</v>
      </c>
      <c r="E8504">
        <f t="shared" si="533"/>
        <v>0</v>
      </c>
      <c r="F8504">
        <f t="shared" si="534"/>
        <v>0</v>
      </c>
    </row>
    <row r="8505" spans="1:6" x14ac:dyDescent="0.25">
      <c r="A8505">
        <f t="shared" si="535"/>
        <v>8495</v>
      </c>
      <c r="B8505" s="3">
        <f>'from TCS lk script'!L8498</f>
        <v>-0.58887900000000004</v>
      </c>
      <c r="C8505" s="3">
        <f>'from SAM - TCS debug'!L8498</f>
        <v>-0.58887900000000004</v>
      </c>
      <c r="D8505">
        <f t="shared" si="532"/>
        <v>0</v>
      </c>
      <c r="E8505">
        <f t="shared" si="533"/>
        <v>0</v>
      </c>
      <c r="F8505">
        <f t="shared" si="534"/>
        <v>0</v>
      </c>
    </row>
    <row r="8506" spans="1:6" x14ac:dyDescent="0.25">
      <c r="A8506">
        <f t="shared" si="535"/>
        <v>8496</v>
      </c>
      <c r="B8506" s="3">
        <f>'from TCS lk script'!L8499</f>
        <v>-0.58887900000000004</v>
      </c>
      <c r="C8506" s="3">
        <f>'from SAM - TCS debug'!L8499</f>
        <v>-0.58887900000000004</v>
      </c>
      <c r="D8506">
        <f t="shared" si="532"/>
        <v>0</v>
      </c>
      <c r="E8506">
        <f t="shared" si="533"/>
        <v>0</v>
      </c>
      <c r="F8506">
        <f t="shared" si="534"/>
        <v>0</v>
      </c>
    </row>
    <row r="8507" spans="1:6" x14ac:dyDescent="0.25">
      <c r="A8507">
        <f t="shared" si="535"/>
        <v>8497</v>
      </c>
      <c r="B8507" s="3">
        <f>'from TCS lk script'!L8500</f>
        <v>-0.58887900000000004</v>
      </c>
      <c r="C8507" s="3">
        <f>'from SAM - TCS debug'!L8500</f>
        <v>-0.58887900000000004</v>
      </c>
      <c r="D8507">
        <f t="shared" si="532"/>
        <v>0</v>
      </c>
      <c r="E8507">
        <f t="shared" si="533"/>
        <v>0</v>
      </c>
      <c r="F8507">
        <f t="shared" si="534"/>
        <v>0</v>
      </c>
    </row>
    <row r="8508" spans="1:6" x14ac:dyDescent="0.25">
      <c r="A8508">
        <f t="shared" si="535"/>
        <v>8498</v>
      </c>
      <c r="B8508" s="3">
        <f>'from TCS lk script'!L8501</f>
        <v>-0.58887900000000004</v>
      </c>
      <c r="C8508" s="3">
        <f>'from SAM - TCS debug'!L8501</f>
        <v>-0.58887900000000004</v>
      </c>
      <c r="D8508">
        <f t="shared" si="532"/>
        <v>0</v>
      </c>
      <c r="E8508">
        <f t="shared" si="533"/>
        <v>0</v>
      </c>
      <c r="F8508">
        <f t="shared" si="534"/>
        <v>0</v>
      </c>
    </row>
    <row r="8509" spans="1:6" x14ac:dyDescent="0.25">
      <c r="A8509">
        <f t="shared" si="535"/>
        <v>8499</v>
      </c>
      <c r="B8509" s="3">
        <f>'from TCS lk script'!L8502</f>
        <v>-0.58887900000000004</v>
      </c>
      <c r="C8509" s="3">
        <f>'from SAM - TCS debug'!L8502</f>
        <v>-0.58887900000000004</v>
      </c>
      <c r="D8509">
        <f t="shared" si="532"/>
        <v>0</v>
      </c>
      <c r="E8509">
        <f t="shared" si="533"/>
        <v>0</v>
      </c>
      <c r="F8509">
        <f t="shared" si="534"/>
        <v>0</v>
      </c>
    </row>
    <row r="8510" spans="1:6" x14ac:dyDescent="0.25">
      <c r="A8510">
        <f t="shared" si="535"/>
        <v>8500</v>
      </c>
      <c r="B8510" s="3">
        <f>'from TCS lk script'!L8503</f>
        <v>-0.58887900000000004</v>
      </c>
      <c r="C8510" s="3">
        <f>'from SAM - TCS debug'!L8503</f>
        <v>-0.58887900000000004</v>
      </c>
      <c r="D8510">
        <f t="shared" si="532"/>
        <v>0</v>
      </c>
      <c r="E8510">
        <f t="shared" si="533"/>
        <v>0</v>
      </c>
      <c r="F8510">
        <f t="shared" si="534"/>
        <v>0</v>
      </c>
    </row>
    <row r="8511" spans="1:6" x14ac:dyDescent="0.25">
      <c r="A8511">
        <f t="shared" si="535"/>
        <v>8501</v>
      </c>
      <c r="B8511" s="3">
        <f>'from TCS lk script'!L8504</f>
        <v>-0.58887900000000004</v>
      </c>
      <c r="C8511" s="3">
        <f>'from SAM - TCS debug'!L8504</f>
        <v>-0.58887900000000004</v>
      </c>
      <c r="D8511">
        <f t="shared" si="532"/>
        <v>0</v>
      </c>
      <c r="E8511">
        <f t="shared" si="533"/>
        <v>0</v>
      </c>
      <c r="F8511">
        <f t="shared" si="534"/>
        <v>0</v>
      </c>
    </row>
    <row r="8512" spans="1:6" x14ac:dyDescent="0.25">
      <c r="A8512">
        <f t="shared" si="535"/>
        <v>8502</v>
      </c>
      <c r="B8512" s="3">
        <f>'from TCS lk script'!L8505</f>
        <v>-0.58887900000000004</v>
      </c>
      <c r="C8512" s="3">
        <f>'from SAM - TCS debug'!L8505</f>
        <v>-0.58887900000000004</v>
      </c>
      <c r="D8512">
        <f t="shared" si="532"/>
        <v>0</v>
      </c>
      <c r="E8512">
        <f t="shared" si="533"/>
        <v>0</v>
      </c>
      <c r="F8512">
        <f t="shared" si="534"/>
        <v>0</v>
      </c>
    </row>
    <row r="8513" spans="1:6" x14ac:dyDescent="0.25">
      <c r="A8513">
        <f t="shared" si="535"/>
        <v>8503</v>
      </c>
      <c r="B8513" s="3">
        <f>'from TCS lk script'!L8506</f>
        <v>-0.58887900000000004</v>
      </c>
      <c r="C8513" s="3">
        <f>'from SAM - TCS debug'!L8506</f>
        <v>-0.58887900000000004</v>
      </c>
      <c r="D8513">
        <f t="shared" si="532"/>
        <v>0</v>
      </c>
      <c r="E8513">
        <f t="shared" si="533"/>
        <v>0</v>
      </c>
      <c r="F8513">
        <f t="shared" si="534"/>
        <v>0</v>
      </c>
    </row>
    <row r="8514" spans="1:6" x14ac:dyDescent="0.25">
      <c r="A8514">
        <f t="shared" si="535"/>
        <v>8504</v>
      </c>
      <c r="B8514" s="3">
        <f>'from TCS lk script'!L8507</f>
        <v>-0.58887900000000004</v>
      </c>
      <c r="C8514" s="3">
        <f>'from SAM - TCS debug'!L8507</f>
        <v>-0.58887900000000004</v>
      </c>
      <c r="D8514">
        <f t="shared" si="532"/>
        <v>0</v>
      </c>
      <c r="E8514">
        <f t="shared" si="533"/>
        <v>0</v>
      </c>
      <c r="F8514">
        <f t="shared" si="534"/>
        <v>0</v>
      </c>
    </row>
    <row r="8515" spans="1:6" x14ac:dyDescent="0.25">
      <c r="A8515">
        <f t="shared" si="535"/>
        <v>8505</v>
      </c>
      <c r="B8515" s="3">
        <f>'from TCS lk script'!L8508</f>
        <v>-0.73248199999999997</v>
      </c>
      <c r="C8515" s="3">
        <f>'from SAM - TCS debug'!L8508</f>
        <v>-0.73248400000000002</v>
      </c>
      <c r="D8515">
        <f t="shared" si="532"/>
        <v>2.0000000000575113E-6</v>
      </c>
      <c r="E8515">
        <f t="shared" si="533"/>
        <v>2.0000000000575113E-6</v>
      </c>
      <c r="F8515">
        <f t="shared" si="534"/>
        <v>4.000000000230045E-12</v>
      </c>
    </row>
    <row r="8516" spans="1:6" x14ac:dyDescent="0.25">
      <c r="A8516">
        <f t="shared" si="535"/>
        <v>8506</v>
      </c>
      <c r="B8516" s="3">
        <f>'from TCS lk script'!L8509</f>
        <v>15.343408</v>
      </c>
      <c r="C8516" s="3">
        <f>'from SAM - TCS debug'!L8509</f>
        <v>15.311400000000001</v>
      </c>
      <c r="D8516">
        <f t="shared" si="532"/>
        <v>3.200799999999937E-2</v>
      </c>
      <c r="E8516">
        <f t="shared" si="533"/>
        <v>3.200799999999937E-2</v>
      </c>
      <c r="F8516">
        <f t="shared" si="534"/>
        <v>1.0245120639999596E-3</v>
      </c>
    </row>
    <row r="8517" spans="1:6" x14ac:dyDescent="0.25">
      <c r="A8517">
        <f t="shared" si="535"/>
        <v>8507</v>
      </c>
      <c r="B8517" s="3">
        <f>'from TCS lk script'!L8510</f>
        <v>54.850451</v>
      </c>
      <c r="C8517" s="3">
        <f>'from SAM - TCS debug'!L8510</f>
        <v>54.8827</v>
      </c>
      <c r="D8517">
        <f t="shared" si="532"/>
        <v>-3.2249000000000194E-2</v>
      </c>
      <c r="E8517">
        <f t="shared" si="533"/>
        <v>3.2249000000000194E-2</v>
      </c>
      <c r="F8517">
        <f t="shared" si="534"/>
        <v>1.0399980010000125E-3</v>
      </c>
    </row>
    <row r="8518" spans="1:6" x14ac:dyDescent="0.25">
      <c r="A8518">
        <f t="shared" si="535"/>
        <v>8508</v>
      </c>
      <c r="B8518" s="3">
        <f>'from TCS lk script'!L8511</f>
        <v>49.410516999999999</v>
      </c>
      <c r="C8518" s="3">
        <f>'from SAM - TCS debug'!L8511</f>
        <v>49.438899999999997</v>
      </c>
      <c r="D8518">
        <f t="shared" si="532"/>
        <v>-2.8382999999998049E-2</v>
      </c>
      <c r="E8518">
        <f t="shared" si="533"/>
        <v>2.8382999999998049E-2</v>
      </c>
      <c r="F8518">
        <f t="shared" si="534"/>
        <v>8.0559468899988923E-4</v>
      </c>
    </row>
    <row r="8519" spans="1:6" x14ac:dyDescent="0.25">
      <c r="A8519">
        <f t="shared" si="535"/>
        <v>8509</v>
      </c>
      <c r="B8519" s="3">
        <f>'from TCS lk script'!L8512</f>
        <v>-0.76557299999999995</v>
      </c>
      <c r="C8519" s="3">
        <f>'from SAM - TCS debug'!L8512</f>
        <v>-0.76557399999999998</v>
      </c>
      <c r="D8519">
        <f t="shared" si="532"/>
        <v>1.0000000000287557E-6</v>
      </c>
      <c r="E8519">
        <f t="shared" si="533"/>
        <v>1.0000000000287557E-6</v>
      </c>
      <c r="F8519">
        <f t="shared" si="534"/>
        <v>1.0000000000575112E-12</v>
      </c>
    </row>
    <row r="8520" spans="1:6" x14ac:dyDescent="0.25">
      <c r="A8520">
        <f t="shared" si="535"/>
        <v>8510</v>
      </c>
      <c r="B8520" s="3">
        <f>'from TCS lk script'!L8513</f>
        <v>-0.76144199999999995</v>
      </c>
      <c r="C8520" s="3">
        <f>'from SAM - TCS debug'!L8513</f>
        <v>-0.76144199999999995</v>
      </c>
      <c r="D8520">
        <f t="shared" si="532"/>
        <v>0</v>
      </c>
      <c r="E8520">
        <f t="shared" si="533"/>
        <v>0</v>
      </c>
      <c r="F8520">
        <f t="shared" si="534"/>
        <v>0</v>
      </c>
    </row>
    <row r="8521" spans="1:6" x14ac:dyDescent="0.25">
      <c r="A8521">
        <f t="shared" si="535"/>
        <v>8511</v>
      </c>
      <c r="B8521" s="3">
        <f>'from TCS lk script'!L8514</f>
        <v>-0.76613600000000004</v>
      </c>
      <c r="C8521" s="3">
        <f>'from SAM - TCS debug'!L8514</f>
        <v>-0.76614199999999999</v>
      </c>
      <c r="D8521">
        <f t="shared" si="532"/>
        <v>5.9999999999504894E-6</v>
      </c>
      <c r="E8521">
        <f t="shared" si="533"/>
        <v>5.9999999999504894E-6</v>
      </c>
      <c r="F8521">
        <f t="shared" si="534"/>
        <v>3.599999999940587E-11</v>
      </c>
    </row>
    <row r="8522" spans="1:6" x14ac:dyDescent="0.25">
      <c r="A8522">
        <f t="shared" si="535"/>
        <v>8512</v>
      </c>
      <c r="B8522" s="3">
        <f>'from TCS lk script'!L8515</f>
        <v>-0.76144199999999995</v>
      </c>
      <c r="C8522" s="3">
        <f>'from SAM - TCS debug'!L8515</f>
        <v>-0.76144199999999995</v>
      </c>
      <c r="D8522">
        <f t="shared" si="532"/>
        <v>0</v>
      </c>
      <c r="E8522">
        <f t="shared" si="533"/>
        <v>0</v>
      </c>
      <c r="F8522">
        <f t="shared" si="534"/>
        <v>0</v>
      </c>
    </row>
    <row r="8523" spans="1:6" x14ac:dyDescent="0.25">
      <c r="A8523">
        <f t="shared" si="535"/>
        <v>8513</v>
      </c>
      <c r="B8523" s="3">
        <f>'from TCS lk script'!L8516</f>
        <v>-0.68286100000000005</v>
      </c>
      <c r="C8523" s="3">
        <f>'from SAM - TCS debug'!L8516</f>
        <v>-0.68286100000000005</v>
      </c>
      <c r="D8523">
        <f t="shared" si="532"/>
        <v>0</v>
      </c>
      <c r="E8523">
        <f t="shared" si="533"/>
        <v>0</v>
      </c>
      <c r="F8523">
        <f t="shared" si="534"/>
        <v>0</v>
      </c>
    </row>
    <row r="8524" spans="1:6" x14ac:dyDescent="0.25">
      <c r="A8524">
        <f t="shared" si="535"/>
        <v>8514</v>
      </c>
      <c r="B8524" s="3">
        <f>'from TCS lk script'!L8517</f>
        <v>-0.58887900000000004</v>
      </c>
      <c r="C8524" s="3">
        <f>'from SAM - TCS debug'!L8517</f>
        <v>-0.58887900000000004</v>
      </c>
      <c r="D8524">
        <f t="shared" ref="D8524:D8587" si="536">B8524-C8524</f>
        <v>0</v>
      </c>
      <c r="E8524">
        <f t="shared" ref="E8524:E8587" si="537">ABS(D8524)</f>
        <v>0</v>
      </c>
      <c r="F8524">
        <f t="shared" ref="F8524:F8587" si="538">D8524*D8524</f>
        <v>0</v>
      </c>
    </row>
    <row r="8525" spans="1:6" x14ac:dyDescent="0.25">
      <c r="A8525">
        <f t="shared" ref="A8525:A8588" si="539">A8524+1</f>
        <v>8515</v>
      </c>
      <c r="B8525" s="3">
        <f>'from TCS lk script'!L8518</f>
        <v>-0.58887900000000004</v>
      </c>
      <c r="C8525" s="3">
        <f>'from SAM - TCS debug'!L8518</f>
        <v>-0.58887900000000004</v>
      </c>
      <c r="D8525">
        <f t="shared" si="536"/>
        <v>0</v>
      </c>
      <c r="E8525">
        <f t="shared" si="537"/>
        <v>0</v>
      </c>
      <c r="F8525">
        <f t="shared" si="538"/>
        <v>0</v>
      </c>
    </row>
    <row r="8526" spans="1:6" x14ac:dyDescent="0.25">
      <c r="A8526">
        <f t="shared" si="539"/>
        <v>8516</v>
      </c>
      <c r="B8526" s="3">
        <f>'from TCS lk script'!L8519</f>
        <v>-0.58887900000000004</v>
      </c>
      <c r="C8526" s="3">
        <f>'from SAM - TCS debug'!L8519</f>
        <v>-0.58887900000000004</v>
      </c>
      <c r="D8526">
        <f t="shared" si="536"/>
        <v>0</v>
      </c>
      <c r="E8526">
        <f t="shared" si="537"/>
        <v>0</v>
      </c>
      <c r="F8526">
        <f t="shared" si="538"/>
        <v>0</v>
      </c>
    </row>
    <row r="8527" spans="1:6" x14ac:dyDescent="0.25">
      <c r="A8527">
        <f t="shared" si="539"/>
        <v>8517</v>
      </c>
      <c r="B8527" s="3">
        <f>'from TCS lk script'!L8520</f>
        <v>-0.58887900000000004</v>
      </c>
      <c r="C8527" s="3">
        <f>'from SAM - TCS debug'!L8520</f>
        <v>-0.58887900000000004</v>
      </c>
      <c r="D8527">
        <f t="shared" si="536"/>
        <v>0</v>
      </c>
      <c r="E8527">
        <f t="shared" si="537"/>
        <v>0</v>
      </c>
      <c r="F8527">
        <f t="shared" si="538"/>
        <v>0</v>
      </c>
    </row>
    <row r="8528" spans="1:6" x14ac:dyDescent="0.25">
      <c r="A8528">
        <f t="shared" si="539"/>
        <v>8518</v>
      </c>
      <c r="B8528" s="3">
        <f>'from TCS lk script'!L8521</f>
        <v>-0.58887900000000004</v>
      </c>
      <c r="C8528" s="3">
        <f>'from SAM - TCS debug'!L8521</f>
        <v>-0.58887900000000004</v>
      </c>
      <c r="D8528">
        <f t="shared" si="536"/>
        <v>0</v>
      </c>
      <c r="E8528">
        <f t="shared" si="537"/>
        <v>0</v>
      </c>
      <c r="F8528">
        <f t="shared" si="538"/>
        <v>0</v>
      </c>
    </row>
    <row r="8529" spans="1:6" x14ac:dyDescent="0.25">
      <c r="A8529">
        <f t="shared" si="539"/>
        <v>8519</v>
      </c>
      <c r="B8529" s="3">
        <f>'from TCS lk script'!L8522</f>
        <v>-0.58887900000000004</v>
      </c>
      <c r="C8529" s="3">
        <f>'from SAM - TCS debug'!L8522</f>
        <v>-0.58887900000000004</v>
      </c>
      <c r="D8529">
        <f t="shared" si="536"/>
        <v>0</v>
      </c>
      <c r="E8529">
        <f t="shared" si="537"/>
        <v>0</v>
      </c>
      <c r="F8529">
        <f t="shared" si="538"/>
        <v>0</v>
      </c>
    </row>
    <row r="8530" spans="1:6" x14ac:dyDescent="0.25">
      <c r="A8530">
        <f t="shared" si="539"/>
        <v>8520</v>
      </c>
      <c r="B8530" s="3">
        <f>'from TCS lk script'!L8523</f>
        <v>-0.58887900000000004</v>
      </c>
      <c r="C8530" s="3">
        <f>'from SAM - TCS debug'!L8523</f>
        <v>-0.58887900000000004</v>
      </c>
      <c r="D8530">
        <f t="shared" si="536"/>
        <v>0</v>
      </c>
      <c r="E8530">
        <f t="shared" si="537"/>
        <v>0</v>
      </c>
      <c r="F8530">
        <f t="shared" si="538"/>
        <v>0</v>
      </c>
    </row>
    <row r="8531" spans="1:6" x14ac:dyDescent="0.25">
      <c r="A8531">
        <f t="shared" si="539"/>
        <v>8521</v>
      </c>
      <c r="B8531" s="3">
        <f>'from TCS lk script'!L8524</f>
        <v>-0.58887900000000004</v>
      </c>
      <c r="C8531" s="3">
        <f>'from SAM - TCS debug'!L8524</f>
        <v>-0.58887900000000004</v>
      </c>
      <c r="D8531">
        <f t="shared" si="536"/>
        <v>0</v>
      </c>
      <c r="E8531">
        <f t="shared" si="537"/>
        <v>0</v>
      </c>
      <c r="F8531">
        <f t="shared" si="538"/>
        <v>0</v>
      </c>
    </row>
    <row r="8532" spans="1:6" x14ac:dyDescent="0.25">
      <c r="A8532">
        <f t="shared" si="539"/>
        <v>8522</v>
      </c>
      <c r="B8532" s="3">
        <f>'from TCS lk script'!L8525</f>
        <v>-0.58887900000000004</v>
      </c>
      <c r="C8532" s="3">
        <f>'from SAM - TCS debug'!L8525</f>
        <v>-0.58887900000000004</v>
      </c>
      <c r="D8532">
        <f t="shared" si="536"/>
        <v>0</v>
      </c>
      <c r="E8532">
        <f t="shared" si="537"/>
        <v>0</v>
      </c>
      <c r="F8532">
        <f t="shared" si="538"/>
        <v>0</v>
      </c>
    </row>
    <row r="8533" spans="1:6" x14ac:dyDescent="0.25">
      <c r="A8533">
        <f t="shared" si="539"/>
        <v>8523</v>
      </c>
      <c r="B8533" s="3">
        <f>'from TCS lk script'!L8526</f>
        <v>-0.58887900000000004</v>
      </c>
      <c r="C8533" s="3">
        <f>'from SAM - TCS debug'!L8526</f>
        <v>-0.58887900000000004</v>
      </c>
      <c r="D8533">
        <f t="shared" si="536"/>
        <v>0</v>
      </c>
      <c r="E8533">
        <f t="shared" si="537"/>
        <v>0</v>
      </c>
      <c r="F8533">
        <f t="shared" si="538"/>
        <v>0</v>
      </c>
    </row>
    <row r="8534" spans="1:6" x14ac:dyDescent="0.25">
      <c r="A8534">
        <f t="shared" si="539"/>
        <v>8524</v>
      </c>
      <c r="B8534" s="3">
        <f>'from TCS lk script'!L8527</f>
        <v>-0.58887900000000004</v>
      </c>
      <c r="C8534" s="3">
        <f>'from SAM - TCS debug'!L8527</f>
        <v>-0.58887900000000004</v>
      </c>
      <c r="D8534">
        <f t="shared" si="536"/>
        <v>0</v>
      </c>
      <c r="E8534">
        <f t="shared" si="537"/>
        <v>0</v>
      </c>
      <c r="F8534">
        <f t="shared" si="538"/>
        <v>0</v>
      </c>
    </row>
    <row r="8535" spans="1:6" x14ac:dyDescent="0.25">
      <c r="A8535">
        <f t="shared" si="539"/>
        <v>8525</v>
      </c>
      <c r="B8535" s="3">
        <f>'from TCS lk script'!L8528</f>
        <v>-0.58887900000000004</v>
      </c>
      <c r="C8535" s="3">
        <f>'from SAM - TCS debug'!L8528</f>
        <v>-0.58887900000000004</v>
      </c>
      <c r="D8535">
        <f t="shared" si="536"/>
        <v>0</v>
      </c>
      <c r="E8535">
        <f t="shared" si="537"/>
        <v>0</v>
      </c>
      <c r="F8535">
        <f t="shared" si="538"/>
        <v>0</v>
      </c>
    </row>
    <row r="8536" spans="1:6" x14ac:dyDescent="0.25">
      <c r="A8536">
        <f t="shared" si="539"/>
        <v>8526</v>
      </c>
      <c r="B8536" s="3">
        <f>'from TCS lk script'!L8529</f>
        <v>-0.58887900000000004</v>
      </c>
      <c r="C8536" s="3">
        <f>'from SAM - TCS debug'!L8529</f>
        <v>-0.58887900000000004</v>
      </c>
      <c r="D8536">
        <f t="shared" si="536"/>
        <v>0</v>
      </c>
      <c r="E8536">
        <f t="shared" si="537"/>
        <v>0</v>
      </c>
      <c r="F8536">
        <f t="shared" si="538"/>
        <v>0</v>
      </c>
    </row>
    <row r="8537" spans="1:6" x14ac:dyDescent="0.25">
      <c r="A8537">
        <f t="shared" si="539"/>
        <v>8527</v>
      </c>
      <c r="B8537" s="3">
        <f>'from TCS lk script'!L8530</f>
        <v>-0.58887900000000004</v>
      </c>
      <c r="C8537" s="3">
        <f>'from SAM - TCS debug'!L8530</f>
        <v>-0.58887900000000004</v>
      </c>
      <c r="D8537">
        <f t="shared" si="536"/>
        <v>0</v>
      </c>
      <c r="E8537">
        <f t="shared" si="537"/>
        <v>0</v>
      </c>
      <c r="F8537">
        <f t="shared" si="538"/>
        <v>0</v>
      </c>
    </row>
    <row r="8538" spans="1:6" x14ac:dyDescent="0.25">
      <c r="A8538">
        <f t="shared" si="539"/>
        <v>8528</v>
      </c>
      <c r="B8538" s="3">
        <f>'from TCS lk script'!L8531</f>
        <v>-0.58887900000000004</v>
      </c>
      <c r="C8538" s="3">
        <f>'from SAM - TCS debug'!L8531</f>
        <v>-0.58887900000000004</v>
      </c>
      <c r="D8538">
        <f t="shared" si="536"/>
        <v>0</v>
      </c>
      <c r="E8538">
        <f t="shared" si="537"/>
        <v>0</v>
      </c>
      <c r="F8538">
        <f t="shared" si="538"/>
        <v>0</v>
      </c>
    </row>
    <row r="8539" spans="1:6" x14ac:dyDescent="0.25">
      <c r="A8539">
        <f t="shared" si="539"/>
        <v>8529</v>
      </c>
      <c r="B8539" s="3">
        <f>'from TCS lk script'!L8532</f>
        <v>-0.73189199999999999</v>
      </c>
      <c r="C8539" s="3">
        <f>'from SAM - TCS debug'!L8532</f>
        <v>-0.73189599999999999</v>
      </c>
      <c r="D8539">
        <f t="shared" si="536"/>
        <v>4.0000000000040004E-6</v>
      </c>
      <c r="E8539">
        <f t="shared" si="537"/>
        <v>4.0000000000040004E-6</v>
      </c>
      <c r="F8539">
        <f t="shared" si="538"/>
        <v>1.6000000000032004E-11</v>
      </c>
    </row>
    <row r="8540" spans="1:6" x14ac:dyDescent="0.25">
      <c r="A8540">
        <f t="shared" si="539"/>
        <v>8530</v>
      </c>
      <c r="B8540" s="3">
        <f>'from TCS lk script'!L8533</f>
        <v>23.864415999999999</v>
      </c>
      <c r="C8540" s="3">
        <f>'from SAM - TCS debug'!L8533</f>
        <v>23.832799999999999</v>
      </c>
      <c r="D8540">
        <f t="shared" si="536"/>
        <v>3.1615999999999644E-2</v>
      </c>
      <c r="E8540">
        <f t="shared" si="537"/>
        <v>3.1615999999999644E-2</v>
      </c>
      <c r="F8540">
        <f t="shared" si="538"/>
        <v>9.9957145599997746E-4</v>
      </c>
    </row>
    <row r="8541" spans="1:6" x14ac:dyDescent="0.25">
      <c r="A8541">
        <f t="shared" si="539"/>
        <v>8531</v>
      </c>
      <c r="B8541" s="3">
        <f>'from TCS lk script'!L8534</f>
        <v>73.294120000000007</v>
      </c>
      <c r="C8541" s="3">
        <f>'from SAM - TCS debug'!L8534</f>
        <v>73.327600000000004</v>
      </c>
      <c r="D8541">
        <f t="shared" si="536"/>
        <v>-3.347999999999729E-2</v>
      </c>
      <c r="E8541">
        <f t="shared" si="537"/>
        <v>3.347999999999729E-2</v>
      </c>
      <c r="F8541">
        <f t="shared" si="538"/>
        <v>1.1209103999998186E-3</v>
      </c>
    </row>
    <row r="8542" spans="1:6" x14ac:dyDescent="0.25">
      <c r="A8542">
        <f t="shared" si="539"/>
        <v>8532</v>
      </c>
      <c r="B8542" s="3">
        <f>'from TCS lk script'!L8535</f>
        <v>76.657020000000003</v>
      </c>
      <c r="C8542" s="3">
        <f>'from SAM - TCS debug'!L8535</f>
        <v>76.689899999999994</v>
      </c>
      <c r="D8542">
        <f t="shared" si="536"/>
        <v>-3.2879999999991583E-2</v>
      </c>
      <c r="E8542">
        <f t="shared" si="537"/>
        <v>3.2879999999991583E-2</v>
      </c>
      <c r="F8542">
        <f t="shared" si="538"/>
        <v>1.0810943999994464E-3</v>
      </c>
    </row>
    <row r="8543" spans="1:6" x14ac:dyDescent="0.25">
      <c r="A8543">
        <f t="shared" si="539"/>
        <v>8533</v>
      </c>
      <c r="B8543" s="3">
        <f>'from TCS lk script'!L8536</f>
        <v>73.718798000000007</v>
      </c>
      <c r="C8543" s="3">
        <f>'from SAM - TCS debug'!L8536</f>
        <v>73.728800000000007</v>
      </c>
      <c r="D8543">
        <f t="shared" si="536"/>
        <v>-1.0002000000000066E-2</v>
      </c>
      <c r="E8543">
        <f t="shared" si="537"/>
        <v>1.0002000000000066E-2</v>
      </c>
      <c r="F8543">
        <f t="shared" si="538"/>
        <v>1.0004000400000132E-4</v>
      </c>
    </row>
    <row r="8544" spans="1:6" x14ac:dyDescent="0.25">
      <c r="A8544">
        <f t="shared" si="539"/>
        <v>8534</v>
      </c>
      <c r="B8544" s="3">
        <f>'from TCS lk script'!L8537</f>
        <v>75.967549000000005</v>
      </c>
      <c r="C8544" s="3">
        <f>'from SAM - TCS debug'!L8537</f>
        <v>76.000600000000006</v>
      </c>
      <c r="D8544">
        <f t="shared" si="536"/>
        <v>-3.3051000000000386E-2</v>
      </c>
      <c r="E8544">
        <f t="shared" si="537"/>
        <v>3.3051000000000386E-2</v>
      </c>
      <c r="F8544">
        <f t="shared" si="538"/>
        <v>1.0923686010000254E-3</v>
      </c>
    </row>
    <row r="8545" spans="1:6" x14ac:dyDescent="0.25">
      <c r="A8545">
        <f t="shared" si="539"/>
        <v>8535</v>
      </c>
      <c r="B8545" s="3">
        <f>'from TCS lk script'!L8538</f>
        <v>76.122073</v>
      </c>
      <c r="C8545" s="3">
        <f>'from SAM - TCS debug'!L8538</f>
        <v>76.159800000000004</v>
      </c>
      <c r="D8545">
        <f t="shared" si="536"/>
        <v>-3.7727000000003841E-2</v>
      </c>
      <c r="E8545">
        <f t="shared" si="537"/>
        <v>3.7727000000003841E-2</v>
      </c>
      <c r="F8545">
        <f t="shared" si="538"/>
        <v>1.4233265290002899E-3</v>
      </c>
    </row>
    <row r="8546" spans="1:6" x14ac:dyDescent="0.25">
      <c r="A8546">
        <f t="shared" si="539"/>
        <v>8536</v>
      </c>
      <c r="B8546" s="3">
        <f>'from TCS lk script'!L8539</f>
        <v>56.179260999999997</v>
      </c>
      <c r="C8546" s="3">
        <f>'from SAM - TCS debug'!L8539</f>
        <v>56.159300000000002</v>
      </c>
      <c r="D8546">
        <f t="shared" si="536"/>
        <v>1.9960999999995011E-2</v>
      </c>
      <c r="E8546">
        <f t="shared" si="537"/>
        <v>1.9960999999995011E-2</v>
      </c>
      <c r="F8546">
        <f t="shared" si="538"/>
        <v>3.9844152099980079E-4</v>
      </c>
    </row>
    <row r="8547" spans="1:6" x14ac:dyDescent="0.25">
      <c r="A8547">
        <f t="shared" si="539"/>
        <v>8537</v>
      </c>
      <c r="B8547" s="3">
        <f>'from TCS lk script'!L8540</f>
        <v>-0.68507700000000005</v>
      </c>
      <c r="C8547" s="3">
        <f>'from SAM - TCS debug'!L8540</f>
        <v>-0.68508100000000005</v>
      </c>
      <c r="D8547">
        <f t="shared" si="536"/>
        <v>4.0000000000040004E-6</v>
      </c>
      <c r="E8547">
        <f t="shared" si="537"/>
        <v>4.0000000000040004E-6</v>
      </c>
      <c r="F8547">
        <f t="shared" si="538"/>
        <v>1.6000000000032004E-11</v>
      </c>
    </row>
    <row r="8548" spans="1:6" x14ac:dyDescent="0.25">
      <c r="A8548">
        <f t="shared" si="539"/>
        <v>8538</v>
      </c>
      <c r="B8548" s="3">
        <f>'from TCS lk script'!L8541</f>
        <v>-0.58887900000000004</v>
      </c>
      <c r="C8548" s="3">
        <f>'from SAM - TCS debug'!L8541</f>
        <v>-0.58887900000000004</v>
      </c>
      <c r="D8548">
        <f t="shared" si="536"/>
        <v>0</v>
      </c>
      <c r="E8548">
        <f t="shared" si="537"/>
        <v>0</v>
      </c>
      <c r="F8548">
        <f t="shared" si="538"/>
        <v>0</v>
      </c>
    </row>
    <row r="8549" spans="1:6" x14ac:dyDescent="0.25">
      <c r="A8549">
        <f t="shared" si="539"/>
        <v>8539</v>
      </c>
      <c r="B8549" s="3">
        <f>'from TCS lk script'!L8542</f>
        <v>-0.58887900000000004</v>
      </c>
      <c r="C8549" s="3">
        <f>'from SAM - TCS debug'!L8542</f>
        <v>-0.58887900000000004</v>
      </c>
      <c r="D8549">
        <f t="shared" si="536"/>
        <v>0</v>
      </c>
      <c r="E8549">
        <f t="shared" si="537"/>
        <v>0</v>
      </c>
      <c r="F8549">
        <f t="shared" si="538"/>
        <v>0</v>
      </c>
    </row>
    <row r="8550" spans="1:6" x14ac:dyDescent="0.25">
      <c r="A8550">
        <f t="shared" si="539"/>
        <v>8540</v>
      </c>
      <c r="B8550" s="3">
        <f>'from TCS lk script'!L8543</f>
        <v>-0.58887900000000004</v>
      </c>
      <c r="C8550" s="3">
        <f>'from SAM - TCS debug'!L8543</f>
        <v>-0.58887900000000004</v>
      </c>
      <c r="D8550">
        <f t="shared" si="536"/>
        <v>0</v>
      </c>
      <c r="E8550">
        <f t="shared" si="537"/>
        <v>0</v>
      </c>
      <c r="F8550">
        <f t="shared" si="538"/>
        <v>0</v>
      </c>
    </row>
    <row r="8551" spans="1:6" x14ac:dyDescent="0.25">
      <c r="A8551">
        <f t="shared" si="539"/>
        <v>8541</v>
      </c>
      <c r="B8551" s="3">
        <f>'from TCS lk script'!L8544</f>
        <v>-0.58887900000000004</v>
      </c>
      <c r="C8551" s="3">
        <f>'from SAM - TCS debug'!L8544</f>
        <v>-0.58887900000000004</v>
      </c>
      <c r="D8551">
        <f t="shared" si="536"/>
        <v>0</v>
      </c>
      <c r="E8551">
        <f t="shared" si="537"/>
        <v>0</v>
      </c>
      <c r="F8551">
        <f t="shared" si="538"/>
        <v>0</v>
      </c>
    </row>
    <row r="8552" spans="1:6" x14ac:dyDescent="0.25">
      <c r="A8552">
        <f t="shared" si="539"/>
        <v>8542</v>
      </c>
      <c r="B8552" s="3">
        <f>'from TCS lk script'!L8545</f>
        <v>-0.58887900000000004</v>
      </c>
      <c r="C8552" s="3">
        <f>'from SAM - TCS debug'!L8545</f>
        <v>-0.58887900000000004</v>
      </c>
      <c r="D8552">
        <f t="shared" si="536"/>
        <v>0</v>
      </c>
      <c r="E8552">
        <f t="shared" si="537"/>
        <v>0</v>
      </c>
      <c r="F8552">
        <f t="shared" si="538"/>
        <v>0</v>
      </c>
    </row>
    <row r="8553" spans="1:6" x14ac:dyDescent="0.25">
      <c r="A8553">
        <f t="shared" si="539"/>
        <v>8543</v>
      </c>
      <c r="B8553" s="3">
        <f>'from TCS lk script'!L8546</f>
        <v>-0.58887900000000004</v>
      </c>
      <c r="C8553" s="3">
        <f>'from SAM - TCS debug'!L8546</f>
        <v>-0.58887900000000004</v>
      </c>
      <c r="D8553">
        <f t="shared" si="536"/>
        <v>0</v>
      </c>
      <c r="E8553">
        <f t="shared" si="537"/>
        <v>0</v>
      </c>
      <c r="F8553">
        <f t="shared" si="538"/>
        <v>0</v>
      </c>
    </row>
    <row r="8554" spans="1:6" x14ac:dyDescent="0.25">
      <c r="A8554">
        <f t="shared" si="539"/>
        <v>8544</v>
      </c>
      <c r="B8554" s="3">
        <f>'from TCS lk script'!L8547</f>
        <v>-0.58887900000000004</v>
      </c>
      <c r="C8554" s="3">
        <f>'from SAM - TCS debug'!L8547</f>
        <v>-0.58887900000000004</v>
      </c>
      <c r="D8554">
        <f t="shared" si="536"/>
        <v>0</v>
      </c>
      <c r="E8554">
        <f t="shared" si="537"/>
        <v>0</v>
      </c>
      <c r="F8554">
        <f t="shared" si="538"/>
        <v>0</v>
      </c>
    </row>
    <row r="8555" spans="1:6" x14ac:dyDescent="0.25">
      <c r="A8555">
        <f t="shared" si="539"/>
        <v>8545</v>
      </c>
      <c r="B8555" s="3">
        <f>'from TCS lk script'!L8548</f>
        <v>-0.58887900000000004</v>
      </c>
      <c r="C8555" s="3">
        <f>'from SAM - TCS debug'!L8548</f>
        <v>-0.58887900000000004</v>
      </c>
      <c r="D8555">
        <f t="shared" si="536"/>
        <v>0</v>
      </c>
      <c r="E8555">
        <f t="shared" si="537"/>
        <v>0</v>
      </c>
      <c r="F8555">
        <f t="shared" si="538"/>
        <v>0</v>
      </c>
    </row>
    <row r="8556" spans="1:6" x14ac:dyDescent="0.25">
      <c r="A8556">
        <f t="shared" si="539"/>
        <v>8546</v>
      </c>
      <c r="B8556" s="3">
        <f>'from TCS lk script'!L8549</f>
        <v>-0.58887900000000004</v>
      </c>
      <c r="C8556" s="3">
        <f>'from SAM - TCS debug'!L8549</f>
        <v>-0.58887900000000004</v>
      </c>
      <c r="D8556">
        <f t="shared" si="536"/>
        <v>0</v>
      </c>
      <c r="E8556">
        <f t="shared" si="537"/>
        <v>0</v>
      </c>
      <c r="F8556">
        <f t="shared" si="538"/>
        <v>0</v>
      </c>
    </row>
    <row r="8557" spans="1:6" x14ac:dyDescent="0.25">
      <c r="A8557">
        <f t="shared" si="539"/>
        <v>8547</v>
      </c>
      <c r="B8557" s="3">
        <f>'from TCS lk script'!L8550</f>
        <v>-0.58887900000000004</v>
      </c>
      <c r="C8557" s="3">
        <f>'from SAM - TCS debug'!L8550</f>
        <v>-0.58887900000000004</v>
      </c>
      <c r="D8557">
        <f t="shared" si="536"/>
        <v>0</v>
      </c>
      <c r="E8557">
        <f t="shared" si="537"/>
        <v>0</v>
      </c>
      <c r="F8557">
        <f t="shared" si="538"/>
        <v>0</v>
      </c>
    </row>
    <row r="8558" spans="1:6" x14ac:dyDescent="0.25">
      <c r="A8558">
        <f t="shared" si="539"/>
        <v>8548</v>
      </c>
      <c r="B8558" s="3">
        <f>'from TCS lk script'!L8551</f>
        <v>-0.58887900000000004</v>
      </c>
      <c r="C8558" s="3">
        <f>'from SAM - TCS debug'!L8551</f>
        <v>-0.58887900000000004</v>
      </c>
      <c r="D8558">
        <f t="shared" si="536"/>
        <v>0</v>
      </c>
      <c r="E8558">
        <f t="shared" si="537"/>
        <v>0</v>
      </c>
      <c r="F8558">
        <f t="shared" si="538"/>
        <v>0</v>
      </c>
    </row>
    <row r="8559" spans="1:6" x14ac:dyDescent="0.25">
      <c r="A8559">
        <f t="shared" si="539"/>
        <v>8549</v>
      </c>
      <c r="B8559" s="3">
        <f>'from TCS lk script'!L8552</f>
        <v>-0.58887900000000004</v>
      </c>
      <c r="C8559" s="3">
        <f>'from SAM - TCS debug'!L8552</f>
        <v>-0.58887900000000004</v>
      </c>
      <c r="D8559">
        <f t="shared" si="536"/>
        <v>0</v>
      </c>
      <c r="E8559">
        <f t="shared" si="537"/>
        <v>0</v>
      </c>
      <c r="F8559">
        <f t="shared" si="538"/>
        <v>0</v>
      </c>
    </row>
    <row r="8560" spans="1:6" x14ac:dyDescent="0.25">
      <c r="A8560">
        <f t="shared" si="539"/>
        <v>8550</v>
      </c>
      <c r="B8560" s="3">
        <f>'from TCS lk script'!L8553</f>
        <v>-0.58887900000000004</v>
      </c>
      <c r="C8560" s="3">
        <f>'from SAM - TCS debug'!L8553</f>
        <v>-0.58887900000000004</v>
      </c>
      <c r="D8560">
        <f t="shared" si="536"/>
        <v>0</v>
      </c>
      <c r="E8560">
        <f t="shared" si="537"/>
        <v>0</v>
      </c>
      <c r="F8560">
        <f t="shared" si="538"/>
        <v>0</v>
      </c>
    </row>
    <row r="8561" spans="1:6" x14ac:dyDescent="0.25">
      <c r="A8561">
        <f t="shared" si="539"/>
        <v>8551</v>
      </c>
      <c r="B8561" s="3">
        <f>'from TCS lk script'!L8554</f>
        <v>-0.58887900000000004</v>
      </c>
      <c r="C8561" s="3">
        <f>'from SAM - TCS debug'!L8554</f>
        <v>-0.58887900000000004</v>
      </c>
      <c r="D8561">
        <f t="shared" si="536"/>
        <v>0</v>
      </c>
      <c r="E8561">
        <f t="shared" si="537"/>
        <v>0</v>
      </c>
      <c r="F8561">
        <f t="shared" si="538"/>
        <v>0</v>
      </c>
    </row>
    <row r="8562" spans="1:6" x14ac:dyDescent="0.25">
      <c r="A8562">
        <f t="shared" si="539"/>
        <v>8552</v>
      </c>
      <c r="B8562" s="3">
        <f>'from TCS lk script'!L8555</f>
        <v>-0.58887900000000004</v>
      </c>
      <c r="C8562" s="3">
        <f>'from SAM - TCS debug'!L8555</f>
        <v>-0.58887900000000004</v>
      </c>
      <c r="D8562">
        <f t="shared" si="536"/>
        <v>0</v>
      </c>
      <c r="E8562">
        <f t="shared" si="537"/>
        <v>0</v>
      </c>
      <c r="F8562">
        <f t="shared" si="538"/>
        <v>0</v>
      </c>
    </row>
    <row r="8563" spans="1:6" x14ac:dyDescent="0.25">
      <c r="A8563">
        <f t="shared" si="539"/>
        <v>8553</v>
      </c>
      <c r="B8563" s="3">
        <f>'from TCS lk script'!L8556</f>
        <v>-0.72888600000000003</v>
      </c>
      <c r="C8563" s="3">
        <f>'from SAM - TCS debug'!L8556</f>
        <v>-0.72888600000000003</v>
      </c>
      <c r="D8563">
        <f t="shared" si="536"/>
        <v>0</v>
      </c>
      <c r="E8563">
        <f t="shared" si="537"/>
        <v>0</v>
      </c>
      <c r="F8563">
        <f t="shared" si="538"/>
        <v>0</v>
      </c>
    </row>
    <row r="8564" spans="1:6" x14ac:dyDescent="0.25">
      <c r="A8564">
        <f t="shared" si="539"/>
        <v>8554</v>
      </c>
      <c r="B8564" s="3">
        <f>'from TCS lk script'!L8557</f>
        <v>-0.77434400000000003</v>
      </c>
      <c r="C8564" s="3">
        <f>'from SAM - TCS debug'!L8557</f>
        <v>-0.77432500000000004</v>
      </c>
      <c r="D8564">
        <f t="shared" si="536"/>
        <v>-1.8999999999991246E-5</v>
      </c>
      <c r="E8564">
        <f t="shared" si="537"/>
        <v>1.8999999999991246E-5</v>
      </c>
      <c r="F8564">
        <f t="shared" si="538"/>
        <v>3.6099999999966736E-10</v>
      </c>
    </row>
    <row r="8565" spans="1:6" x14ac:dyDescent="0.25">
      <c r="A8565">
        <f t="shared" si="539"/>
        <v>8555</v>
      </c>
      <c r="B8565" s="3">
        <f>'from TCS lk script'!L8558</f>
        <v>18.241122000000001</v>
      </c>
      <c r="C8565" s="3">
        <f>'from SAM - TCS debug'!L8558</f>
        <v>18.268699999999999</v>
      </c>
      <c r="D8565">
        <f t="shared" si="536"/>
        <v>-2.7577999999998326E-2</v>
      </c>
      <c r="E8565">
        <f t="shared" si="537"/>
        <v>2.7577999999998326E-2</v>
      </c>
      <c r="F8565">
        <f t="shared" si="538"/>
        <v>7.6054608399990769E-4</v>
      </c>
    </row>
    <row r="8566" spans="1:6" x14ac:dyDescent="0.25">
      <c r="A8566">
        <f t="shared" si="539"/>
        <v>8556</v>
      </c>
      <c r="B8566" s="3">
        <f>'from TCS lk script'!L8559</f>
        <v>28.064981</v>
      </c>
      <c r="C8566" s="3">
        <f>'from SAM - TCS debug'!L8559</f>
        <v>28.080100000000002</v>
      </c>
      <c r="D8566">
        <f t="shared" si="536"/>
        <v>-1.5119000000002103E-2</v>
      </c>
      <c r="E8566">
        <f t="shared" si="537"/>
        <v>1.5119000000002103E-2</v>
      </c>
      <c r="F8566">
        <f t="shared" si="538"/>
        <v>2.2858416100006359E-4</v>
      </c>
    </row>
    <row r="8567" spans="1:6" x14ac:dyDescent="0.25">
      <c r="A8567">
        <f t="shared" si="539"/>
        <v>8557</v>
      </c>
      <c r="B8567" s="3">
        <f>'from TCS lk script'!L8560</f>
        <v>29.326640999999999</v>
      </c>
      <c r="C8567" s="3">
        <f>'from SAM - TCS debug'!L8560</f>
        <v>29.328900000000001</v>
      </c>
      <c r="D8567">
        <f t="shared" si="536"/>
        <v>-2.2590000000022314E-3</v>
      </c>
      <c r="E8567">
        <f t="shared" si="537"/>
        <v>2.2590000000022314E-3</v>
      </c>
      <c r="F8567">
        <f t="shared" si="538"/>
        <v>5.1030810000100814E-6</v>
      </c>
    </row>
    <row r="8568" spans="1:6" x14ac:dyDescent="0.25">
      <c r="A8568">
        <f t="shared" si="539"/>
        <v>8558</v>
      </c>
      <c r="B8568" s="3">
        <f>'from TCS lk script'!L8561</f>
        <v>37.876725999999998</v>
      </c>
      <c r="C8568" s="3">
        <f>'from SAM - TCS debug'!L8561</f>
        <v>37.897100000000002</v>
      </c>
      <c r="D8568">
        <f t="shared" si="536"/>
        <v>-2.0374000000003889E-2</v>
      </c>
      <c r="E8568">
        <f t="shared" si="537"/>
        <v>2.0374000000003889E-2</v>
      </c>
      <c r="F8568">
        <f t="shared" si="538"/>
        <v>4.1509987600015847E-4</v>
      </c>
    </row>
    <row r="8569" spans="1:6" x14ac:dyDescent="0.25">
      <c r="A8569">
        <f t="shared" si="539"/>
        <v>8559</v>
      </c>
      <c r="B8569" s="3">
        <f>'from TCS lk script'!L8562</f>
        <v>28.373670000000001</v>
      </c>
      <c r="C8569" s="3">
        <f>'from SAM - TCS debug'!L8562</f>
        <v>28.3889</v>
      </c>
      <c r="D8569">
        <f t="shared" si="536"/>
        <v>-1.5229999999998967E-2</v>
      </c>
      <c r="E8569">
        <f t="shared" si="537"/>
        <v>1.5229999999998967E-2</v>
      </c>
      <c r="F8569">
        <f t="shared" si="538"/>
        <v>2.3195289999996852E-4</v>
      </c>
    </row>
    <row r="8570" spans="1:6" x14ac:dyDescent="0.25">
      <c r="A8570">
        <f t="shared" si="539"/>
        <v>8560</v>
      </c>
      <c r="B8570" s="3">
        <f>'from TCS lk script'!L8563</f>
        <v>-0.76739599999999997</v>
      </c>
      <c r="C8570" s="3">
        <f>'from SAM - TCS debug'!L8563</f>
        <v>-0.76738899999999999</v>
      </c>
      <c r="D8570">
        <f t="shared" si="536"/>
        <v>-6.999999999979245E-6</v>
      </c>
      <c r="E8570">
        <f t="shared" si="537"/>
        <v>6.999999999979245E-6</v>
      </c>
      <c r="F8570">
        <f t="shared" si="538"/>
        <v>4.8999999999709432E-11</v>
      </c>
    </row>
    <row r="8571" spans="1:6" x14ac:dyDescent="0.25">
      <c r="A8571">
        <f t="shared" si="539"/>
        <v>8561</v>
      </c>
      <c r="B8571" s="3">
        <f>'from TCS lk script'!L8564</f>
        <v>-0.685693</v>
      </c>
      <c r="C8571" s="3">
        <f>'from SAM - TCS debug'!L8564</f>
        <v>-0.685693</v>
      </c>
      <c r="D8571">
        <f t="shared" si="536"/>
        <v>0</v>
      </c>
      <c r="E8571">
        <f t="shared" si="537"/>
        <v>0</v>
      </c>
      <c r="F8571">
        <f t="shared" si="538"/>
        <v>0</v>
      </c>
    </row>
    <row r="8572" spans="1:6" x14ac:dyDescent="0.25">
      <c r="A8572">
        <f t="shared" si="539"/>
        <v>8562</v>
      </c>
      <c r="B8572" s="3">
        <f>'from TCS lk script'!L8565</f>
        <v>-0.58887900000000004</v>
      </c>
      <c r="C8572" s="3">
        <f>'from SAM - TCS debug'!L8565</f>
        <v>-0.58887900000000004</v>
      </c>
      <c r="D8572">
        <f t="shared" si="536"/>
        <v>0</v>
      </c>
      <c r="E8572">
        <f t="shared" si="537"/>
        <v>0</v>
      </c>
      <c r="F8572">
        <f t="shared" si="538"/>
        <v>0</v>
      </c>
    </row>
    <row r="8573" spans="1:6" x14ac:dyDescent="0.25">
      <c r="A8573">
        <f t="shared" si="539"/>
        <v>8563</v>
      </c>
      <c r="B8573" s="3">
        <f>'from TCS lk script'!L8566</f>
        <v>-0.58887900000000004</v>
      </c>
      <c r="C8573" s="3">
        <f>'from SAM - TCS debug'!L8566</f>
        <v>-0.58887900000000004</v>
      </c>
      <c r="D8573">
        <f t="shared" si="536"/>
        <v>0</v>
      </c>
      <c r="E8573">
        <f t="shared" si="537"/>
        <v>0</v>
      </c>
      <c r="F8573">
        <f t="shared" si="538"/>
        <v>0</v>
      </c>
    </row>
    <row r="8574" spans="1:6" x14ac:dyDescent="0.25">
      <c r="A8574">
        <f t="shared" si="539"/>
        <v>8564</v>
      </c>
      <c r="B8574" s="3">
        <f>'from TCS lk script'!L8567</f>
        <v>-0.58887900000000004</v>
      </c>
      <c r="C8574" s="3">
        <f>'from SAM - TCS debug'!L8567</f>
        <v>-0.58887900000000004</v>
      </c>
      <c r="D8574">
        <f t="shared" si="536"/>
        <v>0</v>
      </c>
      <c r="E8574">
        <f t="shared" si="537"/>
        <v>0</v>
      </c>
      <c r="F8574">
        <f t="shared" si="538"/>
        <v>0</v>
      </c>
    </row>
    <row r="8575" spans="1:6" x14ac:dyDescent="0.25">
      <c r="A8575">
        <f t="shared" si="539"/>
        <v>8565</v>
      </c>
      <c r="B8575" s="3">
        <f>'from TCS lk script'!L8568</f>
        <v>-0.58887900000000004</v>
      </c>
      <c r="C8575" s="3">
        <f>'from SAM - TCS debug'!L8568</f>
        <v>-0.58887900000000004</v>
      </c>
      <c r="D8575">
        <f t="shared" si="536"/>
        <v>0</v>
      </c>
      <c r="E8575">
        <f t="shared" si="537"/>
        <v>0</v>
      </c>
      <c r="F8575">
        <f t="shared" si="538"/>
        <v>0</v>
      </c>
    </row>
    <row r="8576" spans="1:6" x14ac:dyDescent="0.25">
      <c r="A8576">
        <f t="shared" si="539"/>
        <v>8566</v>
      </c>
      <c r="B8576" s="3">
        <f>'from TCS lk script'!L8569</f>
        <v>-0.58887900000000004</v>
      </c>
      <c r="C8576" s="3">
        <f>'from SAM - TCS debug'!L8569</f>
        <v>-0.58887900000000004</v>
      </c>
      <c r="D8576">
        <f t="shared" si="536"/>
        <v>0</v>
      </c>
      <c r="E8576">
        <f t="shared" si="537"/>
        <v>0</v>
      </c>
      <c r="F8576">
        <f t="shared" si="538"/>
        <v>0</v>
      </c>
    </row>
    <row r="8577" spans="1:6" x14ac:dyDescent="0.25">
      <c r="A8577">
        <f t="shared" si="539"/>
        <v>8567</v>
      </c>
      <c r="B8577" s="3">
        <f>'from TCS lk script'!L8570</f>
        <v>-0.58887900000000004</v>
      </c>
      <c r="C8577" s="3">
        <f>'from SAM - TCS debug'!L8570</f>
        <v>-0.58887900000000004</v>
      </c>
      <c r="D8577">
        <f t="shared" si="536"/>
        <v>0</v>
      </c>
      <c r="E8577">
        <f t="shared" si="537"/>
        <v>0</v>
      </c>
      <c r="F8577">
        <f t="shared" si="538"/>
        <v>0</v>
      </c>
    </row>
    <row r="8578" spans="1:6" x14ac:dyDescent="0.25">
      <c r="A8578">
        <f t="shared" si="539"/>
        <v>8568</v>
      </c>
      <c r="B8578" s="3">
        <f>'from TCS lk script'!L8571</f>
        <v>-0.58887900000000004</v>
      </c>
      <c r="C8578" s="3">
        <f>'from SAM - TCS debug'!L8571</f>
        <v>-0.58887900000000004</v>
      </c>
      <c r="D8578">
        <f t="shared" si="536"/>
        <v>0</v>
      </c>
      <c r="E8578">
        <f t="shared" si="537"/>
        <v>0</v>
      </c>
      <c r="F8578">
        <f t="shared" si="538"/>
        <v>0</v>
      </c>
    </row>
    <row r="8579" spans="1:6" x14ac:dyDescent="0.25">
      <c r="A8579">
        <f t="shared" si="539"/>
        <v>8569</v>
      </c>
      <c r="B8579" s="3">
        <f>'from TCS lk script'!L8572</f>
        <v>-0.58887900000000004</v>
      </c>
      <c r="C8579" s="3">
        <f>'from SAM - TCS debug'!L8572</f>
        <v>-0.58887900000000004</v>
      </c>
      <c r="D8579">
        <f t="shared" si="536"/>
        <v>0</v>
      </c>
      <c r="E8579">
        <f t="shared" si="537"/>
        <v>0</v>
      </c>
      <c r="F8579">
        <f t="shared" si="538"/>
        <v>0</v>
      </c>
    </row>
    <row r="8580" spans="1:6" x14ac:dyDescent="0.25">
      <c r="A8580">
        <f t="shared" si="539"/>
        <v>8570</v>
      </c>
      <c r="B8580" s="3">
        <f>'from TCS lk script'!L8573</f>
        <v>-0.58887900000000004</v>
      </c>
      <c r="C8580" s="3">
        <f>'from SAM - TCS debug'!L8573</f>
        <v>-0.58887900000000004</v>
      </c>
      <c r="D8580">
        <f t="shared" si="536"/>
        <v>0</v>
      </c>
      <c r="E8580">
        <f t="shared" si="537"/>
        <v>0</v>
      </c>
      <c r="F8580">
        <f t="shared" si="538"/>
        <v>0</v>
      </c>
    </row>
    <row r="8581" spans="1:6" x14ac:dyDescent="0.25">
      <c r="A8581">
        <f t="shared" si="539"/>
        <v>8571</v>
      </c>
      <c r="B8581" s="3">
        <f>'from TCS lk script'!L8574</f>
        <v>-0.58887900000000004</v>
      </c>
      <c r="C8581" s="3">
        <f>'from SAM - TCS debug'!L8574</f>
        <v>-0.58887900000000004</v>
      </c>
      <c r="D8581">
        <f t="shared" si="536"/>
        <v>0</v>
      </c>
      <c r="E8581">
        <f t="shared" si="537"/>
        <v>0</v>
      </c>
      <c r="F8581">
        <f t="shared" si="538"/>
        <v>0</v>
      </c>
    </row>
    <row r="8582" spans="1:6" x14ac:dyDescent="0.25">
      <c r="A8582">
        <f t="shared" si="539"/>
        <v>8572</v>
      </c>
      <c r="B8582" s="3">
        <f>'from TCS lk script'!L8575</f>
        <v>-0.58887900000000004</v>
      </c>
      <c r="C8582" s="3">
        <f>'from SAM - TCS debug'!L8575</f>
        <v>-0.58887900000000004</v>
      </c>
      <c r="D8582">
        <f t="shared" si="536"/>
        <v>0</v>
      </c>
      <c r="E8582">
        <f t="shared" si="537"/>
        <v>0</v>
      </c>
      <c r="F8582">
        <f t="shared" si="538"/>
        <v>0</v>
      </c>
    </row>
    <row r="8583" spans="1:6" x14ac:dyDescent="0.25">
      <c r="A8583">
        <f t="shared" si="539"/>
        <v>8573</v>
      </c>
      <c r="B8583" s="3">
        <f>'from TCS lk script'!L8576</f>
        <v>-0.58887900000000004</v>
      </c>
      <c r="C8583" s="3">
        <f>'from SAM - TCS debug'!L8576</f>
        <v>-0.58887900000000004</v>
      </c>
      <c r="D8583">
        <f t="shared" si="536"/>
        <v>0</v>
      </c>
      <c r="E8583">
        <f t="shared" si="537"/>
        <v>0</v>
      </c>
      <c r="F8583">
        <f t="shared" si="538"/>
        <v>0</v>
      </c>
    </row>
    <row r="8584" spans="1:6" x14ac:dyDescent="0.25">
      <c r="A8584">
        <f t="shared" si="539"/>
        <v>8574</v>
      </c>
      <c r="B8584" s="3">
        <f>'from TCS lk script'!L8577</f>
        <v>-0.58887900000000004</v>
      </c>
      <c r="C8584" s="3">
        <f>'from SAM - TCS debug'!L8577</f>
        <v>-0.58887900000000004</v>
      </c>
      <c r="D8584">
        <f t="shared" si="536"/>
        <v>0</v>
      </c>
      <c r="E8584">
        <f t="shared" si="537"/>
        <v>0</v>
      </c>
      <c r="F8584">
        <f t="shared" si="538"/>
        <v>0</v>
      </c>
    </row>
    <row r="8585" spans="1:6" x14ac:dyDescent="0.25">
      <c r="A8585">
        <f t="shared" si="539"/>
        <v>8575</v>
      </c>
      <c r="B8585" s="3">
        <f>'from TCS lk script'!L8578</f>
        <v>-0.58887900000000004</v>
      </c>
      <c r="C8585" s="3">
        <f>'from SAM - TCS debug'!L8578</f>
        <v>-0.58887900000000004</v>
      </c>
      <c r="D8585">
        <f t="shared" si="536"/>
        <v>0</v>
      </c>
      <c r="E8585">
        <f t="shared" si="537"/>
        <v>0</v>
      </c>
      <c r="F8585">
        <f t="shared" si="538"/>
        <v>0</v>
      </c>
    </row>
    <row r="8586" spans="1:6" x14ac:dyDescent="0.25">
      <c r="A8586">
        <f t="shared" si="539"/>
        <v>8576</v>
      </c>
      <c r="B8586" s="3">
        <f>'from TCS lk script'!L8579</f>
        <v>-0.58887900000000004</v>
      </c>
      <c r="C8586" s="3">
        <f>'from SAM - TCS debug'!L8579</f>
        <v>-0.58887900000000004</v>
      </c>
      <c r="D8586">
        <f t="shared" si="536"/>
        <v>0</v>
      </c>
      <c r="E8586">
        <f t="shared" si="537"/>
        <v>0</v>
      </c>
      <c r="F8586">
        <f t="shared" si="538"/>
        <v>0</v>
      </c>
    </row>
    <row r="8587" spans="1:6" x14ac:dyDescent="0.25">
      <c r="A8587">
        <f t="shared" si="539"/>
        <v>8577</v>
      </c>
      <c r="B8587" s="3">
        <f>'from TCS lk script'!L8580</f>
        <v>-0.727711</v>
      </c>
      <c r="C8587" s="3">
        <f>'from SAM - TCS debug'!L8580</f>
        <v>-0.72771200000000003</v>
      </c>
      <c r="D8587">
        <f t="shared" si="536"/>
        <v>1.0000000000287557E-6</v>
      </c>
      <c r="E8587">
        <f t="shared" si="537"/>
        <v>1.0000000000287557E-6</v>
      </c>
      <c r="F8587">
        <f t="shared" si="538"/>
        <v>1.0000000000575112E-12</v>
      </c>
    </row>
    <row r="8588" spans="1:6" x14ac:dyDescent="0.25">
      <c r="A8588">
        <f t="shared" si="539"/>
        <v>8578</v>
      </c>
      <c r="B8588" s="3">
        <f>'from TCS lk script'!L8581</f>
        <v>-0.76195500000000005</v>
      </c>
      <c r="C8588" s="3">
        <f>'from SAM - TCS debug'!L8581</f>
        <v>-0.76195400000000002</v>
      </c>
      <c r="D8588">
        <f t="shared" ref="D8588:D8651" si="540">B8588-C8588</f>
        <v>-1.0000000000287557E-6</v>
      </c>
      <c r="E8588">
        <f t="shared" ref="E8588:E8651" si="541">ABS(D8588)</f>
        <v>1.0000000000287557E-6</v>
      </c>
      <c r="F8588">
        <f t="shared" ref="F8588:F8651" si="542">D8588*D8588</f>
        <v>1.0000000000575112E-12</v>
      </c>
    </row>
    <row r="8589" spans="1:6" x14ac:dyDescent="0.25">
      <c r="A8589">
        <f t="shared" ref="A8589:A8652" si="543">A8588+1</f>
        <v>8579</v>
      </c>
      <c r="B8589" s="3">
        <f>'from TCS lk script'!L8582</f>
        <v>-0.76195500000000005</v>
      </c>
      <c r="C8589" s="3">
        <f>'from SAM - TCS debug'!L8582</f>
        <v>-0.76195400000000002</v>
      </c>
      <c r="D8589">
        <f t="shared" si="540"/>
        <v>-1.0000000000287557E-6</v>
      </c>
      <c r="E8589">
        <f t="shared" si="541"/>
        <v>1.0000000000287557E-6</v>
      </c>
      <c r="F8589">
        <f t="shared" si="542"/>
        <v>1.0000000000575112E-12</v>
      </c>
    </row>
    <row r="8590" spans="1:6" x14ac:dyDescent="0.25">
      <c r="A8590">
        <f t="shared" si="543"/>
        <v>8580</v>
      </c>
      <c r="B8590" s="3">
        <f>'from TCS lk script'!L8583</f>
        <v>-0.76195500000000005</v>
      </c>
      <c r="C8590" s="3">
        <f>'from SAM - TCS debug'!L8583</f>
        <v>-0.76195400000000002</v>
      </c>
      <c r="D8590">
        <f t="shared" si="540"/>
        <v>-1.0000000000287557E-6</v>
      </c>
      <c r="E8590">
        <f t="shared" si="541"/>
        <v>1.0000000000287557E-6</v>
      </c>
      <c r="F8590">
        <f t="shared" si="542"/>
        <v>1.0000000000575112E-12</v>
      </c>
    </row>
    <row r="8591" spans="1:6" x14ac:dyDescent="0.25">
      <c r="A8591">
        <f t="shared" si="543"/>
        <v>8581</v>
      </c>
      <c r="B8591" s="3">
        <f>'from TCS lk script'!L8584</f>
        <v>-0.76195500000000005</v>
      </c>
      <c r="C8591" s="3">
        <f>'from SAM - TCS debug'!L8584</f>
        <v>-0.76195400000000002</v>
      </c>
      <c r="D8591">
        <f t="shared" si="540"/>
        <v>-1.0000000000287557E-6</v>
      </c>
      <c r="E8591">
        <f t="shared" si="541"/>
        <v>1.0000000000287557E-6</v>
      </c>
      <c r="F8591">
        <f t="shared" si="542"/>
        <v>1.0000000000575112E-12</v>
      </c>
    </row>
    <row r="8592" spans="1:6" x14ac:dyDescent="0.25">
      <c r="A8592">
        <f t="shared" si="543"/>
        <v>8582</v>
      </c>
      <c r="B8592" s="3">
        <f>'from TCS lk script'!L8585</f>
        <v>-0.76195500000000005</v>
      </c>
      <c r="C8592" s="3">
        <f>'from SAM - TCS debug'!L8585</f>
        <v>-0.76195400000000002</v>
      </c>
      <c r="D8592">
        <f t="shared" si="540"/>
        <v>-1.0000000000287557E-6</v>
      </c>
      <c r="E8592">
        <f t="shared" si="541"/>
        <v>1.0000000000287557E-6</v>
      </c>
      <c r="F8592">
        <f t="shared" si="542"/>
        <v>1.0000000000575112E-12</v>
      </c>
    </row>
    <row r="8593" spans="1:6" x14ac:dyDescent="0.25">
      <c r="A8593">
        <f t="shared" si="543"/>
        <v>8583</v>
      </c>
      <c r="B8593" s="3">
        <f>'from TCS lk script'!L8586</f>
        <v>-0.76195500000000005</v>
      </c>
      <c r="C8593" s="3">
        <f>'from SAM - TCS debug'!L8586</f>
        <v>-0.76195400000000002</v>
      </c>
      <c r="D8593">
        <f t="shared" si="540"/>
        <v>-1.0000000000287557E-6</v>
      </c>
      <c r="E8593">
        <f t="shared" si="541"/>
        <v>1.0000000000287557E-6</v>
      </c>
      <c r="F8593">
        <f t="shared" si="542"/>
        <v>1.0000000000575112E-12</v>
      </c>
    </row>
    <row r="8594" spans="1:6" x14ac:dyDescent="0.25">
      <c r="A8594">
        <f t="shared" si="543"/>
        <v>8584</v>
      </c>
      <c r="B8594" s="3">
        <f>'from TCS lk script'!L8587</f>
        <v>-0.76195500000000005</v>
      </c>
      <c r="C8594" s="3">
        <f>'from SAM - TCS debug'!L8587</f>
        <v>-0.76195400000000002</v>
      </c>
      <c r="D8594">
        <f t="shared" si="540"/>
        <v>-1.0000000000287557E-6</v>
      </c>
      <c r="E8594">
        <f t="shared" si="541"/>
        <v>1.0000000000287557E-6</v>
      </c>
      <c r="F8594">
        <f t="shared" si="542"/>
        <v>1.0000000000575112E-12</v>
      </c>
    </row>
    <row r="8595" spans="1:6" x14ac:dyDescent="0.25">
      <c r="A8595">
        <f t="shared" si="543"/>
        <v>8585</v>
      </c>
      <c r="B8595" s="3">
        <f>'from TCS lk script'!L8588</f>
        <v>-0.68720099999999995</v>
      </c>
      <c r="C8595" s="3">
        <f>'from SAM - TCS debug'!L8588</f>
        <v>-0.68720099999999995</v>
      </c>
      <c r="D8595">
        <f t="shared" si="540"/>
        <v>0</v>
      </c>
      <c r="E8595">
        <f t="shared" si="541"/>
        <v>0</v>
      </c>
      <c r="F8595">
        <f t="shared" si="542"/>
        <v>0</v>
      </c>
    </row>
    <row r="8596" spans="1:6" x14ac:dyDescent="0.25">
      <c r="A8596">
        <f t="shared" si="543"/>
        <v>8586</v>
      </c>
      <c r="B8596" s="3">
        <f>'from TCS lk script'!L8589</f>
        <v>-0.58887900000000004</v>
      </c>
      <c r="C8596" s="3">
        <f>'from SAM - TCS debug'!L8589</f>
        <v>-0.58887900000000004</v>
      </c>
      <c r="D8596">
        <f t="shared" si="540"/>
        <v>0</v>
      </c>
      <c r="E8596">
        <f t="shared" si="541"/>
        <v>0</v>
      </c>
      <c r="F8596">
        <f t="shared" si="542"/>
        <v>0</v>
      </c>
    </row>
    <row r="8597" spans="1:6" x14ac:dyDescent="0.25">
      <c r="A8597">
        <f t="shared" si="543"/>
        <v>8587</v>
      </c>
      <c r="B8597" s="3">
        <f>'from TCS lk script'!L8590</f>
        <v>-0.58887900000000004</v>
      </c>
      <c r="C8597" s="3">
        <f>'from SAM - TCS debug'!L8590</f>
        <v>-0.58887900000000004</v>
      </c>
      <c r="D8597">
        <f t="shared" si="540"/>
        <v>0</v>
      </c>
      <c r="E8597">
        <f t="shared" si="541"/>
        <v>0</v>
      </c>
      <c r="F8597">
        <f t="shared" si="542"/>
        <v>0</v>
      </c>
    </row>
    <row r="8598" spans="1:6" x14ac:dyDescent="0.25">
      <c r="A8598">
        <f t="shared" si="543"/>
        <v>8588</v>
      </c>
      <c r="B8598" s="3">
        <f>'from TCS lk script'!L8591</f>
        <v>-0.58887900000000004</v>
      </c>
      <c r="C8598" s="3">
        <f>'from SAM - TCS debug'!L8591</f>
        <v>-0.58887900000000004</v>
      </c>
      <c r="D8598">
        <f t="shared" si="540"/>
        <v>0</v>
      </c>
      <c r="E8598">
        <f t="shared" si="541"/>
        <v>0</v>
      </c>
      <c r="F8598">
        <f t="shared" si="542"/>
        <v>0</v>
      </c>
    </row>
    <row r="8599" spans="1:6" x14ac:dyDescent="0.25">
      <c r="A8599">
        <f t="shared" si="543"/>
        <v>8589</v>
      </c>
      <c r="B8599" s="3">
        <f>'from TCS lk script'!L8592</f>
        <v>-0.58887900000000004</v>
      </c>
      <c r="C8599" s="3">
        <f>'from SAM - TCS debug'!L8592</f>
        <v>-0.58887900000000004</v>
      </c>
      <c r="D8599">
        <f t="shared" si="540"/>
        <v>0</v>
      </c>
      <c r="E8599">
        <f t="shared" si="541"/>
        <v>0</v>
      </c>
      <c r="F8599">
        <f t="shared" si="542"/>
        <v>0</v>
      </c>
    </row>
    <row r="8600" spans="1:6" x14ac:dyDescent="0.25">
      <c r="A8600">
        <f t="shared" si="543"/>
        <v>8590</v>
      </c>
      <c r="B8600" s="3">
        <f>'from TCS lk script'!L8593</f>
        <v>-0.58887900000000004</v>
      </c>
      <c r="C8600" s="3">
        <f>'from SAM - TCS debug'!L8593</f>
        <v>-0.58887900000000004</v>
      </c>
      <c r="D8600">
        <f t="shared" si="540"/>
        <v>0</v>
      </c>
      <c r="E8600">
        <f t="shared" si="541"/>
        <v>0</v>
      </c>
      <c r="F8600">
        <f t="shared" si="542"/>
        <v>0</v>
      </c>
    </row>
    <row r="8601" spans="1:6" x14ac:dyDescent="0.25">
      <c r="A8601">
        <f t="shared" si="543"/>
        <v>8591</v>
      </c>
      <c r="B8601" s="3">
        <f>'from TCS lk script'!L8594</f>
        <v>-0.58887900000000004</v>
      </c>
      <c r="C8601" s="3">
        <f>'from SAM - TCS debug'!L8594</f>
        <v>-0.58887900000000004</v>
      </c>
      <c r="D8601">
        <f t="shared" si="540"/>
        <v>0</v>
      </c>
      <c r="E8601">
        <f t="shared" si="541"/>
        <v>0</v>
      </c>
      <c r="F8601">
        <f t="shared" si="542"/>
        <v>0</v>
      </c>
    </row>
    <row r="8602" spans="1:6" x14ac:dyDescent="0.25">
      <c r="A8602">
        <f t="shared" si="543"/>
        <v>8592</v>
      </c>
      <c r="B8602" s="3">
        <f>'from TCS lk script'!L8595</f>
        <v>-0.58887900000000004</v>
      </c>
      <c r="C8602" s="3">
        <f>'from SAM - TCS debug'!L8595</f>
        <v>-0.58887900000000004</v>
      </c>
      <c r="D8602">
        <f t="shared" si="540"/>
        <v>0</v>
      </c>
      <c r="E8602">
        <f t="shared" si="541"/>
        <v>0</v>
      </c>
      <c r="F8602">
        <f t="shared" si="542"/>
        <v>0</v>
      </c>
    </row>
    <row r="8603" spans="1:6" x14ac:dyDescent="0.25">
      <c r="A8603">
        <f t="shared" si="543"/>
        <v>8593</v>
      </c>
      <c r="B8603" s="3">
        <f>'from TCS lk script'!L8596</f>
        <v>-0.58887900000000004</v>
      </c>
      <c r="C8603" s="3">
        <f>'from SAM - TCS debug'!L8596</f>
        <v>-0.58887900000000004</v>
      </c>
      <c r="D8603">
        <f t="shared" si="540"/>
        <v>0</v>
      </c>
      <c r="E8603">
        <f t="shared" si="541"/>
        <v>0</v>
      </c>
      <c r="F8603">
        <f t="shared" si="542"/>
        <v>0</v>
      </c>
    </row>
    <row r="8604" spans="1:6" x14ac:dyDescent="0.25">
      <c r="A8604">
        <f t="shared" si="543"/>
        <v>8594</v>
      </c>
      <c r="B8604" s="3">
        <f>'from TCS lk script'!L8597</f>
        <v>-0.58887900000000004</v>
      </c>
      <c r="C8604" s="3">
        <f>'from SAM - TCS debug'!L8597</f>
        <v>-0.58887900000000004</v>
      </c>
      <c r="D8604">
        <f t="shared" si="540"/>
        <v>0</v>
      </c>
      <c r="E8604">
        <f t="shared" si="541"/>
        <v>0</v>
      </c>
      <c r="F8604">
        <f t="shared" si="542"/>
        <v>0</v>
      </c>
    </row>
    <row r="8605" spans="1:6" x14ac:dyDescent="0.25">
      <c r="A8605">
        <f t="shared" si="543"/>
        <v>8595</v>
      </c>
      <c r="B8605" s="3">
        <f>'from TCS lk script'!L8598</f>
        <v>-0.58887900000000004</v>
      </c>
      <c r="C8605" s="3">
        <f>'from SAM - TCS debug'!L8598</f>
        <v>-0.58887900000000004</v>
      </c>
      <c r="D8605">
        <f t="shared" si="540"/>
        <v>0</v>
      </c>
      <c r="E8605">
        <f t="shared" si="541"/>
        <v>0</v>
      </c>
      <c r="F8605">
        <f t="shared" si="542"/>
        <v>0</v>
      </c>
    </row>
    <row r="8606" spans="1:6" x14ac:dyDescent="0.25">
      <c r="A8606">
        <f t="shared" si="543"/>
        <v>8596</v>
      </c>
      <c r="B8606" s="3">
        <f>'from TCS lk script'!L8599</f>
        <v>-0.58887900000000004</v>
      </c>
      <c r="C8606" s="3">
        <f>'from SAM - TCS debug'!L8599</f>
        <v>-0.58887900000000004</v>
      </c>
      <c r="D8606">
        <f t="shared" si="540"/>
        <v>0</v>
      </c>
      <c r="E8606">
        <f t="shared" si="541"/>
        <v>0</v>
      </c>
      <c r="F8606">
        <f t="shared" si="542"/>
        <v>0</v>
      </c>
    </row>
    <row r="8607" spans="1:6" x14ac:dyDescent="0.25">
      <c r="A8607">
        <f t="shared" si="543"/>
        <v>8597</v>
      </c>
      <c r="B8607" s="3">
        <f>'from TCS lk script'!L8600</f>
        <v>-0.58887900000000004</v>
      </c>
      <c r="C8607" s="3">
        <f>'from SAM - TCS debug'!L8600</f>
        <v>-0.58887900000000004</v>
      </c>
      <c r="D8607">
        <f t="shared" si="540"/>
        <v>0</v>
      </c>
      <c r="E8607">
        <f t="shared" si="541"/>
        <v>0</v>
      </c>
      <c r="F8607">
        <f t="shared" si="542"/>
        <v>0</v>
      </c>
    </row>
    <row r="8608" spans="1:6" x14ac:dyDescent="0.25">
      <c r="A8608">
        <f t="shared" si="543"/>
        <v>8598</v>
      </c>
      <c r="B8608" s="3">
        <f>'from TCS lk script'!L8601</f>
        <v>-0.58887900000000004</v>
      </c>
      <c r="C8608" s="3">
        <f>'from SAM - TCS debug'!L8601</f>
        <v>-0.58887900000000004</v>
      </c>
      <c r="D8608">
        <f t="shared" si="540"/>
        <v>0</v>
      </c>
      <c r="E8608">
        <f t="shared" si="541"/>
        <v>0</v>
      </c>
      <c r="F8608">
        <f t="shared" si="542"/>
        <v>0</v>
      </c>
    </row>
    <row r="8609" spans="1:6" x14ac:dyDescent="0.25">
      <c r="A8609">
        <f t="shared" si="543"/>
        <v>8599</v>
      </c>
      <c r="B8609" s="3">
        <f>'from TCS lk script'!L8602</f>
        <v>-0.58887900000000004</v>
      </c>
      <c r="C8609" s="3">
        <f>'from SAM - TCS debug'!L8602</f>
        <v>-0.58887900000000004</v>
      </c>
      <c r="D8609">
        <f t="shared" si="540"/>
        <v>0</v>
      </c>
      <c r="E8609">
        <f t="shared" si="541"/>
        <v>0</v>
      </c>
      <c r="F8609">
        <f t="shared" si="542"/>
        <v>0</v>
      </c>
    </row>
    <row r="8610" spans="1:6" x14ac:dyDescent="0.25">
      <c r="A8610">
        <f t="shared" si="543"/>
        <v>8600</v>
      </c>
      <c r="B8610" s="3">
        <f>'from TCS lk script'!L8603</f>
        <v>-0.58887900000000004</v>
      </c>
      <c r="C8610" s="3">
        <f>'from SAM - TCS debug'!L8603</f>
        <v>-0.58887900000000004</v>
      </c>
      <c r="D8610">
        <f t="shared" si="540"/>
        <v>0</v>
      </c>
      <c r="E8610">
        <f t="shared" si="541"/>
        <v>0</v>
      </c>
      <c r="F8610">
        <f t="shared" si="542"/>
        <v>0</v>
      </c>
    </row>
    <row r="8611" spans="1:6" x14ac:dyDescent="0.25">
      <c r="A8611">
        <f t="shared" si="543"/>
        <v>8601</v>
      </c>
      <c r="B8611" s="3">
        <f>'from TCS lk script'!L8604</f>
        <v>-0.72659799999999997</v>
      </c>
      <c r="C8611" s="3">
        <f>'from SAM - TCS debug'!L8604</f>
        <v>-0.72659799999999997</v>
      </c>
      <c r="D8611">
        <f t="shared" si="540"/>
        <v>0</v>
      </c>
      <c r="E8611">
        <f t="shared" si="541"/>
        <v>0</v>
      </c>
      <c r="F8611">
        <f t="shared" si="542"/>
        <v>0</v>
      </c>
    </row>
    <row r="8612" spans="1:6" x14ac:dyDescent="0.25">
      <c r="A8612">
        <f t="shared" si="543"/>
        <v>8602</v>
      </c>
      <c r="B8612" s="3">
        <f>'from TCS lk script'!L8605</f>
        <v>-0.76144199999999995</v>
      </c>
      <c r="C8612" s="3">
        <f>'from SAM - TCS debug'!L8605</f>
        <v>-0.76144199999999995</v>
      </c>
      <c r="D8612">
        <f t="shared" si="540"/>
        <v>0</v>
      </c>
      <c r="E8612">
        <f t="shared" si="541"/>
        <v>0</v>
      </c>
      <c r="F8612">
        <f t="shared" si="542"/>
        <v>0</v>
      </c>
    </row>
    <row r="8613" spans="1:6" x14ac:dyDescent="0.25">
      <c r="A8613">
        <f t="shared" si="543"/>
        <v>8603</v>
      </c>
      <c r="B8613" s="3">
        <f>'from TCS lk script'!L8606</f>
        <v>-0.76144199999999995</v>
      </c>
      <c r="C8613" s="3">
        <f>'from SAM - TCS debug'!L8606</f>
        <v>-0.76144199999999995</v>
      </c>
      <c r="D8613">
        <f t="shared" si="540"/>
        <v>0</v>
      </c>
      <c r="E8613">
        <f t="shared" si="541"/>
        <v>0</v>
      </c>
      <c r="F8613">
        <f t="shared" si="542"/>
        <v>0</v>
      </c>
    </row>
    <row r="8614" spans="1:6" x14ac:dyDescent="0.25">
      <c r="A8614">
        <f t="shared" si="543"/>
        <v>8604</v>
      </c>
      <c r="B8614" s="3">
        <f>'from TCS lk script'!L8607</f>
        <v>0.98449600000000004</v>
      </c>
      <c r="C8614" s="3">
        <f>'from SAM - TCS debug'!L8607</f>
        <v>1.0000500000000001</v>
      </c>
      <c r="D8614">
        <f t="shared" si="540"/>
        <v>-1.5554000000000068E-2</v>
      </c>
      <c r="E8614">
        <f t="shared" si="541"/>
        <v>1.5554000000000068E-2</v>
      </c>
      <c r="F8614">
        <f t="shared" si="542"/>
        <v>2.4192691600000211E-4</v>
      </c>
    </row>
    <row r="8615" spans="1:6" x14ac:dyDescent="0.25">
      <c r="A8615">
        <f t="shared" si="543"/>
        <v>8605</v>
      </c>
      <c r="B8615" s="3">
        <f>'from TCS lk script'!L8608</f>
        <v>-0.77266000000000001</v>
      </c>
      <c r="C8615" s="3">
        <f>'from SAM - TCS debug'!L8608</f>
        <v>-0.77266199999999996</v>
      </c>
      <c r="D8615">
        <f t="shared" si="540"/>
        <v>1.999999999946489E-6</v>
      </c>
      <c r="E8615">
        <f t="shared" si="541"/>
        <v>1.999999999946489E-6</v>
      </c>
      <c r="F8615">
        <f t="shared" si="542"/>
        <v>3.9999999997859564E-12</v>
      </c>
    </row>
    <row r="8616" spans="1:6" x14ac:dyDescent="0.25">
      <c r="A8616">
        <f t="shared" si="543"/>
        <v>8606</v>
      </c>
      <c r="B8616" s="3">
        <f>'from TCS lk script'!L8609</f>
        <v>47.660319000000001</v>
      </c>
      <c r="C8616" s="3">
        <f>'from SAM - TCS debug'!L8609</f>
        <v>47.686799999999998</v>
      </c>
      <c r="D8616">
        <f t="shared" si="540"/>
        <v>-2.6480999999996868E-2</v>
      </c>
      <c r="E8616">
        <f t="shared" si="541"/>
        <v>2.6480999999996868E-2</v>
      </c>
      <c r="F8616">
        <f t="shared" si="542"/>
        <v>7.0124336099983413E-4</v>
      </c>
    </row>
    <row r="8617" spans="1:6" x14ac:dyDescent="0.25">
      <c r="A8617">
        <f t="shared" si="543"/>
        <v>8607</v>
      </c>
      <c r="B8617" s="3">
        <f>'from TCS lk script'!L8610</f>
        <v>43.460028000000001</v>
      </c>
      <c r="C8617" s="3">
        <f>'from SAM - TCS debug'!L8610</f>
        <v>43.485199999999999</v>
      </c>
      <c r="D8617">
        <f t="shared" si="540"/>
        <v>-2.5171999999997752E-2</v>
      </c>
      <c r="E8617">
        <f t="shared" si="541"/>
        <v>2.5171999999997752E-2</v>
      </c>
      <c r="F8617">
        <f t="shared" si="542"/>
        <v>6.3362958399988678E-4</v>
      </c>
    </row>
    <row r="8618" spans="1:6" x14ac:dyDescent="0.25">
      <c r="A8618">
        <f t="shared" si="543"/>
        <v>8608</v>
      </c>
      <c r="B8618" s="3">
        <f>'from TCS lk script'!L8611</f>
        <v>-0.76396799999999998</v>
      </c>
      <c r="C8618" s="3">
        <f>'from SAM - TCS debug'!L8611</f>
        <v>-0.76396399999999998</v>
      </c>
      <c r="D8618">
        <f t="shared" si="540"/>
        <v>-4.0000000000040004E-6</v>
      </c>
      <c r="E8618">
        <f t="shared" si="541"/>
        <v>4.0000000000040004E-6</v>
      </c>
      <c r="F8618">
        <f t="shared" si="542"/>
        <v>1.6000000000032004E-11</v>
      </c>
    </row>
    <row r="8619" spans="1:6" x14ac:dyDescent="0.25">
      <c r="A8619">
        <f t="shared" si="543"/>
        <v>8609</v>
      </c>
      <c r="B8619" s="3">
        <f>'from TCS lk script'!L8612</f>
        <v>-0.68876700000000002</v>
      </c>
      <c r="C8619" s="3">
        <f>'from SAM - TCS debug'!L8612</f>
        <v>-0.68876800000000005</v>
      </c>
      <c r="D8619">
        <f t="shared" si="540"/>
        <v>1.0000000000287557E-6</v>
      </c>
      <c r="E8619">
        <f t="shared" si="541"/>
        <v>1.0000000000287557E-6</v>
      </c>
      <c r="F8619">
        <f t="shared" si="542"/>
        <v>1.0000000000575112E-12</v>
      </c>
    </row>
    <row r="8620" spans="1:6" x14ac:dyDescent="0.25">
      <c r="A8620">
        <f t="shared" si="543"/>
        <v>8610</v>
      </c>
      <c r="B8620" s="3">
        <f>'from TCS lk script'!L8613</f>
        <v>-0.58887900000000004</v>
      </c>
      <c r="C8620" s="3">
        <f>'from SAM - TCS debug'!L8613</f>
        <v>-0.58887900000000004</v>
      </c>
      <c r="D8620">
        <f t="shared" si="540"/>
        <v>0</v>
      </c>
      <c r="E8620">
        <f t="shared" si="541"/>
        <v>0</v>
      </c>
      <c r="F8620">
        <f t="shared" si="542"/>
        <v>0</v>
      </c>
    </row>
    <row r="8621" spans="1:6" x14ac:dyDescent="0.25">
      <c r="A8621">
        <f t="shared" si="543"/>
        <v>8611</v>
      </c>
      <c r="B8621" s="3">
        <f>'from TCS lk script'!L8614</f>
        <v>-0.58887900000000004</v>
      </c>
      <c r="C8621" s="3">
        <f>'from SAM - TCS debug'!L8614</f>
        <v>-0.58887900000000004</v>
      </c>
      <c r="D8621">
        <f t="shared" si="540"/>
        <v>0</v>
      </c>
      <c r="E8621">
        <f t="shared" si="541"/>
        <v>0</v>
      </c>
      <c r="F8621">
        <f t="shared" si="542"/>
        <v>0</v>
      </c>
    </row>
    <row r="8622" spans="1:6" x14ac:dyDescent="0.25">
      <c r="A8622">
        <f t="shared" si="543"/>
        <v>8612</v>
      </c>
      <c r="B8622" s="3">
        <f>'from TCS lk script'!L8615</f>
        <v>-0.58887900000000004</v>
      </c>
      <c r="C8622" s="3">
        <f>'from SAM - TCS debug'!L8615</f>
        <v>-0.58887900000000004</v>
      </c>
      <c r="D8622">
        <f t="shared" si="540"/>
        <v>0</v>
      </c>
      <c r="E8622">
        <f t="shared" si="541"/>
        <v>0</v>
      </c>
      <c r="F8622">
        <f t="shared" si="542"/>
        <v>0</v>
      </c>
    </row>
    <row r="8623" spans="1:6" x14ac:dyDescent="0.25">
      <c r="A8623">
        <f t="shared" si="543"/>
        <v>8613</v>
      </c>
      <c r="B8623" s="3">
        <f>'from TCS lk script'!L8616</f>
        <v>-0.58887900000000004</v>
      </c>
      <c r="C8623" s="3">
        <f>'from SAM - TCS debug'!L8616</f>
        <v>-0.58887900000000004</v>
      </c>
      <c r="D8623">
        <f t="shared" si="540"/>
        <v>0</v>
      </c>
      <c r="E8623">
        <f t="shared" si="541"/>
        <v>0</v>
      </c>
      <c r="F8623">
        <f t="shared" si="542"/>
        <v>0</v>
      </c>
    </row>
    <row r="8624" spans="1:6" x14ac:dyDescent="0.25">
      <c r="A8624">
        <f t="shared" si="543"/>
        <v>8614</v>
      </c>
      <c r="B8624" s="3">
        <f>'from TCS lk script'!L8617</f>
        <v>-0.58887900000000004</v>
      </c>
      <c r="C8624" s="3">
        <f>'from SAM - TCS debug'!L8617</f>
        <v>-0.58887900000000004</v>
      </c>
      <c r="D8624">
        <f t="shared" si="540"/>
        <v>0</v>
      </c>
      <c r="E8624">
        <f t="shared" si="541"/>
        <v>0</v>
      </c>
      <c r="F8624">
        <f t="shared" si="542"/>
        <v>0</v>
      </c>
    </row>
    <row r="8625" spans="1:6" x14ac:dyDescent="0.25">
      <c r="A8625">
        <f t="shared" si="543"/>
        <v>8615</v>
      </c>
      <c r="B8625" s="3">
        <f>'from TCS lk script'!L8618</f>
        <v>-0.58887900000000004</v>
      </c>
      <c r="C8625" s="3">
        <f>'from SAM - TCS debug'!L8618</f>
        <v>-0.58887900000000004</v>
      </c>
      <c r="D8625">
        <f t="shared" si="540"/>
        <v>0</v>
      </c>
      <c r="E8625">
        <f t="shared" si="541"/>
        <v>0</v>
      </c>
      <c r="F8625">
        <f t="shared" si="542"/>
        <v>0</v>
      </c>
    </row>
    <row r="8626" spans="1:6" x14ac:dyDescent="0.25">
      <c r="A8626">
        <f t="shared" si="543"/>
        <v>8616</v>
      </c>
      <c r="B8626" s="3">
        <f>'from TCS lk script'!L8619</f>
        <v>-0.58887900000000004</v>
      </c>
      <c r="C8626" s="3">
        <f>'from SAM - TCS debug'!L8619</f>
        <v>-0.58887900000000004</v>
      </c>
      <c r="D8626">
        <f t="shared" si="540"/>
        <v>0</v>
      </c>
      <c r="E8626">
        <f t="shared" si="541"/>
        <v>0</v>
      </c>
      <c r="F8626">
        <f t="shared" si="542"/>
        <v>0</v>
      </c>
    </row>
    <row r="8627" spans="1:6" x14ac:dyDescent="0.25">
      <c r="A8627">
        <f t="shared" si="543"/>
        <v>8617</v>
      </c>
      <c r="B8627" s="3">
        <f>'from TCS lk script'!L8620</f>
        <v>-0.58887900000000004</v>
      </c>
      <c r="C8627" s="3">
        <f>'from SAM - TCS debug'!L8620</f>
        <v>-0.58887900000000004</v>
      </c>
      <c r="D8627">
        <f t="shared" si="540"/>
        <v>0</v>
      </c>
      <c r="E8627">
        <f t="shared" si="541"/>
        <v>0</v>
      </c>
      <c r="F8627">
        <f t="shared" si="542"/>
        <v>0</v>
      </c>
    </row>
    <row r="8628" spans="1:6" x14ac:dyDescent="0.25">
      <c r="A8628">
        <f t="shared" si="543"/>
        <v>8618</v>
      </c>
      <c r="B8628" s="3">
        <f>'from TCS lk script'!L8621</f>
        <v>-0.58887900000000004</v>
      </c>
      <c r="C8628" s="3">
        <f>'from SAM - TCS debug'!L8621</f>
        <v>-0.58887900000000004</v>
      </c>
      <c r="D8628">
        <f t="shared" si="540"/>
        <v>0</v>
      </c>
      <c r="E8628">
        <f t="shared" si="541"/>
        <v>0</v>
      </c>
      <c r="F8628">
        <f t="shared" si="542"/>
        <v>0</v>
      </c>
    </row>
    <row r="8629" spans="1:6" x14ac:dyDescent="0.25">
      <c r="A8629">
        <f t="shared" si="543"/>
        <v>8619</v>
      </c>
      <c r="B8629" s="3">
        <f>'from TCS lk script'!L8622</f>
        <v>-0.58887900000000004</v>
      </c>
      <c r="C8629" s="3">
        <f>'from SAM - TCS debug'!L8622</f>
        <v>-0.58887900000000004</v>
      </c>
      <c r="D8629">
        <f t="shared" si="540"/>
        <v>0</v>
      </c>
      <c r="E8629">
        <f t="shared" si="541"/>
        <v>0</v>
      </c>
      <c r="F8629">
        <f t="shared" si="542"/>
        <v>0</v>
      </c>
    </row>
    <row r="8630" spans="1:6" x14ac:dyDescent="0.25">
      <c r="A8630">
        <f t="shared" si="543"/>
        <v>8620</v>
      </c>
      <c r="B8630" s="3">
        <f>'from TCS lk script'!L8623</f>
        <v>-0.58887900000000004</v>
      </c>
      <c r="C8630" s="3">
        <f>'from SAM - TCS debug'!L8623</f>
        <v>-0.58887900000000004</v>
      </c>
      <c r="D8630">
        <f t="shared" si="540"/>
        <v>0</v>
      </c>
      <c r="E8630">
        <f t="shared" si="541"/>
        <v>0</v>
      </c>
      <c r="F8630">
        <f t="shared" si="542"/>
        <v>0</v>
      </c>
    </row>
    <row r="8631" spans="1:6" x14ac:dyDescent="0.25">
      <c r="A8631">
        <f t="shared" si="543"/>
        <v>8621</v>
      </c>
      <c r="B8631" s="3">
        <f>'from TCS lk script'!L8624</f>
        <v>-0.58887900000000004</v>
      </c>
      <c r="C8631" s="3">
        <f>'from SAM - TCS debug'!L8624</f>
        <v>-0.58887900000000004</v>
      </c>
      <c r="D8631">
        <f t="shared" si="540"/>
        <v>0</v>
      </c>
      <c r="E8631">
        <f t="shared" si="541"/>
        <v>0</v>
      </c>
      <c r="F8631">
        <f t="shared" si="542"/>
        <v>0</v>
      </c>
    </row>
    <row r="8632" spans="1:6" x14ac:dyDescent="0.25">
      <c r="A8632">
        <f t="shared" si="543"/>
        <v>8622</v>
      </c>
      <c r="B8632" s="3">
        <f>'from TCS lk script'!L8625</f>
        <v>-0.58887900000000004</v>
      </c>
      <c r="C8632" s="3">
        <f>'from SAM - TCS debug'!L8625</f>
        <v>-0.58887900000000004</v>
      </c>
      <c r="D8632">
        <f t="shared" si="540"/>
        <v>0</v>
      </c>
      <c r="E8632">
        <f t="shared" si="541"/>
        <v>0</v>
      </c>
      <c r="F8632">
        <f t="shared" si="542"/>
        <v>0</v>
      </c>
    </row>
    <row r="8633" spans="1:6" x14ac:dyDescent="0.25">
      <c r="A8633">
        <f t="shared" si="543"/>
        <v>8623</v>
      </c>
      <c r="B8633" s="3">
        <f>'from TCS lk script'!L8626</f>
        <v>-0.58887900000000004</v>
      </c>
      <c r="C8633" s="3">
        <f>'from SAM - TCS debug'!L8626</f>
        <v>-0.58887900000000004</v>
      </c>
      <c r="D8633">
        <f t="shared" si="540"/>
        <v>0</v>
      </c>
      <c r="E8633">
        <f t="shared" si="541"/>
        <v>0</v>
      </c>
      <c r="F8633">
        <f t="shared" si="542"/>
        <v>0</v>
      </c>
    </row>
    <row r="8634" spans="1:6" x14ac:dyDescent="0.25">
      <c r="A8634">
        <f t="shared" si="543"/>
        <v>8624</v>
      </c>
      <c r="B8634" s="3">
        <f>'from TCS lk script'!L8627</f>
        <v>-0.58887900000000004</v>
      </c>
      <c r="C8634" s="3">
        <f>'from SAM - TCS debug'!L8627</f>
        <v>-0.58887900000000004</v>
      </c>
      <c r="D8634">
        <f t="shared" si="540"/>
        <v>0</v>
      </c>
      <c r="E8634">
        <f t="shared" si="541"/>
        <v>0</v>
      </c>
      <c r="F8634">
        <f t="shared" si="542"/>
        <v>0</v>
      </c>
    </row>
    <row r="8635" spans="1:6" x14ac:dyDescent="0.25">
      <c r="A8635">
        <f t="shared" si="543"/>
        <v>8625</v>
      </c>
      <c r="B8635" s="3">
        <f>'from TCS lk script'!L8628</f>
        <v>-0.72554700000000005</v>
      </c>
      <c r="C8635" s="3">
        <f>'from SAM - TCS debug'!L8628</f>
        <v>-0.72554700000000005</v>
      </c>
      <c r="D8635">
        <f t="shared" si="540"/>
        <v>0</v>
      </c>
      <c r="E8635">
        <f t="shared" si="541"/>
        <v>0</v>
      </c>
      <c r="F8635">
        <f t="shared" si="542"/>
        <v>0</v>
      </c>
    </row>
    <row r="8636" spans="1:6" x14ac:dyDescent="0.25">
      <c r="A8636">
        <f t="shared" si="543"/>
        <v>8626</v>
      </c>
      <c r="B8636" s="3">
        <f>'from TCS lk script'!L8629</f>
        <v>-0.76564500000000002</v>
      </c>
      <c r="C8636" s="3">
        <f>'from SAM - TCS debug'!L8629</f>
        <v>-0.76563800000000004</v>
      </c>
      <c r="D8636">
        <f t="shared" si="540"/>
        <v>-6.999999999979245E-6</v>
      </c>
      <c r="E8636">
        <f t="shared" si="541"/>
        <v>6.999999999979245E-6</v>
      </c>
      <c r="F8636">
        <f t="shared" si="542"/>
        <v>4.8999999999709432E-11</v>
      </c>
    </row>
    <row r="8637" spans="1:6" x14ac:dyDescent="0.25">
      <c r="A8637">
        <f t="shared" si="543"/>
        <v>8627</v>
      </c>
      <c r="B8637" s="3">
        <f>'from TCS lk script'!L8630</f>
        <v>21.44924</v>
      </c>
      <c r="C8637" s="3">
        <f>'from SAM - TCS debug'!L8630</f>
        <v>21.477799999999998</v>
      </c>
      <c r="D8637">
        <f t="shared" si="540"/>
        <v>-2.8559999999998809E-2</v>
      </c>
      <c r="E8637">
        <f t="shared" si="541"/>
        <v>2.8559999999998809E-2</v>
      </c>
      <c r="F8637">
        <f t="shared" si="542"/>
        <v>8.1567359999993195E-4</v>
      </c>
    </row>
    <row r="8638" spans="1:6" x14ac:dyDescent="0.25">
      <c r="A8638">
        <f t="shared" si="543"/>
        <v>8628</v>
      </c>
      <c r="B8638" s="3">
        <f>'from TCS lk script'!L8631</f>
        <v>49.625349</v>
      </c>
      <c r="C8638" s="3">
        <f>'from SAM - TCS debug'!L8631</f>
        <v>49.654000000000003</v>
      </c>
      <c r="D8638">
        <f t="shared" si="540"/>
        <v>-2.8651000000003535E-2</v>
      </c>
      <c r="E8638">
        <f t="shared" si="541"/>
        <v>2.8651000000003535E-2</v>
      </c>
      <c r="F8638">
        <f t="shared" si="542"/>
        <v>8.2087980100020253E-4</v>
      </c>
    </row>
    <row r="8639" spans="1:6" x14ac:dyDescent="0.25">
      <c r="A8639">
        <f t="shared" si="543"/>
        <v>8629</v>
      </c>
      <c r="B8639" s="3">
        <f>'from TCS lk script'!L8632</f>
        <v>32.399711000000003</v>
      </c>
      <c r="C8639" s="3">
        <f>'from SAM - TCS debug'!L8632</f>
        <v>32.401899999999998</v>
      </c>
      <c r="D8639">
        <f t="shared" si="540"/>
        <v>-2.1889999999942233E-3</v>
      </c>
      <c r="E8639">
        <f t="shared" si="541"/>
        <v>2.1889999999942233E-3</v>
      </c>
      <c r="F8639">
        <f t="shared" si="542"/>
        <v>4.7917209999747095E-6</v>
      </c>
    </row>
    <row r="8640" spans="1:6" x14ac:dyDescent="0.25">
      <c r="A8640">
        <f t="shared" si="543"/>
        <v>8630</v>
      </c>
      <c r="B8640" s="3">
        <f>'from TCS lk script'!L8633</f>
        <v>-0.76241000000000003</v>
      </c>
      <c r="C8640" s="3">
        <f>'from SAM - TCS debug'!L8633</f>
        <v>-0.76241199999999998</v>
      </c>
      <c r="D8640">
        <f t="shared" si="540"/>
        <v>1.999999999946489E-6</v>
      </c>
      <c r="E8640">
        <f t="shared" si="541"/>
        <v>1.999999999946489E-6</v>
      </c>
      <c r="F8640">
        <f t="shared" si="542"/>
        <v>3.9999999997859564E-12</v>
      </c>
    </row>
    <row r="8641" spans="1:6" x14ac:dyDescent="0.25">
      <c r="A8641">
        <f t="shared" si="543"/>
        <v>8631</v>
      </c>
      <c r="B8641" s="3">
        <f>'from TCS lk script'!L8634</f>
        <v>-0.761459</v>
      </c>
      <c r="C8641" s="3">
        <f>'from SAM - TCS debug'!L8634</f>
        <v>-0.76146000000000003</v>
      </c>
      <c r="D8641">
        <f t="shared" si="540"/>
        <v>1.0000000000287557E-6</v>
      </c>
      <c r="E8641">
        <f t="shared" si="541"/>
        <v>1.0000000000287557E-6</v>
      </c>
      <c r="F8641">
        <f t="shared" si="542"/>
        <v>1.0000000000575112E-12</v>
      </c>
    </row>
    <row r="8642" spans="1:6" x14ac:dyDescent="0.25">
      <c r="A8642">
        <f t="shared" si="543"/>
        <v>8632</v>
      </c>
      <c r="B8642" s="3">
        <f>'from TCS lk script'!L8635</f>
        <v>-0.76347600000000004</v>
      </c>
      <c r="C8642" s="3">
        <f>'from SAM - TCS debug'!L8635</f>
        <v>-0.76347200000000004</v>
      </c>
      <c r="D8642">
        <f t="shared" si="540"/>
        <v>-4.0000000000040004E-6</v>
      </c>
      <c r="E8642">
        <f t="shared" si="541"/>
        <v>4.0000000000040004E-6</v>
      </c>
      <c r="F8642">
        <f t="shared" si="542"/>
        <v>1.6000000000032004E-11</v>
      </c>
    </row>
    <row r="8643" spans="1:6" x14ac:dyDescent="0.25">
      <c r="A8643">
        <f t="shared" si="543"/>
        <v>8633</v>
      </c>
      <c r="B8643" s="3">
        <f>'from TCS lk script'!L8636</f>
        <v>-0.69039200000000001</v>
      </c>
      <c r="C8643" s="3">
        <f>'from SAM - TCS debug'!L8636</f>
        <v>-0.69039200000000001</v>
      </c>
      <c r="D8643">
        <f t="shared" si="540"/>
        <v>0</v>
      </c>
      <c r="E8643">
        <f t="shared" si="541"/>
        <v>0</v>
      </c>
      <c r="F8643">
        <f t="shared" si="542"/>
        <v>0</v>
      </c>
    </row>
    <row r="8644" spans="1:6" x14ac:dyDescent="0.25">
      <c r="A8644">
        <f t="shared" si="543"/>
        <v>8634</v>
      </c>
      <c r="B8644" s="3">
        <f>'from TCS lk script'!L8637</f>
        <v>-0.58887900000000004</v>
      </c>
      <c r="C8644" s="3">
        <f>'from SAM - TCS debug'!L8637</f>
        <v>-0.58887900000000004</v>
      </c>
      <c r="D8644">
        <f t="shared" si="540"/>
        <v>0</v>
      </c>
      <c r="E8644">
        <f t="shared" si="541"/>
        <v>0</v>
      </c>
      <c r="F8644">
        <f t="shared" si="542"/>
        <v>0</v>
      </c>
    </row>
    <row r="8645" spans="1:6" x14ac:dyDescent="0.25">
      <c r="A8645">
        <f t="shared" si="543"/>
        <v>8635</v>
      </c>
      <c r="B8645" s="3">
        <f>'from TCS lk script'!L8638</f>
        <v>-0.58887900000000004</v>
      </c>
      <c r="C8645" s="3">
        <f>'from SAM - TCS debug'!L8638</f>
        <v>-0.58887900000000004</v>
      </c>
      <c r="D8645">
        <f t="shared" si="540"/>
        <v>0</v>
      </c>
      <c r="E8645">
        <f t="shared" si="541"/>
        <v>0</v>
      </c>
      <c r="F8645">
        <f t="shared" si="542"/>
        <v>0</v>
      </c>
    </row>
    <row r="8646" spans="1:6" x14ac:dyDescent="0.25">
      <c r="A8646">
        <f t="shared" si="543"/>
        <v>8636</v>
      </c>
      <c r="B8646" s="3">
        <f>'from TCS lk script'!L8639</f>
        <v>-0.58887900000000004</v>
      </c>
      <c r="C8646" s="3">
        <f>'from SAM - TCS debug'!L8639</f>
        <v>-0.58887900000000004</v>
      </c>
      <c r="D8646">
        <f t="shared" si="540"/>
        <v>0</v>
      </c>
      <c r="E8646">
        <f t="shared" si="541"/>
        <v>0</v>
      </c>
      <c r="F8646">
        <f t="shared" si="542"/>
        <v>0</v>
      </c>
    </row>
    <row r="8647" spans="1:6" x14ac:dyDescent="0.25">
      <c r="A8647">
        <f t="shared" si="543"/>
        <v>8637</v>
      </c>
      <c r="B8647" s="3">
        <f>'from TCS lk script'!L8640</f>
        <v>-0.58887900000000004</v>
      </c>
      <c r="C8647" s="3">
        <f>'from SAM - TCS debug'!L8640</f>
        <v>-0.58887900000000004</v>
      </c>
      <c r="D8647">
        <f t="shared" si="540"/>
        <v>0</v>
      </c>
      <c r="E8647">
        <f t="shared" si="541"/>
        <v>0</v>
      </c>
      <c r="F8647">
        <f t="shared" si="542"/>
        <v>0</v>
      </c>
    </row>
    <row r="8648" spans="1:6" x14ac:dyDescent="0.25">
      <c r="A8648">
        <f t="shared" si="543"/>
        <v>8638</v>
      </c>
      <c r="B8648" s="3">
        <f>'from TCS lk script'!L8641</f>
        <v>-0.58887900000000004</v>
      </c>
      <c r="C8648" s="3">
        <f>'from SAM - TCS debug'!L8641</f>
        <v>-0.58887900000000004</v>
      </c>
      <c r="D8648">
        <f t="shared" si="540"/>
        <v>0</v>
      </c>
      <c r="E8648">
        <f t="shared" si="541"/>
        <v>0</v>
      </c>
      <c r="F8648">
        <f t="shared" si="542"/>
        <v>0</v>
      </c>
    </row>
    <row r="8649" spans="1:6" x14ac:dyDescent="0.25">
      <c r="A8649">
        <f t="shared" si="543"/>
        <v>8639</v>
      </c>
      <c r="B8649" s="3">
        <f>'from TCS lk script'!L8642</f>
        <v>-0.58887900000000004</v>
      </c>
      <c r="C8649" s="3">
        <f>'from SAM - TCS debug'!L8642</f>
        <v>-0.58887900000000004</v>
      </c>
      <c r="D8649">
        <f t="shared" si="540"/>
        <v>0</v>
      </c>
      <c r="E8649">
        <f t="shared" si="541"/>
        <v>0</v>
      </c>
      <c r="F8649">
        <f t="shared" si="542"/>
        <v>0</v>
      </c>
    </row>
    <row r="8650" spans="1:6" x14ac:dyDescent="0.25">
      <c r="A8650">
        <f t="shared" si="543"/>
        <v>8640</v>
      </c>
      <c r="B8650" s="3">
        <f>'from TCS lk script'!L8643</f>
        <v>-0.58887900000000004</v>
      </c>
      <c r="C8650" s="3">
        <f>'from SAM - TCS debug'!L8643</f>
        <v>-0.58887900000000004</v>
      </c>
      <c r="D8650">
        <f t="shared" si="540"/>
        <v>0</v>
      </c>
      <c r="E8650">
        <f t="shared" si="541"/>
        <v>0</v>
      </c>
      <c r="F8650">
        <f t="shared" si="542"/>
        <v>0</v>
      </c>
    </row>
    <row r="8651" spans="1:6" x14ac:dyDescent="0.25">
      <c r="A8651">
        <f t="shared" si="543"/>
        <v>8641</v>
      </c>
      <c r="B8651" s="3">
        <f>'from TCS lk script'!L8644</f>
        <v>-0.58887900000000004</v>
      </c>
      <c r="C8651" s="3">
        <f>'from SAM - TCS debug'!L8644</f>
        <v>-0.58887900000000004</v>
      </c>
      <c r="D8651">
        <f t="shared" si="540"/>
        <v>0</v>
      </c>
      <c r="E8651">
        <f t="shared" si="541"/>
        <v>0</v>
      </c>
      <c r="F8651">
        <f t="shared" si="542"/>
        <v>0</v>
      </c>
    </row>
    <row r="8652" spans="1:6" x14ac:dyDescent="0.25">
      <c r="A8652">
        <f t="shared" si="543"/>
        <v>8642</v>
      </c>
      <c r="B8652" s="3">
        <f>'from TCS lk script'!L8645</f>
        <v>-0.58887900000000004</v>
      </c>
      <c r="C8652" s="3">
        <f>'from SAM - TCS debug'!L8645</f>
        <v>-0.58887900000000004</v>
      </c>
      <c r="D8652">
        <f t="shared" ref="D8652:D8715" si="544">B8652-C8652</f>
        <v>0</v>
      </c>
      <c r="E8652">
        <f t="shared" ref="E8652:E8715" si="545">ABS(D8652)</f>
        <v>0</v>
      </c>
      <c r="F8652">
        <f t="shared" ref="F8652:F8715" si="546">D8652*D8652</f>
        <v>0</v>
      </c>
    </row>
    <row r="8653" spans="1:6" x14ac:dyDescent="0.25">
      <c r="A8653">
        <f t="shared" ref="A8653:A8716" si="547">A8652+1</f>
        <v>8643</v>
      </c>
      <c r="B8653" s="3">
        <f>'from TCS lk script'!L8646</f>
        <v>-0.58887900000000004</v>
      </c>
      <c r="C8653" s="3">
        <f>'from SAM - TCS debug'!L8646</f>
        <v>-0.58887900000000004</v>
      </c>
      <c r="D8653">
        <f t="shared" si="544"/>
        <v>0</v>
      </c>
      <c r="E8653">
        <f t="shared" si="545"/>
        <v>0</v>
      </c>
      <c r="F8653">
        <f t="shared" si="546"/>
        <v>0</v>
      </c>
    </row>
    <row r="8654" spans="1:6" x14ac:dyDescent="0.25">
      <c r="A8654">
        <f t="shared" si="547"/>
        <v>8644</v>
      </c>
      <c r="B8654" s="3">
        <f>'from TCS lk script'!L8647</f>
        <v>-0.58887900000000004</v>
      </c>
      <c r="C8654" s="3">
        <f>'from SAM - TCS debug'!L8647</f>
        <v>-0.58887900000000004</v>
      </c>
      <c r="D8654">
        <f t="shared" si="544"/>
        <v>0</v>
      </c>
      <c r="E8654">
        <f t="shared" si="545"/>
        <v>0</v>
      </c>
      <c r="F8654">
        <f t="shared" si="546"/>
        <v>0</v>
      </c>
    </row>
    <row r="8655" spans="1:6" x14ac:dyDescent="0.25">
      <c r="A8655">
        <f t="shared" si="547"/>
        <v>8645</v>
      </c>
      <c r="B8655" s="3">
        <f>'from TCS lk script'!L8648</f>
        <v>-0.58887900000000004</v>
      </c>
      <c r="C8655" s="3">
        <f>'from SAM - TCS debug'!L8648</f>
        <v>-0.58887900000000004</v>
      </c>
      <c r="D8655">
        <f t="shared" si="544"/>
        <v>0</v>
      </c>
      <c r="E8655">
        <f t="shared" si="545"/>
        <v>0</v>
      </c>
      <c r="F8655">
        <f t="shared" si="546"/>
        <v>0</v>
      </c>
    </row>
    <row r="8656" spans="1:6" x14ac:dyDescent="0.25">
      <c r="A8656">
        <f t="shared" si="547"/>
        <v>8646</v>
      </c>
      <c r="B8656" s="3">
        <f>'from TCS lk script'!L8649</f>
        <v>-0.58887900000000004</v>
      </c>
      <c r="C8656" s="3">
        <f>'from SAM - TCS debug'!L8649</f>
        <v>-0.58887900000000004</v>
      </c>
      <c r="D8656">
        <f t="shared" si="544"/>
        <v>0</v>
      </c>
      <c r="E8656">
        <f t="shared" si="545"/>
        <v>0</v>
      </c>
      <c r="F8656">
        <f t="shared" si="546"/>
        <v>0</v>
      </c>
    </row>
    <row r="8657" spans="1:6" x14ac:dyDescent="0.25">
      <c r="A8657">
        <f t="shared" si="547"/>
        <v>8647</v>
      </c>
      <c r="B8657" s="3">
        <f>'from TCS lk script'!L8650</f>
        <v>-0.58887900000000004</v>
      </c>
      <c r="C8657" s="3">
        <f>'from SAM - TCS debug'!L8650</f>
        <v>-0.58887900000000004</v>
      </c>
      <c r="D8657">
        <f t="shared" si="544"/>
        <v>0</v>
      </c>
      <c r="E8657">
        <f t="shared" si="545"/>
        <v>0</v>
      </c>
      <c r="F8657">
        <f t="shared" si="546"/>
        <v>0</v>
      </c>
    </row>
    <row r="8658" spans="1:6" x14ac:dyDescent="0.25">
      <c r="A8658">
        <f t="shared" si="547"/>
        <v>8648</v>
      </c>
      <c r="B8658" s="3">
        <f>'from TCS lk script'!L8651</f>
        <v>-0.58887900000000004</v>
      </c>
      <c r="C8658" s="3">
        <f>'from SAM - TCS debug'!L8651</f>
        <v>-0.58887900000000004</v>
      </c>
      <c r="D8658">
        <f t="shared" si="544"/>
        <v>0</v>
      </c>
      <c r="E8658">
        <f t="shared" si="545"/>
        <v>0</v>
      </c>
      <c r="F8658">
        <f t="shared" si="546"/>
        <v>0</v>
      </c>
    </row>
    <row r="8659" spans="1:6" x14ac:dyDescent="0.25">
      <c r="A8659">
        <f t="shared" si="547"/>
        <v>8649</v>
      </c>
      <c r="B8659" s="3">
        <f>'from TCS lk script'!L8652</f>
        <v>-0.72514400000000001</v>
      </c>
      <c r="C8659" s="3">
        <f>'from SAM - TCS debug'!L8652</f>
        <v>-0.72514599999999996</v>
      </c>
      <c r="D8659">
        <f t="shared" si="544"/>
        <v>1.999999999946489E-6</v>
      </c>
      <c r="E8659">
        <f t="shared" si="545"/>
        <v>1.999999999946489E-6</v>
      </c>
      <c r="F8659">
        <f t="shared" si="546"/>
        <v>3.9999999997859564E-12</v>
      </c>
    </row>
    <row r="8660" spans="1:6" x14ac:dyDescent="0.25">
      <c r="A8660">
        <f t="shared" si="547"/>
        <v>8650</v>
      </c>
      <c r="B8660" s="3">
        <f>'from TCS lk script'!L8653</f>
        <v>15.436755</v>
      </c>
      <c r="C8660" s="3">
        <f>'from SAM - TCS debug'!L8653</f>
        <v>15.4117</v>
      </c>
      <c r="D8660">
        <f t="shared" si="544"/>
        <v>2.5055000000000049E-2</v>
      </c>
      <c r="E8660">
        <f t="shared" si="545"/>
        <v>2.5055000000000049E-2</v>
      </c>
      <c r="F8660">
        <f t="shared" si="546"/>
        <v>6.2775302500000249E-4</v>
      </c>
    </row>
    <row r="8661" spans="1:6" x14ac:dyDescent="0.25">
      <c r="A8661">
        <f t="shared" si="547"/>
        <v>8651</v>
      </c>
      <c r="B8661" s="3">
        <f>'from TCS lk script'!L8654</f>
        <v>64.097053000000002</v>
      </c>
      <c r="C8661" s="3">
        <f>'from SAM - TCS debug'!L8654</f>
        <v>64.126900000000006</v>
      </c>
      <c r="D8661">
        <f t="shared" si="544"/>
        <v>-2.9847000000003732E-2</v>
      </c>
      <c r="E8661">
        <f t="shared" si="545"/>
        <v>2.9847000000003732E-2</v>
      </c>
      <c r="F8661">
        <f t="shared" si="546"/>
        <v>8.9084340900022279E-4</v>
      </c>
    </row>
    <row r="8662" spans="1:6" x14ac:dyDescent="0.25">
      <c r="A8662">
        <f t="shared" si="547"/>
        <v>8652</v>
      </c>
      <c r="B8662" s="3">
        <f>'from TCS lk script'!L8655</f>
        <v>69.442031999999998</v>
      </c>
      <c r="C8662" s="3">
        <f>'from SAM - TCS debug'!L8655</f>
        <v>69.472399999999993</v>
      </c>
      <c r="D8662">
        <f t="shared" si="544"/>
        <v>-3.0367999999995732E-2</v>
      </c>
      <c r="E8662">
        <f t="shared" si="545"/>
        <v>3.0367999999995732E-2</v>
      </c>
      <c r="F8662">
        <f t="shared" si="546"/>
        <v>9.222154239997408E-4</v>
      </c>
    </row>
    <row r="8663" spans="1:6" x14ac:dyDescent="0.25">
      <c r="A8663">
        <f t="shared" si="547"/>
        <v>8653</v>
      </c>
      <c r="B8663" s="3">
        <f>'from TCS lk script'!L8656</f>
        <v>65.102373999999998</v>
      </c>
      <c r="C8663" s="3">
        <f>'from SAM - TCS debug'!L8656</f>
        <v>65.109700000000004</v>
      </c>
      <c r="D8663">
        <f t="shared" si="544"/>
        <v>-7.3260000000061609E-3</v>
      </c>
      <c r="E8663">
        <f t="shared" si="545"/>
        <v>7.3260000000061609E-3</v>
      </c>
      <c r="F8663">
        <f t="shared" si="546"/>
        <v>5.3670276000090268E-5</v>
      </c>
    </row>
    <row r="8664" spans="1:6" x14ac:dyDescent="0.25">
      <c r="A8664">
        <f t="shared" si="547"/>
        <v>8654</v>
      </c>
      <c r="B8664" s="3">
        <f>'from TCS lk script'!L8657</f>
        <v>69.738489999999999</v>
      </c>
      <c r="C8664" s="3">
        <f>'from SAM - TCS debug'!L8657</f>
        <v>69.767799999999994</v>
      </c>
      <c r="D8664">
        <f t="shared" si="544"/>
        <v>-2.9309999999995284E-2</v>
      </c>
      <c r="E8664">
        <f t="shared" si="545"/>
        <v>2.9309999999995284E-2</v>
      </c>
      <c r="F8664">
        <f t="shared" si="546"/>
        <v>8.5907609999972352E-4</v>
      </c>
    </row>
    <row r="8665" spans="1:6" x14ac:dyDescent="0.25">
      <c r="A8665">
        <f t="shared" si="547"/>
        <v>8655</v>
      </c>
      <c r="B8665" s="3">
        <f>'from TCS lk script'!L8658</f>
        <v>69.175730999999999</v>
      </c>
      <c r="C8665" s="3">
        <f>'from SAM - TCS debug'!L8658</f>
        <v>69.212299999999999</v>
      </c>
      <c r="D8665">
        <f t="shared" si="544"/>
        <v>-3.6569000000000074E-2</v>
      </c>
      <c r="E8665">
        <f t="shared" si="545"/>
        <v>3.6569000000000074E-2</v>
      </c>
      <c r="F8665">
        <f t="shared" si="546"/>
        <v>1.3372917610000054E-3</v>
      </c>
    </row>
    <row r="8666" spans="1:6" x14ac:dyDescent="0.25">
      <c r="A8666">
        <f t="shared" si="547"/>
        <v>8656</v>
      </c>
      <c r="B8666" s="3">
        <f>'from TCS lk script'!L8659</f>
        <v>47.621884000000001</v>
      </c>
      <c r="C8666" s="3">
        <f>'from SAM - TCS debug'!L8659</f>
        <v>47.5974</v>
      </c>
      <c r="D8666">
        <f t="shared" si="544"/>
        <v>2.448400000000106E-2</v>
      </c>
      <c r="E8666">
        <f t="shared" si="545"/>
        <v>2.448400000000106E-2</v>
      </c>
      <c r="F8666">
        <f t="shared" si="546"/>
        <v>5.9946625600005188E-4</v>
      </c>
    </row>
    <row r="8667" spans="1:6" x14ac:dyDescent="0.25">
      <c r="A8667">
        <f t="shared" si="547"/>
        <v>8657</v>
      </c>
      <c r="B8667" s="3">
        <f>'from TCS lk script'!L8660</f>
        <v>-0.69218800000000003</v>
      </c>
      <c r="C8667" s="3">
        <f>'from SAM - TCS debug'!L8660</f>
        <v>-0.69218999999999997</v>
      </c>
      <c r="D8667">
        <f t="shared" si="544"/>
        <v>1.999999999946489E-6</v>
      </c>
      <c r="E8667">
        <f t="shared" si="545"/>
        <v>1.999999999946489E-6</v>
      </c>
      <c r="F8667">
        <f t="shared" si="546"/>
        <v>3.9999999997859564E-12</v>
      </c>
    </row>
    <row r="8668" spans="1:6" x14ac:dyDescent="0.25">
      <c r="A8668">
        <f t="shared" si="547"/>
        <v>8658</v>
      </c>
      <c r="B8668" s="3">
        <f>'from TCS lk script'!L8661</f>
        <v>-0.58887900000000004</v>
      </c>
      <c r="C8668" s="3">
        <f>'from SAM - TCS debug'!L8661</f>
        <v>-0.58887900000000004</v>
      </c>
      <c r="D8668">
        <f t="shared" si="544"/>
        <v>0</v>
      </c>
      <c r="E8668">
        <f t="shared" si="545"/>
        <v>0</v>
      </c>
      <c r="F8668">
        <f t="shared" si="546"/>
        <v>0</v>
      </c>
    </row>
    <row r="8669" spans="1:6" x14ac:dyDescent="0.25">
      <c r="A8669">
        <f t="shared" si="547"/>
        <v>8659</v>
      </c>
      <c r="B8669" s="3">
        <f>'from TCS lk script'!L8662</f>
        <v>-0.58887900000000004</v>
      </c>
      <c r="C8669" s="3">
        <f>'from SAM - TCS debug'!L8662</f>
        <v>-0.58887900000000004</v>
      </c>
      <c r="D8669">
        <f t="shared" si="544"/>
        <v>0</v>
      </c>
      <c r="E8669">
        <f t="shared" si="545"/>
        <v>0</v>
      </c>
      <c r="F8669">
        <f t="shared" si="546"/>
        <v>0</v>
      </c>
    </row>
    <row r="8670" spans="1:6" x14ac:dyDescent="0.25">
      <c r="A8670">
        <f t="shared" si="547"/>
        <v>8660</v>
      </c>
      <c r="B8670" s="3">
        <f>'from TCS lk script'!L8663</f>
        <v>-0.58887900000000004</v>
      </c>
      <c r="C8670" s="3">
        <f>'from SAM - TCS debug'!L8663</f>
        <v>-0.58887900000000004</v>
      </c>
      <c r="D8670">
        <f t="shared" si="544"/>
        <v>0</v>
      </c>
      <c r="E8670">
        <f t="shared" si="545"/>
        <v>0</v>
      </c>
      <c r="F8670">
        <f t="shared" si="546"/>
        <v>0</v>
      </c>
    </row>
    <row r="8671" spans="1:6" x14ac:dyDescent="0.25">
      <c r="A8671">
        <f t="shared" si="547"/>
        <v>8661</v>
      </c>
      <c r="B8671" s="3">
        <f>'from TCS lk script'!L8664</f>
        <v>-0.58887900000000004</v>
      </c>
      <c r="C8671" s="3">
        <f>'from SAM - TCS debug'!L8664</f>
        <v>-0.58887900000000004</v>
      </c>
      <c r="D8671">
        <f t="shared" si="544"/>
        <v>0</v>
      </c>
      <c r="E8671">
        <f t="shared" si="545"/>
        <v>0</v>
      </c>
      <c r="F8671">
        <f t="shared" si="546"/>
        <v>0</v>
      </c>
    </row>
    <row r="8672" spans="1:6" x14ac:dyDescent="0.25">
      <c r="A8672">
        <f t="shared" si="547"/>
        <v>8662</v>
      </c>
      <c r="B8672" s="3">
        <f>'from TCS lk script'!L8665</f>
        <v>-0.58887900000000004</v>
      </c>
      <c r="C8672" s="3">
        <f>'from SAM - TCS debug'!L8665</f>
        <v>-0.58887900000000004</v>
      </c>
      <c r="D8672">
        <f t="shared" si="544"/>
        <v>0</v>
      </c>
      <c r="E8672">
        <f t="shared" si="545"/>
        <v>0</v>
      </c>
      <c r="F8672">
        <f t="shared" si="546"/>
        <v>0</v>
      </c>
    </row>
    <row r="8673" spans="1:6" x14ac:dyDescent="0.25">
      <c r="A8673">
        <f t="shared" si="547"/>
        <v>8663</v>
      </c>
      <c r="B8673" s="3">
        <f>'from TCS lk script'!L8666</f>
        <v>-0.58887900000000004</v>
      </c>
      <c r="C8673" s="3">
        <f>'from SAM - TCS debug'!L8666</f>
        <v>-0.58887900000000004</v>
      </c>
      <c r="D8673">
        <f t="shared" si="544"/>
        <v>0</v>
      </c>
      <c r="E8673">
        <f t="shared" si="545"/>
        <v>0</v>
      </c>
      <c r="F8673">
        <f t="shared" si="546"/>
        <v>0</v>
      </c>
    </row>
    <row r="8674" spans="1:6" x14ac:dyDescent="0.25">
      <c r="A8674">
        <f t="shared" si="547"/>
        <v>8664</v>
      </c>
      <c r="B8674" s="3">
        <f>'from TCS lk script'!L8667</f>
        <v>-0.58887900000000004</v>
      </c>
      <c r="C8674" s="3">
        <f>'from SAM - TCS debug'!L8667</f>
        <v>-0.58887900000000004</v>
      </c>
      <c r="D8674">
        <f t="shared" si="544"/>
        <v>0</v>
      </c>
      <c r="E8674">
        <f t="shared" si="545"/>
        <v>0</v>
      </c>
      <c r="F8674">
        <f t="shared" si="546"/>
        <v>0</v>
      </c>
    </row>
    <row r="8675" spans="1:6" x14ac:dyDescent="0.25">
      <c r="A8675">
        <f t="shared" si="547"/>
        <v>8665</v>
      </c>
      <c r="B8675" s="3">
        <f>'from TCS lk script'!L8668</f>
        <v>-0.58887900000000004</v>
      </c>
      <c r="C8675" s="3">
        <f>'from SAM - TCS debug'!L8668</f>
        <v>-0.58887900000000004</v>
      </c>
      <c r="D8675">
        <f t="shared" si="544"/>
        <v>0</v>
      </c>
      <c r="E8675">
        <f t="shared" si="545"/>
        <v>0</v>
      </c>
      <c r="F8675">
        <f t="shared" si="546"/>
        <v>0</v>
      </c>
    </row>
    <row r="8676" spans="1:6" x14ac:dyDescent="0.25">
      <c r="A8676">
        <f t="shared" si="547"/>
        <v>8666</v>
      </c>
      <c r="B8676" s="3">
        <f>'from TCS lk script'!L8669</f>
        <v>-0.58887900000000004</v>
      </c>
      <c r="C8676" s="3">
        <f>'from SAM - TCS debug'!L8669</f>
        <v>-0.58887900000000004</v>
      </c>
      <c r="D8676">
        <f t="shared" si="544"/>
        <v>0</v>
      </c>
      <c r="E8676">
        <f t="shared" si="545"/>
        <v>0</v>
      </c>
      <c r="F8676">
        <f t="shared" si="546"/>
        <v>0</v>
      </c>
    </row>
    <row r="8677" spans="1:6" x14ac:dyDescent="0.25">
      <c r="A8677">
        <f t="shared" si="547"/>
        <v>8667</v>
      </c>
      <c r="B8677" s="3">
        <f>'from TCS lk script'!L8670</f>
        <v>-0.58887900000000004</v>
      </c>
      <c r="C8677" s="3">
        <f>'from SAM - TCS debug'!L8670</f>
        <v>-0.58887900000000004</v>
      </c>
      <c r="D8677">
        <f t="shared" si="544"/>
        <v>0</v>
      </c>
      <c r="E8677">
        <f t="shared" si="545"/>
        <v>0</v>
      </c>
      <c r="F8677">
        <f t="shared" si="546"/>
        <v>0</v>
      </c>
    </row>
    <row r="8678" spans="1:6" x14ac:dyDescent="0.25">
      <c r="A8678">
        <f t="shared" si="547"/>
        <v>8668</v>
      </c>
      <c r="B8678" s="3">
        <f>'from TCS lk script'!L8671</f>
        <v>-0.58887900000000004</v>
      </c>
      <c r="C8678" s="3">
        <f>'from SAM - TCS debug'!L8671</f>
        <v>-0.58887900000000004</v>
      </c>
      <c r="D8678">
        <f t="shared" si="544"/>
        <v>0</v>
      </c>
      <c r="E8678">
        <f t="shared" si="545"/>
        <v>0</v>
      </c>
      <c r="F8678">
        <f t="shared" si="546"/>
        <v>0</v>
      </c>
    </row>
    <row r="8679" spans="1:6" x14ac:dyDescent="0.25">
      <c r="A8679">
        <f t="shared" si="547"/>
        <v>8669</v>
      </c>
      <c r="B8679" s="3">
        <f>'from TCS lk script'!L8672</f>
        <v>-0.58887900000000004</v>
      </c>
      <c r="C8679" s="3">
        <f>'from SAM - TCS debug'!L8672</f>
        <v>-0.58887900000000004</v>
      </c>
      <c r="D8679">
        <f t="shared" si="544"/>
        <v>0</v>
      </c>
      <c r="E8679">
        <f t="shared" si="545"/>
        <v>0</v>
      </c>
      <c r="F8679">
        <f t="shared" si="546"/>
        <v>0</v>
      </c>
    </row>
    <row r="8680" spans="1:6" x14ac:dyDescent="0.25">
      <c r="A8680">
        <f t="shared" si="547"/>
        <v>8670</v>
      </c>
      <c r="B8680" s="3">
        <f>'from TCS lk script'!L8673</f>
        <v>-0.58887900000000004</v>
      </c>
      <c r="C8680" s="3">
        <f>'from SAM - TCS debug'!L8673</f>
        <v>-0.58887900000000004</v>
      </c>
      <c r="D8680">
        <f t="shared" si="544"/>
        <v>0</v>
      </c>
      <c r="E8680">
        <f t="shared" si="545"/>
        <v>0</v>
      </c>
      <c r="F8680">
        <f t="shared" si="546"/>
        <v>0</v>
      </c>
    </row>
    <row r="8681" spans="1:6" x14ac:dyDescent="0.25">
      <c r="A8681">
        <f t="shared" si="547"/>
        <v>8671</v>
      </c>
      <c r="B8681" s="3">
        <f>'from TCS lk script'!L8674</f>
        <v>-0.58887900000000004</v>
      </c>
      <c r="C8681" s="3">
        <f>'from SAM - TCS debug'!L8674</f>
        <v>-0.58887900000000004</v>
      </c>
      <c r="D8681">
        <f t="shared" si="544"/>
        <v>0</v>
      </c>
      <c r="E8681">
        <f t="shared" si="545"/>
        <v>0</v>
      </c>
      <c r="F8681">
        <f t="shared" si="546"/>
        <v>0</v>
      </c>
    </row>
    <row r="8682" spans="1:6" x14ac:dyDescent="0.25">
      <c r="A8682">
        <f t="shared" si="547"/>
        <v>8672</v>
      </c>
      <c r="B8682" s="3">
        <f>'from TCS lk script'!L8675</f>
        <v>-0.58887900000000004</v>
      </c>
      <c r="C8682" s="3">
        <f>'from SAM - TCS debug'!L8675</f>
        <v>-0.58887900000000004</v>
      </c>
      <c r="D8682">
        <f t="shared" si="544"/>
        <v>0</v>
      </c>
      <c r="E8682">
        <f t="shared" si="545"/>
        <v>0</v>
      </c>
      <c r="F8682">
        <f t="shared" si="546"/>
        <v>0</v>
      </c>
    </row>
    <row r="8683" spans="1:6" x14ac:dyDescent="0.25">
      <c r="A8683">
        <f t="shared" si="547"/>
        <v>8673</v>
      </c>
      <c r="B8683" s="3">
        <f>'from TCS lk script'!L8676</f>
        <v>-0.72555800000000004</v>
      </c>
      <c r="C8683" s="3">
        <f>'from SAM - TCS debug'!L8676</f>
        <v>-0.72556200000000004</v>
      </c>
      <c r="D8683">
        <f t="shared" si="544"/>
        <v>4.0000000000040004E-6</v>
      </c>
      <c r="E8683">
        <f t="shared" si="545"/>
        <v>4.0000000000040004E-6</v>
      </c>
      <c r="F8683">
        <f t="shared" si="546"/>
        <v>1.6000000000032004E-11</v>
      </c>
    </row>
    <row r="8684" spans="1:6" x14ac:dyDescent="0.25">
      <c r="A8684">
        <f t="shared" si="547"/>
        <v>8674</v>
      </c>
      <c r="B8684" s="3">
        <f>'from TCS lk script'!L8677</f>
        <v>26.942267000000001</v>
      </c>
      <c r="C8684" s="3">
        <f>'from SAM - TCS debug'!L8677</f>
        <v>26.908799999999999</v>
      </c>
      <c r="D8684">
        <f t="shared" si="544"/>
        <v>3.346700000000169E-2</v>
      </c>
      <c r="E8684">
        <f t="shared" si="545"/>
        <v>3.346700000000169E-2</v>
      </c>
      <c r="F8684">
        <f t="shared" si="546"/>
        <v>1.1200400890001131E-3</v>
      </c>
    </row>
    <row r="8685" spans="1:6" x14ac:dyDescent="0.25">
      <c r="A8685">
        <f t="shared" si="547"/>
        <v>8675</v>
      </c>
      <c r="B8685" s="3">
        <f>'from TCS lk script'!L8678</f>
        <v>79.716498999999999</v>
      </c>
      <c r="C8685" s="3">
        <f>'from SAM - TCS debug'!L8678</f>
        <v>79.752099999999999</v>
      </c>
      <c r="D8685">
        <f t="shared" si="544"/>
        <v>-3.5600999999999772E-2</v>
      </c>
      <c r="E8685">
        <f t="shared" si="545"/>
        <v>3.5600999999999772E-2</v>
      </c>
      <c r="F8685">
        <f t="shared" si="546"/>
        <v>1.2674312009999837E-3</v>
      </c>
    </row>
    <row r="8686" spans="1:6" x14ac:dyDescent="0.25">
      <c r="A8686">
        <f t="shared" si="547"/>
        <v>8676</v>
      </c>
      <c r="B8686" s="3">
        <f>'from TCS lk script'!L8679</f>
        <v>81.453348000000005</v>
      </c>
      <c r="C8686" s="3">
        <f>'from SAM - TCS debug'!L8679</f>
        <v>81.488200000000006</v>
      </c>
      <c r="D8686">
        <f t="shared" si="544"/>
        <v>-3.4852000000000771E-2</v>
      </c>
      <c r="E8686">
        <f t="shared" si="545"/>
        <v>3.4852000000000771E-2</v>
      </c>
      <c r="F8686">
        <f t="shared" si="546"/>
        <v>1.2146619040000538E-3</v>
      </c>
    </row>
    <row r="8687" spans="1:6" x14ac:dyDescent="0.25">
      <c r="A8687">
        <f t="shared" si="547"/>
        <v>8677</v>
      </c>
      <c r="B8687" s="3">
        <f>'from TCS lk script'!L8680</f>
        <v>78.387568000000002</v>
      </c>
      <c r="C8687" s="3">
        <f>'from SAM - TCS debug'!L8680</f>
        <v>78.397000000000006</v>
      </c>
      <c r="D8687">
        <f t="shared" si="544"/>
        <v>-9.4320000000038817E-3</v>
      </c>
      <c r="E8687">
        <f t="shared" si="545"/>
        <v>9.4320000000038817E-3</v>
      </c>
      <c r="F8687">
        <f t="shared" si="546"/>
        <v>8.8962624000073231E-5</v>
      </c>
    </row>
    <row r="8688" spans="1:6" x14ac:dyDescent="0.25">
      <c r="A8688">
        <f t="shared" si="547"/>
        <v>8678</v>
      </c>
      <c r="B8688" s="3">
        <f>'from TCS lk script'!L8681</f>
        <v>80.368288000000007</v>
      </c>
      <c r="C8688" s="3">
        <f>'from SAM - TCS debug'!L8681</f>
        <v>80.400999999999996</v>
      </c>
      <c r="D8688">
        <f t="shared" si="544"/>
        <v>-3.2711999999989416E-2</v>
      </c>
      <c r="E8688">
        <f t="shared" si="545"/>
        <v>3.2711999999989416E-2</v>
      </c>
      <c r="F8688">
        <f t="shared" si="546"/>
        <v>1.0700749439993076E-3</v>
      </c>
    </row>
    <row r="8689" spans="1:6" x14ac:dyDescent="0.25">
      <c r="A8689">
        <f t="shared" si="547"/>
        <v>8679</v>
      </c>
      <c r="B8689" s="3">
        <f>'from TCS lk script'!L8682</f>
        <v>81.115521999999999</v>
      </c>
      <c r="C8689" s="3">
        <f>'from SAM - TCS debug'!L8682</f>
        <v>81.155900000000003</v>
      </c>
      <c r="D8689">
        <f t="shared" si="544"/>
        <v>-4.0378000000004022E-2</v>
      </c>
      <c r="E8689">
        <f t="shared" si="545"/>
        <v>4.0378000000004022E-2</v>
      </c>
      <c r="F8689">
        <f t="shared" si="546"/>
        <v>1.6303828840003249E-3</v>
      </c>
    </row>
    <row r="8690" spans="1:6" x14ac:dyDescent="0.25">
      <c r="A8690">
        <f t="shared" si="547"/>
        <v>8680</v>
      </c>
      <c r="B8690" s="3">
        <f>'from TCS lk script'!L8683</f>
        <v>61.181894999999997</v>
      </c>
      <c r="C8690" s="3">
        <f>'from SAM - TCS debug'!L8683</f>
        <v>61.1584</v>
      </c>
      <c r="D8690">
        <f t="shared" si="544"/>
        <v>2.3494999999996935E-2</v>
      </c>
      <c r="E8690">
        <f t="shared" si="545"/>
        <v>2.3494999999996935E-2</v>
      </c>
      <c r="F8690">
        <f t="shared" si="546"/>
        <v>5.5201502499985602E-4</v>
      </c>
    </row>
    <row r="8691" spans="1:6" x14ac:dyDescent="0.25">
      <c r="A8691">
        <f t="shared" si="547"/>
        <v>8681</v>
      </c>
      <c r="B8691" s="3">
        <f>'from TCS lk script'!L8684</f>
        <v>-0.69614200000000004</v>
      </c>
      <c r="C8691" s="3">
        <f>'from SAM - TCS debug'!L8684</f>
        <v>-0.69614900000000002</v>
      </c>
      <c r="D8691">
        <f t="shared" si="544"/>
        <v>6.999999999979245E-6</v>
      </c>
      <c r="E8691">
        <f t="shared" si="545"/>
        <v>6.999999999979245E-6</v>
      </c>
      <c r="F8691">
        <f t="shared" si="546"/>
        <v>4.8999999999709432E-11</v>
      </c>
    </row>
    <row r="8692" spans="1:6" x14ac:dyDescent="0.25">
      <c r="A8692">
        <f t="shared" si="547"/>
        <v>8682</v>
      </c>
      <c r="B8692" s="3">
        <f>'from TCS lk script'!L8685</f>
        <v>-0.58887900000000004</v>
      </c>
      <c r="C8692" s="3">
        <f>'from SAM - TCS debug'!L8685</f>
        <v>-0.58887900000000004</v>
      </c>
      <c r="D8692">
        <f t="shared" si="544"/>
        <v>0</v>
      </c>
      <c r="E8692">
        <f t="shared" si="545"/>
        <v>0</v>
      </c>
      <c r="F8692">
        <f t="shared" si="546"/>
        <v>0</v>
      </c>
    </row>
    <row r="8693" spans="1:6" x14ac:dyDescent="0.25">
      <c r="A8693">
        <f t="shared" si="547"/>
        <v>8683</v>
      </c>
      <c r="B8693" s="3">
        <f>'from TCS lk script'!L8686</f>
        <v>-0.58887900000000004</v>
      </c>
      <c r="C8693" s="3">
        <f>'from SAM - TCS debug'!L8686</f>
        <v>-0.58887900000000004</v>
      </c>
      <c r="D8693">
        <f t="shared" si="544"/>
        <v>0</v>
      </c>
      <c r="E8693">
        <f t="shared" si="545"/>
        <v>0</v>
      </c>
      <c r="F8693">
        <f t="shared" si="546"/>
        <v>0</v>
      </c>
    </row>
    <row r="8694" spans="1:6" x14ac:dyDescent="0.25">
      <c r="A8694">
        <f t="shared" si="547"/>
        <v>8684</v>
      </c>
      <c r="B8694" s="3">
        <f>'from TCS lk script'!L8687</f>
        <v>-0.58887900000000004</v>
      </c>
      <c r="C8694" s="3">
        <f>'from SAM - TCS debug'!L8687</f>
        <v>-0.58887900000000004</v>
      </c>
      <c r="D8694">
        <f t="shared" si="544"/>
        <v>0</v>
      </c>
      <c r="E8694">
        <f t="shared" si="545"/>
        <v>0</v>
      </c>
      <c r="F8694">
        <f t="shared" si="546"/>
        <v>0</v>
      </c>
    </row>
    <row r="8695" spans="1:6" x14ac:dyDescent="0.25">
      <c r="A8695">
        <f t="shared" si="547"/>
        <v>8685</v>
      </c>
      <c r="B8695" s="3">
        <f>'from TCS lk script'!L8688</f>
        <v>-0.58887900000000004</v>
      </c>
      <c r="C8695" s="3">
        <f>'from SAM - TCS debug'!L8688</f>
        <v>-0.58887900000000004</v>
      </c>
      <c r="D8695">
        <f t="shared" si="544"/>
        <v>0</v>
      </c>
      <c r="E8695">
        <f t="shared" si="545"/>
        <v>0</v>
      </c>
      <c r="F8695">
        <f t="shared" si="546"/>
        <v>0</v>
      </c>
    </row>
    <row r="8696" spans="1:6" x14ac:dyDescent="0.25">
      <c r="A8696">
        <f t="shared" si="547"/>
        <v>8686</v>
      </c>
      <c r="B8696" s="3">
        <f>'from TCS lk script'!L8689</f>
        <v>-0.58887900000000004</v>
      </c>
      <c r="C8696" s="3">
        <f>'from SAM - TCS debug'!L8689</f>
        <v>-0.58887900000000004</v>
      </c>
      <c r="D8696">
        <f t="shared" si="544"/>
        <v>0</v>
      </c>
      <c r="E8696">
        <f t="shared" si="545"/>
        <v>0</v>
      </c>
      <c r="F8696">
        <f t="shared" si="546"/>
        <v>0</v>
      </c>
    </row>
    <row r="8697" spans="1:6" x14ac:dyDescent="0.25">
      <c r="A8697">
        <f t="shared" si="547"/>
        <v>8687</v>
      </c>
      <c r="B8697" s="3">
        <f>'from TCS lk script'!L8690</f>
        <v>-0.58887900000000004</v>
      </c>
      <c r="C8697" s="3">
        <f>'from SAM - TCS debug'!L8690</f>
        <v>-0.58887900000000004</v>
      </c>
      <c r="D8697">
        <f t="shared" si="544"/>
        <v>0</v>
      </c>
      <c r="E8697">
        <f t="shared" si="545"/>
        <v>0</v>
      </c>
      <c r="F8697">
        <f t="shared" si="546"/>
        <v>0</v>
      </c>
    </row>
    <row r="8698" spans="1:6" x14ac:dyDescent="0.25">
      <c r="A8698">
        <f t="shared" si="547"/>
        <v>8688</v>
      </c>
      <c r="B8698" s="3">
        <f>'from TCS lk script'!L8691</f>
        <v>-0.58887900000000004</v>
      </c>
      <c r="C8698" s="3">
        <f>'from SAM - TCS debug'!L8691</f>
        <v>-0.58887900000000004</v>
      </c>
      <c r="D8698">
        <f t="shared" si="544"/>
        <v>0</v>
      </c>
      <c r="E8698">
        <f t="shared" si="545"/>
        <v>0</v>
      </c>
      <c r="F8698">
        <f t="shared" si="546"/>
        <v>0</v>
      </c>
    </row>
    <row r="8699" spans="1:6" x14ac:dyDescent="0.25">
      <c r="A8699">
        <f t="shared" si="547"/>
        <v>8689</v>
      </c>
      <c r="B8699" s="3">
        <f>'from TCS lk script'!L8692</f>
        <v>-0.58887900000000004</v>
      </c>
      <c r="C8699" s="3">
        <f>'from SAM - TCS debug'!L8692</f>
        <v>-0.58887900000000004</v>
      </c>
      <c r="D8699">
        <f t="shared" si="544"/>
        <v>0</v>
      </c>
      <c r="E8699">
        <f t="shared" si="545"/>
        <v>0</v>
      </c>
      <c r="F8699">
        <f t="shared" si="546"/>
        <v>0</v>
      </c>
    </row>
    <row r="8700" spans="1:6" x14ac:dyDescent="0.25">
      <c r="A8700">
        <f t="shared" si="547"/>
        <v>8690</v>
      </c>
      <c r="B8700" s="3">
        <f>'from TCS lk script'!L8693</f>
        <v>-0.58887900000000004</v>
      </c>
      <c r="C8700" s="3">
        <f>'from SAM - TCS debug'!L8693</f>
        <v>-0.58887900000000004</v>
      </c>
      <c r="D8700">
        <f t="shared" si="544"/>
        <v>0</v>
      </c>
      <c r="E8700">
        <f t="shared" si="545"/>
        <v>0</v>
      </c>
      <c r="F8700">
        <f t="shared" si="546"/>
        <v>0</v>
      </c>
    </row>
    <row r="8701" spans="1:6" x14ac:dyDescent="0.25">
      <c r="A8701">
        <f t="shared" si="547"/>
        <v>8691</v>
      </c>
      <c r="B8701" s="3">
        <f>'from TCS lk script'!L8694</f>
        <v>-0.58887900000000004</v>
      </c>
      <c r="C8701" s="3">
        <f>'from SAM - TCS debug'!L8694</f>
        <v>-0.58887900000000004</v>
      </c>
      <c r="D8701">
        <f t="shared" si="544"/>
        <v>0</v>
      </c>
      <c r="E8701">
        <f t="shared" si="545"/>
        <v>0</v>
      </c>
      <c r="F8701">
        <f t="shared" si="546"/>
        <v>0</v>
      </c>
    </row>
    <row r="8702" spans="1:6" x14ac:dyDescent="0.25">
      <c r="A8702">
        <f t="shared" si="547"/>
        <v>8692</v>
      </c>
      <c r="B8702" s="3">
        <f>'from TCS lk script'!L8695</f>
        <v>-0.58887900000000004</v>
      </c>
      <c r="C8702" s="3">
        <f>'from SAM - TCS debug'!L8695</f>
        <v>-0.58887900000000004</v>
      </c>
      <c r="D8702">
        <f t="shared" si="544"/>
        <v>0</v>
      </c>
      <c r="E8702">
        <f t="shared" si="545"/>
        <v>0</v>
      </c>
      <c r="F8702">
        <f t="shared" si="546"/>
        <v>0</v>
      </c>
    </row>
    <row r="8703" spans="1:6" x14ac:dyDescent="0.25">
      <c r="A8703">
        <f t="shared" si="547"/>
        <v>8693</v>
      </c>
      <c r="B8703" s="3">
        <f>'from TCS lk script'!L8696</f>
        <v>-0.58887900000000004</v>
      </c>
      <c r="C8703" s="3">
        <f>'from SAM - TCS debug'!L8696</f>
        <v>-0.58887900000000004</v>
      </c>
      <c r="D8703">
        <f t="shared" si="544"/>
        <v>0</v>
      </c>
      <c r="E8703">
        <f t="shared" si="545"/>
        <v>0</v>
      </c>
      <c r="F8703">
        <f t="shared" si="546"/>
        <v>0</v>
      </c>
    </row>
    <row r="8704" spans="1:6" x14ac:dyDescent="0.25">
      <c r="A8704">
        <f t="shared" si="547"/>
        <v>8694</v>
      </c>
      <c r="B8704" s="3">
        <f>'from TCS lk script'!L8697</f>
        <v>-0.58887900000000004</v>
      </c>
      <c r="C8704" s="3">
        <f>'from SAM - TCS debug'!L8697</f>
        <v>-0.58887900000000004</v>
      </c>
      <c r="D8704">
        <f t="shared" si="544"/>
        <v>0</v>
      </c>
      <c r="E8704">
        <f t="shared" si="545"/>
        <v>0</v>
      </c>
      <c r="F8704">
        <f t="shared" si="546"/>
        <v>0</v>
      </c>
    </row>
    <row r="8705" spans="1:6" x14ac:dyDescent="0.25">
      <c r="A8705">
        <f t="shared" si="547"/>
        <v>8695</v>
      </c>
      <c r="B8705" s="3">
        <f>'from TCS lk script'!L8698</f>
        <v>-0.58887900000000004</v>
      </c>
      <c r="C8705" s="3">
        <f>'from SAM - TCS debug'!L8698</f>
        <v>-0.58887900000000004</v>
      </c>
      <c r="D8705">
        <f t="shared" si="544"/>
        <v>0</v>
      </c>
      <c r="E8705">
        <f t="shared" si="545"/>
        <v>0</v>
      </c>
      <c r="F8705">
        <f t="shared" si="546"/>
        <v>0</v>
      </c>
    </row>
    <row r="8706" spans="1:6" x14ac:dyDescent="0.25">
      <c r="A8706">
        <f t="shared" si="547"/>
        <v>8696</v>
      </c>
      <c r="B8706" s="3">
        <f>'from TCS lk script'!L8699</f>
        <v>-0.58887900000000004</v>
      </c>
      <c r="C8706" s="3">
        <f>'from SAM - TCS debug'!L8699</f>
        <v>-0.58887900000000004</v>
      </c>
      <c r="D8706">
        <f t="shared" si="544"/>
        <v>0</v>
      </c>
      <c r="E8706">
        <f t="shared" si="545"/>
        <v>0</v>
      </c>
      <c r="F8706">
        <f t="shared" si="546"/>
        <v>0</v>
      </c>
    </row>
    <row r="8707" spans="1:6" x14ac:dyDescent="0.25">
      <c r="A8707">
        <f t="shared" si="547"/>
        <v>8697</v>
      </c>
      <c r="B8707" s="3">
        <f>'from TCS lk script'!L8700</f>
        <v>-0.72277999999999998</v>
      </c>
      <c r="C8707" s="3">
        <f>'from SAM - TCS debug'!L8700</f>
        <v>-0.72277999999999998</v>
      </c>
      <c r="D8707">
        <f t="shared" si="544"/>
        <v>0</v>
      </c>
      <c r="E8707">
        <f t="shared" si="545"/>
        <v>0</v>
      </c>
      <c r="F8707">
        <f t="shared" si="546"/>
        <v>0</v>
      </c>
    </row>
    <row r="8708" spans="1:6" x14ac:dyDescent="0.25">
      <c r="A8708">
        <f t="shared" si="547"/>
        <v>8698</v>
      </c>
      <c r="B8708" s="3">
        <f>'from TCS lk script'!L8701</f>
        <v>-0.76144199999999995</v>
      </c>
      <c r="C8708" s="3">
        <f>'from SAM - TCS debug'!L8701</f>
        <v>-0.76144199999999995</v>
      </c>
      <c r="D8708">
        <f t="shared" si="544"/>
        <v>0</v>
      </c>
      <c r="E8708">
        <f t="shared" si="545"/>
        <v>0</v>
      </c>
      <c r="F8708">
        <f t="shared" si="546"/>
        <v>0</v>
      </c>
    </row>
    <row r="8709" spans="1:6" x14ac:dyDescent="0.25">
      <c r="A8709">
        <f t="shared" si="547"/>
        <v>8699</v>
      </c>
      <c r="B8709" s="3">
        <f>'from TCS lk script'!L8702</f>
        <v>-0.76144199999999995</v>
      </c>
      <c r="C8709" s="3">
        <f>'from SAM - TCS debug'!L8702</f>
        <v>-0.76144199999999995</v>
      </c>
      <c r="D8709">
        <f t="shared" si="544"/>
        <v>0</v>
      </c>
      <c r="E8709">
        <f t="shared" si="545"/>
        <v>0</v>
      </c>
      <c r="F8709">
        <f t="shared" si="546"/>
        <v>0</v>
      </c>
    </row>
    <row r="8710" spans="1:6" x14ac:dyDescent="0.25">
      <c r="A8710">
        <f t="shared" si="547"/>
        <v>8700</v>
      </c>
      <c r="B8710" s="3">
        <f>'from TCS lk script'!L8703</f>
        <v>-0.764656</v>
      </c>
      <c r="C8710" s="3">
        <f>'from SAM - TCS debug'!L8703</f>
        <v>-0.76465899999999998</v>
      </c>
      <c r="D8710">
        <f t="shared" si="544"/>
        <v>2.9999999999752447E-6</v>
      </c>
      <c r="E8710">
        <f t="shared" si="545"/>
        <v>2.9999999999752447E-6</v>
      </c>
      <c r="F8710">
        <f t="shared" si="546"/>
        <v>8.9999999998514674E-12</v>
      </c>
    </row>
    <row r="8711" spans="1:6" x14ac:dyDescent="0.25">
      <c r="A8711">
        <f t="shared" si="547"/>
        <v>8701</v>
      </c>
      <c r="B8711" s="3">
        <f>'from TCS lk script'!L8704</f>
        <v>-0.76144199999999995</v>
      </c>
      <c r="C8711" s="3">
        <f>'from SAM - TCS debug'!L8704</f>
        <v>-0.76144199999999995</v>
      </c>
      <c r="D8711">
        <f t="shared" si="544"/>
        <v>0</v>
      </c>
      <c r="E8711">
        <f t="shared" si="545"/>
        <v>0</v>
      </c>
      <c r="F8711">
        <f t="shared" si="546"/>
        <v>0</v>
      </c>
    </row>
    <row r="8712" spans="1:6" x14ac:dyDescent="0.25">
      <c r="A8712">
        <f t="shared" si="547"/>
        <v>8702</v>
      </c>
      <c r="B8712" s="3">
        <f>'from TCS lk script'!L8705</f>
        <v>-0.76877499999999999</v>
      </c>
      <c r="C8712" s="3">
        <f>'from SAM - TCS debug'!L8705</f>
        <v>-0.76878299999999999</v>
      </c>
      <c r="D8712">
        <f t="shared" si="544"/>
        <v>8.0000000000080007E-6</v>
      </c>
      <c r="E8712">
        <f t="shared" si="545"/>
        <v>8.0000000000080007E-6</v>
      </c>
      <c r="F8712">
        <f t="shared" si="546"/>
        <v>6.4000000000128018E-11</v>
      </c>
    </row>
    <row r="8713" spans="1:6" x14ac:dyDescent="0.25">
      <c r="A8713">
        <f t="shared" si="547"/>
        <v>8703</v>
      </c>
      <c r="B8713" s="3">
        <f>'from TCS lk script'!L8706</f>
        <v>-0.76527699999999999</v>
      </c>
      <c r="C8713" s="3">
        <f>'from SAM - TCS debug'!L8706</f>
        <v>-0.76528399999999996</v>
      </c>
      <c r="D8713">
        <f t="shared" si="544"/>
        <v>6.999999999979245E-6</v>
      </c>
      <c r="E8713">
        <f t="shared" si="545"/>
        <v>6.999999999979245E-6</v>
      </c>
      <c r="F8713">
        <f t="shared" si="546"/>
        <v>4.8999999999709432E-11</v>
      </c>
    </row>
    <row r="8714" spans="1:6" x14ac:dyDescent="0.25">
      <c r="A8714">
        <f t="shared" si="547"/>
        <v>8704</v>
      </c>
      <c r="B8714" s="3">
        <f>'from TCS lk script'!L8707</f>
        <v>4.1430259999999999</v>
      </c>
      <c r="C8714" s="3">
        <f>'from SAM - TCS debug'!L8707</f>
        <v>4.1239800000000004</v>
      </c>
      <c r="D8714">
        <f t="shared" si="544"/>
        <v>1.9045999999999452E-2</v>
      </c>
      <c r="E8714">
        <f t="shared" si="545"/>
        <v>1.9045999999999452E-2</v>
      </c>
      <c r="F8714">
        <f t="shared" si="546"/>
        <v>3.6275011599997916E-4</v>
      </c>
    </row>
    <row r="8715" spans="1:6" x14ac:dyDescent="0.25">
      <c r="A8715">
        <f t="shared" si="547"/>
        <v>8705</v>
      </c>
      <c r="B8715" s="3">
        <f>'from TCS lk script'!L8708</f>
        <v>-0.69673099999999999</v>
      </c>
      <c r="C8715" s="3">
        <f>'from SAM - TCS debug'!L8708</f>
        <v>-0.69673499999999999</v>
      </c>
      <c r="D8715">
        <f t="shared" si="544"/>
        <v>4.0000000000040004E-6</v>
      </c>
      <c r="E8715">
        <f t="shared" si="545"/>
        <v>4.0000000000040004E-6</v>
      </c>
      <c r="F8715">
        <f t="shared" si="546"/>
        <v>1.6000000000032004E-11</v>
      </c>
    </row>
    <row r="8716" spans="1:6" x14ac:dyDescent="0.25">
      <c r="A8716">
        <f t="shared" si="547"/>
        <v>8706</v>
      </c>
      <c r="B8716" s="3">
        <f>'from TCS lk script'!L8709</f>
        <v>-0.58887900000000004</v>
      </c>
      <c r="C8716" s="3">
        <f>'from SAM - TCS debug'!L8709</f>
        <v>-0.58887900000000004</v>
      </c>
      <c r="D8716">
        <f t="shared" ref="D8716:D8770" si="548">B8716-C8716</f>
        <v>0</v>
      </c>
      <c r="E8716">
        <f t="shared" ref="E8716:E8770" si="549">ABS(D8716)</f>
        <v>0</v>
      </c>
      <c r="F8716">
        <f t="shared" ref="F8716:F8770" si="550">D8716*D8716</f>
        <v>0</v>
      </c>
    </row>
    <row r="8717" spans="1:6" x14ac:dyDescent="0.25">
      <c r="A8717">
        <f t="shared" ref="A8717:A8770" si="551">A8716+1</f>
        <v>8707</v>
      </c>
      <c r="B8717" s="3">
        <f>'from TCS lk script'!L8710</f>
        <v>-0.58887900000000004</v>
      </c>
      <c r="C8717" s="3">
        <f>'from SAM - TCS debug'!L8710</f>
        <v>-0.58887900000000004</v>
      </c>
      <c r="D8717">
        <f t="shared" si="548"/>
        <v>0</v>
      </c>
      <c r="E8717">
        <f t="shared" si="549"/>
        <v>0</v>
      </c>
      <c r="F8717">
        <f t="shared" si="550"/>
        <v>0</v>
      </c>
    </row>
    <row r="8718" spans="1:6" x14ac:dyDescent="0.25">
      <c r="A8718">
        <f t="shared" si="551"/>
        <v>8708</v>
      </c>
      <c r="B8718" s="3">
        <f>'from TCS lk script'!L8711</f>
        <v>-0.58887900000000004</v>
      </c>
      <c r="C8718" s="3">
        <f>'from SAM - TCS debug'!L8711</f>
        <v>-0.58887900000000004</v>
      </c>
      <c r="D8718">
        <f t="shared" si="548"/>
        <v>0</v>
      </c>
      <c r="E8718">
        <f t="shared" si="549"/>
        <v>0</v>
      </c>
      <c r="F8718">
        <f t="shared" si="550"/>
        <v>0</v>
      </c>
    </row>
    <row r="8719" spans="1:6" x14ac:dyDescent="0.25">
      <c r="A8719">
        <f t="shared" si="551"/>
        <v>8709</v>
      </c>
      <c r="B8719" s="3">
        <f>'from TCS lk script'!L8712</f>
        <v>-0.58887900000000004</v>
      </c>
      <c r="C8719" s="3">
        <f>'from SAM - TCS debug'!L8712</f>
        <v>-0.58887900000000004</v>
      </c>
      <c r="D8719">
        <f t="shared" si="548"/>
        <v>0</v>
      </c>
      <c r="E8719">
        <f t="shared" si="549"/>
        <v>0</v>
      </c>
      <c r="F8719">
        <f t="shared" si="550"/>
        <v>0</v>
      </c>
    </row>
    <row r="8720" spans="1:6" x14ac:dyDescent="0.25">
      <c r="A8720">
        <f t="shared" si="551"/>
        <v>8710</v>
      </c>
      <c r="B8720" s="3">
        <f>'from TCS lk script'!L8713</f>
        <v>-0.58887900000000004</v>
      </c>
      <c r="C8720" s="3">
        <f>'from SAM - TCS debug'!L8713</f>
        <v>-0.58887900000000004</v>
      </c>
      <c r="D8720">
        <f t="shared" si="548"/>
        <v>0</v>
      </c>
      <c r="E8720">
        <f t="shared" si="549"/>
        <v>0</v>
      </c>
      <c r="F8720">
        <f t="shared" si="550"/>
        <v>0</v>
      </c>
    </row>
    <row r="8721" spans="1:6" x14ac:dyDescent="0.25">
      <c r="A8721">
        <f t="shared" si="551"/>
        <v>8711</v>
      </c>
      <c r="B8721" s="3">
        <f>'from TCS lk script'!L8714</f>
        <v>-0.58887900000000004</v>
      </c>
      <c r="C8721" s="3">
        <f>'from SAM - TCS debug'!L8714</f>
        <v>-0.58887900000000004</v>
      </c>
      <c r="D8721">
        <f t="shared" si="548"/>
        <v>0</v>
      </c>
      <c r="E8721">
        <f t="shared" si="549"/>
        <v>0</v>
      </c>
      <c r="F8721">
        <f t="shared" si="550"/>
        <v>0</v>
      </c>
    </row>
    <row r="8722" spans="1:6" x14ac:dyDescent="0.25">
      <c r="A8722">
        <f t="shared" si="551"/>
        <v>8712</v>
      </c>
      <c r="B8722" s="3">
        <f>'from TCS lk script'!L8715</f>
        <v>-0.58887900000000004</v>
      </c>
      <c r="C8722" s="3">
        <f>'from SAM - TCS debug'!L8715</f>
        <v>-0.58887900000000004</v>
      </c>
      <c r="D8722">
        <f t="shared" si="548"/>
        <v>0</v>
      </c>
      <c r="E8722">
        <f t="shared" si="549"/>
        <v>0</v>
      </c>
      <c r="F8722">
        <f t="shared" si="550"/>
        <v>0</v>
      </c>
    </row>
    <row r="8723" spans="1:6" x14ac:dyDescent="0.25">
      <c r="A8723">
        <f t="shared" si="551"/>
        <v>8713</v>
      </c>
      <c r="B8723" s="3">
        <f>'from TCS lk script'!L8716</f>
        <v>-0.58887900000000004</v>
      </c>
      <c r="C8723" s="3">
        <f>'from SAM - TCS debug'!L8716</f>
        <v>-0.58887900000000004</v>
      </c>
      <c r="D8723">
        <f t="shared" si="548"/>
        <v>0</v>
      </c>
      <c r="E8723">
        <f t="shared" si="549"/>
        <v>0</v>
      </c>
      <c r="F8723">
        <f t="shared" si="550"/>
        <v>0</v>
      </c>
    </row>
    <row r="8724" spans="1:6" x14ac:dyDescent="0.25">
      <c r="A8724">
        <f t="shared" si="551"/>
        <v>8714</v>
      </c>
      <c r="B8724" s="3">
        <f>'from TCS lk script'!L8717</f>
        <v>-0.58887900000000004</v>
      </c>
      <c r="C8724" s="3">
        <f>'from SAM - TCS debug'!L8717</f>
        <v>-0.58887900000000004</v>
      </c>
      <c r="D8724">
        <f t="shared" si="548"/>
        <v>0</v>
      </c>
      <c r="E8724">
        <f t="shared" si="549"/>
        <v>0</v>
      </c>
      <c r="F8724">
        <f t="shared" si="550"/>
        <v>0</v>
      </c>
    </row>
    <row r="8725" spans="1:6" x14ac:dyDescent="0.25">
      <c r="A8725">
        <f t="shared" si="551"/>
        <v>8715</v>
      </c>
      <c r="B8725" s="3">
        <f>'from TCS lk script'!L8718</f>
        <v>-0.58887900000000004</v>
      </c>
      <c r="C8725" s="3">
        <f>'from SAM - TCS debug'!L8718</f>
        <v>-0.58887900000000004</v>
      </c>
      <c r="D8725">
        <f t="shared" si="548"/>
        <v>0</v>
      </c>
      <c r="E8725">
        <f t="shared" si="549"/>
        <v>0</v>
      </c>
      <c r="F8725">
        <f t="shared" si="550"/>
        <v>0</v>
      </c>
    </row>
    <row r="8726" spans="1:6" x14ac:dyDescent="0.25">
      <c r="A8726">
        <f t="shared" si="551"/>
        <v>8716</v>
      </c>
      <c r="B8726" s="3">
        <f>'from TCS lk script'!L8719</f>
        <v>-0.58887900000000004</v>
      </c>
      <c r="C8726" s="3">
        <f>'from SAM - TCS debug'!L8719</f>
        <v>-0.58887900000000004</v>
      </c>
      <c r="D8726">
        <f t="shared" si="548"/>
        <v>0</v>
      </c>
      <c r="E8726">
        <f t="shared" si="549"/>
        <v>0</v>
      </c>
      <c r="F8726">
        <f t="shared" si="550"/>
        <v>0</v>
      </c>
    </row>
    <row r="8727" spans="1:6" x14ac:dyDescent="0.25">
      <c r="A8727">
        <f t="shared" si="551"/>
        <v>8717</v>
      </c>
      <c r="B8727" s="3">
        <f>'from TCS lk script'!L8720</f>
        <v>-0.58887900000000004</v>
      </c>
      <c r="C8727" s="3">
        <f>'from SAM - TCS debug'!L8720</f>
        <v>-0.58887900000000004</v>
      </c>
      <c r="D8727">
        <f t="shared" si="548"/>
        <v>0</v>
      </c>
      <c r="E8727">
        <f t="shared" si="549"/>
        <v>0</v>
      </c>
      <c r="F8727">
        <f t="shared" si="550"/>
        <v>0</v>
      </c>
    </row>
    <row r="8728" spans="1:6" x14ac:dyDescent="0.25">
      <c r="A8728">
        <f t="shared" si="551"/>
        <v>8718</v>
      </c>
      <c r="B8728" s="3">
        <f>'from TCS lk script'!L8721</f>
        <v>-0.58887900000000004</v>
      </c>
      <c r="C8728" s="3">
        <f>'from SAM - TCS debug'!L8721</f>
        <v>-0.58887900000000004</v>
      </c>
      <c r="D8728">
        <f t="shared" si="548"/>
        <v>0</v>
      </c>
      <c r="E8728">
        <f t="shared" si="549"/>
        <v>0</v>
      </c>
      <c r="F8728">
        <f t="shared" si="550"/>
        <v>0</v>
      </c>
    </row>
    <row r="8729" spans="1:6" x14ac:dyDescent="0.25">
      <c r="A8729">
        <f t="shared" si="551"/>
        <v>8719</v>
      </c>
      <c r="B8729" s="3">
        <f>'from TCS lk script'!L8722</f>
        <v>-0.58887900000000004</v>
      </c>
      <c r="C8729" s="3">
        <f>'from SAM - TCS debug'!L8722</f>
        <v>-0.58887900000000004</v>
      </c>
      <c r="D8729">
        <f t="shared" si="548"/>
        <v>0</v>
      </c>
      <c r="E8729">
        <f t="shared" si="549"/>
        <v>0</v>
      </c>
      <c r="F8729">
        <f t="shared" si="550"/>
        <v>0</v>
      </c>
    </row>
    <row r="8730" spans="1:6" x14ac:dyDescent="0.25">
      <c r="A8730">
        <f t="shared" si="551"/>
        <v>8720</v>
      </c>
      <c r="B8730" s="3">
        <f>'from TCS lk script'!L8723</f>
        <v>-0.58887900000000004</v>
      </c>
      <c r="C8730" s="3">
        <f>'from SAM - TCS debug'!L8723</f>
        <v>-0.58887900000000004</v>
      </c>
      <c r="D8730">
        <f t="shared" si="548"/>
        <v>0</v>
      </c>
      <c r="E8730">
        <f t="shared" si="549"/>
        <v>0</v>
      </c>
      <c r="F8730">
        <f t="shared" si="550"/>
        <v>0</v>
      </c>
    </row>
    <row r="8731" spans="1:6" x14ac:dyDescent="0.25">
      <c r="A8731">
        <f t="shared" si="551"/>
        <v>8721</v>
      </c>
      <c r="B8731" s="3">
        <f>'from TCS lk script'!L8724</f>
        <v>-0.72199000000000002</v>
      </c>
      <c r="C8731" s="3">
        <f>'from SAM - TCS debug'!L8724</f>
        <v>-0.72199000000000002</v>
      </c>
      <c r="D8731">
        <f t="shared" si="548"/>
        <v>0</v>
      </c>
      <c r="E8731">
        <f t="shared" si="549"/>
        <v>0</v>
      </c>
      <c r="F8731">
        <f t="shared" si="550"/>
        <v>0</v>
      </c>
    </row>
    <row r="8732" spans="1:6" x14ac:dyDescent="0.25">
      <c r="A8732">
        <f t="shared" si="551"/>
        <v>8722</v>
      </c>
      <c r="B8732" s="3">
        <f>'from TCS lk script'!L8725</f>
        <v>-0.76144199999999995</v>
      </c>
      <c r="C8732" s="3">
        <f>'from SAM - TCS debug'!L8725</f>
        <v>-0.76144199999999995</v>
      </c>
      <c r="D8732">
        <f t="shared" si="548"/>
        <v>0</v>
      </c>
      <c r="E8732">
        <f t="shared" si="549"/>
        <v>0</v>
      </c>
      <c r="F8732">
        <f t="shared" si="550"/>
        <v>0</v>
      </c>
    </row>
    <row r="8733" spans="1:6" x14ac:dyDescent="0.25">
      <c r="A8733">
        <f t="shared" si="551"/>
        <v>8723</v>
      </c>
      <c r="B8733" s="3">
        <f>'from TCS lk script'!L8726</f>
        <v>-0.76144199999999995</v>
      </c>
      <c r="C8733" s="3">
        <f>'from SAM - TCS debug'!L8726</f>
        <v>-0.76144199999999995</v>
      </c>
      <c r="D8733">
        <f t="shared" si="548"/>
        <v>0</v>
      </c>
      <c r="E8733">
        <f t="shared" si="549"/>
        <v>0</v>
      </c>
      <c r="F8733">
        <f t="shared" si="550"/>
        <v>0</v>
      </c>
    </row>
    <row r="8734" spans="1:6" x14ac:dyDescent="0.25">
      <c r="A8734">
        <f t="shared" si="551"/>
        <v>8724</v>
      </c>
      <c r="B8734" s="3">
        <f>'from TCS lk script'!L8727</f>
        <v>-0.76144199999999995</v>
      </c>
      <c r="C8734" s="3">
        <f>'from SAM - TCS debug'!L8727</f>
        <v>-0.76144199999999995</v>
      </c>
      <c r="D8734">
        <f t="shared" si="548"/>
        <v>0</v>
      </c>
      <c r="E8734">
        <f t="shared" si="549"/>
        <v>0</v>
      </c>
      <c r="F8734">
        <f t="shared" si="550"/>
        <v>0</v>
      </c>
    </row>
    <row r="8735" spans="1:6" x14ac:dyDescent="0.25">
      <c r="A8735">
        <f t="shared" si="551"/>
        <v>8725</v>
      </c>
      <c r="B8735" s="3">
        <f>'from TCS lk script'!L8728</f>
        <v>-0.76144199999999995</v>
      </c>
      <c r="C8735" s="3">
        <f>'from SAM - TCS debug'!L8728</f>
        <v>-0.76144199999999995</v>
      </c>
      <c r="D8735">
        <f t="shared" si="548"/>
        <v>0</v>
      </c>
      <c r="E8735">
        <f t="shared" si="549"/>
        <v>0</v>
      </c>
      <c r="F8735">
        <f t="shared" si="550"/>
        <v>0</v>
      </c>
    </row>
    <row r="8736" spans="1:6" x14ac:dyDescent="0.25">
      <c r="A8736">
        <f t="shared" si="551"/>
        <v>8726</v>
      </c>
      <c r="B8736" s="3">
        <f>'from TCS lk script'!L8729</f>
        <v>-0.76144199999999995</v>
      </c>
      <c r="C8736" s="3">
        <f>'from SAM - TCS debug'!L8729</f>
        <v>-0.76144199999999995</v>
      </c>
      <c r="D8736">
        <f t="shared" si="548"/>
        <v>0</v>
      </c>
      <c r="E8736">
        <f t="shared" si="549"/>
        <v>0</v>
      </c>
      <c r="F8736">
        <f t="shared" si="550"/>
        <v>0</v>
      </c>
    </row>
    <row r="8737" spans="1:6" x14ac:dyDescent="0.25">
      <c r="A8737">
        <f t="shared" si="551"/>
        <v>8727</v>
      </c>
      <c r="B8737" s="3">
        <f>'from TCS lk script'!L8730</f>
        <v>-0.76144199999999995</v>
      </c>
      <c r="C8737" s="3">
        <f>'from SAM - TCS debug'!L8730</f>
        <v>-0.76144199999999995</v>
      </c>
      <c r="D8737">
        <f t="shared" si="548"/>
        <v>0</v>
      </c>
      <c r="E8737">
        <f t="shared" si="549"/>
        <v>0</v>
      </c>
      <c r="F8737">
        <f t="shared" si="550"/>
        <v>0</v>
      </c>
    </row>
    <row r="8738" spans="1:6" x14ac:dyDescent="0.25">
      <c r="A8738">
        <f t="shared" si="551"/>
        <v>8728</v>
      </c>
      <c r="B8738" s="3">
        <f>'from TCS lk script'!L8731</f>
        <v>-0.76144199999999995</v>
      </c>
      <c r="C8738" s="3">
        <f>'from SAM - TCS debug'!L8731</f>
        <v>-0.76144199999999995</v>
      </c>
      <c r="D8738">
        <f t="shared" si="548"/>
        <v>0</v>
      </c>
      <c r="E8738">
        <f t="shared" si="549"/>
        <v>0</v>
      </c>
      <c r="F8738">
        <f t="shared" si="550"/>
        <v>0</v>
      </c>
    </row>
    <row r="8739" spans="1:6" x14ac:dyDescent="0.25">
      <c r="A8739">
        <f t="shared" si="551"/>
        <v>8729</v>
      </c>
      <c r="B8739" s="3">
        <f>'from TCS lk script'!L8732</f>
        <v>-0.69743999999999995</v>
      </c>
      <c r="C8739" s="3">
        <f>'from SAM - TCS debug'!L8732</f>
        <v>-0.69743999999999995</v>
      </c>
      <c r="D8739">
        <f t="shared" si="548"/>
        <v>0</v>
      </c>
      <c r="E8739">
        <f t="shared" si="549"/>
        <v>0</v>
      </c>
      <c r="F8739">
        <f t="shared" si="550"/>
        <v>0</v>
      </c>
    </row>
    <row r="8740" spans="1:6" x14ac:dyDescent="0.25">
      <c r="A8740">
        <f t="shared" si="551"/>
        <v>8730</v>
      </c>
      <c r="B8740" s="3">
        <f>'from TCS lk script'!L8733</f>
        <v>-0.58887900000000004</v>
      </c>
      <c r="C8740" s="3">
        <f>'from SAM - TCS debug'!L8733</f>
        <v>-0.58887900000000004</v>
      </c>
      <c r="D8740">
        <f t="shared" si="548"/>
        <v>0</v>
      </c>
      <c r="E8740">
        <f t="shared" si="549"/>
        <v>0</v>
      </c>
      <c r="F8740">
        <f t="shared" si="550"/>
        <v>0</v>
      </c>
    </row>
    <row r="8741" spans="1:6" x14ac:dyDescent="0.25">
      <c r="A8741">
        <f t="shared" si="551"/>
        <v>8731</v>
      </c>
      <c r="B8741" s="3">
        <f>'from TCS lk script'!L8734</f>
        <v>-0.58887900000000004</v>
      </c>
      <c r="C8741" s="3">
        <f>'from SAM - TCS debug'!L8734</f>
        <v>-0.58887900000000004</v>
      </c>
      <c r="D8741">
        <f t="shared" si="548"/>
        <v>0</v>
      </c>
      <c r="E8741">
        <f t="shared" si="549"/>
        <v>0</v>
      </c>
      <c r="F8741">
        <f t="shared" si="550"/>
        <v>0</v>
      </c>
    </row>
    <row r="8742" spans="1:6" x14ac:dyDescent="0.25">
      <c r="A8742">
        <f t="shared" si="551"/>
        <v>8732</v>
      </c>
      <c r="B8742" s="3">
        <f>'from TCS lk script'!L8735</f>
        <v>-0.58887900000000004</v>
      </c>
      <c r="C8742" s="3">
        <f>'from SAM - TCS debug'!L8735</f>
        <v>-0.58887900000000004</v>
      </c>
      <c r="D8742">
        <f t="shared" si="548"/>
        <v>0</v>
      </c>
      <c r="E8742">
        <f t="shared" si="549"/>
        <v>0</v>
      </c>
      <c r="F8742">
        <f t="shared" si="550"/>
        <v>0</v>
      </c>
    </row>
    <row r="8743" spans="1:6" x14ac:dyDescent="0.25">
      <c r="A8743">
        <f t="shared" si="551"/>
        <v>8733</v>
      </c>
      <c r="B8743" s="3">
        <f>'from TCS lk script'!L8736</f>
        <v>-0.58887900000000004</v>
      </c>
      <c r="C8743" s="3">
        <f>'from SAM - TCS debug'!L8736</f>
        <v>-0.58887900000000004</v>
      </c>
      <c r="D8743">
        <f t="shared" si="548"/>
        <v>0</v>
      </c>
      <c r="E8743">
        <f t="shared" si="549"/>
        <v>0</v>
      </c>
      <c r="F8743">
        <f t="shared" si="550"/>
        <v>0</v>
      </c>
    </row>
    <row r="8744" spans="1:6" x14ac:dyDescent="0.25">
      <c r="A8744">
        <f t="shared" si="551"/>
        <v>8734</v>
      </c>
      <c r="B8744" s="3">
        <f>'from TCS lk script'!L8737</f>
        <v>-0.58887900000000004</v>
      </c>
      <c r="C8744" s="3">
        <f>'from SAM - TCS debug'!L8737</f>
        <v>-0.58887900000000004</v>
      </c>
      <c r="D8744">
        <f t="shared" si="548"/>
        <v>0</v>
      </c>
      <c r="E8744">
        <f t="shared" si="549"/>
        <v>0</v>
      </c>
      <c r="F8744">
        <f t="shared" si="550"/>
        <v>0</v>
      </c>
    </row>
    <row r="8745" spans="1:6" x14ac:dyDescent="0.25">
      <c r="A8745">
        <f t="shared" si="551"/>
        <v>8735</v>
      </c>
      <c r="B8745" s="3">
        <f>'from TCS lk script'!L8738</f>
        <v>-0.58887900000000004</v>
      </c>
      <c r="C8745" s="3">
        <f>'from SAM - TCS debug'!L8738</f>
        <v>-0.58887900000000004</v>
      </c>
      <c r="D8745">
        <f t="shared" si="548"/>
        <v>0</v>
      </c>
      <c r="E8745">
        <f t="shared" si="549"/>
        <v>0</v>
      </c>
      <c r="F8745">
        <f t="shared" si="550"/>
        <v>0</v>
      </c>
    </row>
    <row r="8746" spans="1:6" x14ac:dyDescent="0.25">
      <c r="A8746">
        <f t="shared" si="551"/>
        <v>8736</v>
      </c>
      <c r="B8746" s="3">
        <f>'from TCS lk script'!L8739</f>
        <v>-0.58887900000000004</v>
      </c>
      <c r="C8746" s="3">
        <f>'from SAM - TCS debug'!L8739</f>
        <v>-0.58887900000000004</v>
      </c>
      <c r="D8746">
        <f t="shared" si="548"/>
        <v>0</v>
      </c>
      <c r="E8746">
        <f t="shared" si="549"/>
        <v>0</v>
      </c>
      <c r="F8746">
        <f t="shared" si="550"/>
        <v>0</v>
      </c>
    </row>
    <row r="8747" spans="1:6" x14ac:dyDescent="0.25">
      <c r="A8747">
        <f t="shared" si="551"/>
        <v>8737</v>
      </c>
      <c r="B8747" s="3">
        <f>'from TCS lk script'!L8740</f>
        <v>-0.58887900000000004</v>
      </c>
      <c r="C8747" s="3">
        <f>'from SAM - TCS debug'!L8740</f>
        <v>-0.58887900000000004</v>
      </c>
      <c r="D8747">
        <f t="shared" si="548"/>
        <v>0</v>
      </c>
      <c r="E8747">
        <f t="shared" si="549"/>
        <v>0</v>
      </c>
      <c r="F8747">
        <f t="shared" si="550"/>
        <v>0</v>
      </c>
    </row>
    <row r="8748" spans="1:6" x14ac:dyDescent="0.25">
      <c r="A8748">
        <f t="shared" si="551"/>
        <v>8738</v>
      </c>
      <c r="B8748" s="3">
        <f>'from TCS lk script'!L8741</f>
        <v>-0.58887900000000004</v>
      </c>
      <c r="C8748" s="3">
        <f>'from SAM - TCS debug'!L8741</f>
        <v>-0.58887900000000004</v>
      </c>
      <c r="D8748">
        <f t="shared" si="548"/>
        <v>0</v>
      </c>
      <c r="E8748">
        <f t="shared" si="549"/>
        <v>0</v>
      </c>
      <c r="F8748">
        <f t="shared" si="550"/>
        <v>0</v>
      </c>
    </row>
    <row r="8749" spans="1:6" x14ac:dyDescent="0.25">
      <c r="A8749">
        <f t="shared" si="551"/>
        <v>8739</v>
      </c>
      <c r="B8749" s="3">
        <f>'from TCS lk script'!L8742</f>
        <v>-0.58887900000000004</v>
      </c>
      <c r="C8749" s="3">
        <f>'from SAM - TCS debug'!L8742</f>
        <v>-0.58887900000000004</v>
      </c>
      <c r="D8749">
        <f t="shared" si="548"/>
        <v>0</v>
      </c>
      <c r="E8749">
        <f t="shared" si="549"/>
        <v>0</v>
      </c>
      <c r="F8749">
        <f t="shared" si="550"/>
        <v>0</v>
      </c>
    </row>
    <row r="8750" spans="1:6" x14ac:dyDescent="0.25">
      <c r="A8750">
        <f t="shared" si="551"/>
        <v>8740</v>
      </c>
      <c r="B8750" s="3">
        <f>'from TCS lk script'!L8743</f>
        <v>-0.58887900000000004</v>
      </c>
      <c r="C8750" s="3">
        <f>'from SAM - TCS debug'!L8743</f>
        <v>-0.58887900000000004</v>
      </c>
      <c r="D8750">
        <f t="shared" si="548"/>
        <v>0</v>
      </c>
      <c r="E8750">
        <f t="shared" si="549"/>
        <v>0</v>
      </c>
      <c r="F8750">
        <f t="shared" si="550"/>
        <v>0</v>
      </c>
    </row>
    <row r="8751" spans="1:6" x14ac:dyDescent="0.25">
      <c r="A8751">
        <f t="shared" si="551"/>
        <v>8741</v>
      </c>
      <c r="B8751" s="3">
        <f>'from TCS lk script'!L8744</f>
        <v>-0.58887900000000004</v>
      </c>
      <c r="C8751" s="3">
        <f>'from SAM - TCS debug'!L8744</f>
        <v>-0.58887900000000004</v>
      </c>
      <c r="D8751">
        <f t="shared" si="548"/>
        <v>0</v>
      </c>
      <c r="E8751">
        <f t="shared" si="549"/>
        <v>0</v>
      </c>
      <c r="F8751">
        <f t="shared" si="550"/>
        <v>0</v>
      </c>
    </row>
    <row r="8752" spans="1:6" x14ac:dyDescent="0.25">
      <c r="A8752">
        <f t="shared" si="551"/>
        <v>8742</v>
      </c>
      <c r="B8752" s="3">
        <f>'from TCS lk script'!L8745</f>
        <v>-0.58887900000000004</v>
      </c>
      <c r="C8752" s="3">
        <f>'from SAM - TCS debug'!L8745</f>
        <v>-0.58887900000000004</v>
      </c>
      <c r="D8752">
        <f t="shared" si="548"/>
        <v>0</v>
      </c>
      <c r="E8752">
        <f t="shared" si="549"/>
        <v>0</v>
      </c>
      <c r="F8752">
        <f t="shared" si="550"/>
        <v>0</v>
      </c>
    </row>
    <row r="8753" spans="1:6" x14ac:dyDescent="0.25">
      <c r="A8753">
        <f t="shared" si="551"/>
        <v>8743</v>
      </c>
      <c r="B8753" s="3">
        <f>'from TCS lk script'!L8746</f>
        <v>-0.58887900000000004</v>
      </c>
      <c r="C8753" s="3">
        <f>'from SAM - TCS debug'!L8746</f>
        <v>-0.58887900000000004</v>
      </c>
      <c r="D8753">
        <f t="shared" si="548"/>
        <v>0</v>
      </c>
      <c r="E8753">
        <f t="shared" si="549"/>
        <v>0</v>
      </c>
      <c r="F8753">
        <f t="shared" si="550"/>
        <v>0</v>
      </c>
    </row>
    <row r="8754" spans="1:6" x14ac:dyDescent="0.25">
      <c r="A8754">
        <f t="shared" si="551"/>
        <v>8744</v>
      </c>
      <c r="B8754" s="3">
        <f>'from TCS lk script'!L8747</f>
        <v>-0.58887900000000004</v>
      </c>
      <c r="C8754" s="3">
        <f>'from SAM - TCS debug'!L8747</f>
        <v>-0.58887900000000004</v>
      </c>
      <c r="D8754">
        <f t="shared" si="548"/>
        <v>0</v>
      </c>
      <c r="E8754">
        <f t="shared" si="549"/>
        <v>0</v>
      </c>
      <c r="F8754">
        <f t="shared" si="550"/>
        <v>0</v>
      </c>
    </row>
    <row r="8755" spans="1:6" x14ac:dyDescent="0.25">
      <c r="A8755">
        <f t="shared" si="551"/>
        <v>8745</v>
      </c>
      <c r="B8755" s="3">
        <f>'from TCS lk script'!L8748</f>
        <v>-0.72269499999999998</v>
      </c>
      <c r="C8755" s="3">
        <f>'from SAM - TCS debug'!L8748</f>
        <v>-0.72269899999999998</v>
      </c>
      <c r="D8755">
        <f t="shared" si="548"/>
        <v>4.0000000000040004E-6</v>
      </c>
      <c r="E8755">
        <f t="shared" si="549"/>
        <v>4.0000000000040004E-6</v>
      </c>
      <c r="F8755">
        <f t="shared" si="550"/>
        <v>1.6000000000032004E-11</v>
      </c>
    </row>
    <row r="8756" spans="1:6" x14ac:dyDescent="0.25">
      <c r="A8756">
        <f t="shared" si="551"/>
        <v>8746</v>
      </c>
      <c r="B8756" s="3">
        <f>'from TCS lk script'!L8749</f>
        <v>24.678678999999999</v>
      </c>
      <c r="C8756" s="3">
        <f>'from SAM - TCS debug'!L8749</f>
        <v>24.648499999999999</v>
      </c>
      <c r="D8756">
        <f t="shared" si="548"/>
        <v>3.01790000000004E-2</v>
      </c>
      <c r="E8756">
        <f t="shared" si="549"/>
        <v>3.01790000000004E-2</v>
      </c>
      <c r="F8756">
        <f t="shared" si="550"/>
        <v>9.1077204100002414E-4</v>
      </c>
    </row>
    <row r="8757" spans="1:6" x14ac:dyDescent="0.25">
      <c r="A8757">
        <f t="shared" si="551"/>
        <v>8747</v>
      </c>
      <c r="B8757" s="3">
        <f>'from TCS lk script'!L8750</f>
        <v>77.145610000000005</v>
      </c>
      <c r="C8757" s="3">
        <f>'from SAM - TCS debug'!L8750</f>
        <v>77.181299999999993</v>
      </c>
      <c r="D8757">
        <f t="shared" si="548"/>
        <v>-3.5689999999988231E-2</v>
      </c>
      <c r="E8757">
        <f t="shared" si="549"/>
        <v>3.5689999999988231E-2</v>
      </c>
      <c r="F8757">
        <f t="shared" si="550"/>
        <v>1.2737760999991599E-3</v>
      </c>
    </row>
    <row r="8758" spans="1:6" x14ac:dyDescent="0.25">
      <c r="A8758">
        <f t="shared" si="551"/>
        <v>8748</v>
      </c>
      <c r="B8758" s="3">
        <f>'from TCS lk script'!L8751</f>
        <v>79.384912</v>
      </c>
      <c r="C8758" s="3">
        <f>'from SAM - TCS debug'!L8751</f>
        <v>79.419899999999998</v>
      </c>
      <c r="D8758">
        <f t="shared" si="548"/>
        <v>-3.4987999999998465E-2</v>
      </c>
      <c r="E8758">
        <f t="shared" si="549"/>
        <v>3.4987999999998465E-2</v>
      </c>
      <c r="F8758">
        <f t="shared" si="550"/>
        <v>1.2241601439998925E-3</v>
      </c>
    </row>
    <row r="8759" spans="1:6" x14ac:dyDescent="0.25">
      <c r="A8759">
        <f t="shared" si="551"/>
        <v>8749</v>
      </c>
      <c r="B8759" s="3">
        <f>'from TCS lk script'!L8752</f>
        <v>76.330567000000002</v>
      </c>
      <c r="C8759" s="3">
        <f>'from SAM - TCS debug'!L8752</f>
        <v>76.339299999999994</v>
      </c>
      <c r="D8759">
        <f t="shared" si="548"/>
        <v>-8.7329999999923302E-3</v>
      </c>
      <c r="E8759">
        <f t="shared" si="549"/>
        <v>8.7329999999923302E-3</v>
      </c>
      <c r="F8759">
        <f t="shared" si="550"/>
        <v>7.6265288999866046E-5</v>
      </c>
    </row>
    <row r="8760" spans="1:6" x14ac:dyDescent="0.25">
      <c r="A8760">
        <f t="shared" si="551"/>
        <v>8750</v>
      </c>
      <c r="B8760" s="3">
        <f>'from TCS lk script'!L8753</f>
        <v>78.516482999999994</v>
      </c>
      <c r="C8760" s="3">
        <f>'from SAM - TCS debug'!L8753</f>
        <v>78.541200000000003</v>
      </c>
      <c r="D8760">
        <f t="shared" si="548"/>
        <v>-2.4717000000009648E-2</v>
      </c>
      <c r="E8760">
        <f t="shared" si="549"/>
        <v>2.4717000000009648E-2</v>
      </c>
      <c r="F8760">
        <f t="shared" si="550"/>
        <v>6.1093008900047689E-4</v>
      </c>
    </row>
    <row r="8761" spans="1:6" x14ac:dyDescent="0.25">
      <c r="A8761">
        <f t="shared" si="551"/>
        <v>8751</v>
      </c>
      <c r="B8761" s="3">
        <f>'from TCS lk script'!L8754</f>
        <v>79.520550999999998</v>
      </c>
      <c r="C8761" s="3">
        <f>'from SAM - TCS debug'!L8754</f>
        <v>79.559700000000007</v>
      </c>
      <c r="D8761">
        <f t="shared" si="548"/>
        <v>-3.9149000000008982E-2</v>
      </c>
      <c r="E8761">
        <f t="shared" si="549"/>
        <v>3.9149000000008982E-2</v>
      </c>
      <c r="F8761">
        <f t="shared" si="550"/>
        <v>1.5326442010007034E-3</v>
      </c>
    </row>
    <row r="8762" spans="1:6" x14ac:dyDescent="0.25">
      <c r="A8762">
        <f t="shared" si="551"/>
        <v>8752</v>
      </c>
      <c r="B8762" s="3">
        <f>'from TCS lk script'!L8755</f>
        <v>62.946919000000001</v>
      </c>
      <c r="C8762" s="3">
        <f>'from SAM - TCS debug'!L8755</f>
        <v>62.919400000000003</v>
      </c>
      <c r="D8762">
        <f t="shared" si="548"/>
        <v>2.7518999999998073E-2</v>
      </c>
      <c r="E8762">
        <f t="shared" si="549"/>
        <v>2.7518999999998073E-2</v>
      </c>
      <c r="F8762">
        <f t="shared" si="550"/>
        <v>7.5729536099989388E-4</v>
      </c>
    </row>
    <row r="8763" spans="1:6" x14ac:dyDescent="0.25">
      <c r="A8763">
        <f t="shared" si="551"/>
        <v>8753</v>
      </c>
      <c r="B8763" s="3">
        <f>'from TCS lk script'!L8756</f>
        <v>-0.70239600000000002</v>
      </c>
      <c r="C8763" s="3">
        <f>'from SAM - TCS debug'!L8756</f>
        <v>-0.702403</v>
      </c>
      <c r="D8763">
        <f t="shared" si="548"/>
        <v>6.999999999979245E-6</v>
      </c>
      <c r="E8763">
        <f t="shared" si="549"/>
        <v>6.999999999979245E-6</v>
      </c>
      <c r="F8763">
        <f t="shared" si="550"/>
        <v>4.8999999999709432E-11</v>
      </c>
    </row>
    <row r="8764" spans="1:6" x14ac:dyDescent="0.25">
      <c r="A8764">
        <f t="shared" si="551"/>
        <v>8754</v>
      </c>
      <c r="B8764" s="3">
        <f>'from TCS lk script'!L8757</f>
        <v>-0.58887900000000004</v>
      </c>
      <c r="C8764" s="3">
        <f>'from SAM - TCS debug'!L8757</f>
        <v>-0.58887900000000004</v>
      </c>
      <c r="D8764">
        <f t="shared" si="548"/>
        <v>0</v>
      </c>
      <c r="E8764">
        <f t="shared" si="549"/>
        <v>0</v>
      </c>
      <c r="F8764">
        <f t="shared" si="550"/>
        <v>0</v>
      </c>
    </row>
    <row r="8765" spans="1:6" x14ac:dyDescent="0.25">
      <c r="A8765">
        <f t="shared" si="551"/>
        <v>8755</v>
      </c>
      <c r="B8765" s="3">
        <f>'from TCS lk script'!L8758</f>
        <v>-0.58887900000000004</v>
      </c>
      <c r="C8765" s="3">
        <f>'from SAM - TCS debug'!L8758</f>
        <v>-0.58887900000000004</v>
      </c>
      <c r="D8765">
        <f t="shared" si="548"/>
        <v>0</v>
      </c>
      <c r="E8765">
        <f t="shared" si="549"/>
        <v>0</v>
      </c>
      <c r="F8765">
        <f t="shared" si="550"/>
        <v>0</v>
      </c>
    </row>
    <row r="8766" spans="1:6" x14ac:dyDescent="0.25">
      <c r="A8766">
        <f t="shared" si="551"/>
        <v>8756</v>
      </c>
      <c r="B8766" s="3">
        <f>'from TCS lk script'!L8759</f>
        <v>-0.58887900000000004</v>
      </c>
      <c r="C8766" s="3">
        <f>'from SAM - TCS debug'!L8759</f>
        <v>-0.58887900000000004</v>
      </c>
      <c r="D8766">
        <f t="shared" si="548"/>
        <v>0</v>
      </c>
      <c r="E8766">
        <f t="shared" si="549"/>
        <v>0</v>
      </c>
      <c r="F8766">
        <f t="shared" si="550"/>
        <v>0</v>
      </c>
    </row>
    <row r="8767" spans="1:6" x14ac:dyDescent="0.25">
      <c r="A8767">
        <f t="shared" si="551"/>
        <v>8757</v>
      </c>
      <c r="B8767" s="3">
        <f>'from TCS lk script'!L8760</f>
        <v>-0.58887900000000004</v>
      </c>
      <c r="C8767" s="3">
        <f>'from SAM - TCS debug'!L8760</f>
        <v>-0.58887900000000004</v>
      </c>
      <c r="D8767">
        <f t="shared" si="548"/>
        <v>0</v>
      </c>
      <c r="E8767">
        <f t="shared" si="549"/>
        <v>0</v>
      </c>
      <c r="F8767">
        <f t="shared" si="550"/>
        <v>0</v>
      </c>
    </row>
    <row r="8768" spans="1:6" x14ac:dyDescent="0.25">
      <c r="A8768">
        <f t="shared" si="551"/>
        <v>8758</v>
      </c>
      <c r="B8768" s="3">
        <f>'from TCS lk script'!L8761</f>
        <v>-0.58887900000000004</v>
      </c>
      <c r="C8768" s="3">
        <f>'from SAM - TCS debug'!L8761</f>
        <v>-0.58887900000000004</v>
      </c>
      <c r="D8768">
        <f t="shared" si="548"/>
        <v>0</v>
      </c>
      <c r="E8768">
        <f t="shared" si="549"/>
        <v>0</v>
      </c>
      <c r="F8768">
        <f t="shared" si="550"/>
        <v>0</v>
      </c>
    </row>
    <row r="8769" spans="1:6" x14ac:dyDescent="0.25">
      <c r="A8769">
        <f t="shared" si="551"/>
        <v>8759</v>
      </c>
      <c r="B8769" s="3">
        <f>'from TCS lk script'!L8762</f>
        <v>-0.58887900000000004</v>
      </c>
      <c r="C8769" s="3">
        <f>'from SAM - TCS debug'!L8762</f>
        <v>-0.58887900000000004</v>
      </c>
      <c r="D8769">
        <f t="shared" si="548"/>
        <v>0</v>
      </c>
      <c r="E8769">
        <f t="shared" si="549"/>
        <v>0</v>
      </c>
      <c r="F8769">
        <f t="shared" si="550"/>
        <v>0</v>
      </c>
    </row>
    <row r="8770" spans="1:6" x14ac:dyDescent="0.25">
      <c r="A8770">
        <f t="shared" si="551"/>
        <v>8760</v>
      </c>
      <c r="B8770" s="3">
        <f>'from TCS lk script'!L8763</f>
        <v>-0.58887900000000004</v>
      </c>
      <c r="C8770" s="3">
        <f>'from SAM - TCS debug'!L8763</f>
        <v>-0.58887900000000004</v>
      </c>
      <c r="D8770">
        <f t="shared" si="548"/>
        <v>0</v>
      </c>
      <c r="E8770">
        <f t="shared" si="549"/>
        <v>0</v>
      </c>
      <c r="F8770">
        <f t="shared" si="550"/>
        <v>0</v>
      </c>
    </row>
  </sheetData>
  <sortState ref="H6:H16">
    <sortCondition ref="H11"/>
  </sortState>
  <mergeCells count="2">
    <mergeCell ref="B9:C9"/>
    <mergeCell ref="H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63"/>
  <sheetViews>
    <sheetView workbookViewId="0"/>
  </sheetViews>
  <sheetFormatPr defaultRowHeight="15" x14ac:dyDescent="0.25"/>
  <cols>
    <col min="2" max="2" width="14.140625" customWidth="1"/>
    <col min="3" max="11" width="14.28515625" customWidth="1"/>
    <col min="12" max="12" width="15.28515625" bestFit="1" customWidth="1"/>
    <col min="14" max="14" width="18.140625" customWidth="1"/>
  </cols>
  <sheetData>
    <row r="1" spans="2:14" s="15" customFormat="1" ht="45.75" customHeight="1" x14ac:dyDescent="0.2">
      <c r="B1" s="15" t="s">
        <v>0</v>
      </c>
      <c r="C1" s="15" t="s">
        <v>1</v>
      </c>
      <c r="D1" s="15" t="s">
        <v>22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23</v>
      </c>
      <c r="K1" s="15" t="s">
        <v>24</v>
      </c>
      <c r="L1" s="15" t="s">
        <v>7</v>
      </c>
    </row>
    <row r="2" spans="2:14" x14ac:dyDescent="0.25">
      <c r="L2" s="3">
        <f>SUM(L4:L8763)</f>
        <v>241044.83625502331</v>
      </c>
    </row>
    <row r="3" spans="2:14" x14ac:dyDescent="0.25">
      <c r="N3" s="2"/>
    </row>
    <row r="4" spans="2:14" x14ac:dyDescent="0.25">
      <c r="L4">
        <v>-0.58887299999999998</v>
      </c>
    </row>
    <row r="5" spans="2:14" x14ac:dyDescent="0.25">
      <c r="L5">
        <v>-0.58887299999999998</v>
      </c>
    </row>
    <row r="6" spans="2:14" x14ac:dyDescent="0.25">
      <c r="L6">
        <v>-0.58887299999999998</v>
      </c>
    </row>
    <row r="7" spans="2:14" x14ac:dyDescent="0.25">
      <c r="L7">
        <v>-0.58887299999999998</v>
      </c>
    </row>
    <row r="8" spans="2:14" x14ac:dyDescent="0.25">
      <c r="L8">
        <v>-0.58887299999999998</v>
      </c>
    </row>
    <row r="9" spans="2:14" x14ac:dyDescent="0.25">
      <c r="L9">
        <v>-0.58887299999999998</v>
      </c>
    </row>
    <row r="10" spans="2:14" x14ac:dyDescent="0.25">
      <c r="L10">
        <v>-0.58887299999999998</v>
      </c>
    </row>
    <row r="11" spans="2:14" x14ac:dyDescent="0.25">
      <c r="L11">
        <v>-0.58887299999999998</v>
      </c>
    </row>
    <row r="12" spans="2:14" x14ac:dyDescent="0.25">
      <c r="L12">
        <v>-0.72277400000000003</v>
      </c>
    </row>
    <row r="13" spans="2:14" x14ac:dyDescent="0.25">
      <c r="L13">
        <v>27.933195999999999</v>
      </c>
    </row>
    <row r="14" spans="2:14" x14ac:dyDescent="0.25">
      <c r="L14">
        <v>82.803743999999995</v>
      </c>
    </row>
    <row r="15" spans="2:14" x14ac:dyDescent="0.25">
      <c r="L15">
        <v>84.542810000000003</v>
      </c>
    </row>
    <row r="16" spans="2:14" x14ac:dyDescent="0.25">
      <c r="L16">
        <v>80.861058</v>
      </c>
    </row>
    <row r="17" spans="12:12" x14ac:dyDescent="0.25">
      <c r="L17">
        <v>83.283649999999994</v>
      </c>
    </row>
    <row r="18" spans="12:12" x14ac:dyDescent="0.25">
      <c r="L18">
        <v>84.561471999999995</v>
      </c>
    </row>
    <row r="19" spans="12:12" x14ac:dyDescent="0.25">
      <c r="L19">
        <v>66.284464</v>
      </c>
    </row>
    <row r="20" spans="12:12" x14ac:dyDescent="0.25">
      <c r="L20">
        <v>-0.70594999999999997</v>
      </c>
    </row>
    <row r="21" spans="12:12" x14ac:dyDescent="0.25">
      <c r="L21">
        <v>-0.58887900000000004</v>
      </c>
    </row>
    <row r="22" spans="12:12" x14ac:dyDescent="0.25">
      <c r="L22">
        <v>-0.58887900000000004</v>
      </c>
    </row>
    <row r="23" spans="12:12" x14ac:dyDescent="0.25">
      <c r="L23">
        <v>-0.58887900000000004</v>
      </c>
    </row>
    <row r="24" spans="12:12" x14ac:dyDescent="0.25">
      <c r="L24">
        <v>-0.58887900000000004</v>
      </c>
    </row>
    <row r="25" spans="12:12" x14ac:dyDescent="0.25">
      <c r="L25">
        <v>-0.58887900000000004</v>
      </c>
    </row>
    <row r="26" spans="12:12" x14ac:dyDescent="0.25">
      <c r="L26">
        <v>-0.58887900000000004</v>
      </c>
    </row>
    <row r="27" spans="12:12" x14ac:dyDescent="0.25">
      <c r="L27">
        <v>-0.58887900000000004</v>
      </c>
    </row>
    <row r="28" spans="12:12" x14ac:dyDescent="0.25">
      <c r="L28">
        <v>-0.58887900000000004</v>
      </c>
    </row>
    <row r="29" spans="12:12" x14ac:dyDescent="0.25">
      <c r="L29">
        <v>-0.58887900000000004</v>
      </c>
    </row>
    <row r="30" spans="12:12" x14ac:dyDescent="0.25">
      <c r="L30">
        <v>-0.58887900000000004</v>
      </c>
    </row>
    <row r="31" spans="12:12" x14ac:dyDescent="0.25">
      <c r="L31">
        <v>-0.58887900000000004</v>
      </c>
    </row>
    <row r="32" spans="12:12" x14ac:dyDescent="0.25">
      <c r="L32">
        <v>-0.58887900000000004</v>
      </c>
    </row>
    <row r="33" spans="12:12" x14ac:dyDescent="0.25">
      <c r="L33">
        <v>-0.58887900000000004</v>
      </c>
    </row>
    <row r="34" spans="12:12" x14ac:dyDescent="0.25">
      <c r="L34">
        <v>-0.58887900000000004</v>
      </c>
    </row>
    <row r="35" spans="12:12" x14ac:dyDescent="0.25">
      <c r="L35">
        <v>-0.58887900000000004</v>
      </c>
    </row>
    <row r="36" spans="12:12" x14ac:dyDescent="0.25">
      <c r="L36">
        <v>-0.72002600000000005</v>
      </c>
    </row>
    <row r="37" spans="12:12" x14ac:dyDescent="0.25">
      <c r="L37">
        <v>-0.77049500000000004</v>
      </c>
    </row>
    <row r="38" spans="12:12" x14ac:dyDescent="0.25">
      <c r="L38">
        <v>-0.77049500000000004</v>
      </c>
    </row>
    <row r="39" spans="12:12" x14ac:dyDescent="0.25">
      <c r="L39">
        <v>-0.76417400000000002</v>
      </c>
    </row>
    <row r="40" spans="12:12" x14ac:dyDescent="0.25">
      <c r="L40">
        <v>2.0943049999999999</v>
      </c>
    </row>
    <row r="41" spans="12:12" x14ac:dyDescent="0.25">
      <c r="L41">
        <v>55.044313000000002</v>
      </c>
    </row>
    <row r="42" spans="12:12" x14ac:dyDescent="0.25">
      <c r="L42">
        <v>51.826048999999998</v>
      </c>
    </row>
    <row r="43" spans="12:12" x14ac:dyDescent="0.25">
      <c r="L43">
        <v>26.875069</v>
      </c>
    </row>
    <row r="44" spans="12:12" x14ac:dyDescent="0.25">
      <c r="L44">
        <v>-0.70325800000000005</v>
      </c>
    </row>
    <row r="45" spans="12:12" x14ac:dyDescent="0.25">
      <c r="L45">
        <v>-0.58887900000000004</v>
      </c>
    </row>
    <row r="46" spans="12:12" x14ac:dyDescent="0.25">
      <c r="L46">
        <v>-0.58887900000000004</v>
      </c>
    </row>
    <row r="47" spans="12:12" x14ac:dyDescent="0.25">
      <c r="L47">
        <v>-0.58887900000000004</v>
      </c>
    </row>
    <row r="48" spans="12:12" x14ac:dyDescent="0.25">
      <c r="L48">
        <v>-0.58887900000000004</v>
      </c>
    </row>
    <row r="49" spans="12:12" x14ac:dyDescent="0.25">
      <c r="L49">
        <v>-0.58887900000000004</v>
      </c>
    </row>
    <row r="50" spans="12:12" x14ac:dyDescent="0.25">
      <c r="L50">
        <v>-0.58887900000000004</v>
      </c>
    </row>
    <row r="51" spans="12:12" x14ac:dyDescent="0.25">
      <c r="L51">
        <v>-0.58887900000000004</v>
      </c>
    </row>
    <row r="52" spans="12:12" x14ac:dyDescent="0.25">
      <c r="L52">
        <v>-0.58887900000000004</v>
      </c>
    </row>
    <row r="53" spans="12:12" x14ac:dyDescent="0.25">
      <c r="L53">
        <v>-0.58887900000000004</v>
      </c>
    </row>
    <row r="54" spans="12:12" x14ac:dyDescent="0.25">
      <c r="L54">
        <v>-0.58887900000000004</v>
      </c>
    </row>
    <row r="55" spans="12:12" x14ac:dyDescent="0.25">
      <c r="L55">
        <v>-0.58887900000000004</v>
      </c>
    </row>
    <row r="56" spans="12:12" x14ac:dyDescent="0.25">
      <c r="L56">
        <v>-0.58887900000000004</v>
      </c>
    </row>
    <row r="57" spans="12:12" x14ac:dyDescent="0.25">
      <c r="L57">
        <v>-0.58887900000000004</v>
      </c>
    </row>
    <row r="58" spans="12:12" x14ac:dyDescent="0.25">
      <c r="L58">
        <v>-0.58887900000000004</v>
      </c>
    </row>
    <row r="59" spans="12:12" x14ac:dyDescent="0.25">
      <c r="L59">
        <v>-0.58887900000000004</v>
      </c>
    </row>
    <row r="60" spans="12:12" x14ac:dyDescent="0.25">
      <c r="L60">
        <v>-0.71985600000000005</v>
      </c>
    </row>
    <row r="61" spans="12:12" x14ac:dyDescent="0.25">
      <c r="L61">
        <v>-0.76144199999999995</v>
      </c>
    </row>
    <row r="62" spans="12:12" x14ac:dyDescent="0.25">
      <c r="L62">
        <v>1.492238</v>
      </c>
    </row>
    <row r="63" spans="12:12" x14ac:dyDescent="0.25">
      <c r="L63">
        <v>35.087415999999997</v>
      </c>
    </row>
    <row r="64" spans="12:12" x14ac:dyDescent="0.25">
      <c r="L64">
        <v>23.275697000000001</v>
      </c>
    </row>
    <row r="65" spans="12:12" x14ac:dyDescent="0.25">
      <c r="L65">
        <v>35.428756999999997</v>
      </c>
    </row>
    <row r="66" spans="12:12" x14ac:dyDescent="0.25">
      <c r="L66">
        <v>24.666903999999999</v>
      </c>
    </row>
    <row r="67" spans="12:12" x14ac:dyDescent="0.25">
      <c r="L67">
        <v>-0.76176600000000005</v>
      </c>
    </row>
    <row r="68" spans="12:12" x14ac:dyDescent="0.25">
      <c r="L68">
        <v>-0.70528999999999997</v>
      </c>
    </row>
    <row r="69" spans="12:12" x14ac:dyDescent="0.25">
      <c r="L69">
        <v>-0.58887900000000004</v>
      </c>
    </row>
    <row r="70" spans="12:12" x14ac:dyDescent="0.25">
      <c r="L70">
        <v>-0.58887900000000004</v>
      </c>
    </row>
    <row r="71" spans="12:12" x14ac:dyDescent="0.25">
      <c r="L71">
        <v>-0.58887900000000004</v>
      </c>
    </row>
    <row r="72" spans="12:12" x14ac:dyDescent="0.25">
      <c r="L72">
        <v>-0.58887900000000004</v>
      </c>
    </row>
    <row r="73" spans="12:12" x14ac:dyDescent="0.25">
      <c r="L73">
        <v>-0.58887900000000004</v>
      </c>
    </row>
    <row r="74" spans="12:12" x14ac:dyDescent="0.25">
      <c r="L74">
        <v>-0.58887900000000004</v>
      </c>
    </row>
    <row r="75" spans="12:12" x14ac:dyDescent="0.25">
      <c r="L75">
        <v>-0.58887900000000004</v>
      </c>
    </row>
    <row r="76" spans="12:12" x14ac:dyDescent="0.25">
      <c r="L76">
        <v>-0.58887900000000004</v>
      </c>
    </row>
    <row r="77" spans="12:12" x14ac:dyDescent="0.25">
      <c r="L77">
        <v>-0.58887900000000004</v>
      </c>
    </row>
    <row r="78" spans="12:12" x14ac:dyDescent="0.25">
      <c r="L78">
        <v>-0.58887900000000004</v>
      </c>
    </row>
    <row r="79" spans="12:12" x14ac:dyDescent="0.25">
      <c r="L79">
        <v>-0.58887900000000004</v>
      </c>
    </row>
    <row r="80" spans="12:12" x14ac:dyDescent="0.25">
      <c r="L80">
        <v>-0.58887900000000004</v>
      </c>
    </row>
    <row r="81" spans="12:12" x14ac:dyDescent="0.25">
      <c r="L81">
        <v>-0.58887900000000004</v>
      </c>
    </row>
    <row r="82" spans="12:12" x14ac:dyDescent="0.25">
      <c r="L82">
        <v>-0.58887900000000004</v>
      </c>
    </row>
    <row r="83" spans="12:12" x14ac:dyDescent="0.25">
      <c r="L83">
        <v>-0.58887900000000004</v>
      </c>
    </row>
    <row r="84" spans="12:12" x14ac:dyDescent="0.25">
      <c r="L84">
        <v>-0.720947</v>
      </c>
    </row>
    <row r="85" spans="12:12" x14ac:dyDescent="0.25">
      <c r="L85">
        <v>27.252465999999998</v>
      </c>
    </row>
    <row r="86" spans="12:12" x14ac:dyDescent="0.25">
      <c r="L86">
        <v>82.001790999999997</v>
      </c>
    </row>
    <row r="87" spans="12:12" x14ac:dyDescent="0.25">
      <c r="L87">
        <v>84.090804000000006</v>
      </c>
    </row>
    <row r="88" spans="12:12" x14ac:dyDescent="0.25">
      <c r="L88">
        <v>80.116136999999995</v>
      </c>
    </row>
    <row r="89" spans="12:12" x14ac:dyDescent="0.25">
      <c r="L89">
        <v>84.437816999999995</v>
      </c>
    </row>
    <row r="90" spans="12:12" x14ac:dyDescent="0.25">
      <c r="L90">
        <v>86.902360999999999</v>
      </c>
    </row>
    <row r="91" spans="12:12" x14ac:dyDescent="0.25">
      <c r="L91">
        <v>69.212361999999999</v>
      </c>
    </row>
    <row r="92" spans="12:12" x14ac:dyDescent="0.25">
      <c r="L92">
        <v>-0.71358200000000005</v>
      </c>
    </row>
    <row r="93" spans="12:12" x14ac:dyDescent="0.25">
      <c r="L93">
        <v>-0.58887900000000004</v>
      </c>
    </row>
    <row r="94" spans="12:12" x14ac:dyDescent="0.25">
      <c r="L94">
        <v>-0.58887900000000004</v>
      </c>
    </row>
    <row r="95" spans="12:12" x14ac:dyDescent="0.25">
      <c r="L95">
        <v>-0.58887900000000004</v>
      </c>
    </row>
    <row r="96" spans="12:12" x14ac:dyDescent="0.25">
      <c r="L96">
        <v>-0.58887900000000004</v>
      </c>
    </row>
    <row r="97" spans="12:12" x14ac:dyDescent="0.25">
      <c r="L97">
        <v>-0.58887900000000004</v>
      </c>
    </row>
    <row r="98" spans="12:12" x14ac:dyDescent="0.25">
      <c r="L98">
        <v>-0.58887900000000004</v>
      </c>
    </row>
    <row r="99" spans="12:12" x14ac:dyDescent="0.25">
      <c r="L99">
        <v>-0.58887900000000004</v>
      </c>
    </row>
    <row r="100" spans="12:12" x14ac:dyDescent="0.25">
      <c r="L100">
        <v>-0.58887900000000004</v>
      </c>
    </row>
    <row r="101" spans="12:12" x14ac:dyDescent="0.25">
      <c r="L101">
        <v>-0.58887900000000004</v>
      </c>
    </row>
    <row r="102" spans="12:12" x14ac:dyDescent="0.25">
      <c r="L102">
        <v>-0.58887900000000004</v>
      </c>
    </row>
    <row r="103" spans="12:12" x14ac:dyDescent="0.25">
      <c r="L103">
        <v>-0.58887900000000004</v>
      </c>
    </row>
    <row r="104" spans="12:12" x14ac:dyDescent="0.25">
      <c r="L104">
        <v>-0.58887900000000004</v>
      </c>
    </row>
    <row r="105" spans="12:12" x14ac:dyDescent="0.25">
      <c r="L105">
        <v>-0.58887900000000004</v>
      </c>
    </row>
    <row r="106" spans="12:12" x14ac:dyDescent="0.25">
      <c r="L106">
        <v>-0.58887900000000004</v>
      </c>
    </row>
    <row r="107" spans="12:12" x14ac:dyDescent="0.25">
      <c r="L107">
        <v>-0.58887900000000004</v>
      </c>
    </row>
    <row r="108" spans="12:12" x14ac:dyDescent="0.25">
      <c r="L108">
        <v>-0.72026999999999997</v>
      </c>
    </row>
    <row r="109" spans="12:12" x14ac:dyDescent="0.25">
      <c r="L109">
        <v>26.000267999999998</v>
      </c>
    </row>
    <row r="110" spans="12:12" x14ac:dyDescent="0.25">
      <c r="L110">
        <v>79.694400999999999</v>
      </c>
    </row>
    <row r="111" spans="12:12" x14ac:dyDescent="0.25">
      <c r="L111">
        <v>81.976196000000002</v>
      </c>
    </row>
    <row r="112" spans="12:12" x14ac:dyDescent="0.25">
      <c r="L112">
        <v>78.964714000000001</v>
      </c>
    </row>
    <row r="113" spans="12:12" x14ac:dyDescent="0.25">
      <c r="L113">
        <v>83.151508000000007</v>
      </c>
    </row>
    <row r="114" spans="12:12" x14ac:dyDescent="0.25">
      <c r="L114">
        <v>82.367130000000003</v>
      </c>
    </row>
    <row r="115" spans="12:12" x14ac:dyDescent="0.25">
      <c r="L115">
        <v>66.814036000000002</v>
      </c>
    </row>
    <row r="116" spans="12:12" x14ac:dyDescent="0.25">
      <c r="L116">
        <v>-0.71497200000000005</v>
      </c>
    </row>
    <row r="117" spans="12:12" x14ac:dyDescent="0.25">
      <c r="L117">
        <v>-0.58887900000000004</v>
      </c>
    </row>
    <row r="118" spans="12:12" x14ac:dyDescent="0.25">
      <c r="L118">
        <v>-0.58887900000000004</v>
      </c>
    </row>
    <row r="119" spans="12:12" x14ac:dyDescent="0.25">
      <c r="L119">
        <v>-0.58887900000000004</v>
      </c>
    </row>
    <row r="120" spans="12:12" x14ac:dyDescent="0.25">
      <c r="L120">
        <v>-0.58887900000000004</v>
      </c>
    </row>
    <row r="121" spans="12:12" x14ac:dyDescent="0.25">
      <c r="L121">
        <v>-0.58887900000000004</v>
      </c>
    </row>
    <row r="122" spans="12:12" x14ac:dyDescent="0.25">
      <c r="L122">
        <v>-0.58887900000000004</v>
      </c>
    </row>
    <row r="123" spans="12:12" x14ac:dyDescent="0.25">
      <c r="L123">
        <v>-0.58887900000000004</v>
      </c>
    </row>
    <row r="124" spans="12:12" x14ac:dyDescent="0.25">
      <c r="L124">
        <v>-0.58887900000000004</v>
      </c>
    </row>
    <row r="125" spans="12:12" x14ac:dyDescent="0.25">
      <c r="L125">
        <v>-0.58887900000000004</v>
      </c>
    </row>
    <row r="126" spans="12:12" x14ac:dyDescent="0.25">
      <c r="L126">
        <v>-0.58887900000000004</v>
      </c>
    </row>
    <row r="127" spans="12:12" x14ac:dyDescent="0.25">
      <c r="L127">
        <v>-0.58887900000000004</v>
      </c>
    </row>
    <row r="128" spans="12:12" x14ac:dyDescent="0.25">
      <c r="L128">
        <v>-0.58887900000000004</v>
      </c>
    </row>
    <row r="129" spans="12:12" x14ac:dyDescent="0.25">
      <c r="L129">
        <v>-0.58887900000000004</v>
      </c>
    </row>
    <row r="130" spans="12:12" x14ac:dyDescent="0.25">
      <c r="L130">
        <v>-0.58887900000000004</v>
      </c>
    </row>
    <row r="131" spans="12:12" x14ac:dyDescent="0.25">
      <c r="L131">
        <v>-0.58887900000000004</v>
      </c>
    </row>
    <row r="132" spans="12:12" x14ac:dyDescent="0.25">
      <c r="L132">
        <v>-0.719831</v>
      </c>
    </row>
    <row r="133" spans="12:12" x14ac:dyDescent="0.25">
      <c r="L133">
        <v>25.339379999999998</v>
      </c>
    </row>
    <row r="134" spans="12:12" x14ac:dyDescent="0.25">
      <c r="L134">
        <v>79.806241999999997</v>
      </c>
    </row>
    <row r="135" spans="12:12" x14ac:dyDescent="0.25">
      <c r="L135">
        <v>82.364413999999996</v>
      </c>
    </row>
    <row r="136" spans="12:12" x14ac:dyDescent="0.25">
      <c r="L136">
        <v>79.450181000000001</v>
      </c>
    </row>
    <row r="137" spans="12:12" x14ac:dyDescent="0.25">
      <c r="L137">
        <v>81.842158999999995</v>
      </c>
    </row>
    <row r="138" spans="12:12" x14ac:dyDescent="0.25">
      <c r="L138">
        <v>85.086712000000006</v>
      </c>
    </row>
    <row r="139" spans="12:12" x14ac:dyDescent="0.25">
      <c r="L139">
        <v>66.903321000000005</v>
      </c>
    </row>
    <row r="140" spans="12:12" x14ac:dyDescent="0.25">
      <c r="L140">
        <v>-0.71714800000000001</v>
      </c>
    </row>
    <row r="141" spans="12:12" x14ac:dyDescent="0.25">
      <c r="L141">
        <v>-0.58887900000000004</v>
      </c>
    </row>
    <row r="142" spans="12:12" x14ac:dyDescent="0.25">
      <c r="L142">
        <v>-0.58887900000000004</v>
      </c>
    </row>
    <row r="143" spans="12:12" x14ac:dyDescent="0.25">
      <c r="L143">
        <v>-0.58887900000000004</v>
      </c>
    </row>
    <row r="144" spans="12:12" x14ac:dyDescent="0.25">
      <c r="L144">
        <v>-0.58887900000000004</v>
      </c>
    </row>
    <row r="145" spans="12:12" x14ac:dyDescent="0.25">
      <c r="L145">
        <v>-0.58887900000000004</v>
      </c>
    </row>
    <row r="146" spans="12:12" x14ac:dyDescent="0.25">
      <c r="L146">
        <v>-0.58887900000000004</v>
      </c>
    </row>
    <row r="147" spans="12:12" x14ac:dyDescent="0.25">
      <c r="L147">
        <v>-0.58887900000000004</v>
      </c>
    </row>
    <row r="148" spans="12:12" x14ac:dyDescent="0.25">
      <c r="L148">
        <v>-0.58887900000000004</v>
      </c>
    </row>
    <row r="149" spans="12:12" x14ac:dyDescent="0.25">
      <c r="L149">
        <v>-0.58887900000000004</v>
      </c>
    </row>
    <row r="150" spans="12:12" x14ac:dyDescent="0.25">
      <c r="L150">
        <v>-0.58887900000000004</v>
      </c>
    </row>
    <row r="151" spans="12:12" x14ac:dyDescent="0.25">
      <c r="L151">
        <v>-0.58887900000000004</v>
      </c>
    </row>
    <row r="152" spans="12:12" x14ac:dyDescent="0.25">
      <c r="L152">
        <v>-0.58887900000000004</v>
      </c>
    </row>
    <row r="153" spans="12:12" x14ac:dyDescent="0.25">
      <c r="L153">
        <v>-0.58887900000000004</v>
      </c>
    </row>
    <row r="154" spans="12:12" x14ac:dyDescent="0.25">
      <c r="L154">
        <v>-0.58887900000000004</v>
      </c>
    </row>
    <row r="155" spans="12:12" x14ac:dyDescent="0.25">
      <c r="L155">
        <v>-0.58887900000000004</v>
      </c>
    </row>
    <row r="156" spans="12:12" x14ac:dyDescent="0.25">
      <c r="L156">
        <v>-0.71974000000000005</v>
      </c>
    </row>
    <row r="157" spans="12:12" x14ac:dyDescent="0.25">
      <c r="L157">
        <v>25.874631999999998</v>
      </c>
    </row>
    <row r="158" spans="12:12" x14ac:dyDescent="0.25">
      <c r="L158">
        <v>79.975458000000003</v>
      </c>
    </row>
    <row r="159" spans="12:12" x14ac:dyDescent="0.25">
      <c r="L159">
        <v>81.776004999999998</v>
      </c>
    </row>
    <row r="160" spans="12:12" x14ac:dyDescent="0.25">
      <c r="L160">
        <v>78.670067000000003</v>
      </c>
    </row>
    <row r="161" spans="12:12" x14ac:dyDescent="0.25">
      <c r="L161">
        <v>82.851003000000006</v>
      </c>
    </row>
    <row r="162" spans="12:12" x14ac:dyDescent="0.25">
      <c r="L162">
        <v>83.935580999999999</v>
      </c>
    </row>
    <row r="163" spans="12:12" x14ac:dyDescent="0.25">
      <c r="L163">
        <v>65.325288999999998</v>
      </c>
    </row>
    <row r="164" spans="12:12" x14ac:dyDescent="0.25">
      <c r="L164">
        <v>-0.71956600000000004</v>
      </c>
    </row>
    <row r="165" spans="12:12" x14ac:dyDescent="0.25">
      <c r="L165">
        <v>-0.58887900000000004</v>
      </c>
    </row>
    <row r="166" spans="12:12" x14ac:dyDescent="0.25">
      <c r="L166">
        <v>-0.58887900000000004</v>
      </c>
    </row>
    <row r="167" spans="12:12" x14ac:dyDescent="0.25">
      <c r="L167">
        <v>-0.58887900000000004</v>
      </c>
    </row>
    <row r="168" spans="12:12" x14ac:dyDescent="0.25">
      <c r="L168">
        <v>-0.58887900000000004</v>
      </c>
    </row>
    <row r="169" spans="12:12" x14ac:dyDescent="0.25">
      <c r="L169">
        <v>-0.58887900000000004</v>
      </c>
    </row>
    <row r="170" spans="12:12" x14ac:dyDescent="0.25">
      <c r="L170">
        <v>-0.58887900000000004</v>
      </c>
    </row>
    <row r="171" spans="12:12" x14ac:dyDescent="0.25">
      <c r="L171">
        <v>-0.58887900000000004</v>
      </c>
    </row>
    <row r="172" spans="12:12" x14ac:dyDescent="0.25">
      <c r="L172">
        <v>-0.58887900000000004</v>
      </c>
    </row>
    <row r="173" spans="12:12" x14ac:dyDescent="0.25">
      <c r="L173">
        <v>-0.58887900000000004</v>
      </c>
    </row>
    <row r="174" spans="12:12" x14ac:dyDescent="0.25">
      <c r="L174">
        <v>-0.58887900000000004</v>
      </c>
    </row>
    <row r="175" spans="12:12" x14ac:dyDescent="0.25">
      <c r="L175">
        <v>-0.58887900000000004</v>
      </c>
    </row>
    <row r="176" spans="12:12" x14ac:dyDescent="0.25">
      <c r="L176">
        <v>-0.58887900000000004</v>
      </c>
    </row>
    <row r="177" spans="12:12" x14ac:dyDescent="0.25">
      <c r="L177">
        <v>-0.58887900000000004</v>
      </c>
    </row>
    <row r="178" spans="12:12" x14ac:dyDescent="0.25">
      <c r="L178">
        <v>-0.58887900000000004</v>
      </c>
    </row>
    <row r="179" spans="12:12" x14ac:dyDescent="0.25">
      <c r="L179">
        <v>-0.58887900000000004</v>
      </c>
    </row>
    <row r="180" spans="12:12" x14ac:dyDescent="0.25">
      <c r="L180">
        <v>-0.719055</v>
      </c>
    </row>
    <row r="181" spans="12:12" x14ac:dyDescent="0.25">
      <c r="L181">
        <v>23.462247999999999</v>
      </c>
    </row>
    <row r="182" spans="12:12" x14ac:dyDescent="0.25">
      <c r="L182">
        <v>75.407843</v>
      </c>
    </row>
    <row r="183" spans="12:12" x14ac:dyDescent="0.25">
      <c r="L183">
        <v>76.759365000000003</v>
      </c>
    </row>
    <row r="184" spans="12:12" x14ac:dyDescent="0.25">
      <c r="L184">
        <v>67.032831000000002</v>
      </c>
    </row>
    <row r="185" spans="12:12" x14ac:dyDescent="0.25">
      <c r="L185">
        <v>65.186396000000002</v>
      </c>
    </row>
    <row r="186" spans="12:12" x14ac:dyDescent="0.25">
      <c r="L186">
        <v>69.146364000000005</v>
      </c>
    </row>
    <row r="187" spans="12:12" x14ac:dyDescent="0.25">
      <c r="L187">
        <v>30.045487999999999</v>
      </c>
    </row>
    <row r="188" spans="12:12" x14ac:dyDescent="0.25">
      <c r="L188">
        <v>-0.71920799999999996</v>
      </c>
    </row>
    <row r="189" spans="12:12" x14ac:dyDescent="0.25">
      <c r="L189">
        <v>-0.58887900000000004</v>
      </c>
    </row>
    <row r="190" spans="12:12" x14ac:dyDescent="0.25">
      <c r="L190">
        <v>-0.58887900000000004</v>
      </c>
    </row>
    <row r="191" spans="12:12" x14ac:dyDescent="0.25">
      <c r="L191">
        <v>-0.58887900000000004</v>
      </c>
    </row>
    <row r="192" spans="12:12" x14ac:dyDescent="0.25">
      <c r="L192">
        <v>-0.58887900000000004</v>
      </c>
    </row>
    <row r="193" spans="12:12" x14ac:dyDescent="0.25">
      <c r="L193">
        <v>-0.58887900000000004</v>
      </c>
    </row>
    <row r="194" spans="12:12" x14ac:dyDescent="0.25">
      <c r="L194">
        <v>-0.58887900000000004</v>
      </c>
    </row>
    <row r="195" spans="12:12" x14ac:dyDescent="0.25">
      <c r="L195">
        <v>-0.58887900000000004</v>
      </c>
    </row>
    <row r="196" spans="12:12" x14ac:dyDescent="0.25">
      <c r="L196">
        <v>-0.58887900000000004</v>
      </c>
    </row>
    <row r="197" spans="12:12" x14ac:dyDescent="0.25">
      <c r="L197">
        <v>-0.58887900000000004</v>
      </c>
    </row>
    <row r="198" spans="12:12" x14ac:dyDescent="0.25">
      <c r="L198">
        <v>-0.58887900000000004</v>
      </c>
    </row>
    <row r="199" spans="12:12" x14ac:dyDescent="0.25">
      <c r="L199">
        <v>-0.58887900000000004</v>
      </c>
    </row>
    <row r="200" spans="12:12" x14ac:dyDescent="0.25">
      <c r="L200">
        <v>-0.58887900000000004</v>
      </c>
    </row>
    <row r="201" spans="12:12" x14ac:dyDescent="0.25">
      <c r="L201">
        <v>-0.58887900000000004</v>
      </c>
    </row>
    <row r="202" spans="12:12" x14ac:dyDescent="0.25">
      <c r="L202">
        <v>-0.58887900000000004</v>
      </c>
    </row>
    <row r="203" spans="12:12" x14ac:dyDescent="0.25">
      <c r="L203">
        <v>-0.58887900000000004</v>
      </c>
    </row>
    <row r="204" spans="12:12" x14ac:dyDescent="0.25">
      <c r="L204">
        <v>-0.718835</v>
      </c>
    </row>
    <row r="205" spans="12:12" x14ac:dyDescent="0.25">
      <c r="L205">
        <v>20.20514</v>
      </c>
    </row>
    <row r="206" spans="12:12" x14ac:dyDescent="0.25">
      <c r="L206">
        <v>74.456093999999993</v>
      </c>
    </row>
    <row r="207" spans="12:12" x14ac:dyDescent="0.25">
      <c r="L207">
        <v>77.375623000000004</v>
      </c>
    </row>
    <row r="208" spans="12:12" x14ac:dyDescent="0.25">
      <c r="L208">
        <v>76.040575000000004</v>
      </c>
    </row>
    <row r="209" spans="12:12" x14ac:dyDescent="0.25">
      <c r="L209">
        <v>77.313210999999995</v>
      </c>
    </row>
    <row r="210" spans="12:12" x14ac:dyDescent="0.25">
      <c r="L210">
        <v>78.364293000000004</v>
      </c>
    </row>
    <row r="211" spans="12:12" x14ac:dyDescent="0.25">
      <c r="L211">
        <v>60.892381</v>
      </c>
    </row>
    <row r="212" spans="12:12" x14ac:dyDescent="0.25">
      <c r="L212">
        <v>-0.72312799999999999</v>
      </c>
    </row>
    <row r="213" spans="12:12" x14ac:dyDescent="0.25">
      <c r="L213">
        <v>-0.58887900000000004</v>
      </c>
    </row>
    <row r="214" spans="12:12" x14ac:dyDescent="0.25">
      <c r="L214">
        <v>-0.58887900000000004</v>
      </c>
    </row>
    <row r="215" spans="12:12" x14ac:dyDescent="0.25">
      <c r="L215">
        <v>-0.58887900000000004</v>
      </c>
    </row>
    <row r="216" spans="12:12" x14ac:dyDescent="0.25">
      <c r="L216">
        <v>-0.58887900000000004</v>
      </c>
    </row>
    <row r="217" spans="12:12" x14ac:dyDescent="0.25">
      <c r="L217">
        <v>-0.58887900000000004</v>
      </c>
    </row>
    <row r="218" spans="12:12" x14ac:dyDescent="0.25">
      <c r="L218">
        <v>-0.58887900000000004</v>
      </c>
    </row>
    <row r="219" spans="12:12" x14ac:dyDescent="0.25">
      <c r="L219">
        <v>-0.58887900000000004</v>
      </c>
    </row>
    <row r="220" spans="12:12" x14ac:dyDescent="0.25">
      <c r="L220">
        <v>-0.58887900000000004</v>
      </c>
    </row>
    <row r="221" spans="12:12" x14ac:dyDescent="0.25">
      <c r="L221">
        <v>-0.58887900000000004</v>
      </c>
    </row>
    <row r="222" spans="12:12" x14ac:dyDescent="0.25">
      <c r="L222">
        <v>-0.58887900000000004</v>
      </c>
    </row>
    <row r="223" spans="12:12" x14ac:dyDescent="0.25">
      <c r="L223">
        <v>-0.58887900000000004</v>
      </c>
    </row>
    <row r="224" spans="12:12" x14ac:dyDescent="0.25">
      <c r="L224">
        <v>-0.58887900000000004</v>
      </c>
    </row>
    <row r="225" spans="12:12" x14ac:dyDescent="0.25">
      <c r="L225">
        <v>-0.58887900000000004</v>
      </c>
    </row>
    <row r="226" spans="12:12" x14ac:dyDescent="0.25">
      <c r="L226">
        <v>-0.58887900000000004</v>
      </c>
    </row>
    <row r="227" spans="12:12" x14ac:dyDescent="0.25">
      <c r="L227">
        <v>-0.58887900000000004</v>
      </c>
    </row>
    <row r="228" spans="12:12" x14ac:dyDescent="0.25">
      <c r="L228">
        <v>-0.72007299999999996</v>
      </c>
    </row>
    <row r="229" spans="12:12" x14ac:dyDescent="0.25">
      <c r="L229">
        <v>29.328053000000001</v>
      </c>
    </row>
    <row r="230" spans="12:12" x14ac:dyDescent="0.25">
      <c r="L230">
        <v>86.207204000000004</v>
      </c>
    </row>
    <row r="231" spans="12:12" x14ac:dyDescent="0.25">
      <c r="L231">
        <v>88.257452999999998</v>
      </c>
    </row>
    <row r="232" spans="12:12" x14ac:dyDescent="0.25">
      <c r="L232">
        <v>85.385552000000004</v>
      </c>
    </row>
    <row r="233" spans="12:12" x14ac:dyDescent="0.25">
      <c r="L233">
        <v>88.237450999999993</v>
      </c>
    </row>
    <row r="234" spans="12:12" x14ac:dyDescent="0.25">
      <c r="L234">
        <v>90.400448999999995</v>
      </c>
    </row>
    <row r="235" spans="12:12" x14ac:dyDescent="0.25">
      <c r="L235">
        <v>74.041712000000004</v>
      </c>
    </row>
    <row r="236" spans="12:12" x14ac:dyDescent="0.25">
      <c r="L236">
        <v>-0.73232200000000003</v>
      </c>
    </row>
    <row r="237" spans="12:12" x14ac:dyDescent="0.25">
      <c r="L237">
        <v>-0.58887900000000004</v>
      </c>
    </row>
    <row r="238" spans="12:12" x14ac:dyDescent="0.25">
      <c r="L238">
        <v>-0.58887900000000004</v>
      </c>
    </row>
    <row r="239" spans="12:12" x14ac:dyDescent="0.25">
      <c r="L239">
        <v>-0.58887900000000004</v>
      </c>
    </row>
    <row r="240" spans="12:12" x14ac:dyDescent="0.25">
      <c r="L240">
        <v>-0.58887900000000004</v>
      </c>
    </row>
    <row r="241" spans="12:12" x14ac:dyDescent="0.25">
      <c r="L241">
        <v>-0.58887900000000004</v>
      </c>
    </row>
    <row r="242" spans="12:12" x14ac:dyDescent="0.25">
      <c r="L242">
        <v>-0.58887900000000004</v>
      </c>
    </row>
    <row r="243" spans="12:12" x14ac:dyDescent="0.25">
      <c r="L243">
        <v>-0.58887900000000004</v>
      </c>
    </row>
    <row r="244" spans="12:12" x14ac:dyDescent="0.25">
      <c r="L244">
        <v>-0.58887900000000004</v>
      </c>
    </row>
    <row r="245" spans="12:12" x14ac:dyDescent="0.25">
      <c r="L245">
        <v>-0.58887900000000004</v>
      </c>
    </row>
    <row r="246" spans="12:12" x14ac:dyDescent="0.25">
      <c r="L246">
        <v>-0.58887900000000004</v>
      </c>
    </row>
    <row r="247" spans="12:12" x14ac:dyDescent="0.25">
      <c r="L247">
        <v>-0.58887900000000004</v>
      </c>
    </row>
    <row r="248" spans="12:12" x14ac:dyDescent="0.25">
      <c r="L248">
        <v>-0.58887900000000004</v>
      </c>
    </row>
    <row r="249" spans="12:12" x14ac:dyDescent="0.25">
      <c r="L249">
        <v>-0.58887900000000004</v>
      </c>
    </row>
    <row r="250" spans="12:12" x14ac:dyDescent="0.25">
      <c r="L250">
        <v>-0.58887900000000004</v>
      </c>
    </row>
    <row r="251" spans="12:12" x14ac:dyDescent="0.25">
      <c r="L251">
        <v>-0.58887900000000004</v>
      </c>
    </row>
    <row r="252" spans="12:12" x14ac:dyDescent="0.25">
      <c r="L252">
        <v>-0.71974300000000002</v>
      </c>
    </row>
    <row r="253" spans="12:12" x14ac:dyDescent="0.25">
      <c r="L253">
        <v>27.204736</v>
      </c>
    </row>
    <row r="254" spans="12:12" x14ac:dyDescent="0.25">
      <c r="L254">
        <v>83.065606000000002</v>
      </c>
    </row>
    <row r="255" spans="12:12" x14ac:dyDescent="0.25">
      <c r="L255">
        <v>86.113457999999994</v>
      </c>
    </row>
    <row r="256" spans="12:12" x14ac:dyDescent="0.25">
      <c r="L256">
        <v>83.544765999999996</v>
      </c>
    </row>
    <row r="257" spans="12:12" x14ac:dyDescent="0.25">
      <c r="L257">
        <v>85.589913999999993</v>
      </c>
    </row>
    <row r="258" spans="12:12" x14ac:dyDescent="0.25">
      <c r="L258">
        <v>87.961134999999999</v>
      </c>
    </row>
    <row r="259" spans="12:12" x14ac:dyDescent="0.25">
      <c r="L259">
        <v>70.591244000000003</v>
      </c>
    </row>
    <row r="260" spans="12:12" x14ac:dyDescent="0.25">
      <c r="L260">
        <v>-0.73320099999999999</v>
      </c>
    </row>
    <row r="261" spans="12:12" x14ac:dyDescent="0.25">
      <c r="L261">
        <v>-0.58887900000000004</v>
      </c>
    </row>
    <row r="262" spans="12:12" x14ac:dyDescent="0.25">
      <c r="L262">
        <v>-0.58887900000000004</v>
      </c>
    </row>
    <row r="263" spans="12:12" x14ac:dyDescent="0.25">
      <c r="L263">
        <v>-0.58887900000000004</v>
      </c>
    </row>
    <row r="264" spans="12:12" x14ac:dyDescent="0.25">
      <c r="L264">
        <v>-0.58887900000000004</v>
      </c>
    </row>
    <row r="265" spans="12:12" x14ac:dyDescent="0.25">
      <c r="L265">
        <v>-0.58887900000000004</v>
      </c>
    </row>
    <row r="266" spans="12:12" x14ac:dyDescent="0.25">
      <c r="L266">
        <v>-0.58887900000000004</v>
      </c>
    </row>
    <row r="267" spans="12:12" x14ac:dyDescent="0.25">
      <c r="L267">
        <v>-0.58887900000000004</v>
      </c>
    </row>
    <row r="268" spans="12:12" x14ac:dyDescent="0.25">
      <c r="L268">
        <v>-0.58887900000000004</v>
      </c>
    </row>
    <row r="269" spans="12:12" x14ac:dyDescent="0.25">
      <c r="L269">
        <v>-0.58887900000000004</v>
      </c>
    </row>
    <row r="270" spans="12:12" x14ac:dyDescent="0.25">
      <c r="L270">
        <v>-0.58887900000000004</v>
      </c>
    </row>
    <row r="271" spans="12:12" x14ac:dyDescent="0.25">
      <c r="L271">
        <v>-0.58887900000000004</v>
      </c>
    </row>
    <row r="272" spans="12:12" x14ac:dyDescent="0.25">
      <c r="L272">
        <v>-0.58887900000000004</v>
      </c>
    </row>
    <row r="273" spans="12:12" x14ac:dyDescent="0.25">
      <c r="L273">
        <v>-0.58887900000000004</v>
      </c>
    </row>
    <row r="274" spans="12:12" x14ac:dyDescent="0.25">
      <c r="L274">
        <v>-0.58887900000000004</v>
      </c>
    </row>
    <row r="275" spans="12:12" x14ac:dyDescent="0.25">
      <c r="L275">
        <v>-0.58887900000000004</v>
      </c>
    </row>
    <row r="276" spans="12:12" x14ac:dyDescent="0.25">
      <c r="L276">
        <v>-0.71810300000000005</v>
      </c>
    </row>
    <row r="277" spans="12:12" x14ac:dyDescent="0.25">
      <c r="L277">
        <v>0.74528899999999998</v>
      </c>
    </row>
    <row r="278" spans="12:12" x14ac:dyDescent="0.25">
      <c r="L278">
        <v>-0.76708200000000004</v>
      </c>
    </row>
    <row r="279" spans="12:12" x14ac:dyDescent="0.25">
      <c r="L279">
        <v>-0.76153000000000004</v>
      </c>
    </row>
    <row r="280" spans="12:12" x14ac:dyDescent="0.25">
      <c r="L280">
        <v>-0.61040300000000003</v>
      </c>
    </row>
    <row r="281" spans="12:12" x14ac:dyDescent="0.25">
      <c r="L281">
        <v>-0.76449999999999996</v>
      </c>
    </row>
    <row r="282" spans="12:12" x14ac:dyDescent="0.25">
      <c r="L282">
        <v>-0.76449999999999996</v>
      </c>
    </row>
    <row r="283" spans="12:12" x14ac:dyDescent="0.25">
      <c r="L283">
        <v>-0.76144199999999995</v>
      </c>
    </row>
    <row r="284" spans="12:12" x14ac:dyDescent="0.25">
      <c r="L284">
        <v>-0.72533300000000001</v>
      </c>
    </row>
    <row r="285" spans="12:12" x14ac:dyDescent="0.25">
      <c r="L285">
        <v>-0.58887900000000004</v>
      </c>
    </row>
    <row r="286" spans="12:12" x14ac:dyDescent="0.25">
      <c r="L286">
        <v>-0.58887900000000004</v>
      </c>
    </row>
    <row r="287" spans="12:12" x14ac:dyDescent="0.25">
      <c r="L287">
        <v>-0.58887900000000004</v>
      </c>
    </row>
    <row r="288" spans="12:12" x14ac:dyDescent="0.25">
      <c r="L288">
        <v>-0.58887900000000004</v>
      </c>
    </row>
    <row r="289" spans="12:12" x14ac:dyDescent="0.25">
      <c r="L289">
        <v>-0.58887900000000004</v>
      </c>
    </row>
    <row r="290" spans="12:12" x14ac:dyDescent="0.25">
      <c r="L290">
        <v>-0.58887900000000004</v>
      </c>
    </row>
    <row r="291" spans="12:12" x14ac:dyDescent="0.25">
      <c r="L291">
        <v>-0.58887900000000004</v>
      </c>
    </row>
    <row r="292" spans="12:12" x14ac:dyDescent="0.25">
      <c r="L292">
        <v>-0.58887900000000004</v>
      </c>
    </row>
    <row r="293" spans="12:12" x14ac:dyDescent="0.25">
      <c r="L293">
        <v>-0.58887900000000004</v>
      </c>
    </row>
    <row r="294" spans="12:12" x14ac:dyDescent="0.25">
      <c r="L294">
        <v>-0.58887900000000004</v>
      </c>
    </row>
    <row r="295" spans="12:12" x14ac:dyDescent="0.25">
      <c r="L295">
        <v>-0.58887900000000004</v>
      </c>
    </row>
    <row r="296" spans="12:12" x14ac:dyDescent="0.25">
      <c r="L296">
        <v>-0.58887900000000004</v>
      </c>
    </row>
    <row r="297" spans="12:12" x14ac:dyDescent="0.25">
      <c r="L297">
        <v>-0.58887900000000004</v>
      </c>
    </row>
    <row r="298" spans="12:12" x14ac:dyDescent="0.25">
      <c r="L298">
        <v>-0.58887900000000004</v>
      </c>
    </row>
    <row r="299" spans="12:12" x14ac:dyDescent="0.25">
      <c r="L299">
        <v>-0.58887900000000004</v>
      </c>
    </row>
    <row r="300" spans="12:12" x14ac:dyDescent="0.25">
      <c r="L300">
        <v>-0.71887500000000004</v>
      </c>
    </row>
    <row r="301" spans="12:12" x14ac:dyDescent="0.25">
      <c r="L301">
        <v>20.730153999999999</v>
      </c>
    </row>
    <row r="302" spans="12:12" x14ac:dyDescent="0.25">
      <c r="L302">
        <v>33.190736999999999</v>
      </c>
    </row>
    <row r="303" spans="12:12" x14ac:dyDescent="0.25">
      <c r="L303">
        <v>34.691456000000002</v>
      </c>
    </row>
    <row r="304" spans="12:12" x14ac:dyDescent="0.25">
      <c r="L304">
        <v>55.068854000000002</v>
      </c>
    </row>
    <row r="305" spans="12:12" x14ac:dyDescent="0.25">
      <c r="L305">
        <v>60.043716000000003</v>
      </c>
    </row>
    <row r="306" spans="12:12" x14ac:dyDescent="0.25">
      <c r="L306">
        <v>74.906863000000001</v>
      </c>
    </row>
    <row r="307" spans="12:12" x14ac:dyDescent="0.25">
      <c r="L307">
        <v>58.450620000000001</v>
      </c>
    </row>
    <row r="308" spans="12:12" x14ac:dyDescent="0.25">
      <c r="L308">
        <v>-0.73887199999999997</v>
      </c>
    </row>
    <row r="309" spans="12:12" x14ac:dyDescent="0.25">
      <c r="L309">
        <v>-0.58887900000000004</v>
      </c>
    </row>
    <row r="310" spans="12:12" x14ac:dyDescent="0.25">
      <c r="L310">
        <v>-0.58887900000000004</v>
      </c>
    </row>
    <row r="311" spans="12:12" x14ac:dyDescent="0.25">
      <c r="L311">
        <v>-0.58887900000000004</v>
      </c>
    </row>
    <row r="312" spans="12:12" x14ac:dyDescent="0.25">
      <c r="L312">
        <v>-0.58887900000000004</v>
      </c>
    </row>
    <row r="313" spans="12:12" x14ac:dyDescent="0.25">
      <c r="L313">
        <v>-0.58887900000000004</v>
      </c>
    </row>
    <row r="314" spans="12:12" x14ac:dyDescent="0.25">
      <c r="L314">
        <v>-0.58887900000000004</v>
      </c>
    </row>
    <row r="315" spans="12:12" x14ac:dyDescent="0.25">
      <c r="L315">
        <v>-0.58887900000000004</v>
      </c>
    </row>
    <row r="316" spans="12:12" x14ac:dyDescent="0.25">
      <c r="L316">
        <v>-0.58887900000000004</v>
      </c>
    </row>
    <row r="317" spans="12:12" x14ac:dyDescent="0.25">
      <c r="L317">
        <v>-0.58887900000000004</v>
      </c>
    </row>
    <row r="318" spans="12:12" x14ac:dyDescent="0.25">
      <c r="L318">
        <v>-0.58887900000000004</v>
      </c>
    </row>
    <row r="319" spans="12:12" x14ac:dyDescent="0.25">
      <c r="L319">
        <v>-0.58887900000000004</v>
      </c>
    </row>
    <row r="320" spans="12:12" x14ac:dyDescent="0.25">
      <c r="L320">
        <v>-0.58887900000000004</v>
      </c>
    </row>
    <row r="321" spans="12:12" x14ac:dyDescent="0.25">
      <c r="L321">
        <v>-0.58887900000000004</v>
      </c>
    </row>
    <row r="322" spans="12:12" x14ac:dyDescent="0.25">
      <c r="L322">
        <v>-0.58887900000000004</v>
      </c>
    </row>
    <row r="323" spans="12:12" x14ac:dyDescent="0.25">
      <c r="L323">
        <v>-0.58887900000000004</v>
      </c>
    </row>
    <row r="324" spans="12:12" x14ac:dyDescent="0.25">
      <c r="L324">
        <v>-0.72032200000000002</v>
      </c>
    </row>
    <row r="325" spans="12:12" x14ac:dyDescent="0.25">
      <c r="L325">
        <v>26.810455000000001</v>
      </c>
    </row>
    <row r="326" spans="12:12" x14ac:dyDescent="0.25">
      <c r="L326">
        <v>83.506563</v>
      </c>
    </row>
    <row r="327" spans="12:12" x14ac:dyDescent="0.25">
      <c r="L327">
        <v>87.480180000000004</v>
      </c>
    </row>
    <row r="328" spans="12:12" x14ac:dyDescent="0.25">
      <c r="L328">
        <v>85.451310000000007</v>
      </c>
    </row>
    <row r="329" spans="12:12" x14ac:dyDescent="0.25">
      <c r="L329">
        <v>87.424273999999997</v>
      </c>
    </row>
    <row r="330" spans="12:12" x14ac:dyDescent="0.25">
      <c r="L330">
        <v>89.293729999999996</v>
      </c>
    </row>
    <row r="331" spans="12:12" x14ac:dyDescent="0.25">
      <c r="L331">
        <v>73.144527999999994</v>
      </c>
    </row>
    <row r="332" spans="12:12" x14ac:dyDescent="0.25">
      <c r="L332">
        <v>19.200779000000001</v>
      </c>
    </row>
    <row r="333" spans="12:12" x14ac:dyDescent="0.25">
      <c r="L333">
        <v>-0.58886400000000005</v>
      </c>
    </row>
    <row r="334" spans="12:12" x14ac:dyDescent="0.25">
      <c r="L334">
        <v>-0.58886400000000005</v>
      </c>
    </row>
    <row r="335" spans="12:12" x14ac:dyDescent="0.25">
      <c r="L335">
        <v>-0.58886400000000005</v>
      </c>
    </row>
    <row r="336" spans="12:12" x14ac:dyDescent="0.25">
      <c r="L336">
        <v>-0.58886400000000005</v>
      </c>
    </row>
    <row r="337" spans="12:12" x14ac:dyDescent="0.25">
      <c r="L337">
        <v>-0.58886400000000005</v>
      </c>
    </row>
    <row r="338" spans="12:12" x14ac:dyDescent="0.25">
      <c r="L338">
        <v>-0.58886400000000005</v>
      </c>
    </row>
    <row r="339" spans="12:12" x14ac:dyDescent="0.25">
      <c r="L339">
        <v>-0.58886400000000005</v>
      </c>
    </row>
    <row r="340" spans="12:12" x14ac:dyDescent="0.25">
      <c r="L340">
        <v>-0.58886400000000005</v>
      </c>
    </row>
    <row r="341" spans="12:12" x14ac:dyDescent="0.25">
      <c r="L341">
        <v>-0.58886400000000005</v>
      </c>
    </row>
    <row r="342" spans="12:12" x14ac:dyDescent="0.25">
      <c r="L342">
        <v>-0.58886400000000005</v>
      </c>
    </row>
    <row r="343" spans="12:12" x14ac:dyDescent="0.25">
      <c r="L343">
        <v>-0.58886400000000005</v>
      </c>
    </row>
    <row r="344" spans="12:12" x14ac:dyDescent="0.25">
      <c r="L344">
        <v>-0.58886400000000005</v>
      </c>
    </row>
    <row r="345" spans="12:12" x14ac:dyDescent="0.25">
      <c r="L345">
        <v>-0.58886400000000005</v>
      </c>
    </row>
    <row r="346" spans="12:12" x14ac:dyDescent="0.25">
      <c r="L346">
        <v>-0.58886400000000005</v>
      </c>
    </row>
    <row r="347" spans="12:12" x14ac:dyDescent="0.25">
      <c r="L347">
        <v>-0.58886400000000005</v>
      </c>
    </row>
    <row r="348" spans="12:12" x14ac:dyDescent="0.25">
      <c r="L348">
        <v>-0.71896099999999996</v>
      </c>
    </row>
    <row r="349" spans="12:12" x14ac:dyDescent="0.25">
      <c r="L349">
        <v>0.97051299999999996</v>
      </c>
    </row>
    <row r="350" spans="12:12" x14ac:dyDescent="0.25">
      <c r="L350">
        <v>-0.770505</v>
      </c>
    </row>
    <row r="351" spans="12:12" x14ac:dyDescent="0.25">
      <c r="L351">
        <v>56.506711000000003</v>
      </c>
    </row>
    <row r="352" spans="12:12" x14ac:dyDescent="0.25">
      <c r="L352">
        <v>66.991113999999996</v>
      </c>
    </row>
    <row r="353" spans="12:12" x14ac:dyDescent="0.25">
      <c r="L353">
        <v>25.330379000000001</v>
      </c>
    </row>
    <row r="354" spans="12:12" x14ac:dyDescent="0.25">
      <c r="L354">
        <v>61.62191</v>
      </c>
    </row>
    <row r="355" spans="12:12" x14ac:dyDescent="0.25">
      <c r="L355">
        <v>46.224564000000001</v>
      </c>
    </row>
    <row r="356" spans="12:12" x14ac:dyDescent="0.25">
      <c r="L356">
        <v>-0.74086700000000005</v>
      </c>
    </row>
    <row r="357" spans="12:12" x14ac:dyDescent="0.25">
      <c r="L357">
        <v>-0.58887900000000004</v>
      </c>
    </row>
    <row r="358" spans="12:12" x14ac:dyDescent="0.25">
      <c r="L358">
        <v>-0.58887900000000004</v>
      </c>
    </row>
    <row r="359" spans="12:12" x14ac:dyDescent="0.25">
      <c r="L359">
        <v>-0.58887900000000004</v>
      </c>
    </row>
    <row r="360" spans="12:12" x14ac:dyDescent="0.25">
      <c r="L360">
        <v>-0.58887900000000004</v>
      </c>
    </row>
    <row r="361" spans="12:12" x14ac:dyDescent="0.25">
      <c r="L361">
        <v>-0.58887900000000004</v>
      </c>
    </row>
    <row r="362" spans="12:12" x14ac:dyDescent="0.25">
      <c r="L362">
        <v>-0.58887900000000004</v>
      </c>
    </row>
    <row r="363" spans="12:12" x14ac:dyDescent="0.25">
      <c r="L363">
        <v>-0.58887900000000004</v>
      </c>
    </row>
    <row r="364" spans="12:12" x14ac:dyDescent="0.25">
      <c r="L364">
        <v>-0.58887900000000004</v>
      </c>
    </row>
    <row r="365" spans="12:12" x14ac:dyDescent="0.25">
      <c r="L365">
        <v>-0.58887900000000004</v>
      </c>
    </row>
    <row r="366" spans="12:12" x14ac:dyDescent="0.25">
      <c r="L366">
        <v>-0.58887900000000004</v>
      </c>
    </row>
    <row r="367" spans="12:12" x14ac:dyDescent="0.25">
      <c r="L367">
        <v>-0.58887900000000004</v>
      </c>
    </row>
    <row r="368" spans="12:12" x14ac:dyDescent="0.25">
      <c r="L368">
        <v>-0.58887900000000004</v>
      </c>
    </row>
    <row r="369" spans="12:12" x14ac:dyDescent="0.25">
      <c r="L369">
        <v>-0.58887900000000004</v>
      </c>
    </row>
    <row r="370" spans="12:12" x14ac:dyDescent="0.25">
      <c r="L370">
        <v>-0.58887900000000004</v>
      </c>
    </row>
    <row r="371" spans="12:12" x14ac:dyDescent="0.25">
      <c r="L371">
        <v>-0.58887900000000004</v>
      </c>
    </row>
    <row r="372" spans="12:12" x14ac:dyDescent="0.25">
      <c r="L372">
        <v>-0.71939699999999995</v>
      </c>
    </row>
    <row r="373" spans="12:12" x14ac:dyDescent="0.25">
      <c r="L373">
        <v>-0.98985199999999995</v>
      </c>
    </row>
    <row r="374" spans="12:12" x14ac:dyDescent="0.25">
      <c r="L374">
        <v>62.107211999999997</v>
      </c>
    </row>
    <row r="375" spans="12:12" x14ac:dyDescent="0.25">
      <c r="L375">
        <v>71.500208999999998</v>
      </c>
    </row>
    <row r="376" spans="12:12" x14ac:dyDescent="0.25">
      <c r="L376">
        <v>45.497205000000001</v>
      </c>
    </row>
    <row r="377" spans="12:12" x14ac:dyDescent="0.25">
      <c r="L377">
        <v>36.598663999999999</v>
      </c>
    </row>
    <row r="378" spans="12:12" x14ac:dyDescent="0.25">
      <c r="L378">
        <v>39.238196000000002</v>
      </c>
    </row>
    <row r="379" spans="12:12" x14ac:dyDescent="0.25">
      <c r="L379">
        <v>23.929603</v>
      </c>
    </row>
    <row r="380" spans="12:12" x14ac:dyDescent="0.25">
      <c r="L380">
        <v>-0.73891799999999996</v>
      </c>
    </row>
    <row r="381" spans="12:12" x14ac:dyDescent="0.25">
      <c r="L381">
        <v>-0.58887900000000004</v>
      </c>
    </row>
    <row r="382" spans="12:12" x14ac:dyDescent="0.25">
      <c r="L382">
        <v>-0.58887900000000004</v>
      </c>
    </row>
    <row r="383" spans="12:12" x14ac:dyDescent="0.25">
      <c r="L383">
        <v>-0.58887900000000004</v>
      </c>
    </row>
    <row r="384" spans="12:12" x14ac:dyDescent="0.25">
      <c r="L384">
        <v>-0.58887900000000004</v>
      </c>
    </row>
    <row r="385" spans="12:12" x14ac:dyDescent="0.25">
      <c r="L385">
        <v>-0.58887900000000004</v>
      </c>
    </row>
    <row r="386" spans="12:12" x14ac:dyDescent="0.25">
      <c r="L386">
        <v>-0.58887900000000004</v>
      </c>
    </row>
    <row r="387" spans="12:12" x14ac:dyDescent="0.25">
      <c r="L387">
        <v>-0.58887900000000004</v>
      </c>
    </row>
    <row r="388" spans="12:12" x14ac:dyDescent="0.25">
      <c r="L388">
        <v>-0.58887900000000004</v>
      </c>
    </row>
    <row r="389" spans="12:12" x14ac:dyDescent="0.25">
      <c r="L389">
        <v>-0.58887900000000004</v>
      </c>
    </row>
    <row r="390" spans="12:12" x14ac:dyDescent="0.25">
      <c r="L390">
        <v>-0.58887900000000004</v>
      </c>
    </row>
    <row r="391" spans="12:12" x14ac:dyDescent="0.25">
      <c r="L391">
        <v>-0.58887900000000004</v>
      </c>
    </row>
    <row r="392" spans="12:12" x14ac:dyDescent="0.25">
      <c r="L392">
        <v>-0.58887900000000004</v>
      </c>
    </row>
    <row r="393" spans="12:12" x14ac:dyDescent="0.25">
      <c r="L393">
        <v>-0.58887900000000004</v>
      </c>
    </row>
    <row r="394" spans="12:12" x14ac:dyDescent="0.25">
      <c r="L394">
        <v>-0.58887900000000004</v>
      </c>
    </row>
    <row r="395" spans="12:12" x14ac:dyDescent="0.25">
      <c r="L395">
        <v>-0.58887900000000004</v>
      </c>
    </row>
    <row r="396" spans="12:12" x14ac:dyDescent="0.25">
      <c r="L396">
        <v>-0.72001499999999996</v>
      </c>
    </row>
    <row r="397" spans="12:12" x14ac:dyDescent="0.25">
      <c r="L397">
        <v>-0.99242699999999995</v>
      </c>
    </row>
    <row r="398" spans="12:12" x14ac:dyDescent="0.25">
      <c r="L398">
        <v>-0.76173199999999996</v>
      </c>
    </row>
    <row r="399" spans="12:12" x14ac:dyDescent="0.25">
      <c r="L399">
        <v>12.987927000000001</v>
      </c>
    </row>
    <row r="400" spans="12:12" x14ac:dyDescent="0.25">
      <c r="L400">
        <v>27.529852000000002</v>
      </c>
    </row>
    <row r="401" spans="12:12" x14ac:dyDescent="0.25">
      <c r="L401">
        <v>57.601489000000001</v>
      </c>
    </row>
    <row r="402" spans="12:12" x14ac:dyDescent="0.25">
      <c r="L402">
        <v>54.255606999999998</v>
      </c>
    </row>
    <row r="403" spans="12:12" x14ac:dyDescent="0.25">
      <c r="L403">
        <v>37.527909000000001</v>
      </c>
    </row>
    <row r="404" spans="12:12" x14ac:dyDescent="0.25">
      <c r="L404">
        <v>-0.74842900000000001</v>
      </c>
    </row>
    <row r="405" spans="12:12" x14ac:dyDescent="0.25">
      <c r="L405">
        <v>-0.58887900000000004</v>
      </c>
    </row>
    <row r="406" spans="12:12" x14ac:dyDescent="0.25">
      <c r="L406">
        <v>-0.58887900000000004</v>
      </c>
    </row>
    <row r="407" spans="12:12" x14ac:dyDescent="0.25">
      <c r="L407">
        <v>-0.58887900000000004</v>
      </c>
    </row>
    <row r="408" spans="12:12" x14ac:dyDescent="0.25">
      <c r="L408">
        <v>-0.58887900000000004</v>
      </c>
    </row>
    <row r="409" spans="12:12" x14ac:dyDescent="0.25">
      <c r="L409">
        <v>-0.58887900000000004</v>
      </c>
    </row>
    <row r="410" spans="12:12" x14ac:dyDescent="0.25">
      <c r="L410">
        <v>-0.58887900000000004</v>
      </c>
    </row>
    <row r="411" spans="12:12" x14ac:dyDescent="0.25">
      <c r="L411">
        <v>-0.58887900000000004</v>
      </c>
    </row>
    <row r="412" spans="12:12" x14ac:dyDescent="0.25">
      <c r="L412">
        <v>-0.58887900000000004</v>
      </c>
    </row>
    <row r="413" spans="12:12" x14ac:dyDescent="0.25">
      <c r="L413">
        <v>-0.58887900000000004</v>
      </c>
    </row>
    <row r="414" spans="12:12" x14ac:dyDescent="0.25">
      <c r="L414">
        <v>-0.58887900000000004</v>
      </c>
    </row>
    <row r="415" spans="12:12" x14ac:dyDescent="0.25">
      <c r="L415">
        <v>-0.58887900000000004</v>
      </c>
    </row>
    <row r="416" spans="12:12" x14ac:dyDescent="0.25">
      <c r="L416">
        <v>-0.58887900000000004</v>
      </c>
    </row>
    <row r="417" spans="12:12" x14ac:dyDescent="0.25">
      <c r="L417">
        <v>-0.58887900000000004</v>
      </c>
    </row>
    <row r="418" spans="12:12" x14ac:dyDescent="0.25">
      <c r="L418">
        <v>-0.58887900000000004</v>
      </c>
    </row>
    <row r="419" spans="12:12" x14ac:dyDescent="0.25">
      <c r="L419">
        <v>-0.58887900000000004</v>
      </c>
    </row>
    <row r="420" spans="12:12" x14ac:dyDescent="0.25">
      <c r="L420">
        <v>-0.72049300000000005</v>
      </c>
    </row>
    <row r="421" spans="12:12" x14ac:dyDescent="0.25">
      <c r="L421">
        <v>-0.76159299999999996</v>
      </c>
    </row>
    <row r="422" spans="12:12" x14ac:dyDescent="0.25">
      <c r="L422">
        <v>-0.76244299999999998</v>
      </c>
    </row>
    <row r="423" spans="12:12" x14ac:dyDescent="0.25">
      <c r="L423">
        <v>16.193328000000001</v>
      </c>
    </row>
    <row r="424" spans="12:12" x14ac:dyDescent="0.25">
      <c r="L424">
        <v>25.929684999999999</v>
      </c>
    </row>
    <row r="425" spans="12:12" x14ac:dyDescent="0.25">
      <c r="L425">
        <v>-0.77120100000000003</v>
      </c>
    </row>
    <row r="426" spans="12:12" x14ac:dyDescent="0.25">
      <c r="L426">
        <v>-0.76644900000000005</v>
      </c>
    </row>
    <row r="427" spans="12:12" x14ac:dyDescent="0.25">
      <c r="L427">
        <v>-0.76144199999999995</v>
      </c>
    </row>
    <row r="428" spans="12:12" x14ac:dyDescent="0.25">
      <c r="L428">
        <v>-0.74003200000000002</v>
      </c>
    </row>
    <row r="429" spans="12:12" x14ac:dyDescent="0.25">
      <c r="L429">
        <v>-0.58887900000000004</v>
      </c>
    </row>
    <row r="430" spans="12:12" x14ac:dyDescent="0.25">
      <c r="L430">
        <v>-0.58887900000000004</v>
      </c>
    </row>
    <row r="431" spans="12:12" x14ac:dyDescent="0.25">
      <c r="L431">
        <v>-0.58887900000000004</v>
      </c>
    </row>
    <row r="432" spans="12:12" x14ac:dyDescent="0.25">
      <c r="L432">
        <v>-0.58887900000000004</v>
      </c>
    </row>
    <row r="433" spans="12:12" x14ac:dyDescent="0.25">
      <c r="L433">
        <v>-0.58887900000000004</v>
      </c>
    </row>
    <row r="434" spans="12:12" x14ac:dyDescent="0.25">
      <c r="L434">
        <v>-0.58887900000000004</v>
      </c>
    </row>
    <row r="435" spans="12:12" x14ac:dyDescent="0.25">
      <c r="L435">
        <v>-0.58887900000000004</v>
      </c>
    </row>
    <row r="436" spans="12:12" x14ac:dyDescent="0.25">
      <c r="L436">
        <v>-0.58887900000000004</v>
      </c>
    </row>
    <row r="437" spans="12:12" x14ac:dyDescent="0.25">
      <c r="L437">
        <v>-0.58887900000000004</v>
      </c>
    </row>
    <row r="438" spans="12:12" x14ac:dyDescent="0.25">
      <c r="L438">
        <v>-0.58887900000000004</v>
      </c>
    </row>
    <row r="439" spans="12:12" x14ac:dyDescent="0.25">
      <c r="L439">
        <v>-0.58887900000000004</v>
      </c>
    </row>
    <row r="440" spans="12:12" x14ac:dyDescent="0.25">
      <c r="L440">
        <v>-0.58887900000000004</v>
      </c>
    </row>
    <row r="441" spans="12:12" x14ac:dyDescent="0.25">
      <c r="L441">
        <v>-0.58887900000000004</v>
      </c>
    </row>
    <row r="442" spans="12:12" x14ac:dyDescent="0.25">
      <c r="L442">
        <v>-0.58887900000000004</v>
      </c>
    </row>
    <row r="443" spans="12:12" x14ac:dyDescent="0.25">
      <c r="L443">
        <v>-0.58887900000000004</v>
      </c>
    </row>
    <row r="444" spans="12:12" x14ac:dyDescent="0.25">
      <c r="L444">
        <v>-0.72115300000000004</v>
      </c>
    </row>
    <row r="445" spans="12:12" x14ac:dyDescent="0.25">
      <c r="L445">
        <v>-0.76144199999999995</v>
      </c>
    </row>
    <row r="446" spans="12:12" x14ac:dyDescent="0.25">
      <c r="L446">
        <v>-0.76144199999999995</v>
      </c>
    </row>
    <row r="447" spans="12:12" x14ac:dyDescent="0.25">
      <c r="L447">
        <v>-0.77356899999999995</v>
      </c>
    </row>
    <row r="448" spans="12:12" x14ac:dyDescent="0.25">
      <c r="L448">
        <v>-0.76144199999999995</v>
      </c>
    </row>
    <row r="449" spans="12:12" x14ac:dyDescent="0.25">
      <c r="L449">
        <v>-0.98961299999999996</v>
      </c>
    </row>
    <row r="450" spans="12:12" x14ac:dyDescent="0.25">
      <c r="L450">
        <v>25.440608000000001</v>
      </c>
    </row>
    <row r="451" spans="12:12" x14ac:dyDescent="0.25">
      <c r="L451">
        <v>53.397260000000003</v>
      </c>
    </row>
    <row r="452" spans="12:12" x14ac:dyDescent="0.25">
      <c r="L452">
        <v>-0.74893100000000001</v>
      </c>
    </row>
    <row r="453" spans="12:12" x14ac:dyDescent="0.25">
      <c r="L453">
        <v>-0.58887900000000004</v>
      </c>
    </row>
    <row r="454" spans="12:12" x14ac:dyDescent="0.25">
      <c r="L454">
        <v>-0.58887900000000004</v>
      </c>
    </row>
    <row r="455" spans="12:12" x14ac:dyDescent="0.25">
      <c r="L455">
        <v>-0.58887900000000004</v>
      </c>
    </row>
    <row r="456" spans="12:12" x14ac:dyDescent="0.25">
      <c r="L456">
        <v>-0.58887900000000004</v>
      </c>
    </row>
    <row r="457" spans="12:12" x14ac:dyDescent="0.25">
      <c r="L457">
        <v>-0.58887900000000004</v>
      </c>
    </row>
    <row r="458" spans="12:12" x14ac:dyDescent="0.25">
      <c r="L458">
        <v>-0.58887900000000004</v>
      </c>
    </row>
    <row r="459" spans="12:12" x14ac:dyDescent="0.25">
      <c r="L459">
        <v>-0.58887900000000004</v>
      </c>
    </row>
    <row r="460" spans="12:12" x14ac:dyDescent="0.25">
      <c r="L460">
        <v>-0.58887900000000004</v>
      </c>
    </row>
    <row r="461" spans="12:12" x14ac:dyDescent="0.25">
      <c r="L461">
        <v>-0.58887900000000004</v>
      </c>
    </row>
    <row r="462" spans="12:12" x14ac:dyDescent="0.25">
      <c r="L462">
        <v>-0.58887900000000004</v>
      </c>
    </row>
    <row r="463" spans="12:12" x14ac:dyDescent="0.25">
      <c r="L463">
        <v>-0.58887900000000004</v>
      </c>
    </row>
    <row r="464" spans="12:12" x14ac:dyDescent="0.25">
      <c r="L464">
        <v>-0.58887900000000004</v>
      </c>
    </row>
    <row r="465" spans="12:12" x14ac:dyDescent="0.25">
      <c r="L465">
        <v>-0.58887900000000004</v>
      </c>
    </row>
    <row r="466" spans="12:12" x14ac:dyDescent="0.25">
      <c r="L466">
        <v>-0.58887900000000004</v>
      </c>
    </row>
    <row r="467" spans="12:12" x14ac:dyDescent="0.25">
      <c r="L467">
        <v>-0.58887900000000004</v>
      </c>
    </row>
    <row r="468" spans="12:12" x14ac:dyDescent="0.25">
      <c r="L468">
        <v>-0.72346900000000003</v>
      </c>
    </row>
    <row r="469" spans="12:12" x14ac:dyDescent="0.25">
      <c r="L469">
        <v>27.961359000000002</v>
      </c>
    </row>
    <row r="470" spans="12:12" x14ac:dyDescent="0.25">
      <c r="L470">
        <v>84.229805999999996</v>
      </c>
    </row>
    <row r="471" spans="12:12" x14ac:dyDescent="0.25">
      <c r="L471">
        <v>86.342218000000003</v>
      </c>
    </row>
    <row r="472" spans="12:12" x14ac:dyDescent="0.25">
      <c r="L472">
        <v>71.420182999999994</v>
      </c>
    </row>
    <row r="473" spans="12:12" x14ac:dyDescent="0.25">
      <c r="L473">
        <v>73.802789000000004</v>
      </c>
    </row>
    <row r="474" spans="12:12" x14ac:dyDescent="0.25">
      <c r="L474">
        <v>34.700608000000003</v>
      </c>
    </row>
    <row r="475" spans="12:12" x14ac:dyDescent="0.25">
      <c r="L475">
        <v>40.478475000000003</v>
      </c>
    </row>
    <row r="476" spans="12:12" x14ac:dyDescent="0.25">
      <c r="L476">
        <v>-0.74996700000000005</v>
      </c>
    </row>
    <row r="477" spans="12:12" x14ac:dyDescent="0.25">
      <c r="L477">
        <v>-0.58887900000000004</v>
      </c>
    </row>
    <row r="478" spans="12:12" x14ac:dyDescent="0.25">
      <c r="L478">
        <v>-0.58887900000000004</v>
      </c>
    </row>
    <row r="479" spans="12:12" x14ac:dyDescent="0.25">
      <c r="L479">
        <v>-0.58887900000000004</v>
      </c>
    </row>
    <row r="480" spans="12:12" x14ac:dyDescent="0.25">
      <c r="L480">
        <v>-0.58887900000000004</v>
      </c>
    </row>
    <row r="481" spans="12:12" x14ac:dyDescent="0.25">
      <c r="L481">
        <v>-0.58887900000000004</v>
      </c>
    </row>
    <row r="482" spans="12:12" x14ac:dyDescent="0.25">
      <c r="L482">
        <v>-0.58887900000000004</v>
      </c>
    </row>
    <row r="483" spans="12:12" x14ac:dyDescent="0.25">
      <c r="L483">
        <v>-0.58887900000000004</v>
      </c>
    </row>
    <row r="484" spans="12:12" x14ac:dyDescent="0.25">
      <c r="L484">
        <v>-0.58887900000000004</v>
      </c>
    </row>
    <row r="485" spans="12:12" x14ac:dyDescent="0.25">
      <c r="L485">
        <v>-0.58887900000000004</v>
      </c>
    </row>
    <row r="486" spans="12:12" x14ac:dyDescent="0.25">
      <c r="L486">
        <v>-0.58887900000000004</v>
      </c>
    </row>
    <row r="487" spans="12:12" x14ac:dyDescent="0.25">
      <c r="L487">
        <v>-0.58887900000000004</v>
      </c>
    </row>
    <row r="488" spans="12:12" x14ac:dyDescent="0.25">
      <c r="L488">
        <v>-0.58887900000000004</v>
      </c>
    </row>
    <row r="489" spans="12:12" x14ac:dyDescent="0.25">
      <c r="L489">
        <v>-0.58887900000000004</v>
      </c>
    </row>
    <row r="490" spans="12:12" x14ac:dyDescent="0.25">
      <c r="L490">
        <v>-0.58887900000000004</v>
      </c>
    </row>
    <row r="491" spans="12:12" x14ac:dyDescent="0.25">
      <c r="L491">
        <v>-0.58887900000000004</v>
      </c>
    </row>
    <row r="492" spans="12:12" x14ac:dyDescent="0.25">
      <c r="L492">
        <v>-0.72269799999999995</v>
      </c>
    </row>
    <row r="493" spans="12:12" x14ac:dyDescent="0.25">
      <c r="L493">
        <v>1.6861919999999999</v>
      </c>
    </row>
    <row r="494" spans="12:12" x14ac:dyDescent="0.25">
      <c r="L494">
        <v>64.626760000000004</v>
      </c>
    </row>
    <row r="495" spans="12:12" x14ac:dyDescent="0.25">
      <c r="L495">
        <v>75.554551000000004</v>
      </c>
    </row>
    <row r="496" spans="12:12" x14ac:dyDescent="0.25">
      <c r="L496">
        <v>77.726150000000004</v>
      </c>
    </row>
    <row r="497" spans="12:12" x14ac:dyDescent="0.25">
      <c r="L497">
        <v>79.411040999999997</v>
      </c>
    </row>
    <row r="498" spans="12:12" x14ac:dyDescent="0.25">
      <c r="L498">
        <v>80.173176999999995</v>
      </c>
    </row>
    <row r="499" spans="12:12" x14ac:dyDescent="0.25">
      <c r="L499">
        <v>49.721577000000003</v>
      </c>
    </row>
    <row r="500" spans="12:12" x14ac:dyDescent="0.25">
      <c r="L500">
        <v>-0.751</v>
      </c>
    </row>
    <row r="501" spans="12:12" x14ac:dyDescent="0.25">
      <c r="L501">
        <v>-0.58887900000000004</v>
      </c>
    </row>
    <row r="502" spans="12:12" x14ac:dyDescent="0.25">
      <c r="L502">
        <v>-0.58887900000000004</v>
      </c>
    </row>
    <row r="503" spans="12:12" x14ac:dyDescent="0.25">
      <c r="L503">
        <v>-0.58887900000000004</v>
      </c>
    </row>
    <row r="504" spans="12:12" x14ac:dyDescent="0.25">
      <c r="L504">
        <v>-0.58887900000000004</v>
      </c>
    </row>
    <row r="505" spans="12:12" x14ac:dyDescent="0.25">
      <c r="L505">
        <v>-0.58887900000000004</v>
      </c>
    </row>
    <row r="506" spans="12:12" x14ac:dyDescent="0.25">
      <c r="L506">
        <v>-0.58887900000000004</v>
      </c>
    </row>
    <row r="507" spans="12:12" x14ac:dyDescent="0.25">
      <c r="L507">
        <v>-0.58887900000000004</v>
      </c>
    </row>
    <row r="508" spans="12:12" x14ac:dyDescent="0.25">
      <c r="L508">
        <v>-0.58887900000000004</v>
      </c>
    </row>
    <row r="509" spans="12:12" x14ac:dyDescent="0.25">
      <c r="L509">
        <v>-0.58887900000000004</v>
      </c>
    </row>
    <row r="510" spans="12:12" x14ac:dyDescent="0.25">
      <c r="L510">
        <v>-0.58887900000000004</v>
      </c>
    </row>
    <row r="511" spans="12:12" x14ac:dyDescent="0.25">
      <c r="L511">
        <v>-0.58887900000000004</v>
      </c>
    </row>
    <row r="512" spans="12:12" x14ac:dyDescent="0.25">
      <c r="L512">
        <v>-0.58887900000000004</v>
      </c>
    </row>
    <row r="513" spans="12:12" x14ac:dyDescent="0.25">
      <c r="L513">
        <v>-0.58887900000000004</v>
      </c>
    </row>
    <row r="514" spans="12:12" x14ac:dyDescent="0.25">
      <c r="L514">
        <v>-0.58887900000000004</v>
      </c>
    </row>
    <row r="515" spans="12:12" x14ac:dyDescent="0.25">
      <c r="L515">
        <v>-0.58887900000000004</v>
      </c>
    </row>
    <row r="516" spans="12:12" x14ac:dyDescent="0.25">
      <c r="L516">
        <v>-0.72358199999999995</v>
      </c>
    </row>
    <row r="517" spans="12:12" x14ac:dyDescent="0.25">
      <c r="L517">
        <v>-0.76144199999999995</v>
      </c>
    </row>
    <row r="518" spans="12:12" x14ac:dyDescent="0.25">
      <c r="L518">
        <v>-0.76144199999999995</v>
      </c>
    </row>
    <row r="519" spans="12:12" x14ac:dyDescent="0.25">
      <c r="L519">
        <v>-0.76144199999999995</v>
      </c>
    </row>
    <row r="520" spans="12:12" x14ac:dyDescent="0.25">
      <c r="L520">
        <v>-0.76144199999999995</v>
      </c>
    </row>
    <row r="521" spans="12:12" x14ac:dyDescent="0.25">
      <c r="L521">
        <v>-0.76144199999999995</v>
      </c>
    </row>
    <row r="522" spans="12:12" x14ac:dyDescent="0.25">
      <c r="L522">
        <v>-0.76144199999999995</v>
      </c>
    </row>
    <row r="523" spans="12:12" x14ac:dyDescent="0.25">
      <c r="L523">
        <v>-0.76144199999999995</v>
      </c>
    </row>
    <row r="524" spans="12:12" x14ac:dyDescent="0.25">
      <c r="L524">
        <v>-0.75020699999999996</v>
      </c>
    </row>
    <row r="525" spans="12:12" x14ac:dyDescent="0.25">
      <c r="L525">
        <v>-0.58887900000000004</v>
      </c>
    </row>
    <row r="526" spans="12:12" x14ac:dyDescent="0.25">
      <c r="L526">
        <v>-0.58887900000000004</v>
      </c>
    </row>
    <row r="527" spans="12:12" x14ac:dyDescent="0.25">
      <c r="L527">
        <v>-0.58887900000000004</v>
      </c>
    </row>
    <row r="528" spans="12:12" x14ac:dyDescent="0.25">
      <c r="L528">
        <v>-0.58887900000000004</v>
      </c>
    </row>
    <row r="529" spans="12:12" x14ac:dyDescent="0.25">
      <c r="L529">
        <v>-0.58887900000000004</v>
      </c>
    </row>
    <row r="530" spans="12:12" x14ac:dyDescent="0.25">
      <c r="L530">
        <v>-0.58887900000000004</v>
      </c>
    </row>
    <row r="531" spans="12:12" x14ac:dyDescent="0.25">
      <c r="L531">
        <v>-0.58887900000000004</v>
      </c>
    </row>
    <row r="532" spans="12:12" x14ac:dyDescent="0.25">
      <c r="L532">
        <v>-0.58887900000000004</v>
      </c>
    </row>
    <row r="533" spans="12:12" x14ac:dyDescent="0.25">
      <c r="L533">
        <v>-0.58887900000000004</v>
      </c>
    </row>
    <row r="534" spans="12:12" x14ac:dyDescent="0.25">
      <c r="L534">
        <v>-0.58887900000000004</v>
      </c>
    </row>
    <row r="535" spans="12:12" x14ac:dyDescent="0.25">
      <c r="L535">
        <v>-0.58887900000000004</v>
      </c>
    </row>
    <row r="536" spans="12:12" x14ac:dyDescent="0.25">
      <c r="L536">
        <v>-0.58887900000000004</v>
      </c>
    </row>
    <row r="537" spans="12:12" x14ac:dyDescent="0.25">
      <c r="L537">
        <v>-0.58887900000000004</v>
      </c>
    </row>
    <row r="538" spans="12:12" x14ac:dyDescent="0.25">
      <c r="L538">
        <v>-0.58887900000000004</v>
      </c>
    </row>
    <row r="539" spans="12:12" x14ac:dyDescent="0.25">
      <c r="L539">
        <v>-0.58887900000000004</v>
      </c>
    </row>
    <row r="540" spans="12:12" x14ac:dyDescent="0.25">
      <c r="L540">
        <v>-0.72454099999999999</v>
      </c>
    </row>
    <row r="541" spans="12:12" x14ac:dyDescent="0.25">
      <c r="L541">
        <v>-0.76894300000000004</v>
      </c>
    </row>
    <row r="542" spans="12:12" x14ac:dyDescent="0.25">
      <c r="L542">
        <v>6.6000490000000003</v>
      </c>
    </row>
    <row r="543" spans="12:12" x14ac:dyDescent="0.25">
      <c r="L543">
        <v>85.456124000000003</v>
      </c>
    </row>
    <row r="544" spans="12:12" x14ac:dyDescent="0.25">
      <c r="L544">
        <v>91.966140999999993</v>
      </c>
    </row>
    <row r="545" spans="12:12" x14ac:dyDescent="0.25">
      <c r="L545">
        <v>94.002779000000004</v>
      </c>
    </row>
    <row r="546" spans="12:12" x14ac:dyDescent="0.25">
      <c r="L546">
        <v>97.226797000000005</v>
      </c>
    </row>
    <row r="547" spans="12:12" x14ac:dyDescent="0.25">
      <c r="L547">
        <v>82.990722000000005</v>
      </c>
    </row>
    <row r="548" spans="12:12" x14ac:dyDescent="0.25">
      <c r="L548">
        <v>29.210193</v>
      </c>
    </row>
    <row r="549" spans="12:12" x14ac:dyDescent="0.25">
      <c r="L549">
        <v>-0.58886799999999995</v>
      </c>
    </row>
    <row r="550" spans="12:12" x14ac:dyDescent="0.25">
      <c r="L550">
        <v>-0.58886799999999995</v>
      </c>
    </row>
    <row r="551" spans="12:12" x14ac:dyDescent="0.25">
      <c r="L551">
        <v>-0.58886799999999995</v>
      </c>
    </row>
    <row r="552" spans="12:12" x14ac:dyDescent="0.25">
      <c r="L552">
        <v>-0.58886799999999995</v>
      </c>
    </row>
    <row r="553" spans="12:12" x14ac:dyDescent="0.25">
      <c r="L553">
        <v>-0.58886799999999995</v>
      </c>
    </row>
    <row r="554" spans="12:12" x14ac:dyDescent="0.25">
      <c r="L554">
        <v>-0.58886799999999995</v>
      </c>
    </row>
    <row r="555" spans="12:12" x14ac:dyDescent="0.25">
      <c r="L555">
        <v>-0.58886799999999995</v>
      </c>
    </row>
    <row r="556" spans="12:12" x14ac:dyDescent="0.25">
      <c r="L556">
        <v>-0.58886799999999995</v>
      </c>
    </row>
    <row r="557" spans="12:12" x14ac:dyDescent="0.25">
      <c r="L557">
        <v>-0.58886799999999995</v>
      </c>
    </row>
    <row r="558" spans="12:12" x14ac:dyDescent="0.25">
      <c r="L558">
        <v>-0.58886799999999995</v>
      </c>
    </row>
    <row r="559" spans="12:12" x14ac:dyDescent="0.25">
      <c r="L559">
        <v>-0.58886799999999995</v>
      </c>
    </row>
    <row r="560" spans="12:12" x14ac:dyDescent="0.25">
      <c r="L560">
        <v>-0.58886799999999995</v>
      </c>
    </row>
    <row r="561" spans="12:12" x14ac:dyDescent="0.25">
      <c r="L561">
        <v>-0.58886799999999995</v>
      </c>
    </row>
    <row r="562" spans="12:12" x14ac:dyDescent="0.25">
      <c r="L562">
        <v>-0.58886799999999995</v>
      </c>
    </row>
    <row r="563" spans="12:12" x14ac:dyDescent="0.25">
      <c r="L563">
        <v>-0.58886799999999995</v>
      </c>
    </row>
    <row r="564" spans="12:12" x14ac:dyDescent="0.25">
      <c r="L564">
        <v>-0.727549</v>
      </c>
    </row>
    <row r="565" spans="12:12" x14ac:dyDescent="0.25">
      <c r="L565">
        <v>28.433326000000001</v>
      </c>
    </row>
    <row r="566" spans="12:12" x14ac:dyDescent="0.25">
      <c r="L566">
        <v>89.410746000000003</v>
      </c>
    </row>
    <row r="567" spans="12:12" x14ac:dyDescent="0.25">
      <c r="L567">
        <v>92.182734999999994</v>
      </c>
    </row>
    <row r="568" spans="12:12" x14ac:dyDescent="0.25">
      <c r="L568">
        <v>92.554053999999994</v>
      </c>
    </row>
    <row r="569" spans="12:12" x14ac:dyDescent="0.25">
      <c r="L569">
        <v>94.277749</v>
      </c>
    </row>
    <row r="570" spans="12:12" x14ac:dyDescent="0.25">
      <c r="L570">
        <v>96.907448000000002</v>
      </c>
    </row>
    <row r="571" spans="12:12" x14ac:dyDescent="0.25">
      <c r="L571">
        <v>80.722157999999993</v>
      </c>
    </row>
    <row r="572" spans="12:12" x14ac:dyDescent="0.25">
      <c r="L572">
        <v>29.054659000000001</v>
      </c>
    </row>
    <row r="573" spans="12:12" x14ac:dyDescent="0.25">
      <c r="L573">
        <v>-0.58886799999999995</v>
      </c>
    </row>
    <row r="574" spans="12:12" x14ac:dyDescent="0.25">
      <c r="L574">
        <v>-0.58886799999999995</v>
      </c>
    </row>
    <row r="575" spans="12:12" x14ac:dyDescent="0.25">
      <c r="L575">
        <v>-0.58886799999999995</v>
      </c>
    </row>
    <row r="576" spans="12:12" x14ac:dyDescent="0.25">
      <c r="L576">
        <v>-0.58886799999999995</v>
      </c>
    </row>
    <row r="577" spans="12:12" x14ac:dyDescent="0.25">
      <c r="L577">
        <v>-0.58886799999999995</v>
      </c>
    </row>
    <row r="578" spans="12:12" x14ac:dyDescent="0.25">
      <c r="L578">
        <v>-0.58886799999999995</v>
      </c>
    </row>
    <row r="579" spans="12:12" x14ac:dyDescent="0.25">
      <c r="L579">
        <v>-0.58886799999999995</v>
      </c>
    </row>
    <row r="580" spans="12:12" x14ac:dyDescent="0.25">
      <c r="L580">
        <v>-0.58886799999999995</v>
      </c>
    </row>
    <row r="581" spans="12:12" x14ac:dyDescent="0.25">
      <c r="L581">
        <v>-0.58886799999999995</v>
      </c>
    </row>
    <row r="582" spans="12:12" x14ac:dyDescent="0.25">
      <c r="L582">
        <v>-0.58886799999999995</v>
      </c>
    </row>
    <row r="583" spans="12:12" x14ac:dyDescent="0.25">
      <c r="L583">
        <v>-0.58886799999999995</v>
      </c>
    </row>
    <row r="584" spans="12:12" x14ac:dyDescent="0.25">
      <c r="L584">
        <v>-0.58886799999999995</v>
      </c>
    </row>
    <row r="585" spans="12:12" x14ac:dyDescent="0.25">
      <c r="L585">
        <v>-0.58886799999999995</v>
      </c>
    </row>
    <row r="586" spans="12:12" x14ac:dyDescent="0.25">
      <c r="L586">
        <v>-0.58886799999999995</v>
      </c>
    </row>
    <row r="587" spans="12:12" x14ac:dyDescent="0.25">
      <c r="L587">
        <v>-0.58886799999999995</v>
      </c>
    </row>
    <row r="588" spans="12:12" x14ac:dyDescent="0.25">
      <c r="L588">
        <v>-0.72798700000000005</v>
      </c>
    </row>
    <row r="589" spans="12:12" x14ac:dyDescent="0.25">
      <c r="L589">
        <v>23.897155999999999</v>
      </c>
    </row>
    <row r="590" spans="12:12" x14ac:dyDescent="0.25">
      <c r="L590">
        <v>82.203660999999997</v>
      </c>
    </row>
    <row r="591" spans="12:12" x14ac:dyDescent="0.25">
      <c r="L591">
        <v>87.665605999999997</v>
      </c>
    </row>
    <row r="592" spans="12:12" x14ac:dyDescent="0.25">
      <c r="L592">
        <v>88.123435000000001</v>
      </c>
    </row>
    <row r="593" spans="12:12" x14ac:dyDescent="0.25">
      <c r="L593">
        <v>88.022784000000001</v>
      </c>
    </row>
    <row r="594" spans="12:12" x14ac:dyDescent="0.25">
      <c r="L594">
        <v>87.197215</v>
      </c>
    </row>
    <row r="595" spans="12:12" x14ac:dyDescent="0.25">
      <c r="L595">
        <v>71.546847</v>
      </c>
    </row>
    <row r="596" spans="12:12" x14ac:dyDescent="0.25">
      <c r="L596">
        <v>23.353494999999999</v>
      </c>
    </row>
    <row r="597" spans="12:12" x14ac:dyDescent="0.25">
      <c r="L597">
        <v>-0.588866</v>
      </c>
    </row>
    <row r="598" spans="12:12" x14ac:dyDescent="0.25">
      <c r="L598">
        <v>-0.588866</v>
      </c>
    </row>
    <row r="599" spans="12:12" x14ac:dyDescent="0.25">
      <c r="L599">
        <v>-0.588866</v>
      </c>
    </row>
    <row r="600" spans="12:12" x14ac:dyDescent="0.25">
      <c r="L600">
        <v>-0.588866</v>
      </c>
    </row>
    <row r="601" spans="12:12" x14ac:dyDescent="0.25">
      <c r="L601">
        <v>-0.588866</v>
      </c>
    </row>
    <row r="602" spans="12:12" x14ac:dyDescent="0.25">
      <c r="L602">
        <v>-0.588866</v>
      </c>
    </row>
    <row r="603" spans="12:12" x14ac:dyDescent="0.25">
      <c r="L603">
        <v>-0.588866</v>
      </c>
    </row>
    <row r="604" spans="12:12" x14ac:dyDescent="0.25">
      <c r="L604">
        <v>-0.588866</v>
      </c>
    </row>
    <row r="605" spans="12:12" x14ac:dyDescent="0.25">
      <c r="L605">
        <v>-0.588866</v>
      </c>
    </row>
    <row r="606" spans="12:12" x14ac:dyDescent="0.25">
      <c r="L606">
        <v>-0.588866</v>
      </c>
    </row>
    <row r="607" spans="12:12" x14ac:dyDescent="0.25">
      <c r="L607">
        <v>-0.588866</v>
      </c>
    </row>
    <row r="608" spans="12:12" x14ac:dyDescent="0.25">
      <c r="L608">
        <v>-0.588866</v>
      </c>
    </row>
    <row r="609" spans="12:12" x14ac:dyDescent="0.25">
      <c r="L609">
        <v>-0.588866</v>
      </c>
    </row>
    <row r="610" spans="12:12" x14ac:dyDescent="0.25">
      <c r="L610">
        <v>-0.588866</v>
      </c>
    </row>
    <row r="611" spans="12:12" x14ac:dyDescent="0.25">
      <c r="L611">
        <v>-0.588866</v>
      </c>
    </row>
    <row r="612" spans="12:12" x14ac:dyDescent="0.25">
      <c r="L612">
        <v>-0.73003600000000002</v>
      </c>
    </row>
    <row r="613" spans="12:12" x14ac:dyDescent="0.25">
      <c r="L613">
        <v>28.844909999999999</v>
      </c>
    </row>
    <row r="614" spans="12:12" x14ac:dyDescent="0.25">
      <c r="L614">
        <v>91.5214</v>
      </c>
    </row>
    <row r="615" spans="12:12" x14ac:dyDescent="0.25">
      <c r="L615">
        <v>94.712346999999994</v>
      </c>
    </row>
    <row r="616" spans="12:12" x14ac:dyDescent="0.25">
      <c r="L616">
        <v>94.019041999999999</v>
      </c>
    </row>
    <row r="617" spans="12:12" x14ac:dyDescent="0.25">
      <c r="L617">
        <v>89.700903999999994</v>
      </c>
    </row>
    <row r="618" spans="12:12" x14ac:dyDescent="0.25">
      <c r="L618">
        <v>69.826866999999993</v>
      </c>
    </row>
    <row r="619" spans="12:12" x14ac:dyDescent="0.25">
      <c r="L619">
        <v>25.280100999999998</v>
      </c>
    </row>
    <row r="620" spans="12:12" x14ac:dyDescent="0.25">
      <c r="L620">
        <v>-0.76263000000000003</v>
      </c>
    </row>
    <row r="621" spans="12:12" x14ac:dyDescent="0.25">
      <c r="L621">
        <v>-0.58887900000000004</v>
      </c>
    </row>
    <row r="622" spans="12:12" x14ac:dyDescent="0.25">
      <c r="L622">
        <v>-0.58887900000000004</v>
      </c>
    </row>
    <row r="623" spans="12:12" x14ac:dyDescent="0.25">
      <c r="L623">
        <v>-0.58887900000000004</v>
      </c>
    </row>
    <row r="624" spans="12:12" x14ac:dyDescent="0.25">
      <c r="L624">
        <v>-0.58887900000000004</v>
      </c>
    </row>
    <row r="625" spans="12:12" x14ac:dyDescent="0.25">
      <c r="L625">
        <v>-0.58887900000000004</v>
      </c>
    </row>
    <row r="626" spans="12:12" x14ac:dyDescent="0.25">
      <c r="L626">
        <v>-0.58887900000000004</v>
      </c>
    </row>
    <row r="627" spans="12:12" x14ac:dyDescent="0.25">
      <c r="L627">
        <v>-0.58887900000000004</v>
      </c>
    </row>
    <row r="628" spans="12:12" x14ac:dyDescent="0.25">
      <c r="L628">
        <v>-0.58887900000000004</v>
      </c>
    </row>
    <row r="629" spans="12:12" x14ac:dyDescent="0.25">
      <c r="L629">
        <v>-0.58887900000000004</v>
      </c>
    </row>
    <row r="630" spans="12:12" x14ac:dyDescent="0.25">
      <c r="L630">
        <v>-0.58887900000000004</v>
      </c>
    </row>
    <row r="631" spans="12:12" x14ac:dyDescent="0.25">
      <c r="L631">
        <v>-0.58887900000000004</v>
      </c>
    </row>
    <row r="632" spans="12:12" x14ac:dyDescent="0.25">
      <c r="L632">
        <v>-0.58887900000000004</v>
      </c>
    </row>
    <row r="633" spans="12:12" x14ac:dyDescent="0.25">
      <c r="L633">
        <v>-0.58887900000000004</v>
      </c>
    </row>
    <row r="634" spans="12:12" x14ac:dyDescent="0.25">
      <c r="L634">
        <v>-0.58887900000000004</v>
      </c>
    </row>
    <row r="635" spans="12:12" x14ac:dyDescent="0.25">
      <c r="L635">
        <v>-0.58887900000000004</v>
      </c>
    </row>
    <row r="636" spans="12:12" x14ac:dyDescent="0.25">
      <c r="L636">
        <v>-0.72911199999999998</v>
      </c>
    </row>
    <row r="637" spans="12:12" x14ac:dyDescent="0.25">
      <c r="L637">
        <v>-0.76534899999999995</v>
      </c>
    </row>
    <row r="638" spans="12:12" x14ac:dyDescent="0.25">
      <c r="L638">
        <v>33.073056000000001</v>
      </c>
    </row>
    <row r="639" spans="12:12" x14ac:dyDescent="0.25">
      <c r="L639">
        <v>69.650955999999994</v>
      </c>
    </row>
    <row r="640" spans="12:12" x14ac:dyDescent="0.25">
      <c r="L640">
        <v>77.676936999999995</v>
      </c>
    </row>
    <row r="641" spans="12:12" x14ac:dyDescent="0.25">
      <c r="L641">
        <v>77.047741000000002</v>
      </c>
    </row>
    <row r="642" spans="12:12" x14ac:dyDescent="0.25">
      <c r="L642">
        <v>80.872677999999993</v>
      </c>
    </row>
    <row r="643" spans="12:12" x14ac:dyDescent="0.25">
      <c r="L643">
        <v>75.485782</v>
      </c>
    </row>
    <row r="644" spans="12:12" x14ac:dyDescent="0.25">
      <c r="L644">
        <v>25.902701</v>
      </c>
    </row>
    <row r="645" spans="12:12" x14ac:dyDescent="0.25">
      <c r="L645">
        <v>-0.59059600000000001</v>
      </c>
    </row>
    <row r="646" spans="12:12" x14ac:dyDescent="0.25">
      <c r="L646">
        <v>-0.58887900000000004</v>
      </c>
    </row>
    <row r="647" spans="12:12" x14ac:dyDescent="0.25">
      <c r="L647">
        <v>-0.58887900000000004</v>
      </c>
    </row>
    <row r="648" spans="12:12" x14ac:dyDescent="0.25">
      <c r="L648">
        <v>-0.58887900000000004</v>
      </c>
    </row>
    <row r="649" spans="12:12" x14ac:dyDescent="0.25">
      <c r="L649">
        <v>-0.58887900000000004</v>
      </c>
    </row>
    <row r="650" spans="12:12" x14ac:dyDescent="0.25">
      <c r="L650">
        <v>-0.58887900000000004</v>
      </c>
    </row>
    <row r="651" spans="12:12" x14ac:dyDescent="0.25">
      <c r="L651">
        <v>-0.58887900000000004</v>
      </c>
    </row>
    <row r="652" spans="12:12" x14ac:dyDescent="0.25">
      <c r="L652">
        <v>-0.58887900000000004</v>
      </c>
    </row>
    <row r="653" spans="12:12" x14ac:dyDescent="0.25">
      <c r="L653">
        <v>-0.58887900000000004</v>
      </c>
    </row>
    <row r="654" spans="12:12" x14ac:dyDescent="0.25">
      <c r="L654">
        <v>-0.58887900000000004</v>
      </c>
    </row>
    <row r="655" spans="12:12" x14ac:dyDescent="0.25">
      <c r="L655">
        <v>-0.58887900000000004</v>
      </c>
    </row>
    <row r="656" spans="12:12" x14ac:dyDescent="0.25">
      <c r="L656">
        <v>-0.58887900000000004</v>
      </c>
    </row>
    <row r="657" spans="12:12" x14ac:dyDescent="0.25">
      <c r="L657">
        <v>-0.58887900000000004</v>
      </c>
    </row>
    <row r="658" spans="12:12" x14ac:dyDescent="0.25">
      <c r="L658">
        <v>-0.58887900000000004</v>
      </c>
    </row>
    <row r="659" spans="12:12" x14ac:dyDescent="0.25">
      <c r="L659">
        <v>-0.58887900000000004</v>
      </c>
    </row>
    <row r="660" spans="12:12" x14ac:dyDescent="0.25">
      <c r="L660">
        <v>-0.73262000000000005</v>
      </c>
    </row>
    <row r="661" spans="12:12" x14ac:dyDescent="0.25">
      <c r="L661">
        <v>29.083189000000001</v>
      </c>
    </row>
    <row r="662" spans="12:12" x14ac:dyDescent="0.25">
      <c r="L662">
        <v>91.576533999999995</v>
      </c>
    </row>
    <row r="663" spans="12:12" x14ac:dyDescent="0.25">
      <c r="L663">
        <v>94.766395000000003</v>
      </c>
    </row>
    <row r="664" spans="12:12" x14ac:dyDescent="0.25">
      <c r="L664">
        <v>97.422838999999996</v>
      </c>
    </row>
    <row r="665" spans="12:12" x14ac:dyDescent="0.25">
      <c r="L665">
        <v>98.135964000000001</v>
      </c>
    </row>
    <row r="666" spans="12:12" x14ac:dyDescent="0.25">
      <c r="L666">
        <v>99.038988000000003</v>
      </c>
    </row>
    <row r="667" spans="12:12" x14ac:dyDescent="0.25">
      <c r="L667">
        <v>82.289606000000006</v>
      </c>
    </row>
    <row r="668" spans="12:12" x14ac:dyDescent="0.25">
      <c r="L668">
        <v>31.486837000000001</v>
      </c>
    </row>
    <row r="669" spans="12:12" x14ac:dyDescent="0.25">
      <c r="L669">
        <v>-0.59320399999999995</v>
      </c>
    </row>
    <row r="670" spans="12:12" x14ac:dyDescent="0.25">
      <c r="L670">
        <v>-0.58887900000000004</v>
      </c>
    </row>
    <row r="671" spans="12:12" x14ac:dyDescent="0.25">
      <c r="L671">
        <v>-0.58887900000000004</v>
      </c>
    </row>
    <row r="672" spans="12:12" x14ac:dyDescent="0.25">
      <c r="L672">
        <v>-0.58887900000000004</v>
      </c>
    </row>
    <row r="673" spans="12:12" x14ac:dyDescent="0.25">
      <c r="L673">
        <v>-0.58887900000000004</v>
      </c>
    </row>
    <row r="674" spans="12:12" x14ac:dyDescent="0.25">
      <c r="L674">
        <v>-0.58887900000000004</v>
      </c>
    </row>
    <row r="675" spans="12:12" x14ac:dyDescent="0.25">
      <c r="L675">
        <v>-0.58887900000000004</v>
      </c>
    </row>
    <row r="676" spans="12:12" x14ac:dyDescent="0.25">
      <c r="L676">
        <v>-0.58887900000000004</v>
      </c>
    </row>
    <row r="677" spans="12:12" x14ac:dyDescent="0.25">
      <c r="L677">
        <v>-0.58887900000000004</v>
      </c>
    </row>
    <row r="678" spans="12:12" x14ac:dyDescent="0.25">
      <c r="L678">
        <v>-0.58887900000000004</v>
      </c>
    </row>
    <row r="679" spans="12:12" x14ac:dyDescent="0.25">
      <c r="L679">
        <v>-0.58887900000000004</v>
      </c>
    </row>
    <row r="680" spans="12:12" x14ac:dyDescent="0.25">
      <c r="L680">
        <v>-0.58887900000000004</v>
      </c>
    </row>
    <row r="681" spans="12:12" x14ac:dyDescent="0.25">
      <c r="L681">
        <v>-0.58887900000000004</v>
      </c>
    </row>
    <row r="682" spans="12:12" x14ac:dyDescent="0.25">
      <c r="L682">
        <v>-0.58887900000000004</v>
      </c>
    </row>
    <row r="683" spans="12:12" x14ac:dyDescent="0.25">
      <c r="L683">
        <v>-0.58887900000000004</v>
      </c>
    </row>
    <row r="684" spans="12:12" x14ac:dyDescent="0.25">
      <c r="L684">
        <v>-0.73363900000000004</v>
      </c>
    </row>
    <row r="685" spans="12:12" x14ac:dyDescent="0.25">
      <c r="L685">
        <v>13.838525000000001</v>
      </c>
    </row>
    <row r="686" spans="12:12" x14ac:dyDescent="0.25">
      <c r="L686">
        <v>72.616498000000007</v>
      </c>
    </row>
    <row r="687" spans="12:12" x14ac:dyDescent="0.25">
      <c r="L687">
        <v>83.879429000000002</v>
      </c>
    </row>
    <row r="688" spans="12:12" x14ac:dyDescent="0.25">
      <c r="L688">
        <v>-0.77267799999999998</v>
      </c>
    </row>
    <row r="689" spans="12:12" x14ac:dyDescent="0.25">
      <c r="L689">
        <v>-0.76144199999999995</v>
      </c>
    </row>
    <row r="690" spans="12:12" x14ac:dyDescent="0.25">
      <c r="L690">
        <v>-0.76144199999999995</v>
      </c>
    </row>
    <row r="691" spans="12:12" x14ac:dyDescent="0.25">
      <c r="L691">
        <v>15.258974</v>
      </c>
    </row>
    <row r="692" spans="12:12" x14ac:dyDescent="0.25">
      <c r="L692">
        <v>-0.77119800000000005</v>
      </c>
    </row>
    <row r="693" spans="12:12" x14ac:dyDescent="0.25">
      <c r="L693">
        <v>-0.59581499999999998</v>
      </c>
    </row>
    <row r="694" spans="12:12" x14ac:dyDescent="0.25">
      <c r="L694">
        <v>-0.58887900000000004</v>
      </c>
    </row>
    <row r="695" spans="12:12" x14ac:dyDescent="0.25">
      <c r="L695">
        <v>-0.58887900000000004</v>
      </c>
    </row>
    <row r="696" spans="12:12" x14ac:dyDescent="0.25">
      <c r="L696">
        <v>-0.58887900000000004</v>
      </c>
    </row>
    <row r="697" spans="12:12" x14ac:dyDescent="0.25">
      <c r="L697">
        <v>-0.58887900000000004</v>
      </c>
    </row>
    <row r="698" spans="12:12" x14ac:dyDescent="0.25">
      <c r="L698">
        <v>-0.58887900000000004</v>
      </c>
    </row>
    <row r="699" spans="12:12" x14ac:dyDescent="0.25">
      <c r="L699">
        <v>-0.58887900000000004</v>
      </c>
    </row>
    <row r="700" spans="12:12" x14ac:dyDescent="0.25">
      <c r="L700">
        <v>-0.58887900000000004</v>
      </c>
    </row>
    <row r="701" spans="12:12" x14ac:dyDescent="0.25">
      <c r="L701">
        <v>-0.58887900000000004</v>
      </c>
    </row>
    <row r="702" spans="12:12" x14ac:dyDescent="0.25">
      <c r="L702">
        <v>-0.58887900000000004</v>
      </c>
    </row>
    <row r="703" spans="12:12" x14ac:dyDescent="0.25">
      <c r="L703">
        <v>-0.58887900000000004</v>
      </c>
    </row>
    <row r="704" spans="12:12" x14ac:dyDescent="0.25">
      <c r="L704">
        <v>-0.58887900000000004</v>
      </c>
    </row>
    <row r="705" spans="12:12" x14ac:dyDescent="0.25">
      <c r="L705">
        <v>-0.58887900000000004</v>
      </c>
    </row>
    <row r="706" spans="12:12" x14ac:dyDescent="0.25">
      <c r="L706">
        <v>-0.58887900000000004</v>
      </c>
    </row>
    <row r="707" spans="12:12" x14ac:dyDescent="0.25">
      <c r="L707">
        <v>-0.58887900000000004</v>
      </c>
    </row>
    <row r="708" spans="12:12" x14ac:dyDescent="0.25">
      <c r="L708">
        <v>-0.73720300000000005</v>
      </c>
    </row>
    <row r="709" spans="12:12" x14ac:dyDescent="0.25">
      <c r="L709">
        <v>35.810032</v>
      </c>
    </row>
    <row r="710" spans="12:12" x14ac:dyDescent="0.25">
      <c r="L710">
        <v>98.424726000000007</v>
      </c>
    </row>
    <row r="711" spans="12:12" x14ac:dyDescent="0.25">
      <c r="L711">
        <v>103.185835</v>
      </c>
    </row>
    <row r="712" spans="12:12" x14ac:dyDescent="0.25">
      <c r="L712">
        <v>104.846586</v>
      </c>
    </row>
    <row r="713" spans="12:12" x14ac:dyDescent="0.25">
      <c r="L713">
        <v>103.21358600000001</v>
      </c>
    </row>
    <row r="714" spans="12:12" x14ac:dyDescent="0.25">
      <c r="L714">
        <v>104.38909200000001</v>
      </c>
    </row>
    <row r="715" spans="12:12" x14ac:dyDescent="0.25">
      <c r="L715">
        <v>53.426279999999998</v>
      </c>
    </row>
    <row r="716" spans="12:12" x14ac:dyDescent="0.25">
      <c r="L716">
        <v>-0.76144199999999995</v>
      </c>
    </row>
    <row r="717" spans="12:12" x14ac:dyDescent="0.25">
      <c r="L717">
        <v>-0.59842600000000001</v>
      </c>
    </row>
    <row r="718" spans="12:12" x14ac:dyDescent="0.25">
      <c r="L718">
        <v>-0.58887900000000004</v>
      </c>
    </row>
    <row r="719" spans="12:12" x14ac:dyDescent="0.25">
      <c r="L719">
        <v>-0.58887900000000004</v>
      </c>
    </row>
    <row r="720" spans="12:12" x14ac:dyDescent="0.25">
      <c r="L720">
        <v>-0.58887900000000004</v>
      </c>
    </row>
    <row r="721" spans="12:12" x14ac:dyDescent="0.25">
      <c r="L721">
        <v>-0.58887900000000004</v>
      </c>
    </row>
    <row r="722" spans="12:12" x14ac:dyDescent="0.25">
      <c r="L722">
        <v>-0.58887900000000004</v>
      </c>
    </row>
    <row r="723" spans="12:12" x14ac:dyDescent="0.25">
      <c r="L723">
        <v>-0.58887900000000004</v>
      </c>
    </row>
    <row r="724" spans="12:12" x14ac:dyDescent="0.25">
      <c r="L724">
        <v>-0.58887900000000004</v>
      </c>
    </row>
    <row r="725" spans="12:12" x14ac:dyDescent="0.25">
      <c r="L725">
        <v>-0.58887900000000004</v>
      </c>
    </row>
    <row r="726" spans="12:12" x14ac:dyDescent="0.25">
      <c r="L726">
        <v>-0.58887900000000004</v>
      </c>
    </row>
    <row r="727" spans="12:12" x14ac:dyDescent="0.25">
      <c r="L727">
        <v>-0.58887900000000004</v>
      </c>
    </row>
    <row r="728" spans="12:12" x14ac:dyDescent="0.25">
      <c r="L728">
        <v>-0.58887900000000004</v>
      </c>
    </row>
    <row r="729" spans="12:12" x14ac:dyDescent="0.25">
      <c r="L729">
        <v>-0.58887900000000004</v>
      </c>
    </row>
    <row r="730" spans="12:12" x14ac:dyDescent="0.25">
      <c r="L730">
        <v>-0.58887900000000004</v>
      </c>
    </row>
    <row r="731" spans="12:12" x14ac:dyDescent="0.25">
      <c r="L731">
        <v>-0.58887900000000004</v>
      </c>
    </row>
    <row r="732" spans="12:12" x14ac:dyDescent="0.25">
      <c r="L732">
        <v>-0.73484400000000005</v>
      </c>
    </row>
    <row r="733" spans="12:12" x14ac:dyDescent="0.25">
      <c r="L733">
        <v>-0.76144199999999995</v>
      </c>
    </row>
    <row r="734" spans="12:12" x14ac:dyDescent="0.25">
      <c r="L734">
        <v>-0.76144199999999995</v>
      </c>
    </row>
    <row r="735" spans="12:12" x14ac:dyDescent="0.25">
      <c r="L735">
        <v>-0.76144199999999995</v>
      </c>
    </row>
    <row r="736" spans="12:12" x14ac:dyDescent="0.25">
      <c r="L736">
        <v>-0.763405</v>
      </c>
    </row>
    <row r="737" spans="12:12" x14ac:dyDescent="0.25">
      <c r="L737">
        <v>-0.76144199999999995</v>
      </c>
    </row>
    <row r="738" spans="12:12" x14ac:dyDescent="0.25">
      <c r="L738">
        <v>-0.76144199999999995</v>
      </c>
    </row>
    <row r="739" spans="12:12" x14ac:dyDescent="0.25">
      <c r="L739">
        <v>-0.76144199999999995</v>
      </c>
    </row>
    <row r="740" spans="12:12" x14ac:dyDescent="0.25">
      <c r="L740">
        <v>-0.76144199999999995</v>
      </c>
    </row>
    <row r="741" spans="12:12" x14ac:dyDescent="0.25">
      <c r="L741">
        <v>-0.60103700000000004</v>
      </c>
    </row>
    <row r="742" spans="12:12" x14ac:dyDescent="0.25">
      <c r="L742">
        <v>-0.58887900000000004</v>
      </c>
    </row>
    <row r="743" spans="12:12" x14ac:dyDescent="0.25">
      <c r="L743">
        <v>-0.58887900000000004</v>
      </c>
    </row>
    <row r="744" spans="12:12" x14ac:dyDescent="0.25">
      <c r="L744">
        <v>-0.58887900000000004</v>
      </c>
    </row>
    <row r="745" spans="12:12" x14ac:dyDescent="0.25">
      <c r="L745">
        <v>-0.58887900000000004</v>
      </c>
    </row>
    <row r="746" spans="12:12" x14ac:dyDescent="0.25">
      <c r="L746">
        <v>-0.58887900000000004</v>
      </c>
    </row>
    <row r="747" spans="12:12" x14ac:dyDescent="0.25">
      <c r="L747">
        <v>-0.58887900000000004</v>
      </c>
    </row>
    <row r="748" spans="12:12" x14ac:dyDescent="0.25">
      <c r="L748">
        <v>-0.58887900000000004</v>
      </c>
    </row>
    <row r="749" spans="12:12" x14ac:dyDescent="0.25">
      <c r="L749">
        <v>-0.58887900000000004</v>
      </c>
    </row>
    <row r="750" spans="12:12" x14ac:dyDescent="0.25">
      <c r="L750">
        <v>-0.58887900000000004</v>
      </c>
    </row>
    <row r="751" spans="12:12" x14ac:dyDescent="0.25">
      <c r="L751">
        <v>-0.58887900000000004</v>
      </c>
    </row>
    <row r="752" spans="12:12" x14ac:dyDescent="0.25">
      <c r="L752">
        <v>-0.58887900000000004</v>
      </c>
    </row>
    <row r="753" spans="12:12" x14ac:dyDescent="0.25">
      <c r="L753">
        <v>-0.58887900000000004</v>
      </c>
    </row>
    <row r="754" spans="12:12" x14ac:dyDescent="0.25">
      <c r="L754">
        <v>-0.58887900000000004</v>
      </c>
    </row>
    <row r="755" spans="12:12" x14ac:dyDescent="0.25">
      <c r="L755">
        <v>-0.58887900000000004</v>
      </c>
    </row>
    <row r="756" spans="12:12" x14ac:dyDescent="0.25">
      <c r="L756">
        <v>-0.74058199999999996</v>
      </c>
    </row>
    <row r="757" spans="12:12" x14ac:dyDescent="0.25">
      <c r="L757">
        <v>35.004232000000002</v>
      </c>
    </row>
    <row r="758" spans="12:12" x14ac:dyDescent="0.25">
      <c r="L758">
        <v>101.32034899999999</v>
      </c>
    </row>
    <row r="759" spans="12:12" x14ac:dyDescent="0.25">
      <c r="L759">
        <v>105.60272999999999</v>
      </c>
    </row>
    <row r="760" spans="12:12" x14ac:dyDescent="0.25">
      <c r="L760">
        <v>106.118289</v>
      </c>
    </row>
    <row r="761" spans="12:12" x14ac:dyDescent="0.25">
      <c r="L761">
        <v>105.261252</v>
      </c>
    </row>
    <row r="762" spans="12:12" x14ac:dyDescent="0.25">
      <c r="L762">
        <v>105.939499</v>
      </c>
    </row>
    <row r="763" spans="12:12" x14ac:dyDescent="0.25">
      <c r="L763">
        <v>93.272909999999996</v>
      </c>
    </row>
    <row r="764" spans="12:12" x14ac:dyDescent="0.25">
      <c r="L764">
        <v>45.733350000000002</v>
      </c>
    </row>
    <row r="765" spans="12:12" x14ac:dyDescent="0.25">
      <c r="L765">
        <v>-0.60364700000000004</v>
      </c>
    </row>
    <row r="766" spans="12:12" x14ac:dyDescent="0.25">
      <c r="L766">
        <v>-0.58887900000000004</v>
      </c>
    </row>
    <row r="767" spans="12:12" x14ac:dyDescent="0.25">
      <c r="L767">
        <v>-0.58887900000000004</v>
      </c>
    </row>
    <row r="768" spans="12:12" x14ac:dyDescent="0.25">
      <c r="L768">
        <v>-0.58887900000000004</v>
      </c>
    </row>
    <row r="769" spans="12:12" x14ac:dyDescent="0.25">
      <c r="L769">
        <v>-0.58887900000000004</v>
      </c>
    </row>
    <row r="770" spans="12:12" x14ac:dyDescent="0.25">
      <c r="L770">
        <v>-0.58887900000000004</v>
      </c>
    </row>
    <row r="771" spans="12:12" x14ac:dyDescent="0.25">
      <c r="L771">
        <v>-0.58887900000000004</v>
      </c>
    </row>
    <row r="772" spans="12:12" x14ac:dyDescent="0.25">
      <c r="L772">
        <v>-0.58887900000000004</v>
      </c>
    </row>
    <row r="773" spans="12:12" x14ac:dyDescent="0.25">
      <c r="L773">
        <v>-0.58887900000000004</v>
      </c>
    </row>
    <row r="774" spans="12:12" x14ac:dyDescent="0.25">
      <c r="L774">
        <v>-0.58887900000000004</v>
      </c>
    </row>
    <row r="775" spans="12:12" x14ac:dyDescent="0.25">
      <c r="L775">
        <v>-0.58887900000000004</v>
      </c>
    </row>
    <row r="776" spans="12:12" x14ac:dyDescent="0.25">
      <c r="L776">
        <v>-0.58887900000000004</v>
      </c>
    </row>
    <row r="777" spans="12:12" x14ac:dyDescent="0.25">
      <c r="L777">
        <v>-0.58887900000000004</v>
      </c>
    </row>
    <row r="778" spans="12:12" x14ac:dyDescent="0.25">
      <c r="L778">
        <v>-0.58887900000000004</v>
      </c>
    </row>
    <row r="779" spans="12:12" x14ac:dyDescent="0.25">
      <c r="L779">
        <v>-0.58887900000000004</v>
      </c>
    </row>
    <row r="780" spans="12:12" x14ac:dyDescent="0.25">
      <c r="L780">
        <v>-0.73973800000000001</v>
      </c>
    </row>
    <row r="781" spans="12:12" x14ac:dyDescent="0.25">
      <c r="L781">
        <v>5.8805810000000003</v>
      </c>
    </row>
    <row r="782" spans="12:12" x14ac:dyDescent="0.25">
      <c r="L782">
        <v>74.638672</v>
      </c>
    </row>
    <row r="783" spans="12:12" x14ac:dyDescent="0.25">
      <c r="L783">
        <v>75.852258000000006</v>
      </c>
    </row>
    <row r="784" spans="12:12" x14ac:dyDescent="0.25">
      <c r="L784">
        <v>77.713335999999998</v>
      </c>
    </row>
    <row r="785" spans="12:12" x14ac:dyDescent="0.25">
      <c r="L785">
        <v>81.406166999999996</v>
      </c>
    </row>
    <row r="786" spans="12:12" x14ac:dyDescent="0.25">
      <c r="L786">
        <v>74.390631999999997</v>
      </c>
    </row>
    <row r="787" spans="12:12" x14ac:dyDescent="0.25">
      <c r="L787">
        <v>45.909950000000002</v>
      </c>
    </row>
    <row r="788" spans="12:12" x14ac:dyDescent="0.25">
      <c r="L788">
        <v>-0.76908900000000002</v>
      </c>
    </row>
    <row r="789" spans="12:12" x14ac:dyDescent="0.25">
      <c r="L789">
        <v>-0.60625399999999996</v>
      </c>
    </row>
    <row r="790" spans="12:12" x14ac:dyDescent="0.25">
      <c r="L790">
        <v>-0.58887900000000004</v>
      </c>
    </row>
    <row r="791" spans="12:12" x14ac:dyDescent="0.25">
      <c r="L791">
        <v>-0.58887900000000004</v>
      </c>
    </row>
    <row r="792" spans="12:12" x14ac:dyDescent="0.25">
      <c r="L792">
        <v>-0.58887900000000004</v>
      </c>
    </row>
    <row r="793" spans="12:12" x14ac:dyDescent="0.25">
      <c r="L793">
        <v>-0.58887900000000004</v>
      </c>
    </row>
    <row r="794" spans="12:12" x14ac:dyDescent="0.25">
      <c r="L794">
        <v>-0.58887900000000004</v>
      </c>
    </row>
    <row r="795" spans="12:12" x14ac:dyDescent="0.25">
      <c r="L795">
        <v>-0.58887900000000004</v>
      </c>
    </row>
    <row r="796" spans="12:12" x14ac:dyDescent="0.25">
      <c r="L796">
        <v>-0.58887900000000004</v>
      </c>
    </row>
    <row r="797" spans="12:12" x14ac:dyDescent="0.25">
      <c r="L797">
        <v>-0.58887900000000004</v>
      </c>
    </row>
    <row r="798" spans="12:12" x14ac:dyDescent="0.25">
      <c r="L798">
        <v>-0.58887900000000004</v>
      </c>
    </row>
    <row r="799" spans="12:12" x14ac:dyDescent="0.25">
      <c r="L799">
        <v>-0.58887900000000004</v>
      </c>
    </row>
    <row r="800" spans="12:12" x14ac:dyDescent="0.25">
      <c r="L800">
        <v>-0.58887900000000004</v>
      </c>
    </row>
    <row r="801" spans="12:12" x14ac:dyDescent="0.25">
      <c r="L801">
        <v>-0.58887900000000004</v>
      </c>
    </row>
    <row r="802" spans="12:12" x14ac:dyDescent="0.25">
      <c r="L802">
        <v>-0.58887900000000004</v>
      </c>
    </row>
    <row r="803" spans="12:12" x14ac:dyDescent="0.25">
      <c r="L803">
        <v>-0.58887900000000004</v>
      </c>
    </row>
    <row r="804" spans="12:12" x14ac:dyDescent="0.25">
      <c r="L804">
        <v>-0.74026400000000003</v>
      </c>
    </row>
    <row r="805" spans="12:12" x14ac:dyDescent="0.25">
      <c r="L805">
        <v>-0.76811300000000005</v>
      </c>
    </row>
    <row r="806" spans="12:12" x14ac:dyDescent="0.25">
      <c r="L806">
        <v>-0.76144199999999995</v>
      </c>
    </row>
    <row r="807" spans="12:12" x14ac:dyDescent="0.25">
      <c r="L807">
        <v>30.258664</v>
      </c>
    </row>
    <row r="808" spans="12:12" x14ac:dyDescent="0.25">
      <c r="L808">
        <v>20.753582999999999</v>
      </c>
    </row>
    <row r="809" spans="12:12" x14ac:dyDescent="0.25">
      <c r="L809">
        <v>-0.76997400000000005</v>
      </c>
    </row>
    <row r="810" spans="12:12" x14ac:dyDescent="0.25">
      <c r="L810">
        <v>28.157803999999999</v>
      </c>
    </row>
    <row r="811" spans="12:12" x14ac:dyDescent="0.25">
      <c r="L811">
        <v>-0.77065700000000004</v>
      </c>
    </row>
    <row r="812" spans="12:12" x14ac:dyDescent="0.25">
      <c r="L812">
        <v>-0.76144199999999995</v>
      </c>
    </row>
    <row r="813" spans="12:12" x14ac:dyDescent="0.25">
      <c r="L813">
        <v>-0.60885599999999995</v>
      </c>
    </row>
    <row r="814" spans="12:12" x14ac:dyDescent="0.25">
      <c r="L814">
        <v>-0.58887900000000004</v>
      </c>
    </row>
    <row r="815" spans="12:12" x14ac:dyDescent="0.25">
      <c r="L815">
        <v>-0.58887900000000004</v>
      </c>
    </row>
    <row r="816" spans="12:12" x14ac:dyDescent="0.25">
      <c r="L816">
        <v>-0.58887900000000004</v>
      </c>
    </row>
    <row r="817" spans="12:12" x14ac:dyDescent="0.25">
      <c r="L817">
        <v>-0.58887900000000004</v>
      </c>
    </row>
    <row r="818" spans="12:12" x14ac:dyDescent="0.25">
      <c r="L818">
        <v>-0.58887900000000004</v>
      </c>
    </row>
    <row r="819" spans="12:12" x14ac:dyDescent="0.25">
      <c r="L819">
        <v>-0.58887900000000004</v>
      </c>
    </row>
    <row r="820" spans="12:12" x14ac:dyDescent="0.25">
      <c r="L820">
        <v>-0.58887900000000004</v>
      </c>
    </row>
    <row r="821" spans="12:12" x14ac:dyDescent="0.25">
      <c r="L821">
        <v>-0.58887900000000004</v>
      </c>
    </row>
    <row r="822" spans="12:12" x14ac:dyDescent="0.25">
      <c r="L822">
        <v>-0.58887900000000004</v>
      </c>
    </row>
    <row r="823" spans="12:12" x14ac:dyDescent="0.25">
      <c r="L823">
        <v>-0.58887900000000004</v>
      </c>
    </row>
    <row r="824" spans="12:12" x14ac:dyDescent="0.25">
      <c r="L824">
        <v>-0.58887900000000004</v>
      </c>
    </row>
    <row r="825" spans="12:12" x14ac:dyDescent="0.25">
      <c r="L825">
        <v>-0.58887900000000004</v>
      </c>
    </row>
    <row r="826" spans="12:12" x14ac:dyDescent="0.25">
      <c r="L826">
        <v>-0.58887900000000004</v>
      </c>
    </row>
    <row r="827" spans="12:12" x14ac:dyDescent="0.25">
      <c r="L827">
        <v>-0.58887900000000004</v>
      </c>
    </row>
    <row r="828" spans="12:12" x14ac:dyDescent="0.25">
      <c r="L828">
        <v>-0.74653099999999994</v>
      </c>
    </row>
    <row r="829" spans="12:12" x14ac:dyDescent="0.25">
      <c r="L829">
        <v>36.922893000000002</v>
      </c>
    </row>
    <row r="830" spans="12:12" x14ac:dyDescent="0.25">
      <c r="L830">
        <v>101.742502</v>
      </c>
    </row>
    <row r="831" spans="12:12" x14ac:dyDescent="0.25">
      <c r="L831">
        <v>106.27206099999999</v>
      </c>
    </row>
    <row r="832" spans="12:12" x14ac:dyDescent="0.25">
      <c r="L832">
        <v>107.064685</v>
      </c>
    </row>
    <row r="833" spans="12:12" x14ac:dyDescent="0.25">
      <c r="L833">
        <v>106.36791599999999</v>
      </c>
    </row>
    <row r="834" spans="12:12" x14ac:dyDescent="0.25">
      <c r="L834">
        <v>106.044077</v>
      </c>
    </row>
    <row r="835" spans="12:12" x14ac:dyDescent="0.25">
      <c r="L835">
        <v>92.031441999999998</v>
      </c>
    </row>
    <row r="836" spans="12:12" x14ac:dyDescent="0.25">
      <c r="L836">
        <v>46.294229999999999</v>
      </c>
    </row>
    <row r="837" spans="12:12" x14ac:dyDescent="0.25">
      <c r="L837">
        <v>-0.61145400000000005</v>
      </c>
    </row>
    <row r="838" spans="12:12" x14ac:dyDescent="0.25">
      <c r="L838">
        <v>-0.58887900000000004</v>
      </c>
    </row>
    <row r="839" spans="12:12" x14ac:dyDescent="0.25">
      <c r="L839">
        <v>-0.58887900000000004</v>
      </c>
    </row>
    <row r="840" spans="12:12" x14ac:dyDescent="0.25">
      <c r="L840">
        <v>-0.58887900000000004</v>
      </c>
    </row>
    <row r="841" spans="12:12" x14ac:dyDescent="0.25">
      <c r="L841">
        <v>-0.58887900000000004</v>
      </c>
    </row>
    <row r="842" spans="12:12" x14ac:dyDescent="0.25">
      <c r="L842">
        <v>-0.58887900000000004</v>
      </c>
    </row>
    <row r="843" spans="12:12" x14ac:dyDescent="0.25">
      <c r="L843">
        <v>-0.58887900000000004</v>
      </c>
    </row>
    <row r="844" spans="12:12" x14ac:dyDescent="0.25">
      <c r="L844">
        <v>-0.58887900000000004</v>
      </c>
    </row>
    <row r="845" spans="12:12" x14ac:dyDescent="0.25">
      <c r="L845">
        <v>-0.58887900000000004</v>
      </c>
    </row>
    <row r="846" spans="12:12" x14ac:dyDescent="0.25">
      <c r="L846">
        <v>-0.58887900000000004</v>
      </c>
    </row>
    <row r="847" spans="12:12" x14ac:dyDescent="0.25">
      <c r="L847">
        <v>-0.58887900000000004</v>
      </c>
    </row>
    <row r="848" spans="12:12" x14ac:dyDescent="0.25">
      <c r="L848">
        <v>-0.58887900000000004</v>
      </c>
    </row>
    <row r="849" spans="12:12" x14ac:dyDescent="0.25">
      <c r="L849">
        <v>-0.58887900000000004</v>
      </c>
    </row>
    <row r="850" spans="12:12" x14ac:dyDescent="0.25">
      <c r="L850">
        <v>-0.58887900000000004</v>
      </c>
    </row>
    <row r="851" spans="12:12" x14ac:dyDescent="0.25">
      <c r="L851">
        <v>-0.58887900000000004</v>
      </c>
    </row>
    <row r="852" spans="12:12" x14ac:dyDescent="0.25">
      <c r="L852">
        <v>-0.74612500000000004</v>
      </c>
    </row>
    <row r="853" spans="12:12" x14ac:dyDescent="0.25">
      <c r="L853">
        <v>24.109667000000002</v>
      </c>
    </row>
    <row r="854" spans="12:12" x14ac:dyDescent="0.25">
      <c r="L854">
        <v>82.458270999999996</v>
      </c>
    </row>
    <row r="855" spans="12:12" x14ac:dyDescent="0.25">
      <c r="L855">
        <v>93.718320000000006</v>
      </c>
    </row>
    <row r="856" spans="12:12" x14ac:dyDescent="0.25">
      <c r="L856">
        <v>98.435945000000004</v>
      </c>
    </row>
    <row r="857" spans="12:12" x14ac:dyDescent="0.25">
      <c r="L857">
        <v>98.795860000000005</v>
      </c>
    </row>
    <row r="858" spans="12:12" x14ac:dyDescent="0.25">
      <c r="L858">
        <v>101.992981</v>
      </c>
    </row>
    <row r="859" spans="12:12" x14ac:dyDescent="0.25">
      <c r="L859">
        <v>86.622901999999996</v>
      </c>
    </row>
    <row r="860" spans="12:12" x14ac:dyDescent="0.25">
      <c r="L860">
        <v>40.40401</v>
      </c>
    </row>
    <row r="861" spans="12:12" x14ac:dyDescent="0.25">
      <c r="L861">
        <v>-0.61404499999999995</v>
      </c>
    </row>
    <row r="862" spans="12:12" x14ac:dyDescent="0.25">
      <c r="L862">
        <v>-0.58887900000000004</v>
      </c>
    </row>
    <row r="863" spans="12:12" x14ac:dyDescent="0.25">
      <c r="L863">
        <v>-0.58887900000000004</v>
      </c>
    </row>
    <row r="864" spans="12:12" x14ac:dyDescent="0.25">
      <c r="L864">
        <v>-0.58887900000000004</v>
      </c>
    </row>
    <row r="865" spans="12:12" x14ac:dyDescent="0.25">
      <c r="L865">
        <v>-0.58887900000000004</v>
      </c>
    </row>
    <row r="866" spans="12:12" x14ac:dyDescent="0.25">
      <c r="L866">
        <v>-0.58887900000000004</v>
      </c>
    </row>
    <row r="867" spans="12:12" x14ac:dyDescent="0.25">
      <c r="L867">
        <v>-0.58887900000000004</v>
      </c>
    </row>
    <row r="868" spans="12:12" x14ac:dyDescent="0.25">
      <c r="L868">
        <v>-0.58887900000000004</v>
      </c>
    </row>
    <row r="869" spans="12:12" x14ac:dyDescent="0.25">
      <c r="L869">
        <v>-0.58887900000000004</v>
      </c>
    </row>
    <row r="870" spans="12:12" x14ac:dyDescent="0.25">
      <c r="L870">
        <v>-0.58887900000000004</v>
      </c>
    </row>
    <row r="871" spans="12:12" x14ac:dyDescent="0.25">
      <c r="L871">
        <v>-0.58887900000000004</v>
      </c>
    </row>
    <row r="872" spans="12:12" x14ac:dyDescent="0.25">
      <c r="L872">
        <v>-0.58887900000000004</v>
      </c>
    </row>
    <row r="873" spans="12:12" x14ac:dyDescent="0.25">
      <c r="L873">
        <v>-0.58887900000000004</v>
      </c>
    </row>
    <row r="874" spans="12:12" x14ac:dyDescent="0.25">
      <c r="L874">
        <v>-0.58887900000000004</v>
      </c>
    </row>
    <row r="875" spans="12:12" x14ac:dyDescent="0.25">
      <c r="L875">
        <v>-0.58887900000000004</v>
      </c>
    </row>
    <row r="876" spans="12:12" x14ac:dyDescent="0.25">
      <c r="L876">
        <v>-0.74553999999999998</v>
      </c>
    </row>
    <row r="877" spans="12:12" x14ac:dyDescent="0.25">
      <c r="L877">
        <v>-0.76532</v>
      </c>
    </row>
    <row r="878" spans="12:12" x14ac:dyDescent="0.25">
      <c r="L878">
        <v>-0.76305199999999995</v>
      </c>
    </row>
    <row r="879" spans="12:12" x14ac:dyDescent="0.25">
      <c r="L879">
        <v>-0.77371400000000001</v>
      </c>
    </row>
    <row r="880" spans="12:12" x14ac:dyDescent="0.25">
      <c r="L880">
        <v>-0.76176500000000003</v>
      </c>
    </row>
    <row r="881" spans="12:12" x14ac:dyDescent="0.25">
      <c r="L881">
        <v>-0.76176500000000003</v>
      </c>
    </row>
    <row r="882" spans="12:12" x14ac:dyDescent="0.25">
      <c r="L882">
        <v>-0.76176500000000003</v>
      </c>
    </row>
    <row r="883" spans="12:12" x14ac:dyDescent="0.25">
      <c r="L883">
        <v>-0.76176500000000003</v>
      </c>
    </row>
    <row r="884" spans="12:12" x14ac:dyDescent="0.25">
      <c r="L884">
        <v>-0.76176500000000003</v>
      </c>
    </row>
    <row r="885" spans="12:12" x14ac:dyDescent="0.25">
      <c r="L885">
        <v>-0.61662899999999998</v>
      </c>
    </row>
    <row r="886" spans="12:12" x14ac:dyDescent="0.25">
      <c r="L886">
        <v>-0.58887900000000004</v>
      </c>
    </row>
    <row r="887" spans="12:12" x14ac:dyDescent="0.25">
      <c r="L887">
        <v>-0.58887900000000004</v>
      </c>
    </row>
    <row r="888" spans="12:12" x14ac:dyDescent="0.25">
      <c r="L888">
        <v>-0.58887900000000004</v>
      </c>
    </row>
    <row r="889" spans="12:12" x14ac:dyDescent="0.25">
      <c r="L889">
        <v>-0.58887900000000004</v>
      </c>
    </row>
    <row r="890" spans="12:12" x14ac:dyDescent="0.25">
      <c r="L890">
        <v>-0.58887900000000004</v>
      </c>
    </row>
    <row r="891" spans="12:12" x14ac:dyDescent="0.25">
      <c r="L891">
        <v>-0.58887900000000004</v>
      </c>
    </row>
    <row r="892" spans="12:12" x14ac:dyDescent="0.25">
      <c r="L892">
        <v>-0.58887900000000004</v>
      </c>
    </row>
    <row r="893" spans="12:12" x14ac:dyDescent="0.25">
      <c r="L893">
        <v>-0.58887900000000004</v>
      </c>
    </row>
    <row r="894" spans="12:12" x14ac:dyDescent="0.25">
      <c r="L894">
        <v>-0.58887900000000004</v>
      </c>
    </row>
    <row r="895" spans="12:12" x14ac:dyDescent="0.25">
      <c r="L895">
        <v>-0.58887900000000004</v>
      </c>
    </row>
    <row r="896" spans="12:12" x14ac:dyDescent="0.25">
      <c r="L896">
        <v>-0.58887900000000004</v>
      </c>
    </row>
    <row r="897" spans="12:12" x14ac:dyDescent="0.25">
      <c r="L897">
        <v>-0.58887900000000004</v>
      </c>
    </row>
    <row r="898" spans="12:12" x14ac:dyDescent="0.25">
      <c r="L898">
        <v>-0.58887900000000004</v>
      </c>
    </row>
    <row r="899" spans="12:12" x14ac:dyDescent="0.25">
      <c r="L899">
        <v>-0.58887900000000004</v>
      </c>
    </row>
    <row r="900" spans="12:12" x14ac:dyDescent="0.25">
      <c r="L900">
        <v>-0.75462600000000002</v>
      </c>
    </row>
    <row r="901" spans="12:12" x14ac:dyDescent="0.25">
      <c r="L901">
        <v>42.049194</v>
      </c>
    </row>
    <row r="902" spans="12:12" x14ac:dyDescent="0.25">
      <c r="L902">
        <v>107.49736</v>
      </c>
    </row>
    <row r="903" spans="12:12" x14ac:dyDescent="0.25">
      <c r="L903">
        <v>111.69490999999999</v>
      </c>
    </row>
    <row r="904" spans="12:12" x14ac:dyDescent="0.25">
      <c r="L904">
        <v>113.09016200000001</v>
      </c>
    </row>
    <row r="905" spans="12:12" x14ac:dyDescent="0.25">
      <c r="L905">
        <v>112.12153499999999</v>
      </c>
    </row>
    <row r="906" spans="12:12" x14ac:dyDescent="0.25">
      <c r="L906">
        <v>113.799798</v>
      </c>
    </row>
    <row r="907" spans="12:12" x14ac:dyDescent="0.25">
      <c r="L907">
        <v>97.562036000000006</v>
      </c>
    </row>
    <row r="908" spans="12:12" x14ac:dyDescent="0.25">
      <c r="L908">
        <v>52.824033999999997</v>
      </c>
    </row>
    <row r="909" spans="12:12" x14ac:dyDescent="0.25">
      <c r="L909">
        <v>-0.61920399999999998</v>
      </c>
    </row>
    <row r="910" spans="12:12" x14ac:dyDescent="0.25">
      <c r="L910">
        <v>-0.58887900000000004</v>
      </c>
    </row>
    <row r="911" spans="12:12" x14ac:dyDescent="0.25">
      <c r="L911">
        <v>-0.58887900000000004</v>
      </c>
    </row>
    <row r="912" spans="12:12" x14ac:dyDescent="0.25">
      <c r="L912">
        <v>-0.58887900000000004</v>
      </c>
    </row>
    <row r="913" spans="12:12" x14ac:dyDescent="0.25">
      <c r="L913">
        <v>-0.58887900000000004</v>
      </c>
    </row>
    <row r="914" spans="12:12" x14ac:dyDescent="0.25">
      <c r="L914">
        <v>-0.58887900000000004</v>
      </c>
    </row>
    <row r="915" spans="12:12" x14ac:dyDescent="0.25">
      <c r="L915">
        <v>-0.58887900000000004</v>
      </c>
    </row>
    <row r="916" spans="12:12" x14ac:dyDescent="0.25">
      <c r="L916">
        <v>-0.58887900000000004</v>
      </c>
    </row>
    <row r="917" spans="12:12" x14ac:dyDescent="0.25">
      <c r="L917">
        <v>-0.58887900000000004</v>
      </c>
    </row>
    <row r="918" spans="12:12" x14ac:dyDescent="0.25">
      <c r="L918">
        <v>-0.58887900000000004</v>
      </c>
    </row>
    <row r="919" spans="12:12" x14ac:dyDescent="0.25">
      <c r="L919">
        <v>-0.58887900000000004</v>
      </c>
    </row>
    <row r="920" spans="12:12" x14ac:dyDescent="0.25">
      <c r="L920">
        <v>-0.58887900000000004</v>
      </c>
    </row>
    <row r="921" spans="12:12" x14ac:dyDescent="0.25">
      <c r="L921">
        <v>-0.58887900000000004</v>
      </c>
    </row>
    <row r="922" spans="12:12" x14ac:dyDescent="0.25">
      <c r="L922">
        <v>-0.58887900000000004</v>
      </c>
    </row>
    <row r="923" spans="12:12" x14ac:dyDescent="0.25">
      <c r="L923">
        <v>-0.58887900000000004</v>
      </c>
    </row>
    <row r="924" spans="12:12" x14ac:dyDescent="0.25">
      <c r="L924">
        <v>-0.74983999999999995</v>
      </c>
    </row>
    <row r="925" spans="12:12" x14ac:dyDescent="0.25">
      <c r="L925">
        <v>21.886340000000001</v>
      </c>
    </row>
    <row r="926" spans="12:12" x14ac:dyDescent="0.25">
      <c r="L926">
        <v>-0.77374600000000004</v>
      </c>
    </row>
    <row r="927" spans="12:12" x14ac:dyDescent="0.25">
      <c r="L927">
        <v>46.751207000000001</v>
      </c>
    </row>
    <row r="928" spans="12:12" x14ac:dyDescent="0.25">
      <c r="L928">
        <v>-0.76144199999999995</v>
      </c>
    </row>
    <row r="929" spans="12:12" x14ac:dyDescent="0.25">
      <c r="L929">
        <v>-0.76144199999999995</v>
      </c>
    </row>
    <row r="930" spans="12:12" x14ac:dyDescent="0.25">
      <c r="L930">
        <v>-0.76144199999999995</v>
      </c>
    </row>
    <row r="931" spans="12:12" x14ac:dyDescent="0.25">
      <c r="L931">
        <v>-0.76144199999999995</v>
      </c>
    </row>
    <row r="932" spans="12:12" x14ac:dyDescent="0.25">
      <c r="L932">
        <v>-0.76144199999999995</v>
      </c>
    </row>
    <row r="933" spans="12:12" x14ac:dyDescent="0.25">
      <c r="L933">
        <v>-0.62177000000000004</v>
      </c>
    </row>
    <row r="934" spans="12:12" x14ac:dyDescent="0.25">
      <c r="L934">
        <v>-0.58887900000000004</v>
      </c>
    </row>
    <row r="935" spans="12:12" x14ac:dyDescent="0.25">
      <c r="L935">
        <v>-0.58887900000000004</v>
      </c>
    </row>
    <row r="936" spans="12:12" x14ac:dyDescent="0.25">
      <c r="L936">
        <v>-0.58887900000000004</v>
      </c>
    </row>
    <row r="937" spans="12:12" x14ac:dyDescent="0.25">
      <c r="L937">
        <v>-0.58887900000000004</v>
      </c>
    </row>
    <row r="938" spans="12:12" x14ac:dyDescent="0.25">
      <c r="L938">
        <v>-0.58887900000000004</v>
      </c>
    </row>
    <row r="939" spans="12:12" x14ac:dyDescent="0.25">
      <c r="L939">
        <v>-0.58887900000000004</v>
      </c>
    </row>
    <row r="940" spans="12:12" x14ac:dyDescent="0.25">
      <c r="L940">
        <v>-0.58887900000000004</v>
      </c>
    </row>
    <row r="941" spans="12:12" x14ac:dyDescent="0.25">
      <c r="L941">
        <v>-0.58887900000000004</v>
      </c>
    </row>
    <row r="942" spans="12:12" x14ac:dyDescent="0.25">
      <c r="L942">
        <v>-0.58887900000000004</v>
      </c>
    </row>
    <row r="943" spans="12:12" x14ac:dyDescent="0.25">
      <c r="L943">
        <v>-0.58887900000000004</v>
      </c>
    </row>
    <row r="944" spans="12:12" x14ac:dyDescent="0.25">
      <c r="L944">
        <v>-0.58887900000000004</v>
      </c>
    </row>
    <row r="945" spans="12:12" x14ac:dyDescent="0.25">
      <c r="L945">
        <v>-0.58887900000000004</v>
      </c>
    </row>
    <row r="946" spans="12:12" x14ac:dyDescent="0.25">
      <c r="L946">
        <v>-0.58887900000000004</v>
      </c>
    </row>
    <row r="947" spans="12:12" x14ac:dyDescent="0.25">
      <c r="L947">
        <v>-0.58887900000000004</v>
      </c>
    </row>
    <row r="948" spans="12:12" x14ac:dyDescent="0.25">
      <c r="L948">
        <v>-0.75179300000000004</v>
      </c>
    </row>
    <row r="949" spans="12:12" x14ac:dyDescent="0.25">
      <c r="L949">
        <v>-0.76144199999999995</v>
      </c>
    </row>
    <row r="950" spans="12:12" x14ac:dyDescent="0.25">
      <c r="L950">
        <v>-0.76144199999999995</v>
      </c>
    </row>
    <row r="951" spans="12:12" x14ac:dyDescent="0.25">
      <c r="L951">
        <v>-0.76144199999999995</v>
      </c>
    </row>
    <row r="952" spans="12:12" x14ac:dyDescent="0.25">
      <c r="L952">
        <v>-0.76144199999999995</v>
      </c>
    </row>
    <row r="953" spans="12:12" x14ac:dyDescent="0.25">
      <c r="L953">
        <v>-0.76144199999999995</v>
      </c>
    </row>
    <row r="954" spans="12:12" x14ac:dyDescent="0.25">
      <c r="L954">
        <v>-0.76144199999999995</v>
      </c>
    </row>
    <row r="955" spans="12:12" x14ac:dyDescent="0.25">
      <c r="L955">
        <v>-0.76144199999999995</v>
      </c>
    </row>
    <row r="956" spans="12:12" x14ac:dyDescent="0.25">
      <c r="L956">
        <v>-0.76144199999999995</v>
      </c>
    </row>
    <row r="957" spans="12:12" x14ac:dyDescent="0.25">
      <c r="L957">
        <v>-0.62433300000000003</v>
      </c>
    </row>
    <row r="958" spans="12:12" x14ac:dyDescent="0.25">
      <c r="L958">
        <v>-0.58888499999999999</v>
      </c>
    </row>
    <row r="959" spans="12:12" x14ac:dyDescent="0.25">
      <c r="L959">
        <v>-0.58888499999999999</v>
      </c>
    </row>
    <row r="960" spans="12:12" x14ac:dyDescent="0.25">
      <c r="L960">
        <v>-0.58888499999999999</v>
      </c>
    </row>
    <row r="961" spans="12:12" x14ac:dyDescent="0.25">
      <c r="L961">
        <v>-0.58888499999999999</v>
      </c>
    </row>
    <row r="962" spans="12:12" x14ac:dyDescent="0.25">
      <c r="L962">
        <v>-0.58888499999999999</v>
      </c>
    </row>
    <row r="963" spans="12:12" x14ac:dyDescent="0.25">
      <c r="L963">
        <v>-0.58888499999999999</v>
      </c>
    </row>
    <row r="964" spans="12:12" x14ac:dyDescent="0.25">
      <c r="L964">
        <v>-0.58888499999999999</v>
      </c>
    </row>
    <row r="965" spans="12:12" x14ac:dyDescent="0.25">
      <c r="L965">
        <v>-0.58888499999999999</v>
      </c>
    </row>
    <row r="966" spans="12:12" x14ac:dyDescent="0.25">
      <c r="L966">
        <v>-0.58888499999999999</v>
      </c>
    </row>
    <row r="967" spans="12:12" x14ac:dyDescent="0.25">
      <c r="L967">
        <v>-0.58888499999999999</v>
      </c>
    </row>
    <row r="968" spans="12:12" x14ac:dyDescent="0.25">
      <c r="L968">
        <v>-0.58888499999999999</v>
      </c>
    </row>
    <row r="969" spans="12:12" x14ac:dyDescent="0.25">
      <c r="L969">
        <v>-0.58888499999999999</v>
      </c>
    </row>
    <row r="970" spans="12:12" x14ac:dyDescent="0.25">
      <c r="L970">
        <v>-0.58888499999999999</v>
      </c>
    </row>
    <row r="971" spans="12:12" x14ac:dyDescent="0.25">
      <c r="L971">
        <v>-0.58888499999999999</v>
      </c>
    </row>
    <row r="972" spans="12:12" x14ac:dyDescent="0.25">
      <c r="L972">
        <v>-0.75400599999999995</v>
      </c>
    </row>
    <row r="973" spans="12:12" x14ac:dyDescent="0.25">
      <c r="L973">
        <v>-0.76144199999999995</v>
      </c>
    </row>
    <row r="974" spans="12:12" x14ac:dyDescent="0.25">
      <c r="L974">
        <v>-1.211732</v>
      </c>
    </row>
    <row r="975" spans="12:12" x14ac:dyDescent="0.25">
      <c r="L975">
        <v>-0.763131</v>
      </c>
    </row>
    <row r="976" spans="12:12" x14ac:dyDescent="0.25">
      <c r="L976">
        <v>18.714853000000002</v>
      </c>
    </row>
    <row r="977" spans="12:12" x14ac:dyDescent="0.25">
      <c r="L977">
        <v>61.296757999999997</v>
      </c>
    </row>
    <row r="978" spans="12:12" x14ac:dyDescent="0.25">
      <c r="L978">
        <v>49.939107999999997</v>
      </c>
    </row>
    <row r="979" spans="12:12" x14ac:dyDescent="0.25">
      <c r="L979">
        <v>35.510072999999998</v>
      </c>
    </row>
    <row r="980" spans="12:12" x14ac:dyDescent="0.25">
      <c r="L980">
        <v>22.887342</v>
      </c>
    </row>
    <row r="981" spans="12:12" x14ac:dyDescent="0.25">
      <c r="L981">
        <v>-0.62687199999999998</v>
      </c>
    </row>
    <row r="982" spans="12:12" x14ac:dyDescent="0.25">
      <c r="L982">
        <v>-0.58887900000000004</v>
      </c>
    </row>
    <row r="983" spans="12:12" x14ac:dyDescent="0.25">
      <c r="L983">
        <v>-0.58887900000000004</v>
      </c>
    </row>
    <row r="984" spans="12:12" x14ac:dyDescent="0.25">
      <c r="L984">
        <v>-0.58887900000000004</v>
      </c>
    </row>
    <row r="985" spans="12:12" x14ac:dyDescent="0.25">
      <c r="L985">
        <v>-0.58887900000000004</v>
      </c>
    </row>
    <row r="986" spans="12:12" x14ac:dyDescent="0.25">
      <c r="L986">
        <v>-0.58887900000000004</v>
      </c>
    </row>
    <row r="987" spans="12:12" x14ac:dyDescent="0.25">
      <c r="L987">
        <v>-0.58887900000000004</v>
      </c>
    </row>
    <row r="988" spans="12:12" x14ac:dyDescent="0.25">
      <c r="L988">
        <v>-0.58887900000000004</v>
      </c>
    </row>
    <row r="989" spans="12:12" x14ac:dyDescent="0.25">
      <c r="L989">
        <v>-0.58887900000000004</v>
      </c>
    </row>
    <row r="990" spans="12:12" x14ac:dyDescent="0.25">
      <c r="L990">
        <v>-0.58887900000000004</v>
      </c>
    </row>
    <row r="991" spans="12:12" x14ac:dyDescent="0.25">
      <c r="L991">
        <v>-0.58887900000000004</v>
      </c>
    </row>
    <row r="992" spans="12:12" x14ac:dyDescent="0.25">
      <c r="L992">
        <v>-0.58887900000000004</v>
      </c>
    </row>
    <row r="993" spans="12:12" x14ac:dyDescent="0.25">
      <c r="L993">
        <v>-0.58887900000000004</v>
      </c>
    </row>
    <row r="994" spans="12:12" x14ac:dyDescent="0.25">
      <c r="L994">
        <v>-0.58887900000000004</v>
      </c>
    </row>
    <row r="995" spans="12:12" x14ac:dyDescent="0.25">
      <c r="L995">
        <v>-0.58887900000000004</v>
      </c>
    </row>
    <row r="996" spans="12:12" x14ac:dyDescent="0.25">
      <c r="L996">
        <v>-0.76426300000000003</v>
      </c>
    </row>
    <row r="997" spans="12:12" x14ac:dyDescent="0.25">
      <c r="L997">
        <v>41.605092999999997</v>
      </c>
    </row>
    <row r="998" spans="12:12" x14ac:dyDescent="0.25">
      <c r="L998">
        <v>106.520633</v>
      </c>
    </row>
    <row r="999" spans="12:12" x14ac:dyDescent="0.25">
      <c r="L999">
        <v>97.549288000000004</v>
      </c>
    </row>
    <row r="1000" spans="12:12" x14ac:dyDescent="0.25">
      <c r="L1000">
        <v>84.590676000000002</v>
      </c>
    </row>
    <row r="1001" spans="12:12" x14ac:dyDescent="0.25">
      <c r="L1001">
        <v>59.315989000000002</v>
      </c>
    </row>
    <row r="1002" spans="12:12" x14ac:dyDescent="0.25">
      <c r="L1002">
        <v>36.929394000000002</v>
      </c>
    </row>
    <row r="1003" spans="12:12" x14ac:dyDescent="0.25">
      <c r="L1003">
        <v>27.034486000000001</v>
      </c>
    </row>
    <row r="1004" spans="12:12" x14ac:dyDescent="0.25">
      <c r="L1004">
        <v>24.859048999999999</v>
      </c>
    </row>
    <row r="1005" spans="12:12" x14ac:dyDescent="0.25">
      <c r="L1005">
        <v>-0.62940600000000002</v>
      </c>
    </row>
    <row r="1006" spans="12:12" x14ac:dyDescent="0.25">
      <c r="L1006">
        <v>-0.58887900000000004</v>
      </c>
    </row>
    <row r="1007" spans="12:12" x14ac:dyDescent="0.25">
      <c r="L1007">
        <v>-0.58887900000000004</v>
      </c>
    </row>
    <row r="1008" spans="12:12" x14ac:dyDescent="0.25">
      <c r="L1008">
        <v>-0.58887900000000004</v>
      </c>
    </row>
    <row r="1009" spans="12:12" x14ac:dyDescent="0.25">
      <c r="L1009">
        <v>-0.58887900000000004</v>
      </c>
    </row>
    <row r="1010" spans="12:12" x14ac:dyDescent="0.25">
      <c r="L1010">
        <v>-0.58887900000000004</v>
      </c>
    </row>
    <row r="1011" spans="12:12" x14ac:dyDescent="0.25">
      <c r="L1011">
        <v>-0.58887900000000004</v>
      </c>
    </row>
    <row r="1012" spans="12:12" x14ac:dyDescent="0.25">
      <c r="L1012">
        <v>-0.58887900000000004</v>
      </c>
    </row>
    <row r="1013" spans="12:12" x14ac:dyDescent="0.25">
      <c r="L1013">
        <v>-0.58887900000000004</v>
      </c>
    </row>
    <row r="1014" spans="12:12" x14ac:dyDescent="0.25">
      <c r="L1014">
        <v>-0.58887900000000004</v>
      </c>
    </row>
    <row r="1015" spans="12:12" x14ac:dyDescent="0.25">
      <c r="L1015">
        <v>-0.58887900000000004</v>
      </c>
    </row>
    <row r="1016" spans="12:12" x14ac:dyDescent="0.25">
      <c r="L1016">
        <v>-0.58887900000000004</v>
      </c>
    </row>
    <row r="1017" spans="12:12" x14ac:dyDescent="0.25">
      <c r="L1017">
        <v>-0.58887900000000004</v>
      </c>
    </row>
    <row r="1018" spans="12:12" x14ac:dyDescent="0.25">
      <c r="L1018">
        <v>-0.58887900000000004</v>
      </c>
    </row>
    <row r="1019" spans="12:12" x14ac:dyDescent="0.25">
      <c r="L1019">
        <v>-0.58887900000000004</v>
      </c>
    </row>
    <row r="1020" spans="12:12" x14ac:dyDescent="0.25">
      <c r="L1020">
        <v>-0.76183199999999995</v>
      </c>
    </row>
    <row r="1021" spans="12:12" x14ac:dyDescent="0.25">
      <c r="L1021">
        <v>15.153269999999999</v>
      </c>
    </row>
    <row r="1022" spans="12:12" x14ac:dyDescent="0.25">
      <c r="L1022">
        <v>70.204440000000005</v>
      </c>
    </row>
    <row r="1023" spans="12:12" x14ac:dyDescent="0.25">
      <c r="L1023">
        <v>68.551242999999999</v>
      </c>
    </row>
    <row r="1024" spans="12:12" x14ac:dyDescent="0.25">
      <c r="L1024">
        <v>46.655628</v>
      </c>
    </row>
    <row r="1025" spans="12:12" x14ac:dyDescent="0.25">
      <c r="L1025">
        <v>50.589286999999999</v>
      </c>
    </row>
    <row r="1026" spans="12:12" x14ac:dyDescent="0.25">
      <c r="L1026">
        <v>60.312181000000002</v>
      </c>
    </row>
    <row r="1027" spans="12:12" x14ac:dyDescent="0.25">
      <c r="L1027">
        <v>38.581794000000002</v>
      </c>
    </row>
    <row r="1028" spans="12:12" x14ac:dyDescent="0.25">
      <c r="L1028">
        <v>-0.76705400000000001</v>
      </c>
    </row>
    <row r="1029" spans="12:12" x14ac:dyDescent="0.25">
      <c r="L1029">
        <v>-0.63192700000000002</v>
      </c>
    </row>
    <row r="1030" spans="12:12" x14ac:dyDescent="0.25">
      <c r="L1030">
        <v>-0.58887900000000004</v>
      </c>
    </row>
    <row r="1031" spans="12:12" x14ac:dyDescent="0.25">
      <c r="L1031">
        <v>-0.58887900000000004</v>
      </c>
    </row>
    <row r="1032" spans="12:12" x14ac:dyDescent="0.25">
      <c r="L1032">
        <v>-0.58887900000000004</v>
      </c>
    </row>
    <row r="1033" spans="12:12" x14ac:dyDescent="0.25">
      <c r="L1033">
        <v>-0.58887900000000004</v>
      </c>
    </row>
    <row r="1034" spans="12:12" x14ac:dyDescent="0.25">
      <c r="L1034">
        <v>-0.58887900000000004</v>
      </c>
    </row>
    <row r="1035" spans="12:12" x14ac:dyDescent="0.25">
      <c r="L1035">
        <v>-0.58887900000000004</v>
      </c>
    </row>
    <row r="1036" spans="12:12" x14ac:dyDescent="0.25">
      <c r="L1036">
        <v>-0.58887900000000004</v>
      </c>
    </row>
    <row r="1037" spans="12:12" x14ac:dyDescent="0.25">
      <c r="L1037">
        <v>-0.58887900000000004</v>
      </c>
    </row>
    <row r="1038" spans="12:12" x14ac:dyDescent="0.25">
      <c r="L1038">
        <v>-0.58887900000000004</v>
      </c>
    </row>
    <row r="1039" spans="12:12" x14ac:dyDescent="0.25">
      <c r="L1039">
        <v>-0.58887900000000004</v>
      </c>
    </row>
    <row r="1040" spans="12:12" x14ac:dyDescent="0.25">
      <c r="L1040">
        <v>-0.58887900000000004</v>
      </c>
    </row>
    <row r="1041" spans="12:12" x14ac:dyDescent="0.25">
      <c r="L1041">
        <v>-0.58887900000000004</v>
      </c>
    </row>
    <row r="1042" spans="12:12" x14ac:dyDescent="0.25">
      <c r="L1042">
        <v>-0.58887900000000004</v>
      </c>
    </row>
    <row r="1043" spans="12:12" x14ac:dyDescent="0.25">
      <c r="L1043">
        <v>-0.58887900000000004</v>
      </c>
    </row>
    <row r="1044" spans="12:12" x14ac:dyDescent="0.25">
      <c r="L1044">
        <v>-0.77145799999999998</v>
      </c>
    </row>
    <row r="1045" spans="12:12" x14ac:dyDescent="0.25">
      <c r="L1045">
        <v>46.290486000000001</v>
      </c>
    </row>
    <row r="1046" spans="12:12" x14ac:dyDescent="0.25">
      <c r="L1046">
        <v>113.615061</v>
      </c>
    </row>
    <row r="1047" spans="12:12" x14ac:dyDescent="0.25">
      <c r="L1047">
        <v>114.73192400000001</v>
      </c>
    </row>
    <row r="1048" spans="12:12" x14ac:dyDescent="0.25">
      <c r="L1048">
        <v>114.38399099999999</v>
      </c>
    </row>
    <row r="1049" spans="12:12" x14ac:dyDescent="0.25">
      <c r="L1049">
        <v>103.245825</v>
      </c>
    </row>
    <row r="1050" spans="12:12" x14ac:dyDescent="0.25">
      <c r="L1050">
        <v>92.325691000000006</v>
      </c>
    </row>
    <row r="1051" spans="12:12" x14ac:dyDescent="0.25">
      <c r="L1051">
        <v>75.350635999999994</v>
      </c>
    </row>
    <row r="1052" spans="12:12" x14ac:dyDescent="0.25">
      <c r="L1052">
        <v>-0.765324</v>
      </c>
    </row>
    <row r="1053" spans="12:12" x14ac:dyDescent="0.25">
      <c r="L1053">
        <v>-0.63443499999999997</v>
      </c>
    </row>
    <row r="1054" spans="12:12" x14ac:dyDescent="0.25">
      <c r="L1054">
        <v>-0.58887900000000004</v>
      </c>
    </row>
    <row r="1055" spans="12:12" x14ac:dyDescent="0.25">
      <c r="L1055">
        <v>-0.58887900000000004</v>
      </c>
    </row>
    <row r="1056" spans="12:12" x14ac:dyDescent="0.25">
      <c r="L1056">
        <v>-0.58887900000000004</v>
      </c>
    </row>
    <row r="1057" spans="12:12" x14ac:dyDescent="0.25">
      <c r="L1057">
        <v>-0.58887900000000004</v>
      </c>
    </row>
    <row r="1058" spans="12:12" x14ac:dyDescent="0.25">
      <c r="L1058">
        <v>-0.58887900000000004</v>
      </c>
    </row>
    <row r="1059" spans="12:12" x14ac:dyDescent="0.25">
      <c r="L1059">
        <v>-0.58887900000000004</v>
      </c>
    </row>
    <row r="1060" spans="12:12" x14ac:dyDescent="0.25">
      <c r="L1060">
        <v>-0.58887900000000004</v>
      </c>
    </row>
    <row r="1061" spans="12:12" x14ac:dyDescent="0.25">
      <c r="L1061">
        <v>-0.58887900000000004</v>
      </c>
    </row>
    <row r="1062" spans="12:12" x14ac:dyDescent="0.25">
      <c r="L1062">
        <v>-0.58887900000000004</v>
      </c>
    </row>
    <row r="1063" spans="12:12" x14ac:dyDescent="0.25">
      <c r="L1063">
        <v>-0.58887900000000004</v>
      </c>
    </row>
    <row r="1064" spans="12:12" x14ac:dyDescent="0.25">
      <c r="L1064">
        <v>-0.58887900000000004</v>
      </c>
    </row>
    <row r="1065" spans="12:12" x14ac:dyDescent="0.25">
      <c r="L1065">
        <v>-0.58887900000000004</v>
      </c>
    </row>
    <row r="1066" spans="12:12" x14ac:dyDescent="0.25">
      <c r="L1066">
        <v>-0.58887900000000004</v>
      </c>
    </row>
    <row r="1067" spans="12:12" x14ac:dyDescent="0.25">
      <c r="L1067">
        <v>-0.59090500000000001</v>
      </c>
    </row>
    <row r="1068" spans="12:12" x14ac:dyDescent="0.25">
      <c r="L1068">
        <v>-0.76872799999999997</v>
      </c>
    </row>
    <row r="1069" spans="12:12" x14ac:dyDescent="0.25">
      <c r="L1069">
        <v>36.063347999999998</v>
      </c>
    </row>
    <row r="1070" spans="12:12" x14ac:dyDescent="0.25">
      <c r="L1070">
        <v>100.61064</v>
      </c>
    </row>
    <row r="1071" spans="12:12" x14ac:dyDescent="0.25">
      <c r="L1071">
        <v>106.43301599999999</v>
      </c>
    </row>
    <row r="1072" spans="12:12" x14ac:dyDescent="0.25">
      <c r="L1072">
        <v>107.54471700000001</v>
      </c>
    </row>
    <row r="1073" spans="12:12" x14ac:dyDescent="0.25">
      <c r="L1073">
        <v>107.743504</v>
      </c>
    </row>
    <row r="1074" spans="12:12" x14ac:dyDescent="0.25">
      <c r="L1074">
        <v>107.056274</v>
      </c>
    </row>
    <row r="1075" spans="12:12" x14ac:dyDescent="0.25">
      <c r="L1075">
        <v>89.361587</v>
      </c>
    </row>
    <row r="1076" spans="12:12" x14ac:dyDescent="0.25">
      <c r="L1076">
        <v>34.622401000000004</v>
      </c>
    </row>
    <row r="1077" spans="12:12" x14ac:dyDescent="0.25">
      <c r="L1077">
        <v>-0.63692899999999997</v>
      </c>
    </row>
    <row r="1078" spans="12:12" x14ac:dyDescent="0.25">
      <c r="L1078">
        <v>-0.58887900000000004</v>
      </c>
    </row>
    <row r="1079" spans="12:12" x14ac:dyDescent="0.25">
      <c r="L1079">
        <v>-0.58887900000000004</v>
      </c>
    </row>
    <row r="1080" spans="12:12" x14ac:dyDescent="0.25">
      <c r="L1080">
        <v>-0.58887900000000004</v>
      </c>
    </row>
    <row r="1081" spans="12:12" x14ac:dyDescent="0.25">
      <c r="L1081">
        <v>-0.58887900000000004</v>
      </c>
    </row>
    <row r="1082" spans="12:12" x14ac:dyDescent="0.25">
      <c r="L1082">
        <v>-0.58887900000000004</v>
      </c>
    </row>
    <row r="1083" spans="12:12" x14ac:dyDescent="0.25">
      <c r="L1083">
        <v>-0.58887900000000004</v>
      </c>
    </row>
    <row r="1084" spans="12:12" x14ac:dyDescent="0.25">
      <c r="L1084">
        <v>-0.58887900000000004</v>
      </c>
    </row>
    <row r="1085" spans="12:12" x14ac:dyDescent="0.25">
      <c r="L1085">
        <v>-0.58887900000000004</v>
      </c>
    </row>
    <row r="1086" spans="12:12" x14ac:dyDescent="0.25">
      <c r="L1086">
        <v>-0.58887900000000004</v>
      </c>
    </row>
    <row r="1087" spans="12:12" x14ac:dyDescent="0.25">
      <c r="L1087">
        <v>-0.58887900000000004</v>
      </c>
    </row>
    <row r="1088" spans="12:12" x14ac:dyDescent="0.25">
      <c r="L1088">
        <v>-0.58887900000000004</v>
      </c>
    </row>
    <row r="1089" spans="12:12" x14ac:dyDescent="0.25">
      <c r="L1089">
        <v>-0.58887900000000004</v>
      </c>
    </row>
    <row r="1090" spans="12:12" x14ac:dyDescent="0.25">
      <c r="L1090">
        <v>-0.58887900000000004</v>
      </c>
    </row>
    <row r="1091" spans="12:12" x14ac:dyDescent="0.25">
      <c r="L1091">
        <v>-0.59342200000000001</v>
      </c>
    </row>
    <row r="1092" spans="12:12" x14ac:dyDescent="0.25">
      <c r="L1092">
        <v>-0.98941699999999999</v>
      </c>
    </row>
    <row r="1093" spans="12:12" x14ac:dyDescent="0.25">
      <c r="L1093">
        <v>79.893349000000001</v>
      </c>
    </row>
    <row r="1094" spans="12:12" x14ac:dyDescent="0.25">
      <c r="L1094">
        <v>110.07764400000001</v>
      </c>
    </row>
    <row r="1095" spans="12:12" x14ac:dyDescent="0.25">
      <c r="L1095">
        <v>114.303523</v>
      </c>
    </row>
    <row r="1096" spans="12:12" x14ac:dyDescent="0.25">
      <c r="L1096">
        <v>113.902689</v>
      </c>
    </row>
    <row r="1097" spans="12:12" x14ac:dyDescent="0.25">
      <c r="L1097">
        <v>113.899922</v>
      </c>
    </row>
    <row r="1098" spans="12:12" x14ac:dyDescent="0.25">
      <c r="L1098">
        <v>98.617966999999993</v>
      </c>
    </row>
    <row r="1099" spans="12:12" x14ac:dyDescent="0.25">
      <c r="L1099">
        <v>65.574782999999996</v>
      </c>
    </row>
    <row r="1100" spans="12:12" x14ac:dyDescent="0.25">
      <c r="L1100">
        <v>-0.77162399999999998</v>
      </c>
    </row>
    <row r="1101" spans="12:12" x14ac:dyDescent="0.25">
      <c r="L1101">
        <v>-0.63940900000000001</v>
      </c>
    </row>
    <row r="1102" spans="12:12" x14ac:dyDescent="0.25">
      <c r="L1102">
        <v>-0.58887900000000004</v>
      </c>
    </row>
    <row r="1103" spans="12:12" x14ac:dyDescent="0.25">
      <c r="L1103">
        <v>-0.58887900000000004</v>
      </c>
    </row>
    <row r="1104" spans="12:12" x14ac:dyDescent="0.25">
      <c r="L1104">
        <v>-0.58887900000000004</v>
      </c>
    </row>
    <row r="1105" spans="12:12" x14ac:dyDescent="0.25">
      <c r="L1105">
        <v>-0.58887900000000004</v>
      </c>
    </row>
    <row r="1106" spans="12:12" x14ac:dyDescent="0.25">
      <c r="L1106">
        <v>-0.58887900000000004</v>
      </c>
    </row>
    <row r="1107" spans="12:12" x14ac:dyDescent="0.25">
      <c r="L1107">
        <v>-0.58887900000000004</v>
      </c>
    </row>
    <row r="1108" spans="12:12" x14ac:dyDescent="0.25">
      <c r="L1108">
        <v>-0.58887900000000004</v>
      </c>
    </row>
    <row r="1109" spans="12:12" x14ac:dyDescent="0.25">
      <c r="L1109">
        <v>-0.58887900000000004</v>
      </c>
    </row>
    <row r="1110" spans="12:12" x14ac:dyDescent="0.25">
      <c r="L1110">
        <v>-0.58887900000000004</v>
      </c>
    </row>
    <row r="1111" spans="12:12" x14ac:dyDescent="0.25">
      <c r="L1111">
        <v>-0.58887900000000004</v>
      </c>
    </row>
    <row r="1112" spans="12:12" x14ac:dyDescent="0.25">
      <c r="L1112">
        <v>-0.58887900000000004</v>
      </c>
    </row>
    <row r="1113" spans="12:12" x14ac:dyDescent="0.25">
      <c r="L1113">
        <v>-0.58887900000000004</v>
      </c>
    </row>
    <row r="1114" spans="12:12" x14ac:dyDescent="0.25">
      <c r="L1114">
        <v>-0.58887900000000004</v>
      </c>
    </row>
    <row r="1115" spans="12:12" x14ac:dyDescent="0.25">
      <c r="L1115">
        <v>-0.59599599999999997</v>
      </c>
    </row>
    <row r="1116" spans="12:12" x14ac:dyDescent="0.25">
      <c r="L1116">
        <v>-0.76897099999999996</v>
      </c>
    </row>
    <row r="1117" spans="12:12" x14ac:dyDescent="0.25">
      <c r="L1117">
        <v>35.960096</v>
      </c>
    </row>
    <row r="1118" spans="12:12" x14ac:dyDescent="0.25">
      <c r="L1118">
        <v>99.147986000000003</v>
      </c>
    </row>
    <row r="1119" spans="12:12" x14ac:dyDescent="0.25">
      <c r="L1119">
        <v>104.77875</v>
      </c>
    </row>
    <row r="1120" spans="12:12" x14ac:dyDescent="0.25">
      <c r="L1120">
        <v>82.715462000000002</v>
      </c>
    </row>
    <row r="1121" spans="12:12" x14ac:dyDescent="0.25">
      <c r="L1121">
        <v>47.084524000000002</v>
      </c>
    </row>
    <row r="1122" spans="12:12" x14ac:dyDescent="0.25">
      <c r="L1122">
        <v>53.906875999999997</v>
      </c>
    </row>
    <row r="1123" spans="12:12" x14ac:dyDescent="0.25">
      <c r="L1123">
        <v>69.326340999999999</v>
      </c>
    </row>
    <row r="1124" spans="12:12" x14ac:dyDescent="0.25">
      <c r="L1124">
        <v>34.2761</v>
      </c>
    </row>
    <row r="1125" spans="12:12" x14ac:dyDescent="0.25">
      <c r="L1125">
        <v>-0.64187399999999994</v>
      </c>
    </row>
    <row r="1126" spans="12:12" x14ac:dyDescent="0.25">
      <c r="L1126">
        <v>-0.58887900000000004</v>
      </c>
    </row>
    <row r="1127" spans="12:12" x14ac:dyDescent="0.25">
      <c r="L1127">
        <v>-0.58887900000000004</v>
      </c>
    </row>
    <row r="1128" spans="12:12" x14ac:dyDescent="0.25">
      <c r="L1128">
        <v>-0.58887900000000004</v>
      </c>
    </row>
    <row r="1129" spans="12:12" x14ac:dyDescent="0.25">
      <c r="L1129">
        <v>-0.58887900000000004</v>
      </c>
    </row>
    <row r="1130" spans="12:12" x14ac:dyDescent="0.25">
      <c r="L1130">
        <v>-0.58887900000000004</v>
      </c>
    </row>
    <row r="1131" spans="12:12" x14ac:dyDescent="0.25">
      <c r="L1131">
        <v>-0.58887900000000004</v>
      </c>
    </row>
    <row r="1132" spans="12:12" x14ac:dyDescent="0.25">
      <c r="L1132">
        <v>-0.58887900000000004</v>
      </c>
    </row>
    <row r="1133" spans="12:12" x14ac:dyDescent="0.25">
      <c r="L1133">
        <v>-0.58887900000000004</v>
      </c>
    </row>
    <row r="1134" spans="12:12" x14ac:dyDescent="0.25">
      <c r="L1134">
        <v>-0.58887900000000004</v>
      </c>
    </row>
    <row r="1135" spans="12:12" x14ac:dyDescent="0.25">
      <c r="L1135">
        <v>-0.58887900000000004</v>
      </c>
    </row>
    <row r="1136" spans="12:12" x14ac:dyDescent="0.25">
      <c r="L1136">
        <v>-0.58887900000000004</v>
      </c>
    </row>
    <row r="1137" spans="12:12" x14ac:dyDescent="0.25">
      <c r="L1137">
        <v>-0.58887900000000004</v>
      </c>
    </row>
    <row r="1138" spans="12:12" x14ac:dyDescent="0.25">
      <c r="L1138">
        <v>-0.58887900000000004</v>
      </c>
    </row>
    <row r="1139" spans="12:12" x14ac:dyDescent="0.25">
      <c r="L1139">
        <v>-0.59862800000000005</v>
      </c>
    </row>
    <row r="1140" spans="12:12" x14ac:dyDescent="0.25">
      <c r="L1140">
        <v>-0.99100200000000005</v>
      </c>
    </row>
    <row r="1141" spans="12:12" x14ac:dyDescent="0.25">
      <c r="L1141">
        <v>80.183284999999998</v>
      </c>
    </row>
    <row r="1142" spans="12:12" x14ac:dyDescent="0.25">
      <c r="L1142">
        <v>113.73704499999999</v>
      </c>
    </row>
    <row r="1143" spans="12:12" x14ac:dyDescent="0.25">
      <c r="L1143">
        <v>114.52818499999999</v>
      </c>
    </row>
    <row r="1144" spans="12:12" x14ac:dyDescent="0.25">
      <c r="L1144">
        <v>104.059297</v>
      </c>
    </row>
    <row r="1145" spans="12:12" x14ac:dyDescent="0.25">
      <c r="L1145">
        <v>102.31357199999999</v>
      </c>
    </row>
    <row r="1146" spans="12:12" x14ac:dyDescent="0.25">
      <c r="L1146">
        <v>103.718284</v>
      </c>
    </row>
    <row r="1147" spans="12:12" x14ac:dyDescent="0.25">
      <c r="L1147">
        <v>81.569176999999996</v>
      </c>
    </row>
    <row r="1148" spans="12:12" x14ac:dyDescent="0.25">
      <c r="L1148">
        <v>-0.76299799999999995</v>
      </c>
    </row>
    <row r="1149" spans="12:12" x14ac:dyDescent="0.25">
      <c r="L1149">
        <v>-0.64432299999999998</v>
      </c>
    </row>
    <row r="1150" spans="12:12" x14ac:dyDescent="0.25">
      <c r="L1150">
        <v>-0.58887900000000004</v>
      </c>
    </row>
    <row r="1151" spans="12:12" x14ac:dyDescent="0.25">
      <c r="L1151">
        <v>-0.58887900000000004</v>
      </c>
    </row>
    <row r="1152" spans="12:12" x14ac:dyDescent="0.25">
      <c r="L1152">
        <v>-0.58887900000000004</v>
      </c>
    </row>
    <row r="1153" spans="12:12" x14ac:dyDescent="0.25">
      <c r="L1153">
        <v>-0.58887900000000004</v>
      </c>
    </row>
    <row r="1154" spans="12:12" x14ac:dyDescent="0.25">
      <c r="L1154">
        <v>-0.58887900000000004</v>
      </c>
    </row>
    <row r="1155" spans="12:12" x14ac:dyDescent="0.25">
      <c r="L1155">
        <v>-0.58887900000000004</v>
      </c>
    </row>
    <row r="1156" spans="12:12" x14ac:dyDescent="0.25">
      <c r="L1156">
        <v>-0.58887900000000004</v>
      </c>
    </row>
    <row r="1157" spans="12:12" x14ac:dyDescent="0.25">
      <c r="L1157">
        <v>-0.58887900000000004</v>
      </c>
    </row>
    <row r="1158" spans="12:12" x14ac:dyDescent="0.25">
      <c r="L1158">
        <v>-0.58887900000000004</v>
      </c>
    </row>
    <row r="1159" spans="12:12" x14ac:dyDescent="0.25">
      <c r="L1159">
        <v>-0.58887900000000004</v>
      </c>
    </row>
    <row r="1160" spans="12:12" x14ac:dyDescent="0.25">
      <c r="L1160">
        <v>-0.58887900000000004</v>
      </c>
    </row>
    <row r="1161" spans="12:12" x14ac:dyDescent="0.25">
      <c r="L1161">
        <v>-0.58887900000000004</v>
      </c>
    </row>
    <row r="1162" spans="12:12" x14ac:dyDescent="0.25">
      <c r="L1162">
        <v>-0.58887900000000004</v>
      </c>
    </row>
    <row r="1163" spans="12:12" x14ac:dyDescent="0.25">
      <c r="L1163">
        <v>-0.60131400000000002</v>
      </c>
    </row>
    <row r="1164" spans="12:12" x14ac:dyDescent="0.25">
      <c r="L1164">
        <v>-0.99064600000000003</v>
      </c>
    </row>
    <row r="1165" spans="12:12" x14ac:dyDescent="0.25">
      <c r="L1165">
        <v>82.005208999999994</v>
      </c>
    </row>
    <row r="1166" spans="12:12" x14ac:dyDescent="0.25">
      <c r="L1166">
        <v>110.19624399999999</v>
      </c>
    </row>
    <row r="1167" spans="12:12" x14ac:dyDescent="0.25">
      <c r="L1167">
        <v>114.51497000000001</v>
      </c>
    </row>
    <row r="1168" spans="12:12" x14ac:dyDescent="0.25">
      <c r="L1168">
        <v>114.27768500000001</v>
      </c>
    </row>
    <row r="1169" spans="12:12" x14ac:dyDescent="0.25">
      <c r="L1169">
        <v>114.27393600000001</v>
      </c>
    </row>
    <row r="1170" spans="12:12" x14ac:dyDescent="0.25">
      <c r="L1170">
        <v>114.081384</v>
      </c>
    </row>
    <row r="1171" spans="12:12" x14ac:dyDescent="0.25">
      <c r="L1171">
        <v>109.944862</v>
      </c>
    </row>
    <row r="1172" spans="12:12" x14ac:dyDescent="0.25">
      <c r="L1172">
        <v>66.893985000000001</v>
      </c>
    </row>
    <row r="1173" spans="12:12" x14ac:dyDescent="0.25">
      <c r="L1173">
        <v>-0.64675700000000003</v>
      </c>
    </row>
    <row r="1174" spans="12:12" x14ac:dyDescent="0.25">
      <c r="L1174">
        <v>-0.58887900000000004</v>
      </c>
    </row>
    <row r="1175" spans="12:12" x14ac:dyDescent="0.25">
      <c r="L1175">
        <v>-0.58887900000000004</v>
      </c>
    </row>
    <row r="1176" spans="12:12" x14ac:dyDescent="0.25">
      <c r="L1176">
        <v>-0.58887900000000004</v>
      </c>
    </row>
    <row r="1177" spans="12:12" x14ac:dyDescent="0.25">
      <c r="L1177">
        <v>-0.58887900000000004</v>
      </c>
    </row>
    <row r="1178" spans="12:12" x14ac:dyDescent="0.25">
      <c r="L1178">
        <v>-0.58887900000000004</v>
      </c>
    </row>
    <row r="1179" spans="12:12" x14ac:dyDescent="0.25">
      <c r="L1179">
        <v>-0.58887900000000004</v>
      </c>
    </row>
    <row r="1180" spans="12:12" x14ac:dyDescent="0.25">
      <c r="L1180">
        <v>-0.58887900000000004</v>
      </c>
    </row>
    <row r="1181" spans="12:12" x14ac:dyDescent="0.25">
      <c r="L1181">
        <v>-0.58887900000000004</v>
      </c>
    </row>
    <row r="1182" spans="12:12" x14ac:dyDescent="0.25">
      <c r="L1182">
        <v>-0.58887900000000004</v>
      </c>
    </row>
    <row r="1183" spans="12:12" x14ac:dyDescent="0.25">
      <c r="L1183">
        <v>-0.58887900000000004</v>
      </c>
    </row>
    <row r="1184" spans="12:12" x14ac:dyDescent="0.25">
      <c r="L1184">
        <v>-0.58887900000000004</v>
      </c>
    </row>
    <row r="1185" spans="12:12" x14ac:dyDescent="0.25">
      <c r="L1185">
        <v>-0.58887900000000004</v>
      </c>
    </row>
    <row r="1186" spans="12:12" x14ac:dyDescent="0.25">
      <c r="L1186">
        <v>-0.58887900000000004</v>
      </c>
    </row>
    <row r="1187" spans="12:12" x14ac:dyDescent="0.25">
      <c r="L1187">
        <v>-0.60405500000000001</v>
      </c>
    </row>
    <row r="1188" spans="12:12" x14ac:dyDescent="0.25">
      <c r="L1188">
        <v>-0.99111499999999997</v>
      </c>
    </row>
    <row r="1189" spans="12:12" x14ac:dyDescent="0.25">
      <c r="L1189">
        <v>80.530601000000004</v>
      </c>
    </row>
    <row r="1190" spans="12:12" x14ac:dyDescent="0.25">
      <c r="L1190">
        <v>113.235004</v>
      </c>
    </row>
    <row r="1191" spans="12:12" x14ac:dyDescent="0.25">
      <c r="L1191">
        <v>113.901573</v>
      </c>
    </row>
    <row r="1192" spans="12:12" x14ac:dyDescent="0.25">
      <c r="L1192">
        <v>113.68972599999999</v>
      </c>
    </row>
    <row r="1193" spans="12:12" x14ac:dyDescent="0.25">
      <c r="L1193">
        <v>113.63623</v>
      </c>
    </row>
    <row r="1194" spans="12:12" x14ac:dyDescent="0.25">
      <c r="L1194">
        <v>113.67576699999999</v>
      </c>
    </row>
    <row r="1195" spans="12:12" x14ac:dyDescent="0.25">
      <c r="L1195">
        <v>108.515379</v>
      </c>
    </row>
    <row r="1196" spans="12:12" x14ac:dyDescent="0.25">
      <c r="L1196">
        <v>64.361639999999994</v>
      </c>
    </row>
    <row r="1197" spans="12:12" x14ac:dyDescent="0.25">
      <c r="L1197">
        <v>-0.64917499999999995</v>
      </c>
    </row>
    <row r="1198" spans="12:12" x14ac:dyDescent="0.25">
      <c r="L1198">
        <v>-0.58887900000000004</v>
      </c>
    </row>
    <row r="1199" spans="12:12" x14ac:dyDescent="0.25">
      <c r="L1199">
        <v>-0.58887900000000004</v>
      </c>
    </row>
    <row r="1200" spans="12:12" x14ac:dyDescent="0.25">
      <c r="L1200">
        <v>-0.58887900000000004</v>
      </c>
    </row>
    <row r="1201" spans="12:12" x14ac:dyDescent="0.25">
      <c r="L1201">
        <v>-0.58887900000000004</v>
      </c>
    </row>
    <row r="1202" spans="12:12" x14ac:dyDescent="0.25">
      <c r="L1202">
        <v>-0.58887900000000004</v>
      </c>
    </row>
    <row r="1203" spans="12:12" x14ac:dyDescent="0.25">
      <c r="L1203">
        <v>-0.58887900000000004</v>
      </c>
    </row>
    <row r="1204" spans="12:12" x14ac:dyDescent="0.25">
      <c r="L1204">
        <v>-0.58887900000000004</v>
      </c>
    </row>
    <row r="1205" spans="12:12" x14ac:dyDescent="0.25">
      <c r="L1205">
        <v>-0.58887900000000004</v>
      </c>
    </row>
    <row r="1206" spans="12:12" x14ac:dyDescent="0.25">
      <c r="L1206">
        <v>-0.58887900000000004</v>
      </c>
    </row>
    <row r="1207" spans="12:12" x14ac:dyDescent="0.25">
      <c r="L1207">
        <v>-0.58887900000000004</v>
      </c>
    </row>
    <row r="1208" spans="12:12" x14ac:dyDescent="0.25">
      <c r="L1208">
        <v>-0.58887900000000004</v>
      </c>
    </row>
    <row r="1209" spans="12:12" x14ac:dyDescent="0.25">
      <c r="L1209">
        <v>-0.58887900000000004</v>
      </c>
    </row>
    <row r="1210" spans="12:12" x14ac:dyDescent="0.25">
      <c r="L1210">
        <v>-0.58887900000000004</v>
      </c>
    </row>
    <row r="1211" spans="12:12" x14ac:dyDescent="0.25">
      <c r="L1211">
        <v>-0.60685</v>
      </c>
    </row>
    <row r="1212" spans="12:12" x14ac:dyDescent="0.25">
      <c r="L1212">
        <v>-0.77269299999999996</v>
      </c>
    </row>
    <row r="1213" spans="12:12" x14ac:dyDescent="0.25">
      <c r="L1213">
        <v>17.874290999999999</v>
      </c>
    </row>
    <row r="1214" spans="12:12" x14ac:dyDescent="0.25">
      <c r="L1214">
        <v>73.448712</v>
      </c>
    </row>
    <row r="1215" spans="12:12" x14ac:dyDescent="0.25">
      <c r="L1215">
        <v>72.640756999999994</v>
      </c>
    </row>
    <row r="1216" spans="12:12" x14ac:dyDescent="0.25">
      <c r="L1216">
        <v>32.069519999999997</v>
      </c>
    </row>
    <row r="1217" spans="12:12" x14ac:dyDescent="0.25">
      <c r="L1217">
        <v>25.587655999999999</v>
      </c>
    </row>
    <row r="1218" spans="12:12" x14ac:dyDescent="0.25">
      <c r="L1218">
        <v>49.825732000000002</v>
      </c>
    </row>
    <row r="1219" spans="12:12" x14ac:dyDescent="0.25">
      <c r="L1219">
        <v>-0.76144199999999995</v>
      </c>
    </row>
    <row r="1220" spans="12:12" x14ac:dyDescent="0.25">
      <c r="L1220">
        <v>2.3170570000000001</v>
      </c>
    </row>
    <row r="1221" spans="12:12" x14ac:dyDescent="0.25">
      <c r="L1221">
        <v>-0.65157600000000004</v>
      </c>
    </row>
    <row r="1222" spans="12:12" x14ac:dyDescent="0.25">
      <c r="L1222">
        <v>-0.58887900000000004</v>
      </c>
    </row>
    <row r="1223" spans="12:12" x14ac:dyDescent="0.25">
      <c r="L1223">
        <v>-0.58887900000000004</v>
      </c>
    </row>
    <row r="1224" spans="12:12" x14ac:dyDescent="0.25">
      <c r="L1224">
        <v>-0.58887900000000004</v>
      </c>
    </row>
    <row r="1225" spans="12:12" x14ac:dyDescent="0.25">
      <c r="L1225">
        <v>-0.58887900000000004</v>
      </c>
    </row>
    <row r="1226" spans="12:12" x14ac:dyDescent="0.25">
      <c r="L1226">
        <v>-0.58887900000000004</v>
      </c>
    </row>
    <row r="1227" spans="12:12" x14ac:dyDescent="0.25">
      <c r="L1227">
        <v>-0.58887900000000004</v>
      </c>
    </row>
    <row r="1228" spans="12:12" x14ac:dyDescent="0.25">
      <c r="L1228">
        <v>-0.58887900000000004</v>
      </c>
    </row>
    <row r="1229" spans="12:12" x14ac:dyDescent="0.25">
      <c r="L1229">
        <v>-0.58887900000000004</v>
      </c>
    </row>
    <row r="1230" spans="12:12" x14ac:dyDescent="0.25">
      <c r="L1230">
        <v>-0.58887900000000004</v>
      </c>
    </row>
    <row r="1231" spans="12:12" x14ac:dyDescent="0.25">
      <c r="L1231">
        <v>-0.58887900000000004</v>
      </c>
    </row>
    <row r="1232" spans="12:12" x14ac:dyDescent="0.25">
      <c r="L1232">
        <v>-0.58887900000000004</v>
      </c>
    </row>
    <row r="1233" spans="12:12" x14ac:dyDescent="0.25">
      <c r="L1233">
        <v>-0.58887900000000004</v>
      </c>
    </row>
    <row r="1234" spans="12:12" x14ac:dyDescent="0.25">
      <c r="L1234">
        <v>-0.58887900000000004</v>
      </c>
    </row>
    <row r="1235" spans="12:12" x14ac:dyDescent="0.25">
      <c r="L1235">
        <v>-0.60969600000000002</v>
      </c>
    </row>
    <row r="1236" spans="12:12" x14ac:dyDescent="0.25">
      <c r="L1236">
        <v>-0.98490500000000003</v>
      </c>
    </row>
    <row r="1237" spans="12:12" x14ac:dyDescent="0.25">
      <c r="L1237">
        <v>69.295051000000001</v>
      </c>
    </row>
    <row r="1238" spans="12:12" x14ac:dyDescent="0.25">
      <c r="L1238">
        <v>108.181972</v>
      </c>
    </row>
    <row r="1239" spans="12:12" x14ac:dyDescent="0.25">
      <c r="L1239">
        <v>114.12985</v>
      </c>
    </row>
    <row r="1240" spans="12:12" x14ac:dyDescent="0.25">
      <c r="L1240">
        <v>114.723119</v>
      </c>
    </row>
    <row r="1241" spans="12:12" x14ac:dyDescent="0.25">
      <c r="L1241">
        <v>114.35083899999999</v>
      </c>
    </row>
    <row r="1242" spans="12:12" x14ac:dyDescent="0.25">
      <c r="L1242">
        <v>114.121415</v>
      </c>
    </row>
    <row r="1243" spans="12:12" x14ac:dyDescent="0.25">
      <c r="L1243">
        <v>104.29085000000001</v>
      </c>
    </row>
    <row r="1244" spans="12:12" x14ac:dyDescent="0.25">
      <c r="L1244">
        <v>56.745722999999998</v>
      </c>
    </row>
    <row r="1245" spans="12:12" x14ac:dyDescent="0.25">
      <c r="L1245">
        <v>-0.65395999999999999</v>
      </c>
    </row>
    <row r="1246" spans="12:12" x14ac:dyDescent="0.25">
      <c r="L1246">
        <v>-0.58887900000000004</v>
      </c>
    </row>
    <row r="1247" spans="12:12" x14ac:dyDescent="0.25">
      <c r="L1247">
        <v>-0.58887900000000004</v>
      </c>
    </row>
    <row r="1248" spans="12:12" x14ac:dyDescent="0.25">
      <c r="L1248">
        <v>-0.58887900000000004</v>
      </c>
    </row>
    <row r="1249" spans="12:12" x14ac:dyDescent="0.25">
      <c r="L1249">
        <v>-0.58887900000000004</v>
      </c>
    </row>
    <row r="1250" spans="12:12" x14ac:dyDescent="0.25">
      <c r="L1250">
        <v>-0.58887900000000004</v>
      </c>
    </row>
    <row r="1251" spans="12:12" x14ac:dyDescent="0.25">
      <c r="L1251">
        <v>-0.58887900000000004</v>
      </c>
    </row>
    <row r="1252" spans="12:12" x14ac:dyDescent="0.25">
      <c r="L1252">
        <v>-0.58887900000000004</v>
      </c>
    </row>
    <row r="1253" spans="12:12" x14ac:dyDescent="0.25">
      <c r="L1253">
        <v>-0.58887900000000004</v>
      </c>
    </row>
    <row r="1254" spans="12:12" x14ac:dyDescent="0.25">
      <c r="L1254">
        <v>-0.58887900000000004</v>
      </c>
    </row>
    <row r="1255" spans="12:12" x14ac:dyDescent="0.25">
      <c r="L1255">
        <v>-0.58887900000000004</v>
      </c>
    </row>
    <row r="1256" spans="12:12" x14ac:dyDescent="0.25">
      <c r="L1256">
        <v>-0.58887900000000004</v>
      </c>
    </row>
    <row r="1257" spans="12:12" x14ac:dyDescent="0.25">
      <c r="L1257">
        <v>-0.58887900000000004</v>
      </c>
    </row>
    <row r="1258" spans="12:12" x14ac:dyDescent="0.25">
      <c r="L1258">
        <v>-0.58887900000000004</v>
      </c>
    </row>
    <row r="1259" spans="12:12" x14ac:dyDescent="0.25">
      <c r="L1259">
        <v>-0.61259300000000005</v>
      </c>
    </row>
    <row r="1260" spans="12:12" x14ac:dyDescent="0.25">
      <c r="L1260">
        <v>-0.99126300000000001</v>
      </c>
    </row>
    <row r="1261" spans="12:12" x14ac:dyDescent="0.25">
      <c r="L1261">
        <v>87.865707999999998</v>
      </c>
    </row>
    <row r="1262" spans="12:12" x14ac:dyDescent="0.25">
      <c r="L1262">
        <v>114.460477</v>
      </c>
    </row>
    <row r="1263" spans="12:12" x14ac:dyDescent="0.25">
      <c r="L1263">
        <v>113.93052</v>
      </c>
    </row>
    <row r="1264" spans="12:12" x14ac:dyDescent="0.25">
      <c r="L1264">
        <v>114.76011699999999</v>
      </c>
    </row>
    <row r="1265" spans="12:12" x14ac:dyDescent="0.25">
      <c r="L1265">
        <v>114.603711</v>
      </c>
    </row>
    <row r="1266" spans="12:12" x14ac:dyDescent="0.25">
      <c r="L1266">
        <v>114.601826</v>
      </c>
    </row>
    <row r="1267" spans="12:12" x14ac:dyDescent="0.25">
      <c r="L1267">
        <v>111.748499</v>
      </c>
    </row>
    <row r="1268" spans="12:12" x14ac:dyDescent="0.25">
      <c r="L1268">
        <v>67.038139000000001</v>
      </c>
    </row>
    <row r="1269" spans="12:12" x14ac:dyDescent="0.25">
      <c r="L1269">
        <v>-0.65632800000000002</v>
      </c>
    </row>
    <row r="1270" spans="12:12" x14ac:dyDescent="0.25">
      <c r="L1270">
        <v>-0.58887900000000004</v>
      </c>
    </row>
    <row r="1271" spans="12:12" x14ac:dyDescent="0.25">
      <c r="L1271">
        <v>-0.58887900000000004</v>
      </c>
    </row>
    <row r="1272" spans="12:12" x14ac:dyDescent="0.25">
      <c r="L1272">
        <v>-0.58887900000000004</v>
      </c>
    </row>
    <row r="1273" spans="12:12" x14ac:dyDescent="0.25">
      <c r="L1273">
        <v>-0.58887900000000004</v>
      </c>
    </row>
    <row r="1274" spans="12:12" x14ac:dyDescent="0.25">
      <c r="L1274">
        <v>-0.58887900000000004</v>
      </c>
    </row>
    <row r="1275" spans="12:12" x14ac:dyDescent="0.25">
      <c r="L1275">
        <v>-0.58887900000000004</v>
      </c>
    </row>
    <row r="1276" spans="12:12" x14ac:dyDescent="0.25">
      <c r="L1276">
        <v>-0.58887900000000004</v>
      </c>
    </row>
    <row r="1277" spans="12:12" x14ac:dyDescent="0.25">
      <c r="L1277">
        <v>-0.58887900000000004</v>
      </c>
    </row>
    <row r="1278" spans="12:12" x14ac:dyDescent="0.25">
      <c r="L1278">
        <v>-0.58887900000000004</v>
      </c>
    </row>
    <row r="1279" spans="12:12" x14ac:dyDescent="0.25">
      <c r="L1279">
        <v>-0.58887900000000004</v>
      </c>
    </row>
    <row r="1280" spans="12:12" x14ac:dyDescent="0.25">
      <c r="L1280">
        <v>-0.58887900000000004</v>
      </c>
    </row>
    <row r="1281" spans="12:12" x14ac:dyDescent="0.25">
      <c r="L1281">
        <v>-0.58887900000000004</v>
      </c>
    </row>
    <row r="1282" spans="12:12" x14ac:dyDescent="0.25">
      <c r="L1282">
        <v>-0.58887900000000004</v>
      </c>
    </row>
    <row r="1283" spans="12:12" x14ac:dyDescent="0.25">
      <c r="L1283">
        <v>-0.61553999999999998</v>
      </c>
    </row>
    <row r="1284" spans="12:12" x14ac:dyDescent="0.25">
      <c r="L1284">
        <v>-0.14199000000000001</v>
      </c>
    </row>
    <row r="1285" spans="12:12" x14ac:dyDescent="0.25">
      <c r="L1285">
        <v>93.720562999999999</v>
      </c>
    </row>
    <row r="1286" spans="12:12" x14ac:dyDescent="0.25">
      <c r="L1286">
        <v>111.878828</v>
      </c>
    </row>
    <row r="1287" spans="12:12" x14ac:dyDescent="0.25">
      <c r="L1287">
        <v>114.596585</v>
      </c>
    </row>
    <row r="1288" spans="12:12" x14ac:dyDescent="0.25">
      <c r="L1288">
        <v>114.034736</v>
      </c>
    </row>
    <row r="1289" spans="12:12" x14ac:dyDescent="0.25">
      <c r="L1289">
        <v>114.03282</v>
      </c>
    </row>
    <row r="1290" spans="12:12" x14ac:dyDescent="0.25">
      <c r="L1290">
        <v>114.58799500000001</v>
      </c>
    </row>
    <row r="1291" spans="12:12" x14ac:dyDescent="0.25">
      <c r="L1291">
        <v>112.81676</v>
      </c>
    </row>
    <row r="1292" spans="12:12" x14ac:dyDescent="0.25">
      <c r="L1292">
        <v>70.233604999999997</v>
      </c>
    </row>
    <row r="1293" spans="12:12" x14ac:dyDescent="0.25">
      <c r="L1293">
        <v>-0.65867799999999999</v>
      </c>
    </row>
    <row r="1294" spans="12:12" x14ac:dyDescent="0.25">
      <c r="L1294">
        <v>-0.58887900000000004</v>
      </c>
    </row>
    <row r="1295" spans="12:12" x14ac:dyDescent="0.25">
      <c r="L1295">
        <v>-0.58887900000000004</v>
      </c>
    </row>
    <row r="1296" spans="12:12" x14ac:dyDescent="0.25">
      <c r="L1296">
        <v>-0.58887900000000004</v>
      </c>
    </row>
    <row r="1297" spans="12:12" x14ac:dyDescent="0.25">
      <c r="L1297">
        <v>-0.58887900000000004</v>
      </c>
    </row>
    <row r="1298" spans="12:12" x14ac:dyDescent="0.25">
      <c r="L1298">
        <v>-0.58887900000000004</v>
      </c>
    </row>
    <row r="1299" spans="12:12" x14ac:dyDescent="0.25">
      <c r="L1299">
        <v>-0.58887900000000004</v>
      </c>
    </row>
    <row r="1300" spans="12:12" x14ac:dyDescent="0.25">
      <c r="L1300">
        <v>-0.58887900000000004</v>
      </c>
    </row>
    <row r="1301" spans="12:12" x14ac:dyDescent="0.25">
      <c r="L1301">
        <v>-0.58887900000000004</v>
      </c>
    </row>
    <row r="1302" spans="12:12" x14ac:dyDescent="0.25">
      <c r="L1302">
        <v>-0.58887900000000004</v>
      </c>
    </row>
    <row r="1303" spans="12:12" x14ac:dyDescent="0.25">
      <c r="L1303">
        <v>-0.58887900000000004</v>
      </c>
    </row>
    <row r="1304" spans="12:12" x14ac:dyDescent="0.25">
      <c r="L1304">
        <v>-0.58887900000000004</v>
      </c>
    </row>
    <row r="1305" spans="12:12" x14ac:dyDescent="0.25">
      <c r="L1305">
        <v>-0.58887900000000004</v>
      </c>
    </row>
    <row r="1306" spans="12:12" x14ac:dyDescent="0.25">
      <c r="L1306">
        <v>-0.58887900000000004</v>
      </c>
    </row>
    <row r="1307" spans="12:12" x14ac:dyDescent="0.25">
      <c r="L1307">
        <v>-0.61853499999999995</v>
      </c>
    </row>
    <row r="1308" spans="12:12" x14ac:dyDescent="0.25">
      <c r="L1308">
        <v>6.1159879999999998</v>
      </c>
    </row>
    <row r="1309" spans="12:12" x14ac:dyDescent="0.25">
      <c r="L1309">
        <v>101.58010899999999</v>
      </c>
    </row>
    <row r="1310" spans="12:12" x14ac:dyDescent="0.25">
      <c r="L1310">
        <v>113.19654800000001</v>
      </c>
    </row>
    <row r="1311" spans="12:12" x14ac:dyDescent="0.25">
      <c r="L1311">
        <v>114.11280600000001</v>
      </c>
    </row>
    <row r="1312" spans="12:12" x14ac:dyDescent="0.25">
      <c r="L1312">
        <v>113.930183</v>
      </c>
    </row>
    <row r="1313" spans="12:12" x14ac:dyDescent="0.25">
      <c r="L1313">
        <v>113.866327</v>
      </c>
    </row>
    <row r="1314" spans="12:12" x14ac:dyDescent="0.25">
      <c r="L1314">
        <v>113.93748600000001</v>
      </c>
    </row>
    <row r="1315" spans="12:12" x14ac:dyDescent="0.25">
      <c r="L1315">
        <v>113.937326</v>
      </c>
    </row>
    <row r="1316" spans="12:12" x14ac:dyDescent="0.25">
      <c r="L1316">
        <v>79.222070000000002</v>
      </c>
    </row>
    <row r="1317" spans="12:12" x14ac:dyDescent="0.25">
      <c r="L1317">
        <v>-0.66178499999999996</v>
      </c>
    </row>
    <row r="1318" spans="12:12" x14ac:dyDescent="0.25">
      <c r="L1318">
        <v>-0.58887900000000004</v>
      </c>
    </row>
    <row r="1319" spans="12:12" x14ac:dyDescent="0.25">
      <c r="L1319">
        <v>-0.58887900000000004</v>
      </c>
    </row>
    <row r="1320" spans="12:12" x14ac:dyDescent="0.25">
      <c r="L1320">
        <v>-0.58887900000000004</v>
      </c>
    </row>
    <row r="1321" spans="12:12" x14ac:dyDescent="0.25">
      <c r="L1321">
        <v>-0.58887900000000004</v>
      </c>
    </row>
    <row r="1322" spans="12:12" x14ac:dyDescent="0.25">
      <c r="L1322">
        <v>-0.58887900000000004</v>
      </c>
    </row>
    <row r="1323" spans="12:12" x14ac:dyDescent="0.25">
      <c r="L1323">
        <v>-0.58887900000000004</v>
      </c>
    </row>
    <row r="1324" spans="12:12" x14ac:dyDescent="0.25">
      <c r="L1324">
        <v>-0.58887900000000004</v>
      </c>
    </row>
    <row r="1325" spans="12:12" x14ac:dyDescent="0.25">
      <c r="L1325">
        <v>-0.58887900000000004</v>
      </c>
    </row>
    <row r="1326" spans="12:12" x14ac:dyDescent="0.25">
      <c r="L1326">
        <v>-0.58887900000000004</v>
      </c>
    </row>
    <row r="1327" spans="12:12" x14ac:dyDescent="0.25">
      <c r="L1327">
        <v>-0.58887900000000004</v>
      </c>
    </row>
    <row r="1328" spans="12:12" x14ac:dyDescent="0.25">
      <c r="L1328">
        <v>-0.58887900000000004</v>
      </c>
    </row>
    <row r="1329" spans="12:12" x14ac:dyDescent="0.25">
      <c r="L1329">
        <v>-0.58887900000000004</v>
      </c>
    </row>
    <row r="1330" spans="12:12" x14ac:dyDescent="0.25">
      <c r="L1330">
        <v>-0.58887900000000004</v>
      </c>
    </row>
    <row r="1331" spans="12:12" x14ac:dyDescent="0.25">
      <c r="L1331">
        <v>-0.62157700000000005</v>
      </c>
    </row>
    <row r="1332" spans="12:12" x14ac:dyDescent="0.25">
      <c r="L1332">
        <v>3.304128</v>
      </c>
    </row>
    <row r="1333" spans="12:12" x14ac:dyDescent="0.25">
      <c r="L1333">
        <v>95.180419000000001</v>
      </c>
    </row>
    <row r="1334" spans="12:12" x14ac:dyDescent="0.25">
      <c r="L1334">
        <v>111.847936</v>
      </c>
    </row>
    <row r="1335" spans="12:12" x14ac:dyDescent="0.25">
      <c r="L1335">
        <v>114.698795</v>
      </c>
    </row>
    <row r="1336" spans="12:12" x14ac:dyDescent="0.25">
      <c r="L1336">
        <v>91.091505999999995</v>
      </c>
    </row>
    <row r="1337" spans="12:12" x14ac:dyDescent="0.25">
      <c r="L1337">
        <v>68.793188000000001</v>
      </c>
    </row>
    <row r="1338" spans="12:12" x14ac:dyDescent="0.25">
      <c r="L1338">
        <v>89.068918999999994</v>
      </c>
    </row>
    <row r="1339" spans="12:12" x14ac:dyDescent="0.25">
      <c r="L1339">
        <v>55.035868000000001</v>
      </c>
    </row>
    <row r="1340" spans="12:12" x14ac:dyDescent="0.25">
      <c r="L1340">
        <v>18.773105999999999</v>
      </c>
    </row>
    <row r="1341" spans="12:12" x14ac:dyDescent="0.25">
      <c r="L1341">
        <v>-0.663327</v>
      </c>
    </row>
    <row r="1342" spans="12:12" x14ac:dyDescent="0.25">
      <c r="L1342">
        <v>-0.58887900000000004</v>
      </c>
    </row>
    <row r="1343" spans="12:12" x14ac:dyDescent="0.25">
      <c r="L1343">
        <v>-0.58887900000000004</v>
      </c>
    </row>
    <row r="1344" spans="12:12" x14ac:dyDescent="0.25">
      <c r="L1344">
        <v>-0.58887900000000004</v>
      </c>
    </row>
    <row r="1345" spans="12:12" x14ac:dyDescent="0.25">
      <c r="L1345">
        <v>-0.58887900000000004</v>
      </c>
    </row>
    <row r="1346" spans="12:12" x14ac:dyDescent="0.25">
      <c r="L1346">
        <v>-0.58887900000000004</v>
      </c>
    </row>
    <row r="1347" spans="12:12" x14ac:dyDescent="0.25">
      <c r="L1347">
        <v>-0.58887900000000004</v>
      </c>
    </row>
    <row r="1348" spans="12:12" x14ac:dyDescent="0.25">
      <c r="L1348">
        <v>-0.58887900000000004</v>
      </c>
    </row>
    <row r="1349" spans="12:12" x14ac:dyDescent="0.25">
      <c r="L1349">
        <v>-0.58887900000000004</v>
      </c>
    </row>
    <row r="1350" spans="12:12" x14ac:dyDescent="0.25">
      <c r="L1350">
        <v>-0.58887900000000004</v>
      </c>
    </row>
    <row r="1351" spans="12:12" x14ac:dyDescent="0.25">
      <c r="L1351">
        <v>-0.58887900000000004</v>
      </c>
    </row>
    <row r="1352" spans="12:12" x14ac:dyDescent="0.25">
      <c r="L1352">
        <v>-0.58887900000000004</v>
      </c>
    </row>
    <row r="1353" spans="12:12" x14ac:dyDescent="0.25">
      <c r="L1353">
        <v>-0.58887900000000004</v>
      </c>
    </row>
    <row r="1354" spans="12:12" x14ac:dyDescent="0.25">
      <c r="L1354">
        <v>-0.58887900000000004</v>
      </c>
    </row>
    <row r="1355" spans="12:12" x14ac:dyDescent="0.25">
      <c r="L1355">
        <v>-0.624664</v>
      </c>
    </row>
    <row r="1356" spans="12:12" x14ac:dyDescent="0.25">
      <c r="L1356">
        <v>-0.76144199999999995</v>
      </c>
    </row>
    <row r="1357" spans="12:12" x14ac:dyDescent="0.25">
      <c r="L1357">
        <v>-0.76144199999999995</v>
      </c>
    </row>
    <row r="1358" spans="12:12" x14ac:dyDescent="0.25">
      <c r="L1358">
        <v>-0.76144199999999995</v>
      </c>
    </row>
    <row r="1359" spans="12:12" x14ac:dyDescent="0.25">
      <c r="L1359">
        <v>-0.76144199999999995</v>
      </c>
    </row>
    <row r="1360" spans="12:12" x14ac:dyDescent="0.25">
      <c r="L1360">
        <v>-0.76144199999999995</v>
      </c>
    </row>
    <row r="1361" spans="12:12" x14ac:dyDescent="0.25">
      <c r="L1361">
        <v>-0.76144199999999995</v>
      </c>
    </row>
    <row r="1362" spans="12:12" x14ac:dyDescent="0.25">
      <c r="L1362">
        <v>-0.76144199999999995</v>
      </c>
    </row>
    <row r="1363" spans="12:12" x14ac:dyDescent="0.25">
      <c r="L1363">
        <v>-0.76144199999999995</v>
      </c>
    </row>
    <row r="1364" spans="12:12" x14ac:dyDescent="0.25">
      <c r="L1364">
        <v>-0.76144199999999995</v>
      </c>
    </row>
    <row r="1365" spans="12:12" x14ac:dyDescent="0.25">
      <c r="L1365">
        <v>-0.66562500000000002</v>
      </c>
    </row>
    <row r="1366" spans="12:12" x14ac:dyDescent="0.25">
      <c r="L1366">
        <v>-0.58887900000000004</v>
      </c>
    </row>
    <row r="1367" spans="12:12" x14ac:dyDescent="0.25">
      <c r="L1367">
        <v>-0.58887900000000004</v>
      </c>
    </row>
    <row r="1368" spans="12:12" x14ac:dyDescent="0.25">
      <c r="L1368">
        <v>-0.58887900000000004</v>
      </c>
    </row>
    <row r="1369" spans="12:12" x14ac:dyDescent="0.25">
      <c r="L1369">
        <v>-0.58887900000000004</v>
      </c>
    </row>
    <row r="1370" spans="12:12" x14ac:dyDescent="0.25">
      <c r="L1370">
        <v>-0.58887900000000004</v>
      </c>
    </row>
    <row r="1371" spans="12:12" x14ac:dyDescent="0.25">
      <c r="L1371">
        <v>-0.58887900000000004</v>
      </c>
    </row>
    <row r="1372" spans="12:12" x14ac:dyDescent="0.25">
      <c r="L1372">
        <v>-0.58887900000000004</v>
      </c>
    </row>
    <row r="1373" spans="12:12" x14ac:dyDescent="0.25">
      <c r="L1373">
        <v>-0.58887900000000004</v>
      </c>
    </row>
    <row r="1374" spans="12:12" x14ac:dyDescent="0.25">
      <c r="L1374">
        <v>-0.58887900000000004</v>
      </c>
    </row>
    <row r="1375" spans="12:12" x14ac:dyDescent="0.25">
      <c r="L1375">
        <v>-0.58887900000000004</v>
      </c>
    </row>
    <row r="1376" spans="12:12" x14ac:dyDescent="0.25">
      <c r="L1376">
        <v>-0.58887900000000004</v>
      </c>
    </row>
    <row r="1377" spans="12:12" x14ac:dyDescent="0.25">
      <c r="L1377">
        <v>-0.58887900000000004</v>
      </c>
    </row>
    <row r="1378" spans="12:12" x14ac:dyDescent="0.25">
      <c r="L1378">
        <v>-0.58887900000000004</v>
      </c>
    </row>
    <row r="1379" spans="12:12" x14ac:dyDescent="0.25">
      <c r="L1379">
        <v>-0.62779600000000002</v>
      </c>
    </row>
    <row r="1380" spans="12:12" x14ac:dyDescent="0.25">
      <c r="L1380">
        <v>-0.76144199999999995</v>
      </c>
    </row>
    <row r="1381" spans="12:12" x14ac:dyDescent="0.25">
      <c r="L1381">
        <v>-0.76144199999999995</v>
      </c>
    </row>
    <row r="1382" spans="12:12" x14ac:dyDescent="0.25">
      <c r="L1382">
        <v>-0.76949699999999999</v>
      </c>
    </row>
    <row r="1383" spans="12:12" x14ac:dyDescent="0.25">
      <c r="L1383">
        <v>-0.77268999999999999</v>
      </c>
    </row>
    <row r="1384" spans="12:12" x14ac:dyDescent="0.25">
      <c r="L1384">
        <v>15.117661999999999</v>
      </c>
    </row>
    <row r="1385" spans="12:12" x14ac:dyDescent="0.25">
      <c r="L1385">
        <v>90.951296999999997</v>
      </c>
    </row>
    <row r="1386" spans="12:12" x14ac:dyDescent="0.25">
      <c r="L1386">
        <v>99.304641000000004</v>
      </c>
    </row>
    <row r="1387" spans="12:12" x14ac:dyDescent="0.25">
      <c r="L1387">
        <v>88.744743999999997</v>
      </c>
    </row>
    <row r="1388" spans="12:12" x14ac:dyDescent="0.25">
      <c r="L1388">
        <v>26.290707000000001</v>
      </c>
    </row>
    <row r="1389" spans="12:12" x14ac:dyDescent="0.25">
      <c r="L1389">
        <v>-0.667906</v>
      </c>
    </row>
    <row r="1390" spans="12:12" x14ac:dyDescent="0.25">
      <c r="L1390">
        <v>-0.58887900000000004</v>
      </c>
    </row>
    <row r="1391" spans="12:12" x14ac:dyDescent="0.25">
      <c r="L1391">
        <v>-0.58887900000000004</v>
      </c>
    </row>
    <row r="1392" spans="12:12" x14ac:dyDescent="0.25">
      <c r="L1392">
        <v>-0.58887900000000004</v>
      </c>
    </row>
    <row r="1393" spans="12:12" x14ac:dyDescent="0.25">
      <c r="L1393">
        <v>-0.58887900000000004</v>
      </c>
    </row>
    <row r="1394" spans="12:12" x14ac:dyDescent="0.25">
      <c r="L1394">
        <v>-0.58887900000000004</v>
      </c>
    </row>
    <row r="1395" spans="12:12" x14ac:dyDescent="0.25">
      <c r="L1395">
        <v>-0.58887900000000004</v>
      </c>
    </row>
    <row r="1396" spans="12:12" x14ac:dyDescent="0.25">
      <c r="L1396">
        <v>-0.58887900000000004</v>
      </c>
    </row>
    <row r="1397" spans="12:12" x14ac:dyDescent="0.25">
      <c r="L1397">
        <v>-0.58887900000000004</v>
      </c>
    </row>
    <row r="1398" spans="12:12" x14ac:dyDescent="0.25">
      <c r="L1398">
        <v>-0.58887900000000004</v>
      </c>
    </row>
    <row r="1399" spans="12:12" x14ac:dyDescent="0.25">
      <c r="L1399">
        <v>-0.58887900000000004</v>
      </c>
    </row>
    <row r="1400" spans="12:12" x14ac:dyDescent="0.25">
      <c r="L1400">
        <v>-0.58887900000000004</v>
      </c>
    </row>
    <row r="1401" spans="12:12" x14ac:dyDescent="0.25">
      <c r="L1401">
        <v>-0.58887900000000004</v>
      </c>
    </row>
    <row r="1402" spans="12:12" x14ac:dyDescent="0.25">
      <c r="L1402">
        <v>-0.58887900000000004</v>
      </c>
    </row>
    <row r="1403" spans="12:12" x14ac:dyDescent="0.25">
      <c r="L1403">
        <v>-0.63097099999999995</v>
      </c>
    </row>
    <row r="1404" spans="12:12" x14ac:dyDescent="0.25">
      <c r="L1404">
        <v>-0.76144199999999995</v>
      </c>
    </row>
    <row r="1405" spans="12:12" x14ac:dyDescent="0.25">
      <c r="L1405">
        <v>25.643906999999999</v>
      </c>
    </row>
    <row r="1406" spans="12:12" x14ac:dyDescent="0.25">
      <c r="L1406">
        <v>65.961361999999994</v>
      </c>
    </row>
    <row r="1407" spans="12:12" x14ac:dyDescent="0.25">
      <c r="L1407">
        <v>-0.77238600000000002</v>
      </c>
    </row>
    <row r="1408" spans="12:12" x14ac:dyDescent="0.25">
      <c r="L1408">
        <v>68.830911999999998</v>
      </c>
    </row>
    <row r="1409" spans="12:12" x14ac:dyDescent="0.25">
      <c r="L1409">
        <v>56.658493999999997</v>
      </c>
    </row>
    <row r="1410" spans="12:12" x14ac:dyDescent="0.25">
      <c r="L1410">
        <v>67.289113999999998</v>
      </c>
    </row>
    <row r="1411" spans="12:12" x14ac:dyDescent="0.25">
      <c r="L1411">
        <v>44.646278000000002</v>
      </c>
    </row>
    <row r="1412" spans="12:12" x14ac:dyDescent="0.25">
      <c r="L1412">
        <v>-0.765621</v>
      </c>
    </row>
    <row r="1413" spans="12:12" x14ac:dyDescent="0.25">
      <c r="L1413">
        <v>-0.67016900000000001</v>
      </c>
    </row>
    <row r="1414" spans="12:12" x14ac:dyDescent="0.25">
      <c r="L1414">
        <v>-0.58887900000000004</v>
      </c>
    </row>
    <row r="1415" spans="12:12" x14ac:dyDescent="0.25">
      <c r="L1415">
        <v>-0.58887900000000004</v>
      </c>
    </row>
    <row r="1416" spans="12:12" x14ac:dyDescent="0.25">
      <c r="L1416">
        <v>-0.58887900000000004</v>
      </c>
    </row>
    <row r="1417" spans="12:12" x14ac:dyDescent="0.25">
      <c r="L1417">
        <v>-0.58887900000000004</v>
      </c>
    </row>
    <row r="1418" spans="12:12" x14ac:dyDescent="0.25">
      <c r="L1418">
        <v>-0.58887900000000004</v>
      </c>
    </row>
    <row r="1419" spans="12:12" x14ac:dyDescent="0.25">
      <c r="L1419">
        <v>-0.58887900000000004</v>
      </c>
    </row>
    <row r="1420" spans="12:12" x14ac:dyDescent="0.25">
      <c r="L1420">
        <v>-0.58887900000000004</v>
      </c>
    </row>
    <row r="1421" spans="12:12" x14ac:dyDescent="0.25">
      <c r="L1421">
        <v>-0.58887900000000004</v>
      </c>
    </row>
    <row r="1422" spans="12:12" x14ac:dyDescent="0.25">
      <c r="L1422">
        <v>-0.58887900000000004</v>
      </c>
    </row>
    <row r="1423" spans="12:12" x14ac:dyDescent="0.25">
      <c r="L1423">
        <v>-0.58887900000000004</v>
      </c>
    </row>
    <row r="1424" spans="12:12" x14ac:dyDescent="0.25">
      <c r="L1424">
        <v>-0.58887900000000004</v>
      </c>
    </row>
    <row r="1425" spans="12:12" x14ac:dyDescent="0.25">
      <c r="L1425">
        <v>-0.58887900000000004</v>
      </c>
    </row>
    <row r="1426" spans="12:12" x14ac:dyDescent="0.25">
      <c r="L1426">
        <v>-0.58887900000000004</v>
      </c>
    </row>
    <row r="1427" spans="12:12" x14ac:dyDescent="0.25">
      <c r="L1427">
        <v>-0.63418799999999997</v>
      </c>
    </row>
    <row r="1428" spans="12:12" x14ac:dyDescent="0.25">
      <c r="L1428">
        <v>-0.77162500000000001</v>
      </c>
    </row>
    <row r="1429" spans="12:12" x14ac:dyDescent="0.25">
      <c r="L1429">
        <v>32.643878000000001</v>
      </c>
    </row>
    <row r="1430" spans="12:12" x14ac:dyDescent="0.25">
      <c r="L1430">
        <v>88.514211000000003</v>
      </c>
    </row>
    <row r="1431" spans="12:12" x14ac:dyDescent="0.25">
      <c r="L1431">
        <v>110.82246000000001</v>
      </c>
    </row>
    <row r="1432" spans="12:12" x14ac:dyDescent="0.25">
      <c r="L1432">
        <v>114.555841</v>
      </c>
    </row>
    <row r="1433" spans="12:12" x14ac:dyDescent="0.25">
      <c r="L1433">
        <v>106.99978900000001</v>
      </c>
    </row>
    <row r="1434" spans="12:12" x14ac:dyDescent="0.25">
      <c r="L1434">
        <v>114.18451399999999</v>
      </c>
    </row>
    <row r="1435" spans="12:12" x14ac:dyDescent="0.25">
      <c r="L1435">
        <v>108.157527</v>
      </c>
    </row>
    <row r="1436" spans="12:12" x14ac:dyDescent="0.25">
      <c r="L1436">
        <v>59.123378000000002</v>
      </c>
    </row>
    <row r="1437" spans="12:12" x14ac:dyDescent="0.25">
      <c r="L1437">
        <v>-0.67358700000000005</v>
      </c>
    </row>
    <row r="1438" spans="12:12" x14ac:dyDescent="0.25">
      <c r="L1438">
        <v>-0.58887900000000004</v>
      </c>
    </row>
    <row r="1439" spans="12:12" x14ac:dyDescent="0.25">
      <c r="L1439">
        <v>-0.58887900000000004</v>
      </c>
    </row>
    <row r="1440" spans="12:12" x14ac:dyDescent="0.25">
      <c r="L1440">
        <v>-0.58887900000000004</v>
      </c>
    </row>
    <row r="1441" spans="12:12" x14ac:dyDescent="0.25">
      <c r="L1441">
        <v>-0.58887900000000004</v>
      </c>
    </row>
    <row r="1442" spans="12:12" x14ac:dyDescent="0.25">
      <c r="L1442">
        <v>-0.58887900000000004</v>
      </c>
    </row>
    <row r="1443" spans="12:12" x14ac:dyDescent="0.25">
      <c r="L1443">
        <v>-0.58887900000000004</v>
      </c>
    </row>
    <row r="1444" spans="12:12" x14ac:dyDescent="0.25">
      <c r="L1444">
        <v>-0.58887900000000004</v>
      </c>
    </row>
    <row r="1445" spans="12:12" x14ac:dyDescent="0.25">
      <c r="L1445">
        <v>-0.58887900000000004</v>
      </c>
    </row>
    <row r="1446" spans="12:12" x14ac:dyDescent="0.25">
      <c r="L1446">
        <v>-0.58887900000000004</v>
      </c>
    </row>
    <row r="1447" spans="12:12" x14ac:dyDescent="0.25">
      <c r="L1447">
        <v>-0.58887900000000004</v>
      </c>
    </row>
    <row r="1448" spans="12:12" x14ac:dyDescent="0.25">
      <c r="L1448">
        <v>-0.58887900000000004</v>
      </c>
    </row>
    <row r="1449" spans="12:12" x14ac:dyDescent="0.25">
      <c r="L1449">
        <v>-0.58887900000000004</v>
      </c>
    </row>
    <row r="1450" spans="12:12" x14ac:dyDescent="0.25">
      <c r="L1450">
        <v>-0.58887900000000004</v>
      </c>
    </row>
    <row r="1451" spans="12:12" x14ac:dyDescent="0.25">
      <c r="L1451">
        <v>-0.63744400000000001</v>
      </c>
    </row>
    <row r="1452" spans="12:12" x14ac:dyDescent="0.25">
      <c r="L1452">
        <v>1.348762</v>
      </c>
    </row>
    <row r="1453" spans="12:12" x14ac:dyDescent="0.25">
      <c r="L1453">
        <v>95.545719000000005</v>
      </c>
    </row>
    <row r="1454" spans="12:12" x14ac:dyDescent="0.25">
      <c r="L1454">
        <v>108.075407</v>
      </c>
    </row>
    <row r="1455" spans="12:12" x14ac:dyDescent="0.25">
      <c r="L1455">
        <v>97.118216000000004</v>
      </c>
    </row>
    <row r="1456" spans="12:12" x14ac:dyDescent="0.25">
      <c r="L1456">
        <v>112.753079</v>
      </c>
    </row>
    <row r="1457" spans="12:12" x14ac:dyDescent="0.25">
      <c r="L1457">
        <v>114.670554</v>
      </c>
    </row>
    <row r="1458" spans="12:12" x14ac:dyDescent="0.25">
      <c r="L1458">
        <v>113.901409</v>
      </c>
    </row>
    <row r="1459" spans="12:12" x14ac:dyDescent="0.25">
      <c r="L1459">
        <v>113.82254</v>
      </c>
    </row>
    <row r="1460" spans="12:12" x14ac:dyDescent="0.25">
      <c r="L1460">
        <v>79.009855999999999</v>
      </c>
    </row>
    <row r="1461" spans="12:12" x14ac:dyDescent="0.25">
      <c r="L1461">
        <v>-0.67649000000000004</v>
      </c>
    </row>
    <row r="1462" spans="12:12" x14ac:dyDescent="0.25">
      <c r="L1462">
        <v>-0.58887900000000004</v>
      </c>
    </row>
    <row r="1463" spans="12:12" x14ac:dyDescent="0.25">
      <c r="L1463">
        <v>-0.58887900000000004</v>
      </c>
    </row>
    <row r="1464" spans="12:12" x14ac:dyDescent="0.25">
      <c r="L1464">
        <v>-0.58887900000000004</v>
      </c>
    </row>
    <row r="1465" spans="12:12" x14ac:dyDescent="0.25">
      <c r="L1465">
        <v>-0.58887900000000004</v>
      </c>
    </row>
    <row r="1466" spans="12:12" x14ac:dyDescent="0.25">
      <c r="L1466">
        <v>-0.58887900000000004</v>
      </c>
    </row>
    <row r="1467" spans="12:12" x14ac:dyDescent="0.25">
      <c r="L1467">
        <v>-0.58887900000000004</v>
      </c>
    </row>
    <row r="1468" spans="12:12" x14ac:dyDescent="0.25">
      <c r="L1468">
        <v>-0.58887900000000004</v>
      </c>
    </row>
    <row r="1469" spans="12:12" x14ac:dyDescent="0.25">
      <c r="L1469">
        <v>-0.58887900000000004</v>
      </c>
    </row>
    <row r="1470" spans="12:12" x14ac:dyDescent="0.25">
      <c r="L1470">
        <v>-0.58887900000000004</v>
      </c>
    </row>
    <row r="1471" spans="12:12" x14ac:dyDescent="0.25">
      <c r="L1471">
        <v>-0.58887900000000004</v>
      </c>
    </row>
    <row r="1472" spans="12:12" x14ac:dyDescent="0.25">
      <c r="L1472">
        <v>-0.58887900000000004</v>
      </c>
    </row>
    <row r="1473" spans="12:12" x14ac:dyDescent="0.25">
      <c r="L1473">
        <v>-0.58887900000000004</v>
      </c>
    </row>
    <row r="1474" spans="12:12" x14ac:dyDescent="0.25">
      <c r="L1474">
        <v>-0.58887900000000004</v>
      </c>
    </row>
    <row r="1475" spans="12:12" x14ac:dyDescent="0.25">
      <c r="L1475">
        <v>-0.64073999999999998</v>
      </c>
    </row>
    <row r="1476" spans="12:12" x14ac:dyDescent="0.25">
      <c r="L1476">
        <v>7.2070480000000003</v>
      </c>
    </row>
    <row r="1477" spans="12:12" x14ac:dyDescent="0.25">
      <c r="L1477">
        <v>97.071759999999998</v>
      </c>
    </row>
    <row r="1478" spans="12:12" x14ac:dyDescent="0.25">
      <c r="L1478">
        <v>113.71332200000001</v>
      </c>
    </row>
    <row r="1479" spans="12:12" x14ac:dyDescent="0.25">
      <c r="L1479">
        <v>114.50391500000001</v>
      </c>
    </row>
    <row r="1480" spans="12:12" x14ac:dyDescent="0.25">
      <c r="L1480">
        <v>114.26183899999999</v>
      </c>
    </row>
    <row r="1481" spans="12:12" x14ac:dyDescent="0.25">
      <c r="L1481">
        <v>114.390495</v>
      </c>
    </row>
    <row r="1482" spans="12:12" x14ac:dyDescent="0.25">
      <c r="L1482">
        <v>114.353363</v>
      </c>
    </row>
    <row r="1483" spans="12:12" x14ac:dyDescent="0.25">
      <c r="L1483">
        <v>114.347182</v>
      </c>
    </row>
    <row r="1484" spans="12:12" x14ac:dyDescent="0.25">
      <c r="L1484">
        <v>73.371797999999998</v>
      </c>
    </row>
    <row r="1485" spans="12:12" x14ac:dyDescent="0.25">
      <c r="L1485">
        <v>-0.67768499999999998</v>
      </c>
    </row>
    <row r="1486" spans="12:12" x14ac:dyDescent="0.25">
      <c r="L1486">
        <v>-0.58887900000000004</v>
      </c>
    </row>
    <row r="1487" spans="12:12" x14ac:dyDescent="0.25">
      <c r="L1487">
        <v>-0.58887900000000004</v>
      </c>
    </row>
    <row r="1488" spans="12:12" x14ac:dyDescent="0.25">
      <c r="L1488">
        <v>-0.58887900000000004</v>
      </c>
    </row>
    <row r="1489" spans="12:12" x14ac:dyDescent="0.25">
      <c r="L1489">
        <v>-0.58887900000000004</v>
      </c>
    </row>
    <row r="1490" spans="12:12" x14ac:dyDescent="0.25">
      <c r="L1490">
        <v>-0.58887900000000004</v>
      </c>
    </row>
    <row r="1491" spans="12:12" x14ac:dyDescent="0.25">
      <c r="L1491">
        <v>-0.58887900000000004</v>
      </c>
    </row>
    <row r="1492" spans="12:12" x14ac:dyDescent="0.25">
      <c r="L1492">
        <v>-0.58887900000000004</v>
      </c>
    </row>
    <row r="1493" spans="12:12" x14ac:dyDescent="0.25">
      <c r="L1493">
        <v>-0.58887900000000004</v>
      </c>
    </row>
    <row r="1494" spans="12:12" x14ac:dyDescent="0.25">
      <c r="L1494">
        <v>-0.58887900000000004</v>
      </c>
    </row>
    <row r="1495" spans="12:12" x14ac:dyDescent="0.25">
      <c r="L1495">
        <v>-0.58887900000000004</v>
      </c>
    </row>
    <row r="1496" spans="12:12" x14ac:dyDescent="0.25">
      <c r="L1496">
        <v>-0.58887900000000004</v>
      </c>
    </row>
    <row r="1497" spans="12:12" x14ac:dyDescent="0.25">
      <c r="L1497">
        <v>-0.58887900000000004</v>
      </c>
    </row>
    <row r="1498" spans="12:12" x14ac:dyDescent="0.25">
      <c r="L1498">
        <v>-0.58887900000000004</v>
      </c>
    </row>
    <row r="1499" spans="12:12" x14ac:dyDescent="0.25">
      <c r="L1499">
        <v>-0.64407300000000001</v>
      </c>
    </row>
    <row r="1500" spans="12:12" x14ac:dyDescent="0.25">
      <c r="L1500">
        <v>22.052306999999999</v>
      </c>
    </row>
    <row r="1501" spans="12:12" x14ac:dyDescent="0.25">
      <c r="L1501">
        <v>109.848795</v>
      </c>
    </row>
    <row r="1502" spans="12:12" x14ac:dyDescent="0.25">
      <c r="L1502">
        <v>114.42322</v>
      </c>
    </row>
    <row r="1503" spans="12:12" x14ac:dyDescent="0.25">
      <c r="L1503">
        <v>114.20147900000001</v>
      </c>
    </row>
    <row r="1504" spans="12:12" x14ac:dyDescent="0.25">
      <c r="L1504">
        <v>114.756861</v>
      </c>
    </row>
    <row r="1505" spans="12:12" x14ac:dyDescent="0.25">
      <c r="L1505">
        <v>114.754166</v>
      </c>
    </row>
    <row r="1506" spans="12:12" x14ac:dyDescent="0.25">
      <c r="L1506">
        <v>114.497469</v>
      </c>
    </row>
    <row r="1507" spans="12:12" x14ac:dyDescent="0.25">
      <c r="L1507">
        <v>112.81060100000001</v>
      </c>
    </row>
    <row r="1508" spans="12:12" x14ac:dyDescent="0.25">
      <c r="L1508">
        <v>75.364659000000003</v>
      </c>
    </row>
    <row r="1509" spans="12:12" x14ac:dyDescent="0.25">
      <c r="L1509">
        <v>-0.68012399999999995</v>
      </c>
    </row>
    <row r="1510" spans="12:12" x14ac:dyDescent="0.25">
      <c r="L1510">
        <v>-0.58887900000000004</v>
      </c>
    </row>
    <row r="1511" spans="12:12" x14ac:dyDescent="0.25">
      <c r="L1511">
        <v>-0.58887900000000004</v>
      </c>
    </row>
    <row r="1512" spans="12:12" x14ac:dyDescent="0.25">
      <c r="L1512">
        <v>-0.58887900000000004</v>
      </c>
    </row>
    <row r="1513" spans="12:12" x14ac:dyDescent="0.25">
      <c r="L1513">
        <v>-0.58887900000000004</v>
      </c>
    </row>
    <row r="1514" spans="12:12" x14ac:dyDescent="0.25">
      <c r="L1514">
        <v>-0.58887900000000004</v>
      </c>
    </row>
    <row r="1515" spans="12:12" x14ac:dyDescent="0.25">
      <c r="L1515">
        <v>-0.58887900000000004</v>
      </c>
    </row>
    <row r="1516" spans="12:12" x14ac:dyDescent="0.25">
      <c r="L1516">
        <v>-0.58887900000000004</v>
      </c>
    </row>
    <row r="1517" spans="12:12" x14ac:dyDescent="0.25">
      <c r="L1517">
        <v>-0.58887900000000004</v>
      </c>
    </row>
    <row r="1518" spans="12:12" x14ac:dyDescent="0.25">
      <c r="L1518">
        <v>-0.58887900000000004</v>
      </c>
    </row>
    <row r="1519" spans="12:12" x14ac:dyDescent="0.25">
      <c r="L1519">
        <v>-0.58887900000000004</v>
      </c>
    </row>
    <row r="1520" spans="12:12" x14ac:dyDescent="0.25">
      <c r="L1520">
        <v>-0.58887900000000004</v>
      </c>
    </row>
    <row r="1521" spans="12:12" x14ac:dyDescent="0.25">
      <c r="L1521">
        <v>-0.58887900000000004</v>
      </c>
    </row>
    <row r="1522" spans="12:12" x14ac:dyDescent="0.25">
      <c r="L1522">
        <v>-0.58887900000000004</v>
      </c>
    </row>
    <row r="1523" spans="12:12" x14ac:dyDescent="0.25">
      <c r="L1523">
        <v>-0.64744199999999996</v>
      </c>
    </row>
    <row r="1524" spans="12:12" x14ac:dyDescent="0.25">
      <c r="L1524">
        <v>-0.76503200000000005</v>
      </c>
    </row>
    <row r="1525" spans="12:12" x14ac:dyDescent="0.25">
      <c r="L1525">
        <v>0.65783999999999998</v>
      </c>
    </row>
    <row r="1526" spans="12:12" x14ac:dyDescent="0.25">
      <c r="L1526">
        <v>-0.76144199999999995</v>
      </c>
    </row>
    <row r="1527" spans="12:12" x14ac:dyDescent="0.25">
      <c r="L1527">
        <v>10.807295</v>
      </c>
    </row>
    <row r="1528" spans="12:12" x14ac:dyDescent="0.25">
      <c r="L1528">
        <v>49.932307999999999</v>
      </c>
    </row>
    <row r="1529" spans="12:12" x14ac:dyDescent="0.25">
      <c r="L1529">
        <v>28.637201999999998</v>
      </c>
    </row>
    <row r="1530" spans="12:12" x14ac:dyDescent="0.25">
      <c r="L1530">
        <v>22.618141999999999</v>
      </c>
    </row>
    <row r="1531" spans="12:12" x14ac:dyDescent="0.25">
      <c r="L1531">
        <v>-0.76349500000000003</v>
      </c>
    </row>
    <row r="1532" spans="12:12" x14ac:dyDescent="0.25">
      <c r="L1532">
        <v>-0.76718900000000001</v>
      </c>
    </row>
    <row r="1533" spans="12:12" x14ac:dyDescent="0.25">
      <c r="L1533">
        <v>-0.68123</v>
      </c>
    </row>
    <row r="1534" spans="12:12" x14ac:dyDescent="0.25">
      <c r="L1534">
        <v>-0.58887900000000004</v>
      </c>
    </row>
    <row r="1535" spans="12:12" x14ac:dyDescent="0.25">
      <c r="L1535">
        <v>-0.58887900000000004</v>
      </c>
    </row>
    <row r="1536" spans="12:12" x14ac:dyDescent="0.25">
      <c r="L1536">
        <v>-0.58887900000000004</v>
      </c>
    </row>
    <row r="1537" spans="12:12" x14ac:dyDescent="0.25">
      <c r="L1537">
        <v>-0.58887900000000004</v>
      </c>
    </row>
    <row r="1538" spans="12:12" x14ac:dyDescent="0.25">
      <c r="L1538">
        <v>-0.58887900000000004</v>
      </c>
    </row>
    <row r="1539" spans="12:12" x14ac:dyDescent="0.25">
      <c r="L1539">
        <v>-0.58887900000000004</v>
      </c>
    </row>
    <row r="1540" spans="12:12" x14ac:dyDescent="0.25">
      <c r="L1540">
        <v>-0.58887900000000004</v>
      </c>
    </row>
    <row r="1541" spans="12:12" x14ac:dyDescent="0.25">
      <c r="L1541">
        <v>-0.58887900000000004</v>
      </c>
    </row>
    <row r="1542" spans="12:12" x14ac:dyDescent="0.25">
      <c r="L1542">
        <v>-0.58887900000000004</v>
      </c>
    </row>
    <row r="1543" spans="12:12" x14ac:dyDescent="0.25">
      <c r="L1543">
        <v>-0.58887900000000004</v>
      </c>
    </row>
    <row r="1544" spans="12:12" x14ac:dyDescent="0.25">
      <c r="L1544">
        <v>-0.58887900000000004</v>
      </c>
    </row>
    <row r="1545" spans="12:12" x14ac:dyDescent="0.25">
      <c r="L1545">
        <v>-0.58887900000000004</v>
      </c>
    </row>
    <row r="1546" spans="12:12" x14ac:dyDescent="0.25">
      <c r="L1546">
        <v>-0.58887900000000004</v>
      </c>
    </row>
    <row r="1547" spans="12:12" x14ac:dyDescent="0.25">
      <c r="L1547">
        <v>-0.65084500000000001</v>
      </c>
    </row>
    <row r="1548" spans="12:12" x14ac:dyDescent="0.25">
      <c r="L1548">
        <v>-0.98965499999999995</v>
      </c>
    </row>
    <row r="1549" spans="12:12" x14ac:dyDescent="0.25">
      <c r="L1549">
        <v>57.037050000000001</v>
      </c>
    </row>
    <row r="1550" spans="12:12" x14ac:dyDescent="0.25">
      <c r="L1550">
        <v>83.734976000000003</v>
      </c>
    </row>
    <row r="1551" spans="12:12" x14ac:dyDescent="0.25">
      <c r="L1551">
        <v>60.821308000000002</v>
      </c>
    </row>
    <row r="1552" spans="12:12" x14ac:dyDescent="0.25">
      <c r="L1552">
        <v>73.551850999999999</v>
      </c>
    </row>
    <row r="1553" spans="12:12" x14ac:dyDescent="0.25">
      <c r="L1553">
        <v>21.793427000000001</v>
      </c>
    </row>
    <row r="1554" spans="12:12" x14ac:dyDescent="0.25">
      <c r="L1554">
        <v>-0.76506399999999997</v>
      </c>
    </row>
    <row r="1555" spans="12:12" x14ac:dyDescent="0.25">
      <c r="L1555">
        <v>-0.76144199999999995</v>
      </c>
    </row>
    <row r="1556" spans="12:12" x14ac:dyDescent="0.25">
      <c r="L1556">
        <v>-0.76144199999999995</v>
      </c>
    </row>
    <row r="1557" spans="12:12" x14ac:dyDescent="0.25">
      <c r="L1557">
        <v>-0.68339300000000003</v>
      </c>
    </row>
    <row r="1558" spans="12:12" x14ac:dyDescent="0.25">
      <c r="L1558">
        <v>-0.58887900000000004</v>
      </c>
    </row>
    <row r="1559" spans="12:12" x14ac:dyDescent="0.25">
      <c r="L1559">
        <v>-0.58887900000000004</v>
      </c>
    </row>
    <row r="1560" spans="12:12" x14ac:dyDescent="0.25">
      <c r="L1560">
        <v>-0.58887900000000004</v>
      </c>
    </row>
    <row r="1561" spans="12:12" x14ac:dyDescent="0.25">
      <c r="L1561">
        <v>-0.58887900000000004</v>
      </c>
    </row>
    <row r="1562" spans="12:12" x14ac:dyDescent="0.25">
      <c r="L1562">
        <v>-0.58887900000000004</v>
      </c>
    </row>
    <row r="1563" spans="12:12" x14ac:dyDescent="0.25">
      <c r="L1563">
        <v>-0.58887900000000004</v>
      </c>
    </row>
    <row r="1564" spans="12:12" x14ac:dyDescent="0.25">
      <c r="L1564">
        <v>-0.58887900000000004</v>
      </c>
    </row>
    <row r="1565" spans="12:12" x14ac:dyDescent="0.25">
      <c r="L1565">
        <v>-0.58887900000000004</v>
      </c>
    </row>
    <row r="1566" spans="12:12" x14ac:dyDescent="0.25">
      <c r="L1566">
        <v>-0.58887900000000004</v>
      </c>
    </row>
    <row r="1567" spans="12:12" x14ac:dyDescent="0.25">
      <c r="L1567">
        <v>-0.58887900000000004</v>
      </c>
    </row>
    <row r="1568" spans="12:12" x14ac:dyDescent="0.25">
      <c r="L1568">
        <v>-0.58887900000000004</v>
      </c>
    </row>
    <row r="1569" spans="12:12" x14ac:dyDescent="0.25">
      <c r="L1569">
        <v>-0.58887900000000004</v>
      </c>
    </row>
    <row r="1570" spans="12:12" x14ac:dyDescent="0.25">
      <c r="L1570">
        <v>-0.58887900000000004</v>
      </c>
    </row>
    <row r="1571" spans="12:12" x14ac:dyDescent="0.25">
      <c r="L1571">
        <v>-0.654281</v>
      </c>
    </row>
    <row r="1572" spans="12:12" x14ac:dyDescent="0.25">
      <c r="L1572">
        <v>14.369327999999999</v>
      </c>
    </row>
    <row r="1573" spans="12:12" x14ac:dyDescent="0.25">
      <c r="L1573">
        <v>100.072767</v>
      </c>
    </row>
    <row r="1574" spans="12:12" x14ac:dyDescent="0.25">
      <c r="L1574">
        <v>112.529342</v>
      </c>
    </row>
    <row r="1575" spans="12:12" x14ac:dyDescent="0.25">
      <c r="L1575">
        <v>106.661845</v>
      </c>
    </row>
    <row r="1576" spans="12:12" x14ac:dyDescent="0.25">
      <c r="L1576">
        <v>114.276093</v>
      </c>
    </row>
    <row r="1577" spans="12:12" x14ac:dyDescent="0.25">
      <c r="L1577">
        <v>114.284801</v>
      </c>
    </row>
    <row r="1578" spans="12:12" x14ac:dyDescent="0.25">
      <c r="L1578">
        <v>98.838534999999993</v>
      </c>
    </row>
    <row r="1579" spans="12:12" x14ac:dyDescent="0.25">
      <c r="L1579">
        <v>60.747787000000002</v>
      </c>
    </row>
    <row r="1580" spans="12:12" x14ac:dyDescent="0.25">
      <c r="L1580">
        <v>38.385606000000003</v>
      </c>
    </row>
    <row r="1581" spans="12:12" x14ac:dyDescent="0.25">
      <c r="L1581">
        <v>-0.68773899999999999</v>
      </c>
    </row>
    <row r="1582" spans="12:12" x14ac:dyDescent="0.25">
      <c r="L1582">
        <v>-0.58887900000000004</v>
      </c>
    </row>
    <row r="1583" spans="12:12" x14ac:dyDescent="0.25">
      <c r="L1583">
        <v>-0.58887900000000004</v>
      </c>
    </row>
    <row r="1584" spans="12:12" x14ac:dyDescent="0.25">
      <c r="L1584">
        <v>-0.58887900000000004</v>
      </c>
    </row>
    <row r="1585" spans="12:12" x14ac:dyDescent="0.25">
      <c r="L1585">
        <v>-0.58887900000000004</v>
      </c>
    </row>
    <row r="1586" spans="12:12" x14ac:dyDescent="0.25">
      <c r="L1586">
        <v>-0.58887900000000004</v>
      </c>
    </row>
    <row r="1587" spans="12:12" x14ac:dyDescent="0.25">
      <c r="L1587">
        <v>-0.58887900000000004</v>
      </c>
    </row>
    <row r="1588" spans="12:12" x14ac:dyDescent="0.25">
      <c r="L1588">
        <v>-0.58887900000000004</v>
      </c>
    </row>
    <row r="1589" spans="12:12" x14ac:dyDescent="0.25">
      <c r="L1589">
        <v>-0.58887900000000004</v>
      </c>
    </row>
    <row r="1590" spans="12:12" x14ac:dyDescent="0.25">
      <c r="L1590">
        <v>-0.58887900000000004</v>
      </c>
    </row>
    <row r="1591" spans="12:12" x14ac:dyDescent="0.25">
      <c r="L1591">
        <v>-0.58887900000000004</v>
      </c>
    </row>
    <row r="1592" spans="12:12" x14ac:dyDescent="0.25">
      <c r="L1592">
        <v>-0.58887900000000004</v>
      </c>
    </row>
    <row r="1593" spans="12:12" x14ac:dyDescent="0.25">
      <c r="L1593">
        <v>-0.58887900000000004</v>
      </c>
    </row>
    <row r="1594" spans="12:12" x14ac:dyDescent="0.25">
      <c r="L1594">
        <v>-0.58887900000000004</v>
      </c>
    </row>
    <row r="1595" spans="12:12" x14ac:dyDescent="0.25">
      <c r="L1595">
        <v>-0.65774900000000003</v>
      </c>
    </row>
    <row r="1596" spans="12:12" x14ac:dyDescent="0.25">
      <c r="L1596">
        <v>-0.99017100000000002</v>
      </c>
    </row>
    <row r="1597" spans="12:12" x14ac:dyDescent="0.25">
      <c r="L1597">
        <v>-0.76578299999999999</v>
      </c>
    </row>
    <row r="1598" spans="12:12" x14ac:dyDescent="0.25">
      <c r="L1598">
        <v>68.408625000000001</v>
      </c>
    </row>
    <row r="1599" spans="12:12" x14ac:dyDescent="0.25">
      <c r="L1599">
        <v>94.376807999999997</v>
      </c>
    </row>
    <row r="1600" spans="12:12" x14ac:dyDescent="0.25">
      <c r="L1600">
        <v>64.541469000000006</v>
      </c>
    </row>
    <row r="1601" spans="12:12" x14ac:dyDescent="0.25">
      <c r="L1601">
        <v>44.549604000000002</v>
      </c>
    </row>
    <row r="1602" spans="12:12" x14ac:dyDescent="0.25">
      <c r="L1602">
        <v>71.092268000000004</v>
      </c>
    </row>
    <row r="1603" spans="12:12" x14ac:dyDescent="0.25">
      <c r="L1603">
        <v>-0.76371</v>
      </c>
    </row>
    <row r="1604" spans="12:12" x14ac:dyDescent="0.25">
      <c r="L1604">
        <v>-0.76498500000000003</v>
      </c>
    </row>
    <row r="1605" spans="12:12" x14ac:dyDescent="0.25">
      <c r="L1605">
        <v>-0.68767100000000003</v>
      </c>
    </row>
    <row r="1606" spans="12:12" x14ac:dyDescent="0.25">
      <c r="L1606">
        <v>-0.58887900000000004</v>
      </c>
    </row>
    <row r="1607" spans="12:12" x14ac:dyDescent="0.25">
      <c r="L1607">
        <v>-0.58887900000000004</v>
      </c>
    </row>
    <row r="1608" spans="12:12" x14ac:dyDescent="0.25">
      <c r="L1608">
        <v>-0.58887900000000004</v>
      </c>
    </row>
    <row r="1609" spans="12:12" x14ac:dyDescent="0.25">
      <c r="L1609">
        <v>-0.58887900000000004</v>
      </c>
    </row>
    <row r="1610" spans="12:12" x14ac:dyDescent="0.25">
      <c r="L1610">
        <v>-0.58887900000000004</v>
      </c>
    </row>
    <row r="1611" spans="12:12" x14ac:dyDescent="0.25">
      <c r="L1611">
        <v>-0.58887900000000004</v>
      </c>
    </row>
    <row r="1612" spans="12:12" x14ac:dyDescent="0.25">
      <c r="L1612">
        <v>-0.58887900000000004</v>
      </c>
    </row>
    <row r="1613" spans="12:12" x14ac:dyDescent="0.25">
      <c r="L1613">
        <v>-0.58887900000000004</v>
      </c>
    </row>
    <row r="1614" spans="12:12" x14ac:dyDescent="0.25">
      <c r="L1614">
        <v>-0.58887900000000004</v>
      </c>
    </row>
    <row r="1615" spans="12:12" x14ac:dyDescent="0.25">
      <c r="L1615">
        <v>-0.58887900000000004</v>
      </c>
    </row>
    <row r="1616" spans="12:12" x14ac:dyDescent="0.25">
      <c r="L1616">
        <v>-0.58887900000000004</v>
      </c>
    </row>
    <row r="1617" spans="12:12" x14ac:dyDescent="0.25">
      <c r="L1617">
        <v>-0.58887900000000004</v>
      </c>
    </row>
    <row r="1618" spans="12:12" x14ac:dyDescent="0.25">
      <c r="L1618">
        <v>-0.58887900000000004</v>
      </c>
    </row>
    <row r="1619" spans="12:12" x14ac:dyDescent="0.25">
      <c r="L1619">
        <v>-0.66124700000000003</v>
      </c>
    </row>
    <row r="1620" spans="12:12" x14ac:dyDescent="0.25">
      <c r="L1620">
        <v>21.387816999999998</v>
      </c>
    </row>
    <row r="1621" spans="12:12" x14ac:dyDescent="0.25">
      <c r="L1621">
        <v>103.21591100000001</v>
      </c>
    </row>
    <row r="1622" spans="12:12" x14ac:dyDescent="0.25">
      <c r="L1622">
        <v>112.798237</v>
      </c>
    </row>
    <row r="1623" spans="12:12" x14ac:dyDescent="0.25">
      <c r="L1623">
        <v>113.82014700000001</v>
      </c>
    </row>
    <row r="1624" spans="12:12" x14ac:dyDescent="0.25">
      <c r="L1624">
        <v>112.51019700000001</v>
      </c>
    </row>
    <row r="1625" spans="12:12" x14ac:dyDescent="0.25">
      <c r="L1625">
        <v>-0.76144199999999995</v>
      </c>
    </row>
    <row r="1626" spans="12:12" x14ac:dyDescent="0.25">
      <c r="L1626">
        <v>11.150278</v>
      </c>
    </row>
    <row r="1627" spans="12:12" x14ac:dyDescent="0.25">
      <c r="L1627">
        <v>46.978278000000003</v>
      </c>
    </row>
    <row r="1628" spans="12:12" x14ac:dyDescent="0.25">
      <c r="L1628">
        <v>-0.76511600000000002</v>
      </c>
    </row>
    <row r="1629" spans="12:12" x14ac:dyDescent="0.25">
      <c r="L1629">
        <v>-0.68978700000000004</v>
      </c>
    </row>
    <row r="1630" spans="12:12" x14ac:dyDescent="0.25">
      <c r="L1630">
        <v>-0.58887900000000004</v>
      </c>
    </row>
    <row r="1631" spans="12:12" x14ac:dyDescent="0.25">
      <c r="L1631">
        <v>-0.58887900000000004</v>
      </c>
    </row>
    <row r="1632" spans="12:12" x14ac:dyDescent="0.25">
      <c r="L1632">
        <v>-0.58887900000000004</v>
      </c>
    </row>
    <row r="1633" spans="12:12" x14ac:dyDescent="0.25">
      <c r="L1633">
        <v>-0.58887900000000004</v>
      </c>
    </row>
    <row r="1634" spans="12:12" x14ac:dyDescent="0.25">
      <c r="L1634">
        <v>-0.58887900000000004</v>
      </c>
    </row>
    <row r="1635" spans="12:12" x14ac:dyDescent="0.25">
      <c r="L1635">
        <v>-0.58887900000000004</v>
      </c>
    </row>
    <row r="1636" spans="12:12" x14ac:dyDescent="0.25">
      <c r="L1636">
        <v>-0.58887900000000004</v>
      </c>
    </row>
    <row r="1637" spans="12:12" x14ac:dyDescent="0.25">
      <c r="L1637">
        <v>-0.58887900000000004</v>
      </c>
    </row>
    <row r="1638" spans="12:12" x14ac:dyDescent="0.25">
      <c r="L1638">
        <v>-0.58887900000000004</v>
      </c>
    </row>
    <row r="1639" spans="12:12" x14ac:dyDescent="0.25">
      <c r="L1639">
        <v>-0.58887900000000004</v>
      </c>
    </row>
    <row r="1640" spans="12:12" x14ac:dyDescent="0.25">
      <c r="L1640">
        <v>-0.58887900000000004</v>
      </c>
    </row>
    <row r="1641" spans="12:12" x14ac:dyDescent="0.25">
      <c r="L1641">
        <v>-0.58887900000000004</v>
      </c>
    </row>
    <row r="1642" spans="12:12" x14ac:dyDescent="0.25">
      <c r="L1642">
        <v>-0.58887900000000004</v>
      </c>
    </row>
    <row r="1643" spans="12:12" x14ac:dyDescent="0.25">
      <c r="L1643">
        <v>-0.66477299999999995</v>
      </c>
    </row>
    <row r="1644" spans="12:12" x14ac:dyDescent="0.25">
      <c r="L1644">
        <v>-0.763042</v>
      </c>
    </row>
    <row r="1645" spans="12:12" x14ac:dyDescent="0.25">
      <c r="L1645">
        <v>57.310003999999999</v>
      </c>
    </row>
    <row r="1646" spans="12:12" x14ac:dyDescent="0.25">
      <c r="L1646">
        <v>114.563232</v>
      </c>
    </row>
    <row r="1647" spans="12:12" x14ac:dyDescent="0.25">
      <c r="L1647">
        <v>114.43388899999999</v>
      </c>
    </row>
    <row r="1648" spans="12:12" x14ac:dyDescent="0.25">
      <c r="L1648">
        <v>114.431095</v>
      </c>
    </row>
    <row r="1649" spans="12:12" x14ac:dyDescent="0.25">
      <c r="L1649">
        <v>114.138238</v>
      </c>
    </row>
    <row r="1650" spans="12:12" x14ac:dyDescent="0.25">
      <c r="L1650">
        <v>113.706767</v>
      </c>
    </row>
    <row r="1651" spans="12:12" x14ac:dyDescent="0.25">
      <c r="L1651">
        <v>113.706743</v>
      </c>
    </row>
    <row r="1652" spans="12:12" x14ac:dyDescent="0.25">
      <c r="L1652">
        <v>85.174329</v>
      </c>
    </row>
    <row r="1653" spans="12:12" x14ac:dyDescent="0.25">
      <c r="L1653">
        <v>-0.69586000000000003</v>
      </c>
    </row>
    <row r="1654" spans="12:12" x14ac:dyDescent="0.25">
      <c r="L1654">
        <v>-0.58887900000000004</v>
      </c>
    </row>
    <row r="1655" spans="12:12" x14ac:dyDescent="0.25">
      <c r="L1655">
        <v>-0.58887900000000004</v>
      </c>
    </row>
    <row r="1656" spans="12:12" x14ac:dyDescent="0.25">
      <c r="L1656">
        <v>-0.58887900000000004</v>
      </c>
    </row>
    <row r="1657" spans="12:12" x14ac:dyDescent="0.25">
      <c r="L1657">
        <v>-0.58887900000000004</v>
      </c>
    </row>
    <row r="1658" spans="12:12" x14ac:dyDescent="0.25">
      <c r="L1658">
        <v>-0.58887900000000004</v>
      </c>
    </row>
    <row r="1659" spans="12:12" x14ac:dyDescent="0.25">
      <c r="L1659">
        <v>-0.58887900000000004</v>
      </c>
    </row>
    <row r="1660" spans="12:12" x14ac:dyDescent="0.25">
      <c r="L1660">
        <v>-0.58887900000000004</v>
      </c>
    </row>
    <row r="1661" spans="12:12" x14ac:dyDescent="0.25">
      <c r="L1661">
        <v>-0.58887900000000004</v>
      </c>
    </row>
    <row r="1662" spans="12:12" x14ac:dyDescent="0.25">
      <c r="L1662">
        <v>-0.58887900000000004</v>
      </c>
    </row>
    <row r="1663" spans="12:12" x14ac:dyDescent="0.25">
      <c r="L1663">
        <v>-0.58887900000000004</v>
      </c>
    </row>
    <row r="1664" spans="12:12" x14ac:dyDescent="0.25">
      <c r="L1664">
        <v>-0.58887900000000004</v>
      </c>
    </row>
    <row r="1665" spans="12:12" x14ac:dyDescent="0.25">
      <c r="L1665">
        <v>-0.58887900000000004</v>
      </c>
    </row>
    <row r="1666" spans="12:12" x14ac:dyDescent="0.25">
      <c r="L1666">
        <v>-0.58887900000000004</v>
      </c>
    </row>
    <row r="1667" spans="12:12" x14ac:dyDescent="0.25">
      <c r="L1667">
        <v>-0.66832599999999998</v>
      </c>
    </row>
    <row r="1668" spans="12:12" x14ac:dyDescent="0.25">
      <c r="L1668">
        <v>9.7682839999999995</v>
      </c>
    </row>
    <row r="1669" spans="12:12" x14ac:dyDescent="0.25">
      <c r="L1669">
        <v>93.411760999999998</v>
      </c>
    </row>
    <row r="1670" spans="12:12" x14ac:dyDescent="0.25">
      <c r="L1670">
        <v>111.336664</v>
      </c>
    </row>
    <row r="1671" spans="12:12" x14ac:dyDescent="0.25">
      <c r="L1671">
        <v>114.25166400000001</v>
      </c>
    </row>
    <row r="1672" spans="12:12" x14ac:dyDescent="0.25">
      <c r="L1672">
        <v>114.083983</v>
      </c>
    </row>
    <row r="1673" spans="12:12" x14ac:dyDescent="0.25">
      <c r="L1673">
        <v>114.189723</v>
      </c>
    </row>
    <row r="1674" spans="12:12" x14ac:dyDescent="0.25">
      <c r="L1674">
        <v>114.387674</v>
      </c>
    </row>
    <row r="1675" spans="12:12" x14ac:dyDescent="0.25">
      <c r="L1675">
        <v>114.272662</v>
      </c>
    </row>
    <row r="1676" spans="12:12" x14ac:dyDescent="0.25">
      <c r="L1676">
        <v>86.835701999999998</v>
      </c>
    </row>
    <row r="1677" spans="12:12" x14ac:dyDescent="0.25">
      <c r="L1677">
        <v>-0.69957999999999998</v>
      </c>
    </row>
    <row r="1678" spans="12:12" x14ac:dyDescent="0.25">
      <c r="L1678">
        <v>-0.58887900000000004</v>
      </c>
    </row>
    <row r="1679" spans="12:12" x14ac:dyDescent="0.25">
      <c r="L1679">
        <v>-0.58887900000000004</v>
      </c>
    </row>
    <row r="1680" spans="12:12" x14ac:dyDescent="0.25">
      <c r="L1680">
        <v>-0.58887900000000004</v>
      </c>
    </row>
    <row r="1681" spans="12:12" x14ac:dyDescent="0.25">
      <c r="L1681">
        <v>-0.58887900000000004</v>
      </c>
    </row>
    <row r="1682" spans="12:12" x14ac:dyDescent="0.25">
      <c r="L1682">
        <v>-0.58887900000000004</v>
      </c>
    </row>
    <row r="1683" spans="12:12" x14ac:dyDescent="0.25">
      <c r="L1683">
        <v>-0.58887900000000004</v>
      </c>
    </row>
    <row r="1684" spans="12:12" x14ac:dyDescent="0.25">
      <c r="L1684">
        <v>-0.58887900000000004</v>
      </c>
    </row>
    <row r="1685" spans="12:12" x14ac:dyDescent="0.25">
      <c r="L1685">
        <v>-0.58887900000000004</v>
      </c>
    </row>
    <row r="1686" spans="12:12" x14ac:dyDescent="0.25">
      <c r="L1686">
        <v>-0.58887900000000004</v>
      </c>
    </row>
    <row r="1687" spans="12:12" x14ac:dyDescent="0.25">
      <c r="L1687">
        <v>-0.58887900000000004</v>
      </c>
    </row>
    <row r="1688" spans="12:12" x14ac:dyDescent="0.25">
      <c r="L1688">
        <v>-0.58887900000000004</v>
      </c>
    </row>
    <row r="1689" spans="12:12" x14ac:dyDescent="0.25">
      <c r="L1689">
        <v>-0.58887900000000004</v>
      </c>
    </row>
    <row r="1690" spans="12:12" x14ac:dyDescent="0.25">
      <c r="L1690">
        <v>-0.58887900000000004</v>
      </c>
    </row>
    <row r="1691" spans="12:12" x14ac:dyDescent="0.25">
      <c r="L1691">
        <v>-0.67190399999999995</v>
      </c>
    </row>
    <row r="1692" spans="12:12" x14ac:dyDescent="0.25">
      <c r="L1692">
        <v>13.360765000000001</v>
      </c>
    </row>
    <row r="1693" spans="12:12" x14ac:dyDescent="0.25">
      <c r="L1693">
        <v>95.478855999999993</v>
      </c>
    </row>
    <row r="1694" spans="12:12" x14ac:dyDescent="0.25">
      <c r="L1694">
        <v>111.60689600000001</v>
      </c>
    </row>
    <row r="1695" spans="12:12" x14ac:dyDescent="0.25">
      <c r="L1695">
        <v>114.13787499999999</v>
      </c>
    </row>
    <row r="1696" spans="12:12" x14ac:dyDescent="0.25">
      <c r="L1696">
        <v>114.13454900000001</v>
      </c>
    </row>
    <row r="1697" spans="12:12" x14ac:dyDescent="0.25">
      <c r="L1697">
        <v>113.704899</v>
      </c>
    </row>
    <row r="1698" spans="12:12" x14ac:dyDescent="0.25">
      <c r="L1698">
        <v>113.701634</v>
      </c>
    </row>
    <row r="1699" spans="12:12" x14ac:dyDescent="0.25">
      <c r="L1699">
        <v>111.69141399999999</v>
      </c>
    </row>
    <row r="1700" spans="12:12" x14ac:dyDescent="0.25">
      <c r="L1700">
        <v>70.348650000000006</v>
      </c>
    </row>
    <row r="1701" spans="12:12" x14ac:dyDescent="0.25">
      <c r="L1701">
        <v>-0.697461</v>
      </c>
    </row>
    <row r="1702" spans="12:12" x14ac:dyDescent="0.25">
      <c r="L1702">
        <v>-0.58887900000000004</v>
      </c>
    </row>
    <row r="1703" spans="12:12" x14ac:dyDescent="0.25">
      <c r="L1703">
        <v>-0.58887900000000004</v>
      </c>
    </row>
    <row r="1704" spans="12:12" x14ac:dyDescent="0.25">
      <c r="L1704">
        <v>-0.58887900000000004</v>
      </c>
    </row>
    <row r="1705" spans="12:12" x14ac:dyDescent="0.25">
      <c r="L1705">
        <v>-0.58887900000000004</v>
      </c>
    </row>
    <row r="1706" spans="12:12" x14ac:dyDescent="0.25">
      <c r="L1706">
        <v>-0.58887900000000004</v>
      </c>
    </row>
    <row r="1707" spans="12:12" x14ac:dyDescent="0.25">
      <c r="L1707">
        <v>-0.58887900000000004</v>
      </c>
    </row>
    <row r="1708" spans="12:12" x14ac:dyDescent="0.25">
      <c r="L1708">
        <v>-0.58887900000000004</v>
      </c>
    </row>
    <row r="1709" spans="12:12" x14ac:dyDescent="0.25">
      <c r="L1709">
        <v>-0.58887900000000004</v>
      </c>
    </row>
    <row r="1710" spans="12:12" x14ac:dyDescent="0.25">
      <c r="L1710">
        <v>-0.58887900000000004</v>
      </c>
    </row>
    <row r="1711" spans="12:12" x14ac:dyDescent="0.25">
      <c r="L1711">
        <v>-0.58887900000000004</v>
      </c>
    </row>
    <row r="1712" spans="12:12" x14ac:dyDescent="0.25">
      <c r="L1712">
        <v>-0.58887900000000004</v>
      </c>
    </row>
    <row r="1713" spans="12:12" x14ac:dyDescent="0.25">
      <c r="L1713">
        <v>-0.58887900000000004</v>
      </c>
    </row>
    <row r="1714" spans="12:12" x14ac:dyDescent="0.25">
      <c r="L1714">
        <v>-0.58887900000000004</v>
      </c>
    </row>
    <row r="1715" spans="12:12" x14ac:dyDescent="0.25">
      <c r="L1715">
        <v>-0.67581899999999995</v>
      </c>
    </row>
    <row r="1716" spans="12:12" x14ac:dyDescent="0.25">
      <c r="L1716">
        <v>36.328713999999998</v>
      </c>
    </row>
    <row r="1717" spans="12:12" x14ac:dyDescent="0.25">
      <c r="L1717">
        <v>114.84182800000001</v>
      </c>
    </row>
    <row r="1718" spans="12:12" x14ac:dyDescent="0.25">
      <c r="L1718">
        <v>114.615921</v>
      </c>
    </row>
    <row r="1719" spans="12:12" x14ac:dyDescent="0.25">
      <c r="L1719">
        <v>114.176478</v>
      </c>
    </row>
    <row r="1720" spans="12:12" x14ac:dyDescent="0.25">
      <c r="L1720">
        <v>113.648674</v>
      </c>
    </row>
    <row r="1721" spans="12:12" x14ac:dyDescent="0.25">
      <c r="L1721">
        <v>113.52368</v>
      </c>
    </row>
    <row r="1722" spans="12:12" x14ac:dyDescent="0.25">
      <c r="L1722">
        <v>113.597493</v>
      </c>
    </row>
    <row r="1723" spans="12:12" x14ac:dyDescent="0.25">
      <c r="L1723">
        <v>113.73438299999999</v>
      </c>
    </row>
    <row r="1724" spans="12:12" x14ac:dyDescent="0.25">
      <c r="L1724">
        <v>77.486008999999996</v>
      </c>
    </row>
    <row r="1725" spans="12:12" x14ac:dyDescent="0.25">
      <c r="L1725">
        <v>-0.70308899999999996</v>
      </c>
    </row>
    <row r="1726" spans="12:12" x14ac:dyDescent="0.25">
      <c r="L1726">
        <v>-0.58887900000000004</v>
      </c>
    </row>
    <row r="1727" spans="12:12" x14ac:dyDescent="0.25">
      <c r="L1727">
        <v>-0.58887900000000004</v>
      </c>
    </row>
    <row r="1728" spans="12:12" x14ac:dyDescent="0.25">
      <c r="L1728">
        <v>-0.58887900000000004</v>
      </c>
    </row>
    <row r="1729" spans="12:12" x14ac:dyDescent="0.25">
      <c r="L1729">
        <v>-0.58887900000000004</v>
      </c>
    </row>
    <row r="1730" spans="12:12" x14ac:dyDescent="0.25">
      <c r="L1730">
        <v>-0.58887900000000004</v>
      </c>
    </row>
    <row r="1731" spans="12:12" x14ac:dyDescent="0.25">
      <c r="L1731">
        <v>-0.58887900000000004</v>
      </c>
    </row>
    <row r="1732" spans="12:12" x14ac:dyDescent="0.25">
      <c r="L1732">
        <v>-0.58887900000000004</v>
      </c>
    </row>
    <row r="1733" spans="12:12" x14ac:dyDescent="0.25">
      <c r="L1733">
        <v>-0.58887900000000004</v>
      </c>
    </row>
    <row r="1734" spans="12:12" x14ac:dyDescent="0.25">
      <c r="L1734">
        <v>-0.58887900000000004</v>
      </c>
    </row>
    <row r="1735" spans="12:12" x14ac:dyDescent="0.25">
      <c r="L1735">
        <v>-0.58887900000000004</v>
      </c>
    </row>
    <row r="1736" spans="12:12" x14ac:dyDescent="0.25">
      <c r="L1736">
        <v>-0.58887900000000004</v>
      </c>
    </row>
    <row r="1737" spans="12:12" x14ac:dyDescent="0.25">
      <c r="L1737">
        <v>-0.58887900000000004</v>
      </c>
    </row>
    <row r="1738" spans="12:12" x14ac:dyDescent="0.25">
      <c r="L1738">
        <v>-0.58887900000000004</v>
      </c>
    </row>
    <row r="1739" spans="12:12" x14ac:dyDescent="0.25">
      <c r="L1739">
        <v>-0.67939000000000005</v>
      </c>
    </row>
    <row r="1740" spans="12:12" x14ac:dyDescent="0.25">
      <c r="L1740">
        <v>34.137464000000001</v>
      </c>
    </row>
    <row r="1741" spans="12:12" x14ac:dyDescent="0.25">
      <c r="L1741">
        <v>114.480009</v>
      </c>
    </row>
    <row r="1742" spans="12:12" x14ac:dyDescent="0.25">
      <c r="L1742">
        <v>114.696071</v>
      </c>
    </row>
    <row r="1743" spans="12:12" x14ac:dyDescent="0.25">
      <c r="L1743">
        <v>114.390914</v>
      </c>
    </row>
    <row r="1744" spans="12:12" x14ac:dyDescent="0.25">
      <c r="L1744">
        <v>113.946966</v>
      </c>
    </row>
    <row r="1745" spans="12:12" x14ac:dyDescent="0.25">
      <c r="L1745">
        <v>113.935305</v>
      </c>
    </row>
    <row r="1746" spans="12:12" x14ac:dyDescent="0.25">
      <c r="L1746">
        <v>114.274638</v>
      </c>
    </row>
    <row r="1747" spans="12:12" x14ac:dyDescent="0.25">
      <c r="L1747">
        <v>114.31686500000001</v>
      </c>
    </row>
    <row r="1748" spans="12:12" x14ac:dyDescent="0.25">
      <c r="L1748">
        <v>93.748997000000003</v>
      </c>
    </row>
    <row r="1749" spans="12:12" x14ac:dyDescent="0.25">
      <c r="L1749">
        <v>-0.70992200000000005</v>
      </c>
    </row>
    <row r="1750" spans="12:12" x14ac:dyDescent="0.25">
      <c r="L1750">
        <v>-0.58887900000000004</v>
      </c>
    </row>
    <row r="1751" spans="12:12" x14ac:dyDescent="0.25">
      <c r="L1751">
        <v>-0.58887900000000004</v>
      </c>
    </row>
    <row r="1752" spans="12:12" x14ac:dyDescent="0.25">
      <c r="L1752">
        <v>-0.58887900000000004</v>
      </c>
    </row>
    <row r="1753" spans="12:12" x14ac:dyDescent="0.25">
      <c r="L1753">
        <v>-0.58887900000000004</v>
      </c>
    </row>
    <row r="1754" spans="12:12" x14ac:dyDescent="0.25">
      <c r="L1754">
        <v>-0.58887900000000004</v>
      </c>
    </row>
    <row r="1755" spans="12:12" x14ac:dyDescent="0.25">
      <c r="L1755">
        <v>-0.58887900000000004</v>
      </c>
    </row>
    <row r="1756" spans="12:12" x14ac:dyDescent="0.25">
      <c r="L1756">
        <v>-0.58887900000000004</v>
      </c>
    </row>
    <row r="1757" spans="12:12" x14ac:dyDescent="0.25">
      <c r="L1757">
        <v>-0.58887900000000004</v>
      </c>
    </row>
    <row r="1758" spans="12:12" x14ac:dyDescent="0.25">
      <c r="L1758">
        <v>-0.58887900000000004</v>
      </c>
    </row>
    <row r="1759" spans="12:12" x14ac:dyDescent="0.25">
      <c r="L1759">
        <v>-0.58887900000000004</v>
      </c>
    </row>
    <row r="1760" spans="12:12" x14ac:dyDescent="0.25">
      <c r="L1760">
        <v>-0.58887900000000004</v>
      </c>
    </row>
    <row r="1761" spans="12:12" x14ac:dyDescent="0.25">
      <c r="L1761">
        <v>-0.58887900000000004</v>
      </c>
    </row>
    <row r="1762" spans="12:12" x14ac:dyDescent="0.25">
      <c r="L1762">
        <v>-0.58887900000000004</v>
      </c>
    </row>
    <row r="1763" spans="12:12" x14ac:dyDescent="0.25">
      <c r="L1763">
        <v>-0.68277500000000002</v>
      </c>
    </row>
    <row r="1764" spans="12:12" x14ac:dyDescent="0.25">
      <c r="L1764">
        <v>-0.76186699999999996</v>
      </c>
    </row>
    <row r="1765" spans="12:12" x14ac:dyDescent="0.25">
      <c r="L1765">
        <v>-0.98941100000000004</v>
      </c>
    </row>
    <row r="1766" spans="12:12" x14ac:dyDescent="0.25">
      <c r="L1766">
        <v>33.253129000000001</v>
      </c>
    </row>
    <row r="1767" spans="12:12" x14ac:dyDescent="0.25">
      <c r="L1767">
        <v>52.841000999999999</v>
      </c>
    </row>
    <row r="1768" spans="12:12" x14ac:dyDescent="0.25">
      <c r="L1768">
        <v>23.872050999999999</v>
      </c>
    </row>
    <row r="1769" spans="12:12" x14ac:dyDescent="0.25">
      <c r="L1769">
        <v>-0.772671</v>
      </c>
    </row>
    <row r="1770" spans="12:12" x14ac:dyDescent="0.25">
      <c r="L1770">
        <v>90.002921000000001</v>
      </c>
    </row>
    <row r="1771" spans="12:12" x14ac:dyDescent="0.25">
      <c r="L1771">
        <v>39.939618000000003</v>
      </c>
    </row>
    <row r="1772" spans="12:12" x14ac:dyDescent="0.25">
      <c r="L1772">
        <v>-0.76144100000000003</v>
      </c>
    </row>
    <row r="1773" spans="12:12" x14ac:dyDescent="0.25">
      <c r="L1773">
        <v>-0.70218800000000003</v>
      </c>
    </row>
    <row r="1774" spans="12:12" x14ac:dyDescent="0.25">
      <c r="L1774">
        <v>-0.58887900000000004</v>
      </c>
    </row>
    <row r="1775" spans="12:12" x14ac:dyDescent="0.25">
      <c r="L1775">
        <v>-0.58887900000000004</v>
      </c>
    </row>
    <row r="1776" spans="12:12" x14ac:dyDescent="0.25">
      <c r="L1776">
        <v>-0.58887900000000004</v>
      </c>
    </row>
    <row r="1777" spans="12:12" x14ac:dyDescent="0.25">
      <c r="L1777">
        <v>-0.58887900000000004</v>
      </c>
    </row>
    <row r="1778" spans="12:12" x14ac:dyDescent="0.25">
      <c r="L1778">
        <v>-0.58887900000000004</v>
      </c>
    </row>
    <row r="1779" spans="12:12" x14ac:dyDescent="0.25">
      <c r="L1779">
        <v>-0.58887900000000004</v>
      </c>
    </row>
    <row r="1780" spans="12:12" x14ac:dyDescent="0.25">
      <c r="L1780">
        <v>-0.58887900000000004</v>
      </c>
    </row>
    <row r="1781" spans="12:12" x14ac:dyDescent="0.25">
      <c r="L1781">
        <v>-0.58887900000000004</v>
      </c>
    </row>
    <row r="1782" spans="12:12" x14ac:dyDescent="0.25">
      <c r="L1782">
        <v>-0.58887900000000004</v>
      </c>
    </row>
    <row r="1783" spans="12:12" x14ac:dyDescent="0.25">
      <c r="L1783">
        <v>-0.58887900000000004</v>
      </c>
    </row>
    <row r="1784" spans="12:12" x14ac:dyDescent="0.25">
      <c r="L1784">
        <v>-0.58887900000000004</v>
      </c>
    </row>
    <row r="1785" spans="12:12" x14ac:dyDescent="0.25">
      <c r="L1785">
        <v>-0.58887900000000004</v>
      </c>
    </row>
    <row r="1786" spans="12:12" x14ac:dyDescent="0.25">
      <c r="L1786">
        <v>-0.58887900000000004</v>
      </c>
    </row>
    <row r="1787" spans="12:12" x14ac:dyDescent="0.25">
      <c r="L1787">
        <v>-0.68643900000000002</v>
      </c>
    </row>
    <row r="1788" spans="12:12" x14ac:dyDescent="0.25">
      <c r="L1788">
        <v>-0.76144199999999995</v>
      </c>
    </row>
    <row r="1789" spans="12:12" x14ac:dyDescent="0.25">
      <c r="L1789">
        <v>-0.76144199999999995</v>
      </c>
    </row>
    <row r="1790" spans="12:12" x14ac:dyDescent="0.25">
      <c r="L1790">
        <v>-0.76144199999999995</v>
      </c>
    </row>
    <row r="1791" spans="12:12" x14ac:dyDescent="0.25">
      <c r="L1791">
        <v>15.362019999999999</v>
      </c>
    </row>
    <row r="1792" spans="12:12" x14ac:dyDescent="0.25">
      <c r="L1792">
        <v>-0.76724800000000004</v>
      </c>
    </row>
    <row r="1793" spans="12:12" x14ac:dyDescent="0.25">
      <c r="L1793">
        <v>-0.76144199999999995</v>
      </c>
    </row>
    <row r="1794" spans="12:12" x14ac:dyDescent="0.25">
      <c r="L1794">
        <v>-0.76144199999999995</v>
      </c>
    </row>
    <row r="1795" spans="12:12" x14ac:dyDescent="0.25">
      <c r="L1795">
        <v>-0.76144199999999995</v>
      </c>
    </row>
    <row r="1796" spans="12:12" x14ac:dyDescent="0.25">
      <c r="L1796">
        <v>-0.76144199999999995</v>
      </c>
    </row>
    <row r="1797" spans="12:12" x14ac:dyDescent="0.25">
      <c r="L1797">
        <v>-0.70421</v>
      </c>
    </row>
    <row r="1798" spans="12:12" x14ac:dyDescent="0.25">
      <c r="L1798">
        <v>-0.58887900000000004</v>
      </c>
    </row>
    <row r="1799" spans="12:12" x14ac:dyDescent="0.25">
      <c r="L1799">
        <v>-0.58887900000000004</v>
      </c>
    </row>
    <row r="1800" spans="12:12" x14ac:dyDescent="0.25">
      <c r="L1800">
        <v>-0.58887900000000004</v>
      </c>
    </row>
    <row r="1801" spans="12:12" x14ac:dyDescent="0.25">
      <c r="L1801">
        <v>-0.58887900000000004</v>
      </c>
    </row>
    <row r="1802" spans="12:12" x14ac:dyDescent="0.25">
      <c r="L1802">
        <v>-0.58887900000000004</v>
      </c>
    </row>
    <row r="1803" spans="12:12" x14ac:dyDescent="0.25">
      <c r="L1803">
        <v>-0.58887900000000004</v>
      </c>
    </row>
    <row r="1804" spans="12:12" x14ac:dyDescent="0.25">
      <c r="L1804">
        <v>-0.58887900000000004</v>
      </c>
    </row>
    <row r="1805" spans="12:12" x14ac:dyDescent="0.25">
      <c r="L1805">
        <v>-0.58887900000000004</v>
      </c>
    </row>
    <row r="1806" spans="12:12" x14ac:dyDescent="0.25">
      <c r="L1806">
        <v>-0.58887900000000004</v>
      </c>
    </row>
    <row r="1807" spans="12:12" x14ac:dyDescent="0.25">
      <c r="L1807">
        <v>-0.58887900000000004</v>
      </c>
    </row>
    <row r="1808" spans="12:12" x14ac:dyDescent="0.25">
      <c r="L1808">
        <v>-0.58887900000000004</v>
      </c>
    </row>
    <row r="1809" spans="12:12" x14ac:dyDescent="0.25">
      <c r="L1809">
        <v>-0.58887900000000004</v>
      </c>
    </row>
    <row r="1810" spans="12:12" x14ac:dyDescent="0.25">
      <c r="L1810">
        <v>-0.58887900000000004</v>
      </c>
    </row>
    <row r="1811" spans="12:12" x14ac:dyDescent="0.25">
      <c r="L1811">
        <v>-0.69081499999999996</v>
      </c>
    </row>
    <row r="1812" spans="12:12" x14ac:dyDescent="0.25">
      <c r="L1812">
        <v>36.585921999999997</v>
      </c>
    </row>
    <row r="1813" spans="12:12" x14ac:dyDescent="0.25">
      <c r="L1813">
        <v>114.08600199999999</v>
      </c>
    </row>
    <row r="1814" spans="12:12" x14ac:dyDescent="0.25">
      <c r="L1814">
        <v>110.95176600000001</v>
      </c>
    </row>
    <row r="1815" spans="12:12" x14ac:dyDescent="0.25">
      <c r="L1815">
        <v>114.25108</v>
      </c>
    </row>
    <row r="1816" spans="12:12" x14ac:dyDescent="0.25">
      <c r="L1816">
        <v>79.185738999999998</v>
      </c>
    </row>
    <row r="1817" spans="12:12" x14ac:dyDescent="0.25">
      <c r="L1817">
        <v>85.575519999999997</v>
      </c>
    </row>
    <row r="1818" spans="12:12" x14ac:dyDescent="0.25">
      <c r="L1818">
        <v>108.159634</v>
      </c>
    </row>
    <row r="1819" spans="12:12" x14ac:dyDescent="0.25">
      <c r="L1819">
        <v>102.241129</v>
      </c>
    </row>
    <row r="1820" spans="12:12" x14ac:dyDescent="0.25">
      <c r="L1820">
        <v>-0.77236700000000003</v>
      </c>
    </row>
    <row r="1821" spans="12:12" x14ac:dyDescent="0.25">
      <c r="L1821">
        <v>-0.70622099999999999</v>
      </c>
    </row>
    <row r="1822" spans="12:12" x14ac:dyDescent="0.25">
      <c r="L1822">
        <v>-0.58887900000000004</v>
      </c>
    </row>
    <row r="1823" spans="12:12" x14ac:dyDescent="0.25">
      <c r="L1823">
        <v>-0.58887900000000004</v>
      </c>
    </row>
    <row r="1824" spans="12:12" x14ac:dyDescent="0.25">
      <c r="L1824">
        <v>-0.58887900000000004</v>
      </c>
    </row>
    <row r="1825" spans="12:12" x14ac:dyDescent="0.25">
      <c r="L1825">
        <v>-0.58887900000000004</v>
      </c>
    </row>
    <row r="1826" spans="12:12" x14ac:dyDescent="0.25">
      <c r="L1826">
        <v>-0.58887900000000004</v>
      </c>
    </row>
    <row r="1827" spans="12:12" x14ac:dyDescent="0.25">
      <c r="L1827">
        <v>-0.58887900000000004</v>
      </c>
    </row>
    <row r="1828" spans="12:12" x14ac:dyDescent="0.25">
      <c r="L1828">
        <v>-0.58887900000000004</v>
      </c>
    </row>
    <row r="1829" spans="12:12" x14ac:dyDescent="0.25">
      <c r="L1829">
        <v>-0.58887900000000004</v>
      </c>
    </row>
    <row r="1830" spans="12:12" x14ac:dyDescent="0.25">
      <c r="L1830">
        <v>-0.58887900000000004</v>
      </c>
    </row>
    <row r="1831" spans="12:12" x14ac:dyDescent="0.25">
      <c r="L1831">
        <v>-0.58887900000000004</v>
      </c>
    </row>
    <row r="1832" spans="12:12" x14ac:dyDescent="0.25">
      <c r="L1832">
        <v>-0.58887900000000004</v>
      </c>
    </row>
    <row r="1833" spans="12:12" x14ac:dyDescent="0.25">
      <c r="L1833">
        <v>-0.58887900000000004</v>
      </c>
    </row>
    <row r="1834" spans="12:12" x14ac:dyDescent="0.25">
      <c r="L1834">
        <v>-0.58887900000000004</v>
      </c>
    </row>
    <row r="1835" spans="12:12" x14ac:dyDescent="0.25">
      <c r="L1835">
        <v>-0.69396500000000005</v>
      </c>
    </row>
    <row r="1836" spans="12:12" x14ac:dyDescent="0.25">
      <c r="L1836">
        <v>13.032806000000001</v>
      </c>
    </row>
    <row r="1837" spans="12:12" x14ac:dyDescent="0.25">
      <c r="L1837">
        <v>103.155176</v>
      </c>
    </row>
    <row r="1838" spans="12:12" x14ac:dyDescent="0.25">
      <c r="L1838">
        <v>112.93858899999999</v>
      </c>
    </row>
    <row r="1839" spans="12:12" x14ac:dyDescent="0.25">
      <c r="L1839">
        <v>114.459266</v>
      </c>
    </row>
    <row r="1840" spans="12:12" x14ac:dyDescent="0.25">
      <c r="L1840">
        <v>114.373171</v>
      </c>
    </row>
    <row r="1841" spans="12:12" x14ac:dyDescent="0.25">
      <c r="L1841">
        <v>101.183251</v>
      </c>
    </row>
    <row r="1842" spans="12:12" x14ac:dyDescent="0.25">
      <c r="L1842">
        <v>110.128123</v>
      </c>
    </row>
    <row r="1843" spans="12:12" x14ac:dyDescent="0.25">
      <c r="L1843">
        <v>79.620007000000001</v>
      </c>
    </row>
    <row r="1844" spans="12:12" x14ac:dyDescent="0.25">
      <c r="L1844">
        <v>30.492453000000001</v>
      </c>
    </row>
    <row r="1845" spans="12:12" x14ac:dyDescent="0.25">
      <c r="L1845">
        <v>-0.70822200000000002</v>
      </c>
    </row>
    <row r="1846" spans="12:12" x14ac:dyDescent="0.25">
      <c r="L1846">
        <v>-0.58887900000000004</v>
      </c>
    </row>
    <row r="1847" spans="12:12" x14ac:dyDescent="0.25">
      <c r="L1847">
        <v>-0.58887900000000004</v>
      </c>
    </row>
    <row r="1848" spans="12:12" x14ac:dyDescent="0.25">
      <c r="L1848">
        <v>-0.58887900000000004</v>
      </c>
    </row>
    <row r="1849" spans="12:12" x14ac:dyDescent="0.25">
      <c r="L1849">
        <v>-0.58887900000000004</v>
      </c>
    </row>
    <row r="1850" spans="12:12" x14ac:dyDescent="0.25">
      <c r="L1850">
        <v>-0.58887900000000004</v>
      </c>
    </row>
    <row r="1851" spans="12:12" x14ac:dyDescent="0.25">
      <c r="L1851">
        <v>-0.58887900000000004</v>
      </c>
    </row>
    <row r="1852" spans="12:12" x14ac:dyDescent="0.25">
      <c r="L1852">
        <v>-0.58887900000000004</v>
      </c>
    </row>
    <row r="1853" spans="12:12" x14ac:dyDescent="0.25">
      <c r="L1853">
        <v>-0.58887900000000004</v>
      </c>
    </row>
    <row r="1854" spans="12:12" x14ac:dyDescent="0.25">
      <c r="L1854">
        <v>-0.58887900000000004</v>
      </c>
    </row>
    <row r="1855" spans="12:12" x14ac:dyDescent="0.25">
      <c r="L1855">
        <v>-0.58887900000000004</v>
      </c>
    </row>
    <row r="1856" spans="12:12" x14ac:dyDescent="0.25">
      <c r="L1856">
        <v>-0.58887900000000004</v>
      </c>
    </row>
    <row r="1857" spans="12:12" x14ac:dyDescent="0.25">
      <c r="L1857">
        <v>-0.58887900000000004</v>
      </c>
    </row>
    <row r="1858" spans="12:12" x14ac:dyDescent="0.25">
      <c r="L1858">
        <v>-0.58887900000000004</v>
      </c>
    </row>
    <row r="1859" spans="12:12" x14ac:dyDescent="0.25">
      <c r="L1859">
        <v>-0.69752800000000004</v>
      </c>
    </row>
    <row r="1860" spans="12:12" x14ac:dyDescent="0.25">
      <c r="L1860">
        <v>22.264227999999999</v>
      </c>
    </row>
    <row r="1861" spans="12:12" x14ac:dyDescent="0.25">
      <c r="L1861">
        <v>108.572602</v>
      </c>
    </row>
    <row r="1862" spans="12:12" x14ac:dyDescent="0.25">
      <c r="L1862">
        <v>114.95058400000001</v>
      </c>
    </row>
    <row r="1863" spans="12:12" x14ac:dyDescent="0.25">
      <c r="L1863">
        <v>114.68651</v>
      </c>
    </row>
    <row r="1864" spans="12:12" x14ac:dyDescent="0.25">
      <c r="L1864">
        <v>99.416127000000003</v>
      </c>
    </row>
    <row r="1865" spans="12:12" x14ac:dyDescent="0.25">
      <c r="L1865">
        <v>112.081177</v>
      </c>
    </row>
    <row r="1866" spans="12:12" x14ac:dyDescent="0.25">
      <c r="L1866">
        <v>114.165344</v>
      </c>
    </row>
    <row r="1867" spans="12:12" x14ac:dyDescent="0.25">
      <c r="L1867">
        <v>98.111068000000003</v>
      </c>
    </row>
    <row r="1868" spans="12:12" x14ac:dyDescent="0.25">
      <c r="L1868">
        <v>79.804557000000003</v>
      </c>
    </row>
    <row r="1869" spans="12:12" x14ac:dyDescent="0.25">
      <c r="L1869">
        <v>-0.71587299999999998</v>
      </c>
    </row>
    <row r="1870" spans="12:12" x14ac:dyDescent="0.25">
      <c r="L1870">
        <v>-0.58887900000000004</v>
      </c>
    </row>
    <row r="1871" spans="12:12" x14ac:dyDescent="0.25">
      <c r="L1871">
        <v>-0.58887900000000004</v>
      </c>
    </row>
    <row r="1872" spans="12:12" x14ac:dyDescent="0.25">
      <c r="L1872">
        <v>-0.58887900000000004</v>
      </c>
    </row>
    <row r="1873" spans="12:12" x14ac:dyDescent="0.25">
      <c r="L1873">
        <v>-0.58887900000000004</v>
      </c>
    </row>
    <row r="1874" spans="12:12" x14ac:dyDescent="0.25">
      <c r="L1874">
        <v>-0.58887900000000004</v>
      </c>
    </row>
    <row r="1875" spans="12:12" x14ac:dyDescent="0.25">
      <c r="L1875">
        <v>-0.58887900000000004</v>
      </c>
    </row>
    <row r="1876" spans="12:12" x14ac:dyDescent="0.25">
      <c r="L1876">
        <v>-0.58887900000000004</v>
      </c>
    </row>
    <row r="1877" spans="12:12" x14ac:dyDescent="0.25">
      <c r="L1877">
        <v>-0.58887900000000004</v>
      </c>
    </row>
    <row r="1878" spans="12:12" x14ac:dyDescent="0.25">
      <c r="L1878">
        <v>-0.58887900000000004</v>
      </c>
    </row>
    <row r="1879" spans="12:12" x14ac:dyDescent="0.25">
      <c r="L1879">
        <v>-0.58887900000000004</v>
      </c>
    </row>
    <row r="1880" spans="12:12" x14ac:dyDescent="0.25">
      <c r="L1880">
        <v>-0.58887900000000004</v>
      </c>
    </row>
    <row r="1881" spans="12:12" x14ac:dyDescent="0.25">
      <c r="L1881">
        <v>-0.58887900000000004</v>
      </c>
    </row>
    <row r="1882" spans="12:12" x14ac:dyDescent="0.25">
      <c r="L1882">
        <v>-0.58887900000000004</v>
      </c>
    </row>
    <row r="1883" spans="12:12" x14ac:dyDescent="0.25">
      <c r="L1883">
        <v>-0.70244700000000004</v>
      </c>
    </row>
    <row r="1884" spans="12:12" x14ac:dyDescent="0.25">
      <c r="L1884">
        <v>38.099089999999997</v>
      </c>
    </row>
    <row r="1885" spans="12:12" x14ac:dyDescent="0.25">
      <c r="L1885">
        <v>114.472166</v>
      </c>
    </row>
    <row r="1886" spans="12:12" x14ac:dyDescent="0.25">
      <c r="L1886">
        <v>114.82188600000001</v>
      </c>
    </row>
    <row r="1887" spans="12:12" x14ac:dyDescent="0.25">
      <c r="L1887">
        <v>114.475739</v>
      </c>
    </row>
    <row r="1888" spans="12:12" x14ac:dyDescent="0.25">
      <c r="L1888">
        <v>113.94253399999999</v>
      </c>
    </row>
    <row r="1889" spans="12:12" x14ac:dyDescent="0.25">
      <c r="L1889">
        <v>114.50207</v>
      </c>
    </row>
    <row r="1890" spans="12:12" x14ac:dyDescent="0.25">
      <c r="L1890">
        <v>114.355369</v>
      </c>
    </row>
    <row r="1891" spans="12:12" x14ac:dyDescent="0.25">
      <c r="L1891">
        <v>114.419729</v>
      </c>
    </row>
    <row r="1892" spans="12:12" x14ac:dyDescent="0.25">
      <c r="L1892">
        <v>55.349868000000001</v>
      </c>
    </row>
    <row r="1893" spans="12:12" x14ac:dyDescent="0.25">
      <c r="L1893">
        <v>-0.71219399999999999</v>
      </c>
    </row>
    <row r="1894" spans="12:12" x14ac:dyDescent="0.25">
      <c r="L1894">
        <v>-0.58887900000000004</v>
      </c>
    </row>
    <row r="1895" spans="12:12" x14ac:dyDescent="0.25">
      <c r="L1895">
        <v>-0.58887900000000004</v>
      </c>
    </row>
    <row r="1896" spans="12:12" x14ac:dyDescent="0.25">
      <c r="L1896">
        <v>-0.58887900000000004</v>
      </c>
    </row>
    <row r="1897" spans="12:12" x14ac:dyDescent="0.25">
      <c r="L1897">
        <v>-0.58887900000000004</v>
      </c>
    </row>
    <row r="1898" spans="12:12" x14ac:dyDescent="0.25">
      <c r="L1898">
        <v>-0.58887900000000004</v>
      </c>
    </row>
    <row r="1899" spans="12:12" x14ac:dyDescent="0.25">
      <c r="L1899">
        <v>-0.58887900000000004</v>
      </c>
    </row>
    <row r="1900" spans="12:12" x14ac:dyDescent="0.25">
      <c r="L1900">
        <v>-0.58887900000000004</v>
      </c>
    </row>
    <row r="1901" spans="12:12" x14ac:dyDescent="0.25">
      <c r="L1901">
        <v>-0.58887900000000004</v>
      </c>
    </row>
    <row r="1902" spans="12:12" x14ac:dyDescent="0.25">
      <c r="L1902">
        <v>-0.58887900000000004</v>
      </c>
    </row>
    <row r="1903" spans="12:12" x14ac:dyDescent="0.25">
      <c r="L1903">
        <v>-0.58887900000000004</v>
      </c>
    </row>
    <row r="1904" spans="12:12" x14ac:dyDescent="0.25">
      <c r="L1904">
        <v>-0.58887900000000004</v>
      </c>
    </row>
    <row r="1905" spans="12:12" x14ac:dyDescent="0.25">
      <c r="L1905">
        <v>-0.58887900000000004</v>
      </c>
    </row>
    <row r="1906" spans="12:12" x14ac:dyDescent="0.25">
      <c r="L1906">
        <v>-0.58887900000000004</v>
      </c>
    </row>
    <row r="1907" spans="12:12" x14ac:dyDescent="0.25">
      <c r="L1907">
        <v>-0.70747400000000005</v>
      </c>
    </row>
    <row r="1908" spans="12:12" x14ac:dyDescent="0.25">
      <c r="L1908">
        <v>46.135832000000001</v>
      </c>
    </row>
    <row r="1909" spans="12:12" x14ac:dyDescent="0.25">
      <c r="L1909">
        <v>114.627584</v>
      </c>
    </row>
    <row r="1910" spans="12:12" x14ac:dyDescent="0.25">
      <c r="L1910">
        <v>114.19181399999999</v>
      </c>
    </row>
    <row r="1911" spans="12:12" x14ac:dyDescent="0.25">
      <c r="L1911">
        <v>114.02081200000001</v>
      </c>
    </row>
    <row r="1912" spans="12:12" x14ac:dyDescent="0.25">
      <c r="L1912">
        <v>113.88028799999999</v>
      </c>
    </row>
    <row r="1913" spans="12:12" x14ac:dyDescent="0.25">
      <c r="L1913">
        <v>113.978976</v>
      </c>
    </row>
    <row r="1914" spans="12:12" x14ac:dyDescent="0.25">
      <c r="L1914">
        <v>113.97651399999999</v>
      </c>
    </row>
    <row r="1915" spans="12:12" x14ac:dyDescent="0.25">
      <c r="L1915">
        <v>113.878805</v>
      </c>
    </row>
    <row r="1916" spans="12:12" x14ac:dyDescent="0.25">
      <c r="L1916">
        <v>101.079131</v>
      </c>
    </row>
    <row r="1917" spans="12:12" x14ac:dyDescent="0.25">
      <c r="L1917">
        <v>23.519044000000001</v>
      </c>
    </row>
    <row r="1918" spans="12:12" x14ac:dyDescent="0.25">
      <c r="L1918">
        <v>-0.588866</v>
      </c>
    </row>
    <row r="1919" spans="12:12" x14ac:dyDescent="0.25">
      <c r="L1919">
        <v>-0.588866</v>
      </c>
    </row>
    <row r="1920" spans="12:12" x14ac:dyDescent="0.25">
      <c r="L1920">
        <v>-0.588866</v>
      </c>
    </row>
    <row r="1921" spans="12:12" x14ac:dyDescent="0.25">
      <c r="L1921">
        <v>-0.588866</v>
      </c>
    </row>
    <row r="1922" spans="12:12" x14ac:dyDescent="0.25">
      <c r="L1922">
        <v>-0.588866</v>
      </c>
    </row>
    <row r="1923" spans="12:12" x14ac:dyDescent="0.25">
      <c r="L1923">
        <v>-0.588866</v>
      </c>
    </row>
    <row r="1924" spans="12:12" x14ac:dyDescent="0.25">
      <c r="L1924">
        <v>-0.588866</v>
      </c>
    </row>
    <row r="1925" spans="12:12" x14ac:dyDescent="0.25">
      <c r="L1925">
        <v>-0.588866</v>
      </c>
    </row>
    <row r="1926" spans="12:12" x14ac:dyDescent="0.25">
      <c r="L1926">
        <v>-0.588866</v>
      </c>
    </row>
    <row r="1927" spans="12:12" x14ac:dyDescent="0.25">
      <c r="L1927">
        <v>-0.588866</v>
      </c>
    </row>
    <row r="1928" spans="12:12" x14ac:dyDescent="0.25">
      <c r="L1928">
        <v>-0.588866</v>
      </c>
    </row>
    <row r="1929" spans="12:12" x14ac:dyDescent="0.25">
      <c r="L1929">
        <v>-0.588866</v>
      </c>
    </row>
    <row r="1930" spans="12:12" x14ac:dyDescent="0.25">
      <c r="L1930">
        <v>-0.588866</v>
      </c>
    </row>
    <row r="1931" spans="12:12" x14ac:dyDescent="0.25">
      <c r="L1931">
        <v>-0.70872900000000005</v>
      </c>
    </row>
    <row r="1932" spans="12:12" x14ac:dyDescent="0.25">
      <c r="L1932">
        <v>-0.76144199999999995</v>
      </c>
    </row>
    <row r="1933" spans="12:12" x14ac:dyDescent="0.25">
      <c r="L1933">
        <v>-0.76144199999999995</v>
      </c>
    </row>
    <row r="1934" spans="12:12" x14ac:dyDescent="0.25">
      <c r="L1934">
        <v>-0.76324800000000004</v>
      </c>
    </row>
    <row r="1935" spans="12:12" x14ac:dyDescent="0.25">
      <c r="L1935">
        <v>-0.99211099999999997</v>
      </c>
    </row>
    <row r="1936" spans="12:12" x14ac:dyDescent="0.25">
      <c r="L1936">
        <v>49.719735</v>
      </c>
    </row>
    <row r="1937" spans="12:12" x14ac:dyDescent="0.25">
      <c r="L1937">
        <v>31.318356999999999</v>
      </c>
    </row>
    <row r="1938" spans="12:12" x14ac:dyDescent="0.25">
      <c r="L1938">
        <v>-0.76304400000000006</v>
      </c>
    </row>
    <row r="1939" spans="12:12" x14ac:dyDescent="0.25">
      <c r="L1939">
        <v>8.1833570000000009</v>
      </c>
    </row>
    <row r="1940" spans="12:12" x14ac:dyDescent="0.25">
      <c r="L1940">
        <v>-0.76527599999999996</v>
      </c>
    </row>
    <row r="1941" spans="12:12" x14ac:dyDescent="0.25">
      <c r="L1941">
        <v>-0.71613000000000004</v>
      </c>
    </row>
    <row r="1942" spans="12:12" x14ac:dyDescent="0.25">
      <c r="L1942">
        <v>-0.58887900000000004</v>
      </c>
    </row>
    <row r="1943" spans="12:12" x14ac:dyDescent="0.25">
      <c r="L1943">
        <v>-0.58887900000000004</v>
      </c>
    </row>
    <row r="1944" spans="12:12" x14ac:dyDescent="0.25">
      <c r="L1944">
        <v>-0.58887900000000004</v>
      </c>
    </row>
    <row r="1945" spans="12:12" x14ac:dyDescent="0.25">
      <c r="L1945">
        <v>-0.58887900000000004</v>
      </c>
    </row>
    <row r="1946" spans="12:12" x14ac:dyDescent="0.25">
      <c r="L1946">
        <v>-0.58887900000000004</v>
      </c>
    </row>
    <row r="1947" spans="12:12" x14ac:dyDescent="0.25">
      <c r="L1947">
        <v>-0.58887900000000004</v>
      </c>
    </row>
    <row r="1948" spans="12:12" x14ac:dyDescent="0.25">
      <c r="L1948">
        <v>-0.58887900000000004</v>
      </c>
    </row>
    <row r="1949" spans="12:12" x14ac:dyDescent="0.25">
      <c r="L1949">
        <v>-0.58887900000000004</v>
      </c>
    </row>
    <row r="1950" spans="12:12" x14ac:dyDescent="0.25">
      <c r="L1950">
        <v>-0.58887900000000004</v>
      </c>
    </row>
    <row r="1951" spans="12:12" x14ac:dyDescent="0.25">
      <c r="L1951">
        <v>-0.58887900000000004</v>
      </c>
    </row>
    <row r="1952" spans="12:12" x14ac:dyDescent="0.25">
      <c r="L1952">
        <v>-0.58887900000000004</v>
      </c>
    </row>
    <row r="1953" spans="12:12" x14ac:dyDescent="0.25">
      <c r="L1953">
        <v>-0.58887900000000004</v>
      </c>
    </row>
    <row r="1954" spans="12:12" x14ac:dyDescent="0.25">
      <c r="L1954">
        <v>-0.58887900000000004</v>
      </c>
    </row>
    <row r="1955" spans="12:12" x14ac:dyDescent="0.25">
      <c r="L1955">
        <v>-0.715615</v>
      </c>
    </row>
    <row r="1956" spans="12:12" x14ac:dyDescent="0.25">
      <c r="L1956">
        <v>46.300016999999997</v>
      </c>
    </row>
    <row r="1957" spans="12:12" x14ac:dyDescent="0.25">
      <c r="L1957">
        <v>109.710117</v>
      </c>
    </row>
    <row r="1958" spans="12:12" x14ac:dyDescent="0.25">
      <c r="L1958">
        <v>114.17329599999999</v>
      </c>
    </row>
    <row r="1959" spans="12:12" x14ac:dyDescent="0.25">
      <c r="L1959">
        <v>113.932857</v>
      </c>
    </row>
    <row r="1960" spans="12:12" x14ac:dyDescent="0.25">
      <c r="L1960">
        <v>113.728241</v>
      </c>
    </row>
    <row r="1961" spans="12:12" x14ac:dyDescent="0.25">
      <c r="L1961">
        <v>113.81199100000001</v>
      </c>
    </row>
    <row r="1962" spans="12:12" x14ac:dyDescent="0.25">
      <c r="L1962">
        <v>113.723508</v>
      </c>
    </row>
    <row r="1963" spans="12:12" x14ac:dyDescent="0.25">
      <c r="L1963">
        <v>114.811003</v>
      </c>
    </row>
    <row r="1964" spans="12:12" x14ac:dyDescent="0.25">
      <c r="L1964">
        <v>102.407886</v>
      </c>
    </row>
    <row r="1965" spans="12:12" x14ac:dyDescent="0.25">
      <c r="L1965">
        <v>24.471741999999999</v>
      </c>
    </row>
    <row r="1966" spans="12:12" x14ac:dyDescent="0.25">
      <c r="L1966">
        <v>-0.588866</v>
      </c>
    </row>
    <row r="1967" spans="12:12" x14ac:dyDescent="0.25">
      <c r="L1967">
        <v>-0.588866</v>
      </c>
    </row>
    <row r="1968" spans="12:12" x14ac:dyDescent="0.25">
      <c r="L1968">
        <v>-0.588866</v>
      </c>
    </row>
    <row r="1969" spans="12:12" x14ac:dyDescent="0.25">
      <c r="L1969">
        <v>-0.588866</v>
      </c>
    </row>
    <row r="1970" spans="12:12" x14ac:dyDescent="0.25">
      <c r="L1970">
        <v>-0.588866</v>
      </c>
    </row>
    <row r="1971" spans="12:12" x14ac:dyDescent="0.25">
      <c r="L1971">
        <v>-0.588866</v>
      </c>
    </row>
    <row r="1972" spans="12:12" x14ac:dyDescent="0.25">
      <c r="L1972">
        <v>-0.588866</v>
      </c>
    </row>
    <row r="1973" spans="12:12" x14ac:dyDescent="0.25">
      <c r="L1973">
        <v>-0.588866</v>
      </c>
    </row>
    <row r="1974" spans="12:12" x14ac:dyDescent="0.25">
      <c r="L1974">
        <v>-0.588866</v>
      </c>
    </row>
    <row r="1975" spans="12:12" x14ac:dyDescent="0.25">
      <c r="L1975">
        <v>-0.588866</v>
      </c>
    </row>
    <row r="1976" spans="12:12" x14ac:dyDescent="0.25">
      <c r="L1976">
        <v>-0.588866</v>
      </c>
    </row>
    <row r="1977" spans="12:12" x14ac:dyDescent="0.25">
      <c r="L1977">
        <v>-0.588866</v>
      </c>
    </row>
    <row r="1978" spans="12:12" x14ac:dyDescent="0.25">
      <c r="L1978">
        <v>-0.588866</v>
      </c>
    </row>
    <row r="1979" spans="12:12" x14ac:dyDescent="0.25">
      <c r="L1979">
        <v>-0.71794199999999997</v>
      </c>
    </row>
    <row r="1980" spans="12:12" x14ac:dyDescent="0.25">
      <c r="L1980">
        <v>38.255558000000001</v>
      </c>
    </row>
    <row r="1981" spans="12:12" x14ac:dyDescent="0.25">
      <c r="L1981">
        <v>114.482269</v>
      </c>
    </row>
    <row r="1982" spans="12:12" x14ac:dyDescent="0.25">
      <c r="L1982">
        <v>114.075732</v>
      </c>
    </row>
    <row r="1983" spans="12:12" x14ac:dyDescent="0.25">
      <c r="L1983">
        <v>103.36099</v>
      </c>
    </row>
    <row r="1984" spans="12:12" x14ac:dyDescent="0.25">
      <c r="L1984">
        <v>54.641330000000004</v>
      </c>
    </row>
    <row r="1985" spans="12:12" x14ac:dyDescent="0.25">
      <c r="L1985">
        <v>68.113304999999997</v>
      </c>
    </row>
    <row r="1986" spans="12:12" x14ac:dyDescent="0.25">
      <c r="L1986">
        <v>-0.77064500000000002</v>
      </c>
    </row>
    <row r="1987" spans="12:12" x14ac:dyDescent="0.25">
      <c r="L1987">
        <v>-0.769316</v>
      </c>
    </row>
    <row r="1988" spans="12:12" x14ac:dyDescent="0.25">
      <c r="L1988">
        <v>10.346334000000001</v>
      </c>
    </row>
    <row r="1989" spans="12:12" x14ac:dyDescent="0.25">
      <c r="L1989">
        <v>-0.72135099999999996</v>
      </c>
    </row>
    <row r="1990" spans="12:12" x14ac:dyDescent="0.25">
      <c r="L1990">
        <v>-0.58887900000000004</v>
      </c>
    </row>
    <row r="1991" spans="12:12" x14ac:dyDescent="0.25">
      <c r="L1991">
        <v>-0.58887900000000004</v>
      </c>
    </row>
    <row r="1992" spans="12:12" x14ac:dyDescent="0.25">
      <c r="L1992">
        <v>-0.58887900000000004</v>
      </c>
    </row>
    <row r="1993" spans="12:12" x14ac:dyDescent="0.25">
      <c r="L1993">
        <v>-0.58887900000000004</v>
      </c>
    </row>
    <row r="1994" spans="12:12" x14ac:dyDescent="0.25">
      <c r="L1994">
        <v>-0.58887900000000004</v>
      </c>
    </row>
    <row r="1995" spans="12:12" x14ac:dyDescent="0.25">
      <c r="L1995">
        <v>-0.58887900000000004</v>
      </c>
    </row>
    <row r="1996" spans="12:12" x14ac:dyDescent="0.25">
      <c r="L1996">
        <v>-0.58887900000000004</v>
      </c>
    </row>
    <row r="1997" spans="12:12" x14ac:dyDescent="0.25">
      <c r="L1997">
        <v>-0.58887900000000004</v>
      </c>
    </row>
    <row r="1998" spans="12:12" x14ac:dyDescent="0.25">
      <c r="L1998">
        <v>-0.58887900000000004</v>
      </c>
    </row>
    <row r="1999" spans="12:12" x14ac:dyDescent="0.25">
      <c r="L1999">
        <v>-0.58887900000000004</v>
      </c>
    </row>
    <row r="2000" spans="12:12" x14ac:dyDescent="0.25">
      <c r="L2000">
        <v>-0.58887900000000004</v>
      </c>
    </row>
    <row r="2001" spans="12:12" x14ac:dyDescent="0.25">
      <c r="L2001">
        <v>-0.58887900000000004</v>
      </c>
    </row>
    <row r="2002" spans="12:12" x14ac:dyDescent="0.25">
      <c r="L2002">
        <v>-0.58887900000000004</v>
      </c>
    </row>
    <row r="2003" spans="12:12" x14ac:dyDescent="0.25">
      <c r="L2003">
        <v>-0.71999899999999994</v>
      </c>
    </row>
    <row r="2004" spans="12:12" x14ac:dyDescent="0.25">
      <c r="L2004">
        <v>-0.76165499999999997</v>
      </c>
    </row>
    <row r="2005" spans="12:12" x14ac:dyDescent="0.25">
      <c r="L2005">
        <v>-0.98861299999999996</v>
      </c>
    </row>
    <row r="2006" spans="12:12" x14ac:dyDescent="0.25">
      <c r="L2006">
        <v>83.504801999999998</v>
      </c>
    </row>
    <row r="2007" spans="12:12" x14ac:dyDescent="0.25">
      <c r="L2007">
        <v>100.940078</v>
      </c>
    </row>
    <row r="2008" spans="12:12" x14ac:dyDescent="0.25">
      <c r="L2008">
        <v>49.348829000000002</v>
      </c>
    </row>
    <row r="2009" spans="12:12" x14ac:dyDescent="0.25">
      <c r="L2009">
        <v>-0.77345299999999995</v>
      </c>
    </row>
    <row r="2010" spans="12:12" x14ac:dyDescent="0.25">
      <c r="L2010">
        <v>-0.76548899999999998</v>
      </c>
    </row>
    <row r="2011" spans="12:12" x14ac:dyDescent="0.25">
      <c r="L2011">
        <v>-0.76548899999999998</v>
      </c>
    </row>
    <row r="2012" spans="12:12" x14ac:dyDescent="0.25">
      <c r="L2012">
        <v>-0.7742</v>
      </c>
    </row>
    <row r="2013" spans="12:12" x14ac:dyDescent="0.25">
      <c r="L2013">
        <v>-0.72197999999999996</v>
      </c>
    </row>
    <row r="2014" spans="12:12" x14ac:dyDescent="0.25">
      <c r="L2014">
        <v>-0.58887900000000004</v>
      </c>
    </row>
    <row r="2015" spans="12:12" x14ac:dyDescent="0.25">
      <c r="L2015">
        <v>-0.58887900000000004</v>
      </c>
    </row>
    <row r="2016" spans="12:12" x14ac:dyDescent="0.25">
      <c r="L2016">
        <v>-0.58887900000000004</v>
      </c>
    </row>
    <row r="2017" spans="12:12" x14ac:dyDescent="0.25">
      <c r="L2017">
        <v>-0.58887900000000004</v>
      </c>
    </row>
    <row r="2018" spans="12:12" x14ac:dyDescent="0.25">
      <c r="L2018">
        <v>-0.58887900000000004</v>
      </c>
    </row>
    <row r="2019" spans="12:12" x14ac:dyDescent="0.25">
      <c r="L2019">
        <v>-0.58887900000000004</v>
      </c>
    </row>
    <row r="2020" spans="12:12" x14ac:dyDescent="0.25">
      <c r="L2020">
        <v>-0.58887900000000004</v>
      </c>
    </row>
    <row r="2021" spans="12:12" x14ac:dyDescent="0.25">
      <c r="L2021">
        <v>-0.58887900000000004</v>
      </c>
    </row>
    <row r="2022" spans="12:12" x14ac:dyDescent="0.25">
      <c r="L2022">
        <v>-0.58887900000000004</v>
      </c>
    </row>
    <row r="2023" spans="12:12" x14ac:dyDescent="0.25">
      <c r="L2023">
        <v>-0.58887900000000004</v>
      </c>
    </row>
    <row r="2024" spans="12:12" x14ac:dyDescent="0.25">
      <c r="L2024">
        <v>-0.58887900000000004</v>
      </c>
    </row>
    <row r="2025" spans="12:12" x14ac:dyDescent="0.25">
      <c r="L2025">
        <v>-0.58887900000000004</v>
      </c>
    </row>
    <row r="2026" spans="12:12" x14ac:dyDescent="0.25">
      <c r="L2026">
        <v>-0.58887900000000004</v>
      </c>
    </row>
    <row r="2027" spans="12:12" x14ac:dyDescent="0.25">
      <c r="L2027">
        <v>-0.72829200000000005</v>
      </c>
    </row>
    <row r="2028" spans="12:12" x14ac:dyDescent="0.25">
      <c r="L2028">
        <v>49.688032999999997</v>
      </c>
    </row>
    <row r="2029" spans="12:12" x14ac:dyDescent="0.25">
      <c r="L2029">
        <v>114.58738700000001</v>
      </c>
    </row>
    <row r="2030" spans="12:12" x14ac:dyDescent="0.25">
      <c r="L2030">
        <v>114.160725</v>
      </c>
    </row>
    <row r="2031" spans="12:12" x14ac:dyDescent="0.25">
      <c r="L2031">
        <v>113.96066399999999</v>
      </c>
    </row>
    <row r="2032" spans="12:12" x14ac:dyDescent="0.25">
      <c r="L2032">
        <v>113.950671</v>
      </c>
    </row>
    <row r="2033" spans="12:12" x14ac:dyDescent="0.25">
      <c r="L2033">
        <v>114.082211</v>
      </c>
    </row>
    <row r="2034" spans="12:12" x14ac:dyDescent="0.25">
      <c r="L2034">
        <v>114.42395</v>
      </c>
    </row>
    <row r="2035" spans="12:12" x14ac:dyDescent="0.25">
      <c r="L2035">
        <v>114.203729</v>
      </c>
    </row>
    <row r="2036" spans="12:12" x14ac:dyDescent="0.25">
      <c r="L2036">
        <v>99.848928999999998</v>
      </c>
    </row>
    <row r="2037" spans="12:12" x14ac:dyDescent="0.25">
      <c r="L2037">
        <v>26.960958999999999</v>
      </c>
    </row>
    <row r="2038" spans="12:12" x14ac:dyDescent="0.25">
      <c r="L2038">
        <v>-0.58886700000000003</v>
      </c>
    </row>
    <row r="2039" spans="12:12" x14ac:dyDescent="0.25">
      <c r="L2039">
        <v>-0.58886700000000003</v>
      </c>
    </row>
    <row r="2040" spans="12:12" x14ac:dyDescent="0.25">
      <c r="L2040">
        <v>-0.58886700000000003</v>
      </c>
    </row>
    <row r="2041" spans="12:12" x14ac:dyDescent="0.25">
      <c r="L2041">
        <v>-0.58886700000000003</v>
      </c>
    </row>
    <row r="2042" spans="12:12" x14ac:dyDescent="0.25">
      <c r="L2042">
        <v>-0.58886700000000003</v>
      </c>
    </row>
    <row r="2043" spans="12:12" x14ac:dyDescent="0.25">
      <c r="L2043">
        <v>-0.58886700000000003</v>
      </c>
    </row>
    <row r="2044" spans="12:12" x14ac:dyDescent="0.25">
      <c r="L2044">
        <v>-0.58886700000000003</v>
      </c>
    </row>
    <row r="2045" spans="12:12" x14ac:dyDescent="0.25">
      <c r="L2045">
        <v>-0.58886700000000003</v>
      </c>
    </row>
    <row r="2046" spans="12:12" x14ac:dyDescent="0.25">
      <c r="L2046">
        <v>-0.58886700000000003</v>
      </c>
    </row>
    <row r="2047" spans="12:12" x14ac:dyDescent="0.25">
      <c r="L2047">
        <v>-0.58886700000000003</v>
      </c>
    </row>
    <row r="2048" spans="12:12" x14ac:dyDescent="0.25">
      <c r="L2048">
        <v>-0.58886700000000003</v>
      </c>
    </row>
    <row r="2049" spans="12:12" x14ac:dyDescent="0.25">
      <c r="L2049">
        <v>-0.58886700000000003</v>
      </c>
    </row>
    <row r="2050" spans="12:12" x14ac:dyDescent="0.25">
      <c r="L2050">
        <v>-0.58886700000000003</v>
      </c>
    </row>
    <row r="2051" spans="12:12" x14ac:dyDescent="0.25">
      <c r="L2051">
        <v>-0.73218000000000005</v>
      </c>
    </row>
    <row r="2052" spans="12:12" x14ac:dyDescent="0.25">
      <c r="L2052">
        <v>50.451512999999998</v>
      </c>
    </row>
    <row r="2053" spans="12:12" x14ac:dyDescent="0.25">
      <c r="L2053">
        <v>109.67922299999999</v>
      </c>
    </row>
    <row r="2054" spans="12:12" x14ac:dyDescent="0.25">
      <c r="L2054">
        <v>114.832233</v>
      </c>
    </row>
    <row r="2055" spans="12:12" x14ac:dyDescent="0.25">
      <c r="L2055">
        <v>114.087648</v>
      </c>
    </row>
    <row r="2056" spans="12:12" x14ac:dyDescent="0.25">
      <c r="L2056">
        <v>114.56728200000001</v>
      </c>
    </row>
    <row r="2057" spans="12:12" x14ac:dyDescent="0.25">
      <c r="L2057">
        <v>114.575898</v>
      </c>
    </row>
    <row r="2058" spans="12:12" x14ac:dyDescent="0.25">
      <c r="L2058">
        <v>113.881648</v>
      </c>
    </row>
    <row r="2059" spans="12:12" x14ac:dyDescent="0.25">
      <c r="L2059">
        <v>114.04747399999999</v>
      </c>
    </row>
    <row r="2060" spans="12:12" x14ac:dyDescent="0.25">
      <c r="L2060">
        <v>101.958234</v>
      </c>
    </row>
    <row r="2061" spans="12:12" x14ac:dyDescent="0.25">
      <c r="L2061">
        <v>26.311131</v>
      </c>
    </row>
    <row r="2062" spans="12:12" x14ac:dyDescent="0.25">
      <c r="L2062">
        <v>-0.58886700000000003</v>
      </c>
    </row>
    <row r="2063" spans="12:12" x14ac:dyDescent="0.25">
      <c r="L2063">
        <v>-0.58886700000000003</v>
      </c>
    </row>
    <row r="2064" spans="12:12" x14ac:dyDescent="0.25">
      <c r="L2064">
        <v>-0.58886700000000003</v>
      </c>
    </row>
    <row r="2065" spans="12:12" x14ac:dyDescent="0.25">
      <c r="L2065">
        <v>-0.58886700000000003</v>
      </c>
    </row>
    <row r="2066" spans="12:12" x14ac:dyDescent="0.25">
      <c r="L2066">
        <v>-0.58886700000000003</v>
      </c>
    </row>
    <row r="2067" spans="12:12" x14ac:dyDescent="0.25">
      <c r="L2067">
        <v>-0.58886700000000003</v>
      </c>
    </row>
    <row r="2068" spans="12:12" x14ac:dyDescent="0.25">
      <c r="L2068">
        <v>-0.58886700000000003</v>
      </c>
    </row>
    <row r="2069" spans="12:12" x14ac:dyDescent="0.25">
      <c r="L2069">
        <v>-0.58886700000000003</v>
      </c>
    </row>
    <row r="2070" spans="12:12" x14ac:dyDescent="0.25">
      <c r="L2070">
        <v>-0.58886700000000003</v>
      </c>
    </row>
    <row r="2071" spans="12:12" x14ac:dyDescent="0.25">
      <c r="L2071">
        <v>-0.58886700000000003</v>
      </c>
    </row>
    <row r="2072" spans="12:12" x14ac:dyDescent="0.25">
      <c r="L2072">
        <v>-0.58886700000000003</v>
      </c>
    </row>
    <row r="2073" spans="12:12" x14ac:dyDescent="0.25">
      <c r="L2073">
        <v>-0.58886700000000003</v>
      </c>
    </row>
    <row r="2074" spans="12:12" x14ac:dyDescent="0.25">
      <c r="L2074">
        <v>-0.58886700000000003</v>
      </c>
    </row>
    <row r="2075" spans="12:12" x14ac:dyDescent="0.25">
      <c r="L2075">
        <v>-0.73722500000000002</v>
      </c>
    </row>
    <row r="2076" spans="12:12" x14ac:dyDescent="0.25">
      <c r="L2076">
        <v>54.388165000000001</v>
      </c>
    </row>
    <row r="2077" spans="12:12" x14ac:dyDescent="0.25">
      <c r="L2077">
        <v>111.67994899999999</v>
      </c>
    </row>
    <row r="2078" spans="12:12" x14ac:dyDescent="0.25">
      <c r="L2078">
        <v>114.92455</v>
      </c>
    </row>
    <row r="2079" spans="12:12" x14ac:dyDescent="0.25">
      <c r="L2079">
        <v>114.801417</v>
      </c>
    </row>
    <row r="2080" spans="12:12" x14ac:dyDescent="0.25">
      <c r="L2080">
        <v>114.618308</v>
      </c>
    </row>
    <row r="2081" spans="12:12" x14ac:dyDescent="0.25">
      <c r="L2081">
        <v>114.61823099999999</v>
      </c>
    </row>
    <row r="2082" spans="12:12" x14ac:dyDescent="0.25">
      <c r="L2082">
        <v>114.248017</v>
      </c>
    </row>
    <row r="2083" spans="12:12" x14ac:dyDescent="0.25">
      <c r="L2083">
        <v>114.63622100000001</v>
      </c>
    </row>
    <row r="2084" spans="12:12" x14ac:dyDescent="0.25">
      <c r="L2084">
        <v>105.566467</v>
      </c>
    </row>
    <row r="2085" spans="12:12" x14ac:dyDescent="0.25">
      <c r="L2085">
        <v>30.377922000000002</v>
      </c>
    </row>
    <row r="2086" spans="12:12" x14ac:dyDescent="0.25">
      <c r="L2086">
        <v>-0.58886799999999995</v>
      </c>
    </row>
    <row r="2087" spans="12:12" x14ac:dyDescent="0.25">
      <c r="L2087">
        <v>-0.58886799999999995</v>
      </c>
    </row>
    <row r="2088" spans="12:12" x14ac:dyDescent="0.25">
      <c r="L2088">
        <v>-0.58886799999999995</v>
      </c>
    </row>
    <row r="2089" spans="12:12" x14ac:dyDescent="0.25">
      <c r="L2089">
        <v>-0.58886799999999995</v>
      </c>
    </row>
    <row r="2090" spans="12:12" x14ac:dyDescent="0.25">
      <c r="L2090">
        <v>-0.58886799999999995</v>
      </c>
    </row>
    <row r="2091" spans="12:12" x14ac:dyDescent="0.25">
      <c r="L2091">
        <v>-0.58886799999999995</v>
      </c>
    </row>
    <row r="2092" spans="12:12" x14ac:dyDescent="0.25">
      <c r="L2092">
        <v>-0.58886799999999995</v>
      </c>
    </row>
    <row r="2093" spans="12:12" x14ac:dyDescent="0.25">
      <c r="L2093">
        <v>-0.58886799999999995</v>
      </c>
    </row>
    <row r="2094" spans="12:12" x14ac:dyDescent="0.25">
      <c r="L2094">
        <v>-0.58886799999999995</v>
      </c>
    </row>
    <row r="2095" spans="12:12" x14ac:dyDescent="0.25">
      <c r="L2095">
        <v>-0.58886799999999995</v>
      </c>
    </row>
    <row r="2096" spans="12:12" x14ac:dyDescent="0.25">
      <c r="L2096">
        <v>-0.58886799999999995</v>
      </c>
    </row>
    <row r="2097" spans="12:12" x14ac:dyDescent="0.25">
      <c r="L2097">
        <v>-0.58886799999999995</v>
      </c>
    </row>
    <row r="2098" spans="12:12" x14ac:dyDescent="0.25">
      <c r="L2098">
        <v>-0.58886799999999995</v>
      </c>
    </row>
    <row r="2099" spans="12:12" x14ac:dyDescent="0.25">
      <c r="L2099">
        <v>-0.73817100000000002</v>
      </c>
    </row>
    <row r="2100" spans="12:12" x14ac:dyDescent="0.25">
      <c r="L2100">
        <v>42.194834</v>
      </c>
    </row>
    <row r="2101" spans="12:12" x14ac:dyDescent="0.25">
      <c r="L2101">
        <v>115.357254</v>
      </c>
    </row>
    <row r="2102" spans="12:12" x14ac:dyDescent="0.25">
      <c r="L2102">
        <v>113.54078</v>
      </c>
    </row>
    <row r="2103" spans="12:12" x14ac:dyDescent="0.25">
      <c r="L2103">
        <v>113.320813</v>
      </c>
    </row>
    <row r="2104" spans="12:12" x14ac:dyDescent="0.25">
      <c r="L2104">
        <v>115.07266799999999</v>
      </c>
    </row>
    <row r="2105" spans="12:12" x14ac:dyDescent="0.25">
      <c r="L2105">
        <v>115.071592</v>
      </c>
    </row>
    <row r="2106" spans="12:12" x14ac:dyDescent="0.25">
      <c r="L2106">
        <v>114.92290300000001</v>
      </c>
    </row>
    <row r="2107" spans="12:12" x14ac:dyDescent="0.25">
      <c r="L2107">
        <v>114.921841</v>
      </c>
    </row>
    <row r="2108" spans="12:12" x14ac:dyDescent="0.25">
      <c r="L2108">
        <v>68.016109999999998</v>
      </c>
    </row>
    <row r="2109" spans="12:12" x14ac:dyDescent="0.25">
      <c r="L2109">
        <v>-0.73720300000000005</v>
      </c>
    </row>
    <row r="2110" spans="12:12" x14ac:dyDescent="0.25">
      <c r="L2110">
        <v>-0.58887900000000004</v>
      </c>
    </row>
    <row r="2111" spans="12:12" x14ac:dyDescent="0.25">
      <c r="L2111">
        <v>-0.58887900000000004</v>
      </c>
    </row>
    <row r="2112" spans="12:12" x14ac:dyDescent="0.25">
      <c r="L2112">
        <v>-0.58887900000000004</v>
      </c>
    </row>
    <row r="2113" spans="12:12" x14ac:dyDescent="0.25">
      <c r="L2113">
        <v>-0.58887900000000004</v>
      </c>
    </row>
    <row r="2114" spans="12:12" x14ac:dyDescent="0.25">
      <c r="L2114">
        <v>-0.58887900000000004</v>
      </c>
    </row>
    <row r="2115" spans="12:12" x14ac:dyDescent="0.25">
      <c r="L2115">
        <v>-0.58887900000000004</v>
      </c>
    </row>
    <row r="2116" spans="12:12" x14ac:dyDescent="0.25">
      <c r="L2116">
        <v>-0.58887900000000004</v>
      </c>
    </row>
    <row r="2117" spans="12:12" x14ac:dyDescent="0.25">
      <c r="L2117">
        <v>-0.58887900000000004</v>
      </c>
    </row>
    <row r="2118" spans="12:12" x14ac:dyDescent="0.25">
      <c r="L2118">
        <v>-0.58887900000000004</v>
      </c>
    </row>
    <row r="2119" spans="12:12" x14ac:dyDescent="0.25">
      <c r="L2119">
        <v>-0.58887900000000004</v>
      </c>
    </row>
    <row r="2120" spans="12:12" x14ac:dyDescent="0.25">
      <c r="L2120">
        <v>-0.58887900000000004</v>
      </c>
    </row>
    <row r="2121" spans="12:12" x14ac:dyDescent="0.25">
      <c r="L2121">
        <v>-0.58887900000000004</v>
      </c>
    </row>
    <row r="2122" spans="12:12" x14ac:dyDescent="0.25">
      <c r="L2122">
        <v>-0.58887900000000004</v>
      </c>
    </row>
    <row r="2123" spans="12:12" x14ac:dyDescent="0.25">
      <c r="L2123">
        <v>-0.74656299999999998</v>
      </c>
    </row>
    <row r="2124" spans="12:12" x14ac:dyDescent="0.25">
      <c r="L2124">
        <v>57.824218000000002</v>
      </c>
    </row>
    <row r="2125" spans="12:12" x14ac:dyDescent="0.25">
      <c r="L2125">
        <v>112.407949</v>
      </c>
    </row>
    <row r="2126" spans="12:12" x14ac:dyDescent="0.25">
      <c r="L2126">
        <v>115.026831</v>
      </c>
    </row>
    <row r="2127" spans="12:12" x14ac:dyDescent="0.25">
      <c r="L2127">
        <v>114.684106</v>
      </c>
    </row>
    <row r="2128" spans="12:12" x14ac:dyDescent="0.25">
      <c r="L2128">
        <v>113.999526</v>
      </c>
    </row>
    <row r="2129" spans="12:12" x14ac:dyDescent="0.25">
      <c r="L2129">
        <v>113.693856</v>
      </c>
    </row>
    <row r="2130" spans="12:12" x14ac:dyDescent="0.25">
      <c r="L2130">
        <v>114.797113</v>
      </c>
    </row>
    <row r="2131" spans="12:12" x14ac:dyDescent="0.25">
      <c r="L2131">
        <v>114.795856</v>
      </c>
    </row>
    <row r="2132" spans="12:12" x14ac:dyDescent="0.25">
      <c r="L2132">
        <v>107.153812</v>
      </c>
    </row>
    <row r="2133" spans="12:12" x14ac:dyDescent="0.25">
      <c r="L2133">
        <v>31.502033999999998</v>
      </c>
    </row>
    <row r="2134" spans="12:12" x14ac:dyDescent="0.25">
      <c r="L2134">
        <v>-0.58886899999999998</v>
      </c>
    </row>
    <row r="2135" spans="12:12" x14ac:dyDescent="0.25">
      <c r="L2135">
        <v>-0.58886899999999998</v>
      </c>
    </row>
    <row r="2136" spans="12:12" x14ac:dyDescent="0.25">
      <c r="L2136">
        <v>-0.58886899999999998</v>
      </c>
    </row>
    <row r="2137" spans="12:12" x14ac:dyDescent="0.25">
      <c r="L2137">
        <v>-0.58886899999999998</v>
      </c>
    </row>
    <row r="2138" spans="12:12" x14ac:dyDescent="0.25">
      <c r="L2138">
        <v>-0.58886899999999998</v>
      </c>
    </row>
    <row r="2139" spans="12:12" x14ac:dyDescent="0.25">
      <c r="L2139">
        <v>-0.58886899999999998</v>
      </c>
    </row>
    <row r="2140" spans="12:12" x14ac:dyDescent="0.25">
      <c r="L2140">
        <v>-0.58886899999999998</v>
      </c>
    </row>
    <row r="2141" spans="12:12" x14ac:dyDescent="0.25">
      <c r="L2141">
        <v>-0.58886899999999998</v>
      </c>
    </row>
    <row r="2142" spans="12:12" x14ac:dyDescent="0.25">
      <c r="L2142">
        <v>-0.58886899999999998</v>
      </c>
    </row>
    <row r="2143" spans="12:12" x14ac:dyDescent="0.25">
      <c r="L2143">
        <v>-0.58886899999999998</v>
      </c>
    </row>
    <row r="2144" spans="12:12" x14ac:dyDescent="0.25">
      <c r="L2144">
        <v>-0.58886899999999998</v>
      </c>
    </row>
    <row r="2145" spans="12:12" x14ac:dyDescent="0.25">
      <c r="L2145">
        <v>-0.58886899999999998</v>
      </c>
    </row>
    <row r="2146" spans="12:12" x14ac:dyDescent="0.25">
      <c r="L2146">
        <v>-0.58886899999999998</v>
      </c>
    </row>
    <row r="2147" spans="12:12" x14ac:dyDescent="0.25">
      <c r="L2147">
        <v>-0.74820900000000001</v>
      </c>
    </row>
    <row r="2148" spans="12:12" x14ac:dyDescent="0.25">
      <c r="L2148">
        <v>49.976329999999997</v>
      </c>
    </row>
    <row r="2149" spans="12:12" x14ac:dyDescent="0.25">
      <c r="L2149">
        <v>114.752825</v>
      </c>
    </row>
    <row r="2150" spans="12:12" x14ac:dyDescent="0.25">
      <c r="L2150">
        <v>114.74891</v>
      </c>
    </row>
    <row r="2151" spans="12:12" x14ac:dyDescent="0.25">
      <c r="L2151">
        <v>114.014112</v>
      </c>
    </row>
    <row r="2152" spans="12:12" x14ac:dyDescent="0.25">
      <c r="L2152">
        <v>114.494303</v>
      </c>
    </row>
    <row r="2153" spans="12:12" x14ac:dyDescent="0.25">
      <c r="L2153">
        <v>114.243821</v>
      </c>
    </row>
    <row r="2154" spans="12:12" x14ac:dyDescent="0.25">
      <c r="L2154">
        <v>114.39866600000001</v>
      </c>
    </row>
    <row r="2155" spans="12:12" x14ac:dyDescent="0.25">
      <c r="L2155">
        <v>114.39658900000001</v>
      </c>
    </row>
    <row r="2156" spans="12:12" x14ac:dyDescent="0.25">
      <c r="L2156">
        <v>99.027872000000002</v>
      </c>
    </row>
    <row r="2157" spans="12:12" x14ac:dyDescent="0.25">
      <c r="L2157">
        <v>26.847825</v>
      </c>
    </row>
    <row r="2158" spans="12:12" x14ac:dyDescent="0.25">
      <c r="L2158">
        <v>-0.58886700000000003</v>
      </c>
    </row>
    <row r="2159" spans="12:12" x14ac:dyDescent="0.25">
      <c r="L2159">
        <v>-0.58886700000000003</v>
      </c>
    </row>
    <row r="2160" spans="12:12" x14ac:dyDescent="0.25">
      <c r="L2160">
        <v>-0.58886700000000003</v>
      </c>
    </row>
    <row r="2161" spans="12:12" x14ac:dyDescent="0.25">
      <c r="L2161">
        <v>-0.58886700000000003</v>
      </c>
    </row>
    <row r="2162" spans="12:12" x14ac:dyDescent="0.25">
      <c r="L2162">
        <v>-0.58886700000000003</v>
      </c>
    </row>
    <row r="2163" spans="12:12" x14ac:dyDescent="0.25">
      <c r="L2163">
        <v>-0.58886700000000003</v>
      </c>
    </row>
    <row r="2164" spans="12:12" x14ac:dyDescent="0.25">
      <c r="L2164">
        <v>-0.58886700000000003</v>
      </c>
    </row>
    <row r="2165" spans="12:12" x14ac:dyDescent="0.25">
      <c r="L2165">
        <v>-0.58886700000000003</v>
      </c>
    </row>
    <row r="2166" spans="12:12" x14ac:dyDescent="0.25">
      <c r="L2166">
        <v>-0.58886700000000003</v>
      </c>
    </row>
    <row r="2167" spans="12:12" x14ac:dyDescent="0.25">
      <c r="L2167">
        <v>-0.58886700000000003</v>
      </c>
    </row>
    <row r="2168" spans="12:12" x14ac:dyDescent="0.25">
      <c r="L2168">
        <v>-0.58886700000000003</v>
      </c>
    </row>
    <row r="2169" spans="12:12" x14ac:dyDescent="0.25">
      <c r="L2169">
        <v>-0.58886700000000003</v>
      </c>
    </row>
    <row r="2170" spans="12:12" x14ac:dyDescent="0.25">
      <c r="L2170">
        <v>-0.58886700000000003</v>
      </c>
    </row>
    <row r="2171" spans="12:12" x14ac:dyDescent="0.25">
      <c r="L2171">
        <v>-0.75178699999999998</v>
      </c>
    </row>
    <row r="2172" spans="12:12" x14ac:dyDescent="0.25">
      <c r="L2172">
        <v>47.046464</v>
      </c>
    </row>
    <row r="2173" spans="12:12" x14ac:dyDescent="0.25">
      <c r="L2173">
        <v>109.341618</v>
      </c>
    </row>
    <row r="2174" spans="12:12" x14ac:dyDescent="0.25">
      <c r="L2174">
        <v>114.334114</v>
      </c>
    </row>
    <row r="2175" spans="12:12" x14ac:dyDescent="0.25">
      <c r="L2175">
        <v>114.05737000000001</v>
      </c>
    </row>
    <row r="2176" spans="12:12" x14ac:dyDescent="0.25">
      <c r="L2176">
        <v>113.704393</v>
      </c>
    </row>
    <row r="2177" spans="12:12" x14ac:dyDescent="0.25">
      <c r="L2177">
        <v>113.70012699999999</v>
      </c>
    </row>
    <row r="2178" spans="12:12" x14ac:dyDescent="0.25">
      <c r="L2178">
        <v>113.50759600000001</v>
      </c>
    </row>
    <row r="2179" spans="12:12" x14ac:dyDescent="0.25">
      <c r="L2179">
        <v>113.484132</v>
      </c>
    </row>
    <row r="2180" spans="12:12" x14ac:dyDescent="0.25">
      <c r="L2180">
        <v>95.622217000000006</v>
      </c>
    </row>
    <row r="2181" spans="12:12" x14ac:dyDescent="0.25">
      <c r="L2181">
        <v>24.870401999999999</v>
      </c>
    </row>
    <row r="2182" spans="12:12" x14ac:dyDescent="0.25">
      <c r="L2182">
        <v>-0.588866</v>
      </c>
    </row>
    <row r="2183" spans="12:12" x14ac:dyDescent="0.25">
      <c r="L2183">
        <v>-0.588866</v>
      </c>
    </row>
    <row r="2184" spans="12:12" x14ac:dyDescent="0.25">
      <c r="L2184">
        <v>-0.588866</v>
      </c>
    </row>
    <row r="2185" spans="12:12" x14ac:dyDescent="0.25">
      <c r="L2185">
        <v>-0.588866</v>
      </c>
    </row>
    <row r="2186" spans="12:12" x14ac:dyDescent="0.25">
      <c r="L2186">
        <v>-0.588866</v>
      </c>
    </row>
    <row r="2187" spans="12:12" x14ac:dyDescent="0.25">
      <c r="L2187">
        <v>-0.588866</v>
      </c>
    </row>
    <row r="2188" spans="12:12" x14ac:dyDescent="0.25">
      <c r="L2188">
        <v>-0.588866</v>
      </c>
    </row>
    <row r="2189" spans="12:12" x14ac:dyDescent="0.25">
      <c r="L2189">
        <v>-0.588866</v>
      </c>
    </row>
    <row r="2190" spans="12:12" x14ac:dyDescent="0.25">
      <c r="L2190">
        <v>-0.588866</v>
      </c>
    </row>
    <row r="2191" spans="12:12" x14ac:dyDescent="0.25">
      <c r="L2191">
        <v>-0.588866</v>
      </c>
    </row>
    <row r="2192" spans="12:12" x14ac:dyDescent="0.25">
      <c r="L2192">
        <v>-0.588866</v>
      </c>
    </row>
    <row r="2193" spans="12:12" x14ac:dyDescent="0.25">
      <c r="L2193">
        <v>-0.588866</v>
      </c>
    </row>
    <row r="2194" spans="12:12" x14ac:dyDescent="0.25">
      <c r="L2194">
        <v>-0.588866</v>
      </c>
    </row>
    <row r="2195" spans="12:12" x14ac:dyDescent="0.25">
      <c r="L2195">
        <v>-0.75730500000000001</v>
      </c>
    </row>
    <row r="2196" spans="12:12" x14ac:dyDescent="0.25">
      <c r="L2196">
        <v>50.914776000000003</v>
      </c>
    </row>
    <row r="2197" spans="12:12" x14ac:dyDescent="0.25">
      <c r="L2197">
        <v>110.153155</v>
      </c>
    </row>
    <row r="2198" spans="12:12" x14ac:dyDescent="0.25">
      <c r="L2198">
        <v>113.665323</v>
      </c>
    </row>
    <row r="2199" spans="12:12" x14ac:dyDescent="0.25">
      <c r="L2199">
        <v>113.352092</v>
      </c>
    </row>
    <row r="2200" spans="12:12" x14ac:dyDescent="0.25">
      <c r="L2200">
        <v>113.108165</v>
      </c>
    </row>
    <row r="2201" spans="12:12" x14ac:dyDescent="0.25">
      <c r="L2201">
        <v>112.871927</v>
      </c>
    </row>
    <row r="2202" spans="12:12" x14ac:dyDescent="0.25">
      <c r="L2202">
        <v>112.841087</v>
      </c>
    </row>
    <row r="2203" spans="12:12" x14ac:dyDescent="0.25">
      <c r="L2203">
        <v>112.94804999999999</v>
      </c>
    </row>
    <row r="2204" spans="12:12" x14ac:dyDescent="0.25">
      <c r="L2204">
        <v>100.214797</v>
      </c>
    </row>
    <row r="2205" spans="12:12" x14ac:dyDescent="0.25">
      <c r="L2205">
        <v>28.406136</v>
      </c>
    </row>
    <row r="2206" spans="12:12" x14ac:dyDescent="0.25">
      <c r="L2206">
        <v>-0.58886700000000003</v>
      </c>
    </row>
    <row r="2207" spans="12:12" x14ac:dyDescent="0.25">
      <c r="L2207">
        <v>-0.58886700000000003</v>
      </c>
    </row>
    <row r="2208" spans="12:12" x14ac:dyDescent="0.25">
      <c r="L2208">
        <v>-0.58886700000000003</v>
      </c>
    </row>
    <row r="2209" spans="12:12" x14ac:dyDescent="0.25">
      <c r="L2209">
        <v>-0.58886700000000003</v>
      </c>
    </row>
    <row r="2210" spans="12:12" x14ac:dyDescent="0.25">
      <c r="L2210">
        <v>-0.58886700000000003</v>
      </c>
    </row>
    <row r="2211" spans="12:12" x14ac:dyDescent="0.25">
      <c r="L2211">
        <v>-0.58886700000000003</v>
      </c>
    </row>
    <row r="2212" spans="12:12" x14ac:dyDescent="0.25">
      <c r="L2212">
        <v>-0.58886700000000003</v>
      </c>
    </row>
    <row r="2213" spans="12:12" x14ac:dyDescent="0.25">
      <c r="L2213">
        <v>-0.58886700000000003</v>
      </c>
    </row>
    <row r="2214" spans="12:12" x14ac:dyDescent="0.25">
      <c r="L2214">
        <v>-0.58886700000000003</v>
      </c>
    </row>
    <row r="2215" spans="12:12" x14ac:dyDescent="0.25">
      <c r="L2215">
        <v>-0.58886700000000003</v>
      </c>
    </row>
    <row r="2216" spans="12:12" x14ac:dyDescent="0.25">
      <c r="L2216">
        <v>-0.58886700000000003</v>
      </c>
    </row>
    <row r="2217" spans="12:12" x14ac:dyDescent="0.25">
      <c r="L2217">
        <v>-0.58886700000000003</v>
      </c>
    </row>
    <row r="2218" spans="12:12" x14ac:dyDescent="0.25">
      <c r="L2218">
        <v>-0.58886700000000003</v>
      </c>
    </row>
    <row r="2219" spans="12:12" x14ac:dyDescent="0.25">
      <c r="L2219">
        <v>-0.76314599999999999</v>
      </c>
    </row>
    <row r="2220" spans="12:12" x14ac:dyDescent="0.25">
      <c r="L2220">
        <v>55.312725999999998</v>
      </c>
    </row>
    <row r="2221" spans="12:12" x14ac:dyDescent="0.25">
      <c r="L2221">
        <v>110.23451799999999</v>
      </c>
    </row>
    <row r="2222" spans="12:12" x14ac:dyDescent="0.25">
      <c r="L2222">
        <v>113.192335</v>
      </c>
    </row>
    <row r="2223" spans="12:12" x14ac:dyDescent="0.25">
      <c r="L2223">
        <v>113.01499099999999</v>
      </c>
    </row>
    <row r="2224" spans="12:12" x14ac:dyDescent="0.25">
      <c r="L2224">
        <v>112.887742</v>
      </c>
    </row>
    <row r="2225" spans="12:12" x14ac:dyDescent="0.25">
      <c r="L2225">
        <v>112.883528</v>
      </c>
    </row>
    <row r="2226" spans="12:12" x14ac:dyDescent="0.25">
      <c r="L2226">
        <v>112.73877</v>
      </c>
    </row>
    <row r="2227" spans="12:12" x14ac:dyDescent="0.25">
      <c r="L2227">
        <v>112.73908900000001</v>
      </c>
    </row>
    <row r="2228" spans="12:12" x14ac:dyDescent="0.25">
      <c r="L2228">
        <v>102.92862100000001</v>
      </c>
    </row>
    <row r="2229" spans="12:12" x14ac:dyDescent="0.25">
      <c r="L2229">
        <v>32.218766000000002</v>
      </c>
    </row>
    <row r="2230" spans="12:12" x14ac:dyDescent="0.25">
      <c r="L2230">
        <v>-0.58886899999999998</v>
      </c>
    </row>
    <row r="2231" spans="12:12" x14ac:dyDescent="0.25">
      <c r="L2231">
        <v>-0.58886899999999998</v>
      </c>
    </row>
    <row r="2232" spans="12:12" x14ac:dyDescent="0.25">
      <c r="L2232">
        <v>-0.58886899999999998</v>
      </c>
    </row>
    <row r="2233" spans="12:12" x14ac:dyDescent="0.25">
      <c r="L2233">
        <v>-0.58886899999999998</v>
      </c>
    </row>
    <row r="2234" spans="12:12" x14ac:dyDescent="0.25">
      <c r="L2234">
        <v>-0.58886899999999998</v>
      </c>
    </row>
    <row r="2235" spans="12:12" x14ac:dyDescent="0.25">
      <c r="L2235">
        <v>-0.58886899999999998</v>
      </c>
    </row>
    <row r="2236" spans="12:12" x14ac:dyDescent="0.25">
      <c r="L2236">
        <v>-0.58886899999999998</v>
      </c>
    </row>
    <row r="2237" spans="12:12" x14ac:dyDescent="0.25">
      <c r="L2237">
        <v>-0.58886899999999998</v>
      </c>
    </row>
    <row r="2238" spans="12:12" x14ac:dyDescent="0.25">
      <c r="L2238">
        <v>-0.58886899999999998</v>
      </c>
    </row>
    <row r="2239" spans="12:12" x14ac:dyDescent="0.25">
      <c r="L2239">
        <v>-0.58886899999999998</v>
      </c>
    </row>
    <row r="2240" spans="12:12" x14ac:dyDescent="0.25">
      <c r="L2240">
        <v>-0.58886899999999998</v>
      </c>
    </row>
    <row r="2241" spans="12:12" x14ac:dyDescent="0.25">
      <c r="L2241">
        <v>-0.58886899999999998</v>
      </c>
    </row>
    <row r="2242" spans="12:12" x14ac:dyDescent="0.25">
      <c r="L2242">
        <v>-0.58886899999999998</v>
      </c>
    </row>
    <row r="2243" spans="12:12" x14ac:dyDescent="0.25">
      <c r="L2243">
        <v>-0.76698699999999997</v>
      </c>
    </row>
    <row r="2244" spans="12:12" x14ac:dyDescent="0.25">
      <c r="L2244">
        <v>55.063569000000001</v>
      </c>
    </row>
    <row r="2245" spans="12:12" x14ac:dyDescent="0.25">
      <c r="L2245">
        <v>110.220162</v>
      </c>
    </row>
    <row r="2246" spans="12:12" x14ac:dyDescent="0.25">
      <c r="L2246">
        <v>113.150081</v>
      </c>
    </row>
    <row r="2247" spans="12:12" x14ac:dyDescent="0.25">
      <c r="L2247">
        <v>113.132384</v>
      </c>
    </row>
    <row r="2248" spans="12:12" x14ac:dyDescent="0.25">
      <c r="L2248">
        <v>113.573943</v>
      </c>
    </row>
    <row r="2249" spans="12:12" x14ac:dyDescent="0.25">
      <c r="L2249">
        <v>114.299862</v>
      </c>
    </row>
    <row r="2250" spans="12:12" x14ac:dyDescent="0.25">
      <c r="L2250">
        <v>113.968385</v>
      </c>
    </row>
    <row r="2251" spans="12:12" x14ac:dyDescent="0.25">
      <c r="L2251">
        <v>113.931297</v>
      </c>
    </row>
    <row r="2252" spans="12:12" x14ac:dyDescent="0.25">
      <c r="L2252">
        <v>63.241501999999997</v>
      </c>
    </row>
    <row r="2253" spans="12:12" x14ac:dyDescent="0.25">
      <c r="L2253">
        <v>-0.74834500000000004</v>
      </c>
    </row>
    <row r="2254" spans="12:12" x14ac:dyDescent="0.25">
      <c r="L2254">
        <v>-0.58887900000000004</v>
      </c>
    </row>
    <row r="2255" spans="12:12" x14ac:dyDescent="0.25">
      <c r="L2255">
        <v>-0.58887900000000004</v>
      </c>
    </row>
    <row r="2256" spans="12:12" x14ac:dyDescent="0.25">
      <c r="L2256">
        <v>-0.58887900000000004</v>
      </c>
    </row>
    <row r="2257" spans="12:12" x14ac:dyDescent="0.25">
      <c r="L2257">
        <v>-0.58887900000000004</v>
      </c>
    </row>
    <row r="2258" spans="12:12" x14ac:dyDescent="0.25">
      <c r="L2258">
        <v>-0.58887900000000004</v>
      </c>
    </row>
    <row r="2259" spans="12:12" x14ac:dyDescent="0.25">
      <c r="L2259">
        <v>-0.58887900000000004</v>
      </c>
    </row>
    <row r="2260" spans="12:12" x14ac:dyDescent="0.25">
      <c r="L2260">
        <v>-0.58887900000000004</v>
      </c>
    </row>
    <row r="2261" spans="12:12" x14ac:dyDescent="0.25">
      <c r="L2261">
        <v>-0.58887900000000004</v>
      </c>
    </row>
    <row r="2262" spans="12:12" x14ac:dyDescent="0.25">
      <c r="L2262">
        <v>-0.58887900000000004</v>
      </c>
    </row>
    <row r="2263" spans="12:12" x14ac:dyDescent="0.25">
      <c r="L2263">
        <v>-0.58887900000000004</v>
      </c>
    </row>
    <row r="2264" spans="12:12" x14ac:dyDescent="0.25">
      <c r="L2264">
        <v>-0.58887900000000004</v>
      </c>
    </row>
    <row r="2265" spans="12:12" x14ac:dyDescent="0.25">
      <c r="L2265">
        <v>-0.58887900000000004</v>
      </c>
    </row>
    <row r="2266" spans="12:12" x14ac:dyDescent="0.25">
      <c r="L2266">
        <v>-0.58887900000000004</v>
      </c>
    </row>
    <row r="2267" spans="12:12" x14ac:dyDescent="0.25">
      <c r="L2267">
        <v>-0.771532</v>
      </c>
    </row>
    <row r="2268" spans="12:12" x14ac:dyDescent="0.25">
      <c r="L2268">
        <v>55.281376000000002</v>
      </c>
    </row>
    <row r="2269" spans="12:12" x14ac:dyDescent="0.25">
      <c r="L2269">
        <v>111.714607</v>
      </c>
    </row>
    <row r="2270" spans="12:12" x14ac:dyDescent="0.25">
      <c r="L2270">
        <v>114.73742300000001</v>
      </c>
    </row>
    <row r="2271" spans="12:12" x14ac:dyDescent="0.25">
      <c r="L2271">
        <v>114.49978900000001</v>
      </c>
    </row>
    <row r="2272" spans="12:12" x14ac:dyDescent="0.25">
      <c r="L2272">
        <v>114.49818399999999</v>
      </c>
    </row>
    <row r="2273" spans="12:12" x14ac:dyDescent="0.25">
      <c r="L2273">
        <v>114.05456599999999</v>
      </c>
    </row>
    <row r="2274" spans="12:12" x14ac:dyDescent="0.25">
      <c r="L2274">
        <v>114.052893</v>
      </c>
    </row>
    <row r="2275" spans="12:12" x14ac:dyDescent="0.25">
      <c r="L2275">
        <v>96.158856</v>
      </c>
    </row>
    <row r="2276" spans="12:12" x14ac:dyDescent="0.25">
      <c r="L2276">
        <v>74.263879000000003</v>
      </c>
    </row>
    <row r="2277" spans="12:12" x14ac:dyDescent="0.25">
      <c r="L2277">
        <v>-0.74814499999999995</v>
      </c>
    </row>
    <row r="2278" spans="12:12" x14ac:dyDescent="0.25">
      <c r="L2278">
        <v>-0.58887900000000004</v>
      </c>
    </row>
    <row r="2279" spans="12:12" x14ac:dyDescent="0.25">
      <c r="L2279">
        <v>-0.58887900000000004</v>
      </c>
    </row>
    <row r="2280" spans="12:12" x14ac:dyDescent="0.25">
      <c r="L2280">
        <v>-0.58887900000000004</v>
      </c>
    </row>
    <row r="2281" spans="12:12" x14ac:dyDescent="0.25">
      <c r="L2281">
        <v>-0.58887900000000004</v>
      </c>
    </row>
    <row r="2282" spans="12:12" x14ac:dyDescent="0.25">
      <c r="L2282">
        <v>-0.58887900000000004</v>
      </c>
    </row>
    <row r="2283" spans="12:12" x14ac:dyDescent="0.25">
      <c r="L2283">
        <v>-0.58887900000000004</v>
      </c>
    </row>
    <row r="2284" spans="12:12" x14ac:dyDescent="0.25">
      <c r="L2284">
        <v>-0.58887900000000004</v>
      </c>
    </row>
    <row r="2285" spans="12:12" x14ac:dyDescent="0.25">
      <c r="L2285">
        <v>-0.58887900000000004</v>
      </c>
    </row>
    <row r="2286" spans="12:12" x14ac:dyDescent="0.25">
      <c r="L2286">
        <v>-0.58887900000000004</v>
      </c>
    </row>
    <row r="2287" spans="12:12" x14ac:dyDescent="0.25">
      <c r="L2287">
        <v>-0.58887900000000004</v>
      </c>
    </row>
    <row r="2288" spans="12:12" x14ac:dyDescent="0.25">
      <c r="L2288">
        <v>-0.58887900000000004</v>
      </c>
    </row>
    <row r="2289" spans="12:12" x14ac:dyDescent="0.25">
      <c r="L2289">
        <v>-0.58887900000000004</v>
      </c>
    </row>
    <row r="2290" spans="12:12" x14ac:dyDescent="0.25">
      <c r="L2290">
        <v>-0.59229699999999996</v>
      </c>
    </row>
    <row r="2291" spans="12:12" x14ac:dyDescent="0.25">
      <c r="L2291">
        <v>-0.76154299999999997</v>
      </c>
    </row>
    <row r="2292" spans="12:12" x14ac:dyDescent="0.25">
      <c r="L2292">
        <v>9.0167950000000001</v>
      </c>
    </row>
    <row r="2293" spans="12:12" x14ac:dyDescent="0.25">
      <c r="L2293">
        <v>95.812652999999997</v>
      </c>
    </row>
    <row r="2294" spans="12:12" x14ac:dyDescent="0.25">
      <c r="L2294">
        <v>111.930611</v>
      </c>
    </row>
    <row r="2295" spans="12:12" x14ac:dyDescent="0.25">
      <c r="L2295">
        <v>114.419105</v>
      </c>
    </row>
    <row r="2296" spans="12:12" x14ac:dyDescent="0.25">
      <c r="L2296">
        <v>114.23772599999999</v>
      </c>
    </row>
    <row r="2297" spans="12:12" x14ac:dyDescent="0.25">
      <c r="L2297">
        <v>113.90794699999999</v>
      </c>
    </row>
    <row r="2298" spans="12:12" x14ac:dyDescent="0.25">
      <c r="L2298">
        <v>113.869336</v>
      </c>
    </row>
    <row r="2299" spans="12:12" x14ac:dyDescent="0.25">
      <c r="L2299">
        <v>113.89353300000001</v>
      </c>
    </row>
    <row r="2300" spans="12:12" x14ac:dyDescent="0.25">
      <c r="L2300">
        <v>75.752936000000005</v>
      </c>
    </row>
    <row r="2301" spans="12:12" x14ac:dyDescent="0.25">
      <c r="L2301">
        <v>-0.75248899999999996</v>
      </c>
    </row>
    <row r="2302" spans="12:12" x14ac:dyDescent="0.25">
      <c r="L2302">
        <v>-0.58887900000000004</v>
      </c>
    </row>
    <row r="2303" spans="12:12" x14ac:dyDescent="0.25">
      <c r="L2303">
        <v>-0.58887900000000004</v>
      </c>
    </row>
    <row r="2304" spans="12:12" x14ac:dyDescent="0.25">
      <c r="L2304">
        <v>-0.58887900000000004</v>
      </c>
    </row>
    <row r="2305" spans="12:12" x14ac:dyDescent="0.25">
      <c r="L2305">
        <v>-0.58887900000000004</v>
      </c>
    </row>
    <row r="2306" spans="12:12" x14ac:dyDescent="0.25">
      <c r="L2306">
        <v>-0.58887900000000004</v>
      </c>
    </row>
    <row r="2307" spans="12:12" x14ac:dyDescent="0.25">
      <c r="L2307">
        <v>-0.58887900000000004</v>
      </c>
    </row>
    <row r="2308" spans="12:12" x14ac:dyDescent="0.25">
      <c r="L2308">
        <v>-0.58887900000000004</v>
      </c>
    </row>
    <row r="2309" spans="12:12" x14ac:dyDescent="0.25">
      <c r="L2309">
        <v>-0.58887900000000004</v>
      </c>
    </row>
    <row r="2310" spans="12:12" x14ac:dyDescent="0.25">
      <c r="L2310">
        <v>-0.58887900000000004</v>
      </c>
    </row>
    <row r="2311" spans="12:12" x14ac:dyDescent="0.25">
      <c r="L2311">
        <v>-0.58887900000000004</v>
      </c>
    </row>
    <row r="2312" spans="12:12" x14ac:dyDescent="0.25">
      <c r="L2312">
        <v>-0.58887900000000004</v>
      </c>
    </row>
    <row r="2313" spans="12:12" x14ac:dyDescent="0.25">
      <c r="L2313">
        <v>-0.58887900000000004</v>
      </c>
    </row>
    <row r="2314" spans="12:12" x14ac:dyDescent="0.25">
      <c r="L2314">
        <v>-0.59596300000000002</v>
      </c>
    </row>
    <row r="2315" spans="12:12" x14ac:dyDescent="0.25">
      <c r="L2315">
        <v>-0.988931</v>
      </c>
    </row>
    <row r="2316" spans="12:12" x14ac:dyDescent="0.25">
      <c r="L2316">
        <v>87.061231000000006</v>
      </c>
    </row>
    <row r="2317" spans="12:12" x14ac:dyDescent="0.25">
      <c r="L2317">
        <v>112.153268</v>
      </c>
    </row>
    <row r="2318" spans="12:12" x14ac:dyDescent="0.25">
      <c r="L2318">
        <v>114.44927300000001</v>
      </c>
    </row>
    <row r="2319" spans="12:12" x14ac:dyDescent="0.25">
      <c r="L2319">
        <v>113.939131</v>
      </c>
    </row>
    <row r="2320" spans="12:12" x14ac:dyDescent="0.25">
      <c r="L2320">
        <v>114.344041</v>
      </c>
    </row>
    <row r="2321" spans="12:12" x14ac:dyDescent="0.25">
      <c r="L2321">
        <v>114.16224</v>
      </c>
    </row>
    <row r="2322" spans="12:12" x14ac:dyDescent="0.25">
      <c r="L2322">
        <v>113.78426</v>
      </c>
    </row>
    <row r="2323" spans="12:12" x14ac:dyDescent="0.25">
      <c r="L2323">
        <v>113.66026100000001</v>
      </c>
    </row>
    <row r="2324" spans="12:12" x14ac:dyDescent="0.25">
      <c r="L2324">
        <v>89.504569000000004</v>
      </c>
    </row>
    <row r="2325" spans="12:12" x14ac:dyDescent="0.25">
      <c r="L2325">
        <v>24.593375999999999</v>
      </c>
    </row>
    <row r="2326" spans="12:12" x14ac:dyDescent="0.25">
      <c r="L2326">
        <v>-0.588866</v>
      </c>
    </row>
    <row r="2327" spans="12:12" x14ac:dyDescent="0.25">
      <c r="L2327">
        <v>-0.588866</v>
      </c>
    </row>
    <row r="2328" spans="12:12" x14ac:dyDescent="0.25">
      <c r="L2328">
        <v>-0.588866</v>
      </c>
    </row>
    <row r="2329" spans="12:12" x14ac:dyDescent="0.25">
      <c r="L2329">
        <v>-0.588866</v>
      </c>
    </row>
    <row r="2330" spans="12:12" x14ac:dyDescent="0.25">
      <c r="L2330">
        <v>-0.588866</v>
      </c>
    </row>
    <row r="2331" spans="12:12" x14ac:dyDescent="0.25">
      <c r="L2331">
        <v>-0.588866</v>
      </c>
    </row>
    <row r="2332" spans="12:12" x14ac:dyDescent="0.25">
      <c r="L2332">
        <v>-0.588866</v>
      </c>
    </row>
    <row r="2333" spans="12:12" x14ac:dyDescent="0.25">
      <c r="L2333">
        <v>-0.588866</v>
      </c>
    </row>
    <row r="2334" spans="12:12" x14ac:dyDescent="0.25">
      <c r="L2334">
        <v>-0.588866</v>
      </c>
    </row>
    <row r="2335" spans="12:12" x14ac:dyDescent="0.25">
      <c r="L2335">
        <v>-0.588866</v>
      </c>
    </row>
    <row r="2336" spans="12:12" x14ac:dyDescent="0.25">
      <c r="L2336">
        <v>-0.588866</v>
      </c>
    </row>
    <row r="2337" spans="12:12" x14ac:dyDescent="0.25">
      <c r="L2337">
        <v>-0.588866</v>
      </c>
    </row>
    <row r="2338" spans="12:12" x14ac:dyDescent="0.25">
      <c r="L2338">
        <v>-0.59961100000000001</v>
      </c>
    </row>
    <row r="2339" spans="12:12" x14ac:dyDescent="0.25">
      <c r="L2339">
        <v>-0.77254299999999998</v>
      </c>
    </row>
    <row r="2340" spans="12:12" x14ac:dyDescent="0.25">
      <c r="L2340">
        <v>50.376029000000003</v>
      </c>
    </row>
    <row r="2341" spans="12:12" x14ac:dyDescent="0.25">
      <c r="L2341">
        <v>110.534424</v>
      </c>
    </row>
    <row r="2342" spans="12:12" x14ac:dyDescent="0.25">
      <c r="L2342">
        <v>114.37374800000001</v>
      </c>
    </row>
    <row r="2343" spans="12:12" x14ac:dyDescent="0.25">
      <c r="L2343">
        <v>114.412335</v>
      </c>
    </row>
    <row r="2344" spans="12:12" x14ac:dyDescent="0.25">
      <c r="L2344">
        <v>114.289372</v>
      </c>
    </row>
    <row r="2345" spans="12:12" x14ac:dyDescent="0.25">
      <c r="L2345">
        <v>114.285726</v>
      </c>
    </row>
    <row r="2346" spans="12:12" x14ac:dyDescent="0.25">
      <c r="L2346">
        <v>114.102047</v>
      </c>
    </row>
    <row r="2347" spans="12:12" x14ac:dyDescent="0.25">
      <c r="L2347">
        <v>114.102203</v>
      </c>
    </row>
    <row r="2348" spans="12:12" x14ac:dyDescent="0.25">
      <c r="L2348">
        <v>98.228694000000004</v>
      </c>
    </row>
    <row r="2349" spans="12:12" x14ac:dyDescent="0.25">
      <c r="L2349">
        <v>29.371312</v>
      </c>
    </row>
    <row r="2350" spans="12:12" x14ac:dyDescent="0.25">
      <c r="L2350">
        <v>-0.58886700000000003</v>
      </c>
    </row>
    <row r="2351" spans="12:12" x14ac:dyDescent="0.25">
      <c r="L2351">
        <v>-0.58886700000000003</v>
      </c>
    </row>
    <row r="2352" spans="12:12" x14ac:dyDescent="0.25">
      <c r="L2352">
        <v>-0.58886700000000003</v>
      </c>
    </row>
    <row r="2353" spans="12:12" x14ac:dyDescent="0.25">
      <c r="L2353">
        <v>-0.58886700000000003</v>
      </c>
    </row>
    <row r="2354" spans="12:12" x14ac:dyDescent="0.25">
      <c r="L2354">
        <v>-0.58886700000000003</v>
      </c>
    </row>
    <row r="2355" spans="12:12" x14ac:dyDescent="0.25">
      <c r="L2355">
        <v>-0.58886700000000003</v>
      </c>
    </row>
    <row r="2356" spans="12:12" x14ac:dyDescent="0.25">
      <c r="L2356">
        <v>-0.58886700000000003</v>
      </c>
    </row>
    <row r="2357" spans="12:12" x14ac:dyDescent="0.25">
      <c r="L2357">
        <v>-0.58886700000000003</v>
      </c>
    </row>
    <row r="2358" spans="12:12" x14ac:dyDescent="0.25">
      <c r="L2358">
        <v>-0.58886700000000003</v>
      </c>
    </row>
    <row r="2359" spans="12:12" x14ac:dyDescent="0.25">
      <c r="L2359">
        <v>-0.58886700000000003</v>
      </c>
    </row>
    <row r="2360" spans="12:12" x14ac:dyDescent="0.25">
      <c r="L2360">
        <v>-0.58886700000000003</v>
      </c>
    </row>
    <row r="2361" spans="12:12" x14ac:dyDescent="0.25">
      <c r="L2361">
        <v>-0.58886700000000003</v>
      </c>
    </row>
    <row r="2362" spans="12:12" x14ac:dyDescent="0.25">
      <c r="L2362">
        <v>-0.60323899999999997</v>
      </c>
    </row>
    <row r="2363" spans="12:12" x14ac:dyDescent="0.25">
      <c r="L2363">
        <v>-0.76144199999999995</v>
      </c>
    </row>
    <row r="2364" spans="12:12" x14ac:dyDescent="0.25">
      <c r="L2364">
        <v>-0.76982099999999998</v>
      </c>
    </row>
    <row r="2365" spans="12:12" x14ac:dyDescent="0.25">
      <c r="L2365">
        <v>-0.99080299999999999</v>
      </c>
    </row>
    <row r="2366" spans="12:12" x14ac:dyDescent="0.25">
      <c r="L2366">
        <v>-0.77104499999999998</v>
      </c>
    </row>
    <row r="2367" spans="12:12" x14ac:dyDescent="0.25">
      <c r="L2367">
        <v>30.707045000000001</v>
      </c>
    </row>
    <row r="2368" spans="12:12" x14ac:dyDescent="0.25">
      <c r="L2368">
        <v>62.446013000000001</v>
      </c>
    </row>
    <row r="2369" spans="12:12" x14ac:dyDescent="0.25">
      <c r="L2369">
        <v>84.012687999999997</v>
      </c>
    </row>
    <row r="2370" spans="12:12" x14ac:dyDescent="0.25">
      <c r="L2370">
        <v>78.941529000000003</v>
      </c>
    </row>
    <row r="2371" spans="12:12" x14ac:dyDescent="0.25">
      <c r="L2371">
        <v>26.250453</v>
      </c>
    </row>
    <row r="2372" spans="12:12" x14ac:dyDescent="0.25">
      <c r="L2372">
        <v>45.597507999999998</v>
      </c>
    </row>
    <row r="2373" spans="12:12" x14ac:dyDescent="0.25">
      <c r="L2373">
        <v>-0.75078599999999995</v>
      </c>
    </row>
    <row r="2374" spans="12:12" x14ac:dyDescent="0.25">
      <c r="L2374">
        <v>-0.58887900000000004</v>
      </c>
    </row>
    <row r="2375" spans="12:12" x14ac:dyDescent="0.25">
      <c r="L2375">
        <v>-0.58887900000000004</v>
      </c>
    </row>
    <row r="2376" spans="12:12" x14ac:dyDescent="0.25">
      <c r="L2376">
        <v>-0.58887900000000004</v>
      </c>
    </row>
    <row r="2377" spans="12:12" x14ac:dyDescent="0.25">
      <c r="L2377">
        <v>-0.58887900000000004</v>
      </c>
    </row>
    <row r="2378" spans="12:12" x14ac:dyDescent="0.25">
      <c r="L2378">
        <v>-0.58887900000000004</v>
      </c>
    </row>
    <row r="2379" spans="12:12" x14ac:dyDescent="0.25">
      <c r="L2379">
        <v>-0.58887900000000004</v>
      </c>
    </row>
    <row r="2380" spans="12:12" x14ac:dyDescent="0.25">
      <c r="L2380">
        <v>-0.58887900000000004</v>
      </c>
    </row>
    <row r="2381" spans="12:12" x14ac:dyDescent="0.25">
      <c r="L2381">
        <v>-0.58887900000000004</v>
      </c>
    </row>
    <row r="2382" spans="12:12" x14ac:dyDescent="0.25">
      <c r="L2382">
        <v>-0.58887900000000004</v>
      </c>
    </row>
    <row r="2383" spans="12:12" x14ac:dyDescent="0.25">
      <c r="L2383">
        <v>-0.58887900000000004</v>
      </c>
    </row>
    <row r="2384" spans="12:12" x14ac:dyDescent="0.25">
      <c r="L2384">
        <v>-0.58887900000000004</v>
      </c>
    </row>
    <row r="2385" spans="12:12" x14ac:dyDescent="0.25">
      <c r="L2385">
        <v>-0.58887900000000004</v>
      </c>
    </row>
    <row r="2386" spans="12:12" x14ac:dyDescent="0.25">
      <c r="L2386">
        <v>-0.60684400000000005</v>
      </c>
    </row>
    <row r="2387" spans="12:12" x14ac:dyDescent="0.25">
      <c r="L2387">
        <v>-0.77250200000000002</v>
      </c>
    </row>
    <row r="2388" spans="12:12" x14ac:dyDescent="0.25">
      <c r="L2388">
        <v>52.437592000000002</v>
      </c>
    </row>
    <row r="2389" spans="12:12" x14ac:dyDescent="0.25">
      <c r="L2389">
        <v>115.194754</v>
      </c>
    </row>
    <row r="2390" spans="12:12" x14ac:dyDescent="0.25">
      <c r="L2390">
        <v>114.76304500000001</v>
      </c>
    </row>
    <row r="2391" spans="12:12" x14ac:dyDescent="0.25">
      <c r="L2391">
        <v>114.47259699999999</v>
      </c>
    </row>
    <row r="2392" spans="12:12" x14ac:dyDescent="0.25">
      <c r="L2392">
        <v>114.196721</v>
      </c>
    </row>
    <row r="2393" spans="12:12" x14ac:dyDescent="0.25">
      <c r="L2393">
        <v>114.294991</v>
      </c>
    </row>
    <row r="2394" spans="12:12" x14ac:dyDescent="0.25">
      <c r="L2394">
        <v>114.163253</v>
      </c>
    </row>
    <row r="2395" spans="12:12" x14ac:dyDescent="0.25">
      <c r="L2395">
        <v>114.163284</v>
      </c>
    </row>
    <row r="2396" spans="12:12" x14ac:dyDescent="0.25">
      <c r="L2396">
        <v>97.459721999999999</v>
      </c>
    </row>
    <row r="2397" spans="12:12" x14ac:dyDescent="0.25">
      <c r="L2397">
        <v>29.702545000000001</v>
      </c>
    </row>
    <row r="2398" spans="12:12" x14ac:dyDescent="0.25">
      <c r="L2398">
        <v>-0.58886799999999995</v>
      </c>
    </row>
    <row r="2399" spans="12:12" x14ac:dyDescent="0.25">
      <c r="L2399">
        <v>-0.58886799999999995</v>
      </c>
    </row>
    <row r="2400" spans="12:12" x14ac:dyDescent="0.25">
      <c r="L2400">
        <v>-0.58886799999999995</v>
      </c>
    </row>
    <row r="2401" spans="12:12" x14ac:dyDescent="0.25">
      <c r="L2401">
        <v>-0.58886799999999995</v>
      </c>
    </row>
    <row r="2402" spans="12:12" x14ac:dyDescent="0.25">
      <c r="L2402">
        <v>-0.58886799999999995</v>
      </c>
    </row>
    <row r="2403" spans="12:12" x14ac:dyDescent="0.25">
      <c r="L2403">
        <v>-0.58886799999999995</v>
      </c>
    </row>
    <row r="2404" spans="12:12" x14ac:dyDescent="0.25">
      <c r="L2404">
        <v>-0.58886799999999995</v>
      </c>
    </row>
    <row r="2405" spans="12:12" x14ac:dyDescent="0.25">
      <c r="L2405">
        <v>-0.58886799999999995</v>
      </c>
    </row>
    <row r="2406" spans="12:12" x14ac:dyDescent="0.25">
      <c r="L2406">
        <v>-0.58886799999999995</v>
      </c>
    </row>
    <row r="2407" spans="12:12" x14ac:dyDescent="0.25">
      <c r="L2407">
        <v>-0.58886799999999995</v>
      </c>
    </row>
    <row r="2408" spans="12:12" x14ac:dyDescent="0.25">
      <c r="L2408">
        <v>-0.58886799999999995</v>
      </c>
    </row>
    <row r="2409" spans="12:12" x14ac:dyDescent="0.25">
      <c r="L2409">
        <v>-0.58886799999999995</v>
      </c>
    </row>
    <row r="2410" spans="12:12" x14ac:dyDescent="0.25">
      <c r="L2410">
        <v>-0.61042600000000002</v>
      </c>
    </row>
    <row r="2411" spans="12:12" x14ac:dyDescent="0.25">
      <c r="L2411">
        <v>-1.213557</v>
      </c>
    </row>
    <row r="2412" spans="12:12" x14ac:dyDescent="0.25">
      <c r="L2412">
        <v>101.45634699999999</v>
      </c>
    </row>
    <row r="2413" spans="12:12" x14ac:dyDescent="0.25">
      <c r="L2413">
        <v>114.481717</v>
      </c>
    </row>
    <row r="2414" spans="12:12" x14ac:dyDescent="0.25">
      <c r="L2414">
        <v>114.238309</v>
      </c>
    </row>
    <row r="2415" spans="12:12" x14ac:dyDescent="0.25">
      <c r="L2415">
        <v>114.40142899999999</v>
      </c>
    </row>
    <row r="2416" spans="12:12" x14ac:dyDescent="0.25">
      <c r="L2416">
        <v>114.399293</v>
      </c>
    </row>
    <row r="2417" spans="12:12" x14ac:dyDescent="0.25">
      <c r="L2417">
        <v>114.397176</v>
      </c>
    </row>
    <row r="2418" spans="12:12" x14ac:dyDescent="0.25">
      <c r="L2418">
        <v>114.267456</v>
      </c>
    </row>
    <row r="2419" spans="12:12" x14ac:dyDescent="0.25">
      <c r="L2419">
        <v>114.27197</v>
      </c>
    </row>
    <row r="2420" spans="12:12" x14ac:dyDescent="0.25">
      <c r="L2420">
        <v>106.877381</v>
      </c>
    </row>
    <row r="2421" spans="12:12" x14ac:dyDescent="0.25">
      <c r="L2421">
        <v>39.638086000000001</v>
      </c>
    </row>
    <row r="2422" spans="12:12" x14ac:dyDescent="0.25">
      <c r="L2422">
        <v>-0.58887100000000003</v>
      </c>
    </row>
    <row r="2423" spans="12:12" x14ac:dyDescent="0.25">
      <c r="L2423">
        <v>-0.58887100000000003</v>
      </c>
    </row>
    <row r="2424" spans="12:12" x14ac:dyDescent="0.25">
      <c r="L2424">
        <v>-0.58887100000000003</v>
      </c>
    </row>
    <row r="2425" spans="12:12" x14ac:dyDescent="0.25">
      <c r="L2425">
        <v>-0.58887100000000003</v>
      </c>
    </row>
    <row r="2426" spans="12:12" x14ac:dyDescent="0.25">
      <c r="L2426">
        <v>-0.58887100000000003</v>
      </c>
    </row>
    <row r="2427" spans="12:12" x14ac:dyDescent="0.25">
      <c r="L2427">
        <v>-0.58887100000000003</v>
      </c>
    </row>
    <row r="2428" spans="12:12" x14ac:dyDescent="0.25">
      <c r="L2428">
        <v>-0.58887100000000003</v>
      </c>
    </row>
    <row r="2429" spans="12:12" x14ac:dyDescent="0.25">
      <c r="L2429">
        <v>-0.58887100000000003</v>
      </c>
    </row>
    <row r="2430" spans="12:12" x14ac:dyDescent="0.25">
      <c r="L2430">
        <v>-0.58887100000000003</v>
      </c>
    </row>
    <row r="2431" spans="12:12" x14ac:dyDescent="0.25">
      <c r="L2431">
        <v>-0.58887100000000003</v>
      </c>
    </row>
    <row r="2432" spans="12:12" x14ac:dyDescent="0.25">
      <c r="L2432">
        <v>-0.58887100000000003</v>
      </c>
    </row>
    <row r="2433" spans="12:12" x14ac:dyDescent="0.25">
      <c r="L2433">
        <v>-0.58887100000000003</v>
      </c>
    </row>
    <row r="2434" spans="12:12" x14ac:dyDescent="0.25">
      <c r="L2434">
        <v>-0.61398399999999997</v>
      </c>
    </row>
    <row r="2435" spans="12:12" x14ac:dyDescent="0.25">
      <c r="L2435">
        <v>-0.99182499999999996</v>
      </c>
    </row>
    <row r="2436" spans="12:12" x14ac:dyDescent="0.25">
      <c r="L2436">
        <v>89.141166999999996</v>
      </c>
    </row>
    <row r="2437" spans="12:12" x14ac:dyDescent="0.25">
      <c r="L2437">
        <v>112.025998</v>
      </c>
    </row>
    <row r="2438" spans="12:12" x14ac:dyDescent="0.25">
      <c r="L2438">
        <v>114.4435</v>
      </c>
    </row>
    <row r="2439" spans="12:12" x14ac:dyDescent="0.25">
      <c r="L2439">
        <v>114.210212</v>
      </c>
    </row>
    <row r="2440" spans="12:12" x14ac:dyDescent="0.25">
      <c r="L2440">
        <v>114.33389200000001</v>
      </c>
    </row>
    <row r="2441" spans="12:12" x14ac:dyDescent="0.25">
      <c r="L2441">
        <v>114.092439</v>
      </c>
    </row>
    <row r="2442" spans="12:12" x14ac:dyDescent="0.25">
      <c r="L2442">
        <v>113.741697</v>
      </c>
    </row>
    <row r="2443" spans="12:12" x14ac:dyDescent="0.25">
      <c r="L2443">
        <v>113.789061</v>
      </c>
    </row>
    <row r="2444" spans="12:12" x14ac:dyDescent="0.25">
      <c r="L2444">
        <v>99.377424000000005</v>
      </c>
    </row>
    <row r="2445" spans="12:12" x14ac:dyDescent="0.25">
      <c r="L2445">
        <v>31.702027999999999</v>
      </c>
    </row>
    <row r="2446" spans="12:12" x14ac:dyDescent="0.25">
      <c r="L2446">
        <v>-0.58886799999999995</v>
      </c>
    </row>
    <row r="2447" spans="12:12" x14ac:dyDescent="0.25">
      <c r="L2447">
        <v>-0.58886799999999995</v>
      </c>
    </row>
    <row r="2448" spans="12:12" x14ac:dyDescent="0.25">
      <c r="L2448">
        <v>-0.58886799999999995</v>
      </c>
    </row>
    <row r="2449" spans="12:12" x14ac:dyDescent="0.25">
      <c r="L2449">
        <v>-0.58886799999999995</v>
      </c>
    </row>
    <row r="2450" spans="12:12" x14ac:dyDescent="0.25">
      <c r="L2450">
        <v>-0.58886799999999995</v>
      </c>
    </row>
    <row r="2451" spans="12:12" x14ac:dyDescent="0.25">
      <c r="L2451">
        <v>-0.58886799999999995</v>
      </c>
    </row>
    <row r="2452" spans="12:12" x14ac:dyDescent="0.25">
      <c r="L2452">
        <v>-0.58886799999999995</v>
      </c>
    </row>
    <row r="2453" spans="12:12" x14ac:dyDescent="0.25">
      <c r="L2453">
        <v>-0.58886799999999995</v>
      </c>
    </row>
    <row r="2454" spans="12:12" x14ac:dyDescent="0.25">
      <c r="L2454">
        <v>-0.58886799999999995</v>
      </c>
    </row>
    <row r="2455" spans="12:12" x14ac:dyDescent="0.25">
      <c r="L2455">
        <v>-0.58886799999999995</v>
      </c>
    </row>
    <row r="2456" spans="12:12" x14ac:dyDescent="0.25">
      <c r="L2456">
        <v>-0.58886799999999995</v>
      </c>
    </row>
    <row r="2457" spans="12:12" x14ac:dyDescent="0.25">
      <c r="L2457">
        <v>-0.58886799999999995</v>
      </c>
    </row>
    <row r="2458" spans="12:12" x14ac:dyDescent="0.25">
      <c r="L2458">
        <v>-0.61751400000000001</v>
      </c>
    </row>
    <row r="2459" spans="12:12" x14ac:dyDescent="0.25">
      <c r="L2459">
        <v>3.9667029999999999</v>
      </c>
    </row>
    <row r="2460" spans="12:12" x14ac:dyDescent="0.25">
      <c r="L2460">
        <v>108.064815</v>
      </c>
    </row>
    <row r="2461" spans="12:12" x14ac:dyDescent="0.25">
      <c r="L2461">
        <v>114.009703</v>
      </c>
    </row>
    <row r="2462" spans="12:12" x14ac:dyDescent="0.25">
      <c r="L2462">
        <v>113.86304699999999</v>
      </c>
    </row>
    <row r="2463" spans="12:12" x14ac:dyDescent="0.25">
      <c r="L2463">
        <v>114.376885</v>
      </c>
    </row>
    <row r="2464" spans="12:12" x14ac:dyDescent="0.25">
      <c r="L2464">
        <v>113.83605300000001</v>
      </c>
    </row>
    <row r="2465" spans="12:12" x14ac:dyDescent="0.25">
      <c r="L2465">
        <v>113.932712</v>
      </c>
    </row>
    <row r="2466" spans="12:12" x14ac:dyDescent="0.25">
      <c r="L2466">
        <v>114.205477</v>
      </c>
    </row>
    <row r="2467" spans="12:12" x14ac:dyDescent="0.25">
      <c r="L2467">
        <v>114.243982</v>
      </c>
    </row>
    <row r="2468" spans="12:12" x14ac:dyDescent="0.25">
      <c r="L2468">
        <v>112.698609</v>
      </c>
    </row>
    <row r="2469" spans="12:12" x14ac:dyDescent="0.25">
      <c r="L2469">
        <v>49.278095999999998</v>
      </c>
    </row>
    <row r="2470" spans="12:12" x14ac:dyDescent="0.25">
      <c r="L2470">
        <v>-0.58887400000000001</v>
      </c>
    </row>
    <row r="2471" spans="12:12" x14ac:dyDescent="0.25">
      <c r="L2471">
        <v>-0.58887400000000001</v>
      </c>
    </row>
    <row r="2472" spans="12:12" x14ac:dyDescent="0.25">
      <c r="L2472">
        <v>-0.58887400000000001</v>
      </c>
    </row>
    <row r="2473" spans="12:12" x14ac:dyDescent="0.25">
      <c r="L2473">
        <v>-0.58887400000000001</v>
      </c>
    </row>
    <row r="2474" spans="12:12" x14ac:dyDescent="0.25">
      <c r="L2474">
        <v>-0.58887400000000001</v>
      </c>
    </row>
    <row r="2475" spans="12:12" x14ac:dyDescent="0.25">
      <c r="L2475">
        <v>-0.58887400000000001</v>
      </c>
    </row>
    <row r="2476" spans="12:12" x14ac:dyDescent="0.25">
      <c r="L2476">
        <v>-0.58887400000000001</v>
      </c>
    </row>
    <row r="2477" spans="12:12" x14ac:dyDescent="0.25">
      <c r="L2477">
        <v>-0.58887400000000001</v>
      </c>
    </row>
    <row r="2478" spans="12:12" x14ac:dyDescent="0.25">
      <c r="L2478">
        <v>-0.58887400000000001</v>
      </c>
    </row>
    <row r="2479" spans="12:12" x14ac:dyDescent="0.25">
      <c r="L2479">
        <v>-0.58887400000000001</v>
      </c>
    </row>
    <row r="2480" spans="12:12" x14ac:dyDescent="0.25">
      <c r="L2480">
        <v>-0.58887400000000001</v>
      </c>
    </row>
    <row r="2481" spans="12:12" x14ac:dyDescent="0.25">
      <c r="L2481">
        <v>-0.58887400000000001</v>
      </c>
    </row>
    <row r="2482" spans="12:12" x14ac:dyDescent="0.25">
      <c r="L2482">
        <v>-0.62101700000000004</v>
      </c>
    </row>
    <row r="2483" spans="12:12" x14ac:dyDescent="0.25">
      <c r="L2483">
        <v>-0.76861599999999997</v>
      </c>
    </row>
    <row r="2484" spans="12:12" x14ac:dyDescent="0.25">
      <c r="L2484">
        <v>32.321537999999997</v>
      </c>
    </row>
    <row r="2485" spans="12:12" x14ac:dyDescent="0.25">
      <c r="L2485">
        <v>97.460739000000004</v>
      </c>
    </row>
    <row r="2486" spans="12:12" x14ac:dyDescent="0.25">
      <c r="L2486">
        <v>55.569558999999998</v>
      </c>
    </row>
    <row r="2487" spans="12:12" x14ac:dyDescent="0.25">
      <c r="L2487">
        <v>76.724996000000004</v>
      </c>
    </row>
    <row r="2488" spans="12:12" x14ac:dyDescent="0.25">
      <c r="L2488">
        <v>103.667132</v>
      </c>
    </row>
    <row r="2489" spans="12:12" x14ac:dyDescent="0.25">
      <c r="L2489">
        <v>113.526982</v>
      </c>
    </row>
    <row r="2490" spans="12:12" x14ac:dyDescent="0.25">
      <c r="L2490">
        <v>107.56195200000001</v>
      </c>
    </row>
    <row r="2491" spans="12:12" x14ac:dyDescent="0.25">
      <c r="L2491">
        <v>95.084705999999997</v>
      </c>
    </row>
    <row r="2492" spans="12:12" x14ac:dyDescent="0.25">
      <c r="L2492">
        <v>-0.77014199999999999</v>
      </c>
    </row>
    <row r="2493" spans="12:12" x14ac:dyDescent="0.25">
      <c r="L2493">
        <v>-0.76052900000000001</v>
      </c>
    </row>
    <row r="2494" spans="12:12" x14ac:dyDescent="0.25">
      <c r="L2494">
        <v>-0.58887900000000004</v>
      </c>
    </row>
    <row r="2495" spans="12:12" x14ac:dyDescent="0.25">
      <c r="L2495">
        <v>-0.58887900000000004</v>
      </c>
    </row>
    <row r="2496" spans="12:12" x14ac:dyDescent="0.25">
      <c r="L2496">
        <v>-0.58887900000000004</v>
      </c>
    </row>
    <row r="2497" spans="12:12" x14ac:dyDescent="0.25">
      <c r="L2497">
        <v>-0.58887900000000004</v>
      </c>
    </row>
    <row r="2498" spans="12:12" x14ac:dyDescent="0.25">
      <c r="L2498">
        <v>-0.58887900000000004</v>
      </c>
    </row>
    <row r="2499" spans="12:12" x14ac:dyDescent="0.25">
      <c r="L2499">
        <v>-0.58887900000000004</v>
      </c>
    </row>
    <row r="2500" spans="12:12" x14ac:dyDescent="0.25">
      <c r="L2500">
        <v>-0.58887900000000004</v>
      </c>
    </row>
    <row r="2501" spans="12:12" x14ac:dyDescent="0.25">
      <c r="L2501">
        <v>-0.58887900000000004</v>
      </c>
    </row>
    <row r="2502" spans="12:12" x14ac:dyDescent="0.25">
      <c r="L2502">
        <v>-0.58887900000000004</v>
      </c>
    </row>
    <row r="2503" spans="12:12" x14ac:dyDescent="0.25">
      <c r="L2503">
        <v>-0.58887900000000004</v>
      </c>
    </row>
    <row r="2504" spans="12:12" x14ac:dyDescent="0.25">
      <c r="L2504">
        <v>-0.58887900000000004</v>
      </c>
    </row>
    <row r="2505" spans="12:12" x14ac:dyDescent="0.25">
      <c r="L2505">
        <v>-0.58887900000000004</v>
      </c>
    </row>
    <row r="2506" spans="12:12" x14ac:dyDescent="0.25">
      <c r="L2506">
        <v>-0.62448899999999996</v>
      </c>
    </row>
    <row r="2507" spans="12:12" x14ac:dyDescent="0.25">
      <c r="L2507">
        <v>4.818041</v>
      </c>
    </row>
    <row r="2508" spans="12:12" x14ac:dyDescent="0.25">
      <c r="L2508">
        <v>105.144051</v>
      </c>
    </row>
    <row r="2509" spans="12:12" x14ac:dyDescent="0.25">
      <c r="L2509">
        <v>112.810417</v>
      </c>
    </row>
    <row r="2510" spans="12:12" x14ac:dyDescent="0.25">
      <c r="L2510">
        <v>111.59153499999999</v>
      </c>
    </row>
    <row r="2511" spans="12:12" x14ac:dyDescent="0.25">
      <c r="L2511">
        <v>113.05766300000001</v>
      </c>
    </row>
    <row r="2512" spans="12:12" x14ac:dyDescent="0.25">
      <c r="L2512">
        <v>113.004417</v>
      </c>
    </row>
    <row r="2513" spans="12:12" x14ac:dyDescent="0.25">
      <c r="L2513">
        <v>56.009385999999999</v>
      </c>
    </row>
    <row r="2514" spans="12:12" x14ac:dyDescent="0.25">
      <c r="L2514">
        <v>25.976510999999999</v>
      </c>
    </row>
    <row r="2515" spans="12:12" x14ac:dyDescent="0.25">
      <c r="L2515">
        <v>46.252631000000001</v>
      </c>
    </row>
    <row r="2516" spans="12:12" x14ac:dyDescent="0.25">
      <c r="L2516">
        <v>-0.76144199999999995</v>
      </c>
    </row>
    <row r="2517" spans="12:12" x14ac:dyDescent="0.25">
      <c r="L2517">
        <v>-0.76144199999999995</v>
      </c>
    </row>
    <row r="2518" spans="12:12" x14ac:dyDescent="0.25">
      <c r="L2518">
        <v>-0.58980100000000002</v>
      </c>
    </row>
    <row r="2519" spans="12:12" x14ac:dyDescent="0.25">
      <c r="L2519">
        <v>-0.58887900000000004</v>
      </c>
    </row>
    <row r="2520" spans="12:12" x14ac:dyDescent="0.25">
      <c r="L2520">
        <v>-0.58887900000000004</v>
      </c>
    </row>
    <row r="2521" spans="12:12" x14ac:dyDescent="0.25">
      <c r="L2521">
        <v>-0.58887900000000004</v>
      </c>
    </row>
    <row r="2522" spans="12:12" x14ac:dyDescent="0.25">
      <c r="L2522">
        <v>-0.58887900000000004</v>
      </c>
    </row>
    <row r="2523" spans="12:12" x14ac:dyDescent="0.25">
      <c r="L2523">
        <v>-0.58887900000000004</v>
      </c>
    </row>
    <row r="2524" spans="12:12" x14ac:dyDescent="0.25">
      <c r="L2524">
        <v>-0.58887900000000004</v>
      </c>
    </row>
    <row r="2525" spans="12:12" x14ac:dyDescent="0.25">
      <c r="L2525">
        <v>-0.58887900000000004</v>
      </c>
    </row>
    <row r="2526" spans="12:12" x14ac:dyDescent="0.25">
      <c r="L2526">
        <v>-0.58887900000000004</v>
      </c>
    </row>
    <row r="2527" spans="12:12" x14ac:dyDescent="0.25">
      <c r="L2527">
        <v>-0.58887900000000004</v>
      </c>
    </row>
    <row r="2528" spans="12:12" x14ac:dyDescent="0.25">
      <c r="L2528">
        <v>-0.58887900000000004</v>
      </c>
    </row>
    <row r="2529" spans="12:12" x14ac:dyDescent="0.25">
      <c r="L2529">
        <v>-0.58887900000000004</v>
      </c>
    </row>
    <row r="2530" spans="12:12" x14ac:dyDescent="0.25">
      <c r="L2530">
        <v>-0.62793100000000002</v>
      </c>
    </row>
    <row r="2531" spans="12:12" x14ac:dyDescent="0.25">
      <c r="L2531">
        <v>-0.770366</v>
      </c>
    </row>
    <row r="2532" spans="12:12" x14ac:dyDescent="0.25">
      <c r="L2532">
        <v>40.786898999999998</v>
      </c>
    </row>
    <row r="2533" spans="12:12" x14ac:dyDescent="0.25">
      <c r="L2533">
        <v>112.782016</v>
      </c>
    </row>
    <row r="2534" spans="12:12" x14ac:dyDescent="0.25">
      <c r="L2534">
        <v>113.31112299999999</v>
      </c>
    </row>
    <row r="2535" spans="12:12" x14ac:dyDescent="0.25">
      <c r="L2535">
        <v>111.23859400000001</v>
      </c>
    </row>
    <row r="2536" spans="12:12" x14ac:dyDescent="0.25">
      <c r="L2536">
        <v>104.238495</v>
      </c>
    </row>
    <row r="2537" spans="12:12" x14ac:dyDescent="0.25">
      <c r="L2537">
        <v>-0.76144199999999995</v>
      </c>
    </row>
    <row r="2538" spans="12:12" x14ac:dyDescent="0.25">
      <c r="L2538">
        <v>-0.76144199999999995</v>
      </c>
    </row>
    <row r="2539" spans="12:12" x14ac:dyDescent="0.25">
      <c r="L2539">
        <v>-0.76144199999999995</v>
      </c>
    </row>
    <row r="2540" spans="12:12" x14ac:dyDescent="0.25">
      <c r="L2540">
        <v>-0.76144199999999995</v>
      </c>
    </row>
    <row r="2541" spans="12:12" x14ac:dyDescent="0.25">
      <c r="L2541">
        <v>-0.76144199999999995</v>
      </c>
    </row>
    <row r="2542" spans="12:12" x14ac:dyDescent="0.25">
      <c r="L2542">
        <v>-0.59174599999999999</v>
      </c>
    </row>
    <row r="2543" spans="12:12" x14ac:dyDescent="0.25">
      <c r="L2543">
        <v>-0.58887900000000004</v>
      </c>
    </row>
    <row r="2544" spans="12:12" x14ac:dyDescent="0.25">
      <c r="L2544">
        <v>-0.58887900000000004</v>
      </c>
    </row>
    <row r="2545" spans="12:12" x14ac:dyDescent="0.25">
      <c r="L2545">
        <v>-0.58887900000000004</v>
      </c>
    </row>
    <row r="2546" spans="12:12" x14ac:dyDescent="0.25">
      <c r="L2546">
        <v>-0.58887900000000004</v>
      </c>
    </row>
    <row r="2547" spans="12:12" x14ac:dyDescent="0.25">
      <c r="L2547">
        <v>-0.58887900000000004</v>
      </c>
    </row>
    <row r="2548" spans="12:12" x14ac:dyDescent="0.25">
      <c r="L2548">
        <v>-0.58887900000000004</v>
      </c>
    </row>
    <row r="2549" spans="12:12" x14ac:dyDescent="0.25">
      <c r="L2549">
        <v>-0.58887900000000004</v>
      </c>
    </row>
    <row r="2550" spans="12:12" x14ac:dyDescent="0.25">
      <c r="L2550">
        <v>-0.58887900000000004</v>
      </c>
    </row>
    <row r="2551" spans="12:12" x14ac:dyDescent="0.25">
      <c r="L2551">
        <v>-0.58887900000000004</v>
      </c>
    </row>
    <row r="2552" spans="12:12" x14ac:dyDescent="0.25">
      <c r="L2552">
        <v>-0.58887900000000004</v>
      </c>
    </row>
    <row r="2553" spans="12:12" x14ac:dyDescent="0.25">
      <c r="L2553">
        <v>-0.58887900000000004</v>
      </c>
    </row>
    <row r="2554" spans="12:12" x14ac:dyDescent="0.25">
      <c r="L2554">
        <v>-0.63134000000000001</v>
      </c>
    </row>
    <row r="2555" spans="12:12" x14ac:dyDescent="0.25">
      <c r="L2555">
        <v>-1.2087289999999999</v>
      </c>
    </row>
    <row r="2556" spans="12:12" x14ac:dyDescent="0.25">
      <c r="L2556">
        <v>83.623361000000003</v>
      </c>
    </row>
    <row r="2557" spans="12:12" x14ac:dyDescent="0.25">
      <c r="L2557">
        <v>114.12597</v>
      </c>
    </row>
    <row r="2558" spans="12:12" x14ac:dyDescent="0.25">
      <c r="L2558">
        <v>113.556983</v>
      </c>
    </row>
    <row r="2559" spans="12:12" x14ac:dyDescent="0.25">
      <c r="L2559">
        <v>113.26855999999999</v>
      </c>
    </row>
    <row r="2560" spans="12:12" x14ac:dyDescent="0.25">
      <c r="L2560">
        <v>113.26414699999999</v>
      </c>
    </row>
    <row r="2561" spans="12:12" x14ac:dyDescent="0.25">
      <c r="L2561">
        <v>113.098094</v>
      </c>
    </row>
    <row r="2562" spans="12:12" x14ac:dyDescent="0.25">
      <c r="L2562">
        <v>113.135493</v>
      </c>
    </row>
    <row r="2563" spans="12:12" x14ac:dyDescent="0.25">
      <c r="L2563">
        <v>76.431128999999999</v>
      </c>
    </row>
    <row r="2564" spans="12:12" x14ac:dyDescent="0.25">
      <c r="L2564">
        <v>41.897261999999998</v>
      </c>
    </row>
    <row r="2565" spans="12:12" x14ac:dyDescent="0.25">
      <c r="L2565">
        <v>-0.76646999999999998</v>
      </c>
    </row>
    <row r="2566" spans="12:12" x14ac:dyDescent="0.25">
      <c r="L2566">
        <v>-0.59369400000000006</v>
      </c>
    </row>
    <row r="2567" spans="12:12" x14ac:dyDescent="0.25">
      <c r="L2567">
        <v>-0.58887900000000004</v>
      </c>
    </row>
    <row r="2568" spans="12:12" x14ac:dyDescent="0.25">
      <c r="L2568">
        <v>-0.58887900000000004</v>
      </c>
    </row>
    <row r="2569" spans="12:12" x14ac:dyDescent="0.25">
      <c r="L2569">
        <v>-0.58887900000000004</v>
      </c>
    </row>
    <row r="2570" spans="12:12" x14ac:dyDescent="0.25">
      <c r="L2570">
        <v>-0.58887900000000004</v>
      </c>
    </row>
    <row r="2571" spans="12:12" x14ac:dyDescent="0.25">
      <c r="L2571">
        <v>-0.58887900000000004</v>
      </c>
    </row>
    <row r="2572" spans="12:12" x14ac:dyDescent="0.25">
      <c r="L2572">
        <v>-0.58887900000000004</v>
      </c>
    </row>
    <row r="2573" spans="12:12" x14ac:dyDescent="0.25">
      <c r="L2573">
        <v>-0.58887900000000004</v>
      </c>
    </row>
    <row r="2574" spans="12:12" x14ac:dyDescent="0.25">
      <c r="L2574">
        <v>-0.58887900000000004</v>
      </c>
    </row>
    <row r="2575" spans="12:12" x14ac:dyDescent="0.25">
      <c r="L2575">
        <v>-0.58887900000000004</v>
      </c>
    </row>
    <row r="2576" spans="12:12" x14ac:dyDescent="0.25">
      <c r="L2576">
        <v>-0.58887900000000004</v>
      </c>
    </row>
    <row r="2577" spans="12:12" x14ac:dyDescent="0.25">
      <c r="L2577">
        <v>-0.58887900000000004</v>
      </c>
    </row>
    <row r="2578" spans="12:12" x14ac:dyDescent="0.25">
      <c r="L2578">
        <v>-0.634714</v>
      </c>
    </row>
    <row r="2579" spans="12:12" x14ac:dyDescent="0.25">
      <c r="L2579">
        <v>7.3866610000000001</v>
      </c>
    </row>
    <row r="2580" spans="12:12" x14ac:dyDescent="0.25">
      <c r="L2580">
        <v>109.25839499999999</v>
      </c>
    </row>
    <row r="2581" spans="12:12" x14ac:dyDescent="0.25">
      <c r="L2581">
        <v>114.095932</v>
      </c>
    </row>
    <row r="2582" spans="12:12" x14ac:dyDescent="0.25">
      <c r="L2582">
        <v>114.311582</v>
      </c>
    </row>
    <row r="2583" spans="12:12" x14ac:dyDescent="0.25">
      <c r="L2583">
        <v>114.309411</v>
      </c>
    </row>
    <row r="2584" spans="12:12" x14ac:dyDescent="0.25">
      <c r="L2584">
        <v>114.307849</v>
      </c>
    </row>
    <row r="2585" spans="12:12" x14ac:dyDescent="0.25">
      <c r="L2585">
        <v>114.30635700000001</v>
      </c>
    </row>
    <row r="2586" spans="12:12" x14ac:dyDescent="0.25">
      <c r="L2586">
        <v>114.29017899999999</v>
      </c>
    </row>
    <row r="2587" spans="12:12" x14ac:dyDescent="0.25">
      <c r="L2587">
        <v>114.367526</v>
      </c>
    </row>
    <row r="2588" spans="12:12" x14ac:dyDescent="0.25">
      <c r="L2588">
        <v>114.444801</v>
      </c>
    </row>
    <row r="2589" spans="12:12" x14ac:dyDescent="0.25">
      <c r="L2589">
        <v>52.997861999999998</v>
      </c>
    </row>
    <row r="2590" spans="12:12" x14ac:dyDescent="0.25">
      <c r="L2590">
        <v>-0.59564799999999996</v>
      </c>
    </row>
    <row r="2591" spans="12:12" x14ac:dyDescent="0.25">
      <c r="L2591">
        <v>-0.58887900000000004</v>
      </c>
    </row>
    <row r="2592" spans="12:12" x14ac:dyDescent="0.25">
      <c r="L2592">
        <v>-0.58887900000000004</v>
      </c>
    </row>
    <row r="2593" spans="12:12" x14ac:dyDescent="0.25">
      <c r="L2593">
        <v>-0.58887900000000004</v>
      </c>
    </row>
    <row r="2594" spans="12:12" x14ac:dyDescent="0.25">
      <c r="L2594">
        <v>-0.58887900000000004</v>
      </c>
    </row>
    <row r="2595" spans="12:12" x14ac:dyDescent="0.25">
      <c r="L2595">
        <v>-0.58887900000000004</v>
      </c>
    </row>
    <row r="2596" spans="12:12" x14ac:dyDescent="0.25">
      <c r="L2596">
        <v>-0.58887900000000004</v>
      </c>
    </row>
    <row r="2597" spans="12:12" x14ac:dyDescent="0.25">
      <c r="L2597">
        <v>-0.58887900000000004</v>
      </c>
    </row>
    <row r="2598" spans="12:12" x14ac:dyDescent="0.25">
      <c r="L2598">
        <v>-0.58887900000000004</v>
      </c>
    </row>
    <row r="2599" spans="12:12" x14ac:dyDescent="0.25">
      <c r="L2599">
        <v>-0.58887900000000004</v>
      </c>
    </row>
    <row r="2600" spans="12:12" x14ac:dyDescent="0.25">
      <c r="L2600">
        <v>-0.58887900000000004</v>
      </c>
    </row>
    <row r="2601" spans="12:12" x14ac:dyDescent="0.25">
      <c r="L2601">
        <v>-0.58887900000000004</v>
      </c>
    </row>
    <row r="2602" spans="12:12" x14ac:dyDescent="0.25">
      <c r="L2602">
        <v>-0.63805299999999998</v>
      </c>
    </row>
    <row r="2603" spans="12:12" x14ac:dyDescent="0.25">
      <c r="L2603">
        <v>-0.76144199999999995</v>
      </c>
    </row>
    <row r="2604" spans="12:12" x14ac:dyDescent="0.25">
      <c r="L2604">
        <v>-0.76232299999999997</v>
      </c>
    </row>
    <row r="2605" spans="12:12" x14ac:dyDescent="0.25">
      <c r="L2605">
        <v>19.969729000000001</v>
      </c>
    </row>
    <row r="2606" spans="12:12" x14ac:dyDescent="0.25">
      <c r="L2606">
        <v>22.731349000000002</v>
      </c>
    </row>
    <row r="2607" spans="12:12" x14ac:dyDescent="0.25">
      <c r="L2607">
        <v>89.278734</v>
      </c>
    </row>
    <row r="2608" spans="12:12" x14ac:dyDescent="0.25">
      <c r="L2608">
        <v>86.185563999999999</v>
      </c>
    </row>
    <row r="2609" spans="12:12" x14ac:dyDescent="0.25">
      <c r="L2609">
        <v>72.122735000000006</v>
      </c>
    </row>
    <row r="2610" spans="12:12" x14ac:dyDescent="0.25">
      <c r="L2610">
        <v>53.885925</v>
      </c>
    </row>
    <row r="2611" spans="12:12" x14ac:dyDescent="0.25">
      <c r="L2611">
        <v>105.833123</v>
      </c>
    </row>
    <row r="2612" spans="12:12" x14ac:dyDescent="0.25">
      <c r="L2612">
        <v>55.098326999999998</v>
      </c>
    </row>
    <row r="2613" spans="12:12" x14ac:dyDescent="0.25">
      <c r="L2613">
        <v>21.807200000000002</v>
      </c>
    </row>
    <row r="2614" spans="12:12" x14ac:dyDescent="0.25">
      <c r="L2614">
        <v>-0.59760500000000005</v>
      </c>
    </row>
    <row r="2615" spans="12:12" x14ac:dyDescent="0.25">
      <c r="L2615">
        <v>-0.58887900000000004</v>
      </c>
    </row>
    <row r="2616" spans="12:12" x14ac:dyDescent="0.25">
      <c r="L2616">
        <v>-0.58887900000000004</v>
      </c>
    </row>
    <row r="2617" spans="12:12" x14ac:dyDescent="0.25">
      <c r="L2617">
        <v>-0.58887900000000004</v>
      </c>
    </row>
    <row r="2618" spans="12:12" x14ac:dyDescent="0.25">
      <c r="L2618">
        <v>-0.58887900000000004</v>
      </c>
    </row>
    <row r="2619" spans="12:12" x14ac:dyDescent="0.25">
      <c r="L2619">
        <v>-0.58887900000000004</v>
      </c>
    </row>
    <row r="2620" spans="12:12" x14ac:dyDescent="0.25">
      <c r="L2620">
        <v>-0.58887900000000004</v>
      </c>
    </row>
    <row r="2621" spans="12:12" x14ac:dyDescent="0.25">
      <c r="L2621">
        <v>-0.58887900000000004</v>
      </c>
    </row>
    <row r="2622" spans="12:12" x14ac:dyDescent="0.25">
      <c r="L2622">
        <v>-0.58887900000000004</v>
      </c>
    </row>
    <row r="2623" spans="12:12" x14ac:dyDescent="0.25">
      <c r="L2623">
        <v>-0.58887900000000004</v>
      </c>
    </row>
    <row r="2624" spans="12:12" x14ac:dyDescent="0.25">
      <c r="L2624">
        <v>-0.58887900000000004</v>
      </c>
    </row>
    <row r="2625" spans="12:12" x14ac:dyDescent="0.25">
      <c r="L2625">
        <v>-0.58887900000000004</v>
      </c>
    </row>
    <row r="2626" spans="12:12" x14ac:dyDescent="0.25">
      <c r="L2626">
        <v>-0.64135500000000001</v>
      </c>
    </row>
    <row r="2627" spans="12:12" x14ac:dyDescent="0.25">
      <c r="L2627">
        <v>5.4068990000000001</v>
      </c>
    </row>
    <row r="2628" spans="12:12" x14ac:dyDescent="0.25">
      <c r="L2628">
        <v>101.279402</v>
      </c>
    </row>
    <row r="2629" spans="12:12" x14ac:dyDescent="0.25">
      <c r="L2629">
        <v>114.661939</v>
      </c>
    </row>
    <row r="2630" spans="12:12" x14ac:dyDescent="0.25">
      <c r="L2630">
        <v>114.716729</v>
      </c>
    </row>
    <row r="2631" spans="12:12" x14ac:dyDescent="0.25">
      <c r="L2631">
        <v>114.71427300000001</v>
      </c>
    </row>
    <row r="2632" spans="12:12" x14ac:dyDescent="0.25">
      <c r="L2632">
        <v>114.565534</v>
      </c>
    </row>
    <row r="2633" spans="12:12" x14ac:dyDescent="0.25">
      <c r="L2633">
        <v>114.563202</v>
      </c>
    </row>
    <row r="2634" spans="12:12" x14ac:dyDescent="0.25">
      <c r="L2634">
        <v>114.56151</v>
      </c>
    </row>
    <row r="2635" spans="12:12" x14ac:dyDescent="0.25">
      <c r="L2635">
        <v>114.11467</v>
      </c>
    </row>
    <row r="2636" spans="12:12" x14ac:dyDescent="0.25">
      <c r="L2636">
        <v>84.784149999999997</v>
      </c>
    </row>
    <row r="2637" spans="12:12" x14ac:dyDescent="0.25">
      <c r="L2637">
        <v>23.112642000000001</v>
      </c>
    </row>
    <row r="2638" spans="12:12" x14ac:dyDescent="0.25">
      <c r="L2638">
        <v>-0.59956799999999999</v>
      </c>
    </row>
    <row r="2639" spans="12:12" x14ac:dyDescent="0.25">
      <c r="L2639">
        <v>-0.58887900000000004</v>
      </c>
    </row>
    <row r="2640" spans="12:12" x14ac:dyDescent="0.25">
      <c r="L2640">
        <v>-0.58887900000000004</v>
      </c>
    </row>
    <row r="2641" spans="12:12" x14ac:dyDescent="0.25">
      <c r="L2641">
        <v>-0.58887900000000004</v>
      </c>
    </row>
    <row r="2642" spans="12:12" x14ac:dyDescent="0.25">
      <c r="L2642">
        <v>-0.58887900000000004</v>
      </c>
    </row>
    <row r="2643" spans="12:12" x14ac:dyDescent="0.25">
      <c r="L2643">
        <v>-0.58887900000000004</v>
      </c>
    </row>
    <row r="2644" spans="12:12" x14ac:dyDescent="0.25">
      <c r="L2644">
        <v>-0.58887900000000004</v>
      </c>
    </row>
    <row r="2645" spans="12:12" x14ac:dyDescent="0.25">
      <c r="L2645">
        <v>-0.58887900000000004</v>
      </c>
    </row>
    <row r="2646" spans="12:12" x14ac:dyDescent="0.25">
      <c r="L2646">
        <v>-0.58887900000000004</v>
      </c>
    </row>
    <row r="2647" spans="12:12" x14ac:dyDescent="0.25">
      <c r="L2647">
        <v>-0.58887900000000004</v>
      </c>
    </row>
    <row r="2648" spans="12:12" x14ac:dyDescent="0.25">
      <c r="L2648">
        <v>-0.58887900000000004</v>
      </c>
    </row>
    <row r="2649" spans="12:12" x14ac:dyDescent="0.25">
      <c r="L2649">
        <v>-0.58887900000000004</v>
      </c>
    </row>
    <row r="2650" spans="12:12" x14ac:dyDescent="0.25">
      <c r="L2650">
        <v>-0.64461900000000005</v>
      </c>
    </row>
    <row r="2651" spans="12:12" x14ac:dyDescent="0.25">
      <c r="L2651">
        <v>-0.76216899999999999</v>
      </c>
    </row>
    <row r="2652" spans="12:12" x14ac:dyDescent="0.25">
      <c r="L2652">
        <v>14.568165</v>
      </c>
    </row>
    <row r="2653" spans="12:12" x14ac:dyDescent="0.25">
      <c r="L2653">
        <v>88.371971000000002</v>
      </c>
    </row>
    <row r="2654" spans="12:12" x14ac:dyDescent="0.25">
      <c r="L2654">
        <v>110.280885</v>
      </c>
    </row>
    <row r="2655" spans="12:12" x14ac:dyDescent="0.25">
      <c r="L2655">
        <v>86.477760000000004</v>
      </c>
    </row>
    <row r="2656" spans="12:12" x14ac:dyDescent="0.25">
      <c r="L2656">
        <v>40.722594999999998</v>
      </c>
    </row>
    <row r="2657" spans="12:12" x14ac:dyDescent="0.25">
      <c r="L2657">
        <v>29.947351999999999</v>
      </c>
    </row>
    <row r="2658" spans="12:12" x14ac:dyDescent="0.25">
      <c r="L2658">
        <v>-0.76493599999999995</v>
      </c>
    </row>
    <row r="2659" spans="12:12" x14ac:dyDescent="0.25">
      <c r="L2659">
        <v>14.347220999999999</v>
      </c>
    </row>
    <row r="2660" spans="12:12" x14ac:dyDescent="0.25">
      <c r="L2660">
        <v>-0.76144199999999995</v>
      </c>
    </row>
    <row r="2661" spans="12:12" x14ac:dyDescent="0.25">
      <c r="L2661">
        <v>-0.76674100000000001</v>
      </c>
    </row>
    <row r="2662" spans="12:12" x14ac:dyDescent="0.25">
      <c r="L2662">
        <v>-0.60153500000000004</v>
      </c>
    </row>
    <row r="2663" spans="12:12" x14ac:dyDescent="0.25">
      <c r="L2663">
        <v>-0.58887900000000004</v>
      </c>
    </row>
    <row r="2664" spans="12:12" x14ac:dyDescent="0.25">
      <c r="L2664">
        <v>-0.58887900000000004</v>
      </c>
    </row>
    <row r="2665" spans="12:12" x14ac:dyDescent="0.25">
      <c r="L2665">
        <v>-0.58887900000000004</v>
      </c>
    </row>
    <row r="2666" spans="12:12" x14ac:dyDescent="0.25">
      <c r="L2666">
        <v>-0.58887900000000004</v>
      </c>
    </row>
    <row r="2667" spans="12:12" x14ac:dyDescent="0.25">
      <c r="L2667">
        <v>-0.58887900000000004</v>
      </c>
    </row>
    <row r="2668" spans="12:12" x14ac:dyDescent="0.25">
      <c r="L2668">
        <v>-0.58887900000000004</v>
      </c>
    </row>
    <row r="2669" spans="12:12" x14ac:dyDescent="0.25">
      <c r="L2669">
        <v>-0.58887900000000004</v>
      </c>
    </row>
    <row r="2670" spans="12:12" x14ac:dyDescent="0.25">
      <c r="L2670">
        <v>-0.58887900000000004</v>
      </c>
    </row>
    <row r="2671" spans="12:12" x14ac:dyDescent="0.25">
      <c r="L2671">
        <v>-0.58887900000000004</v>
      </c>
    </row>
    <row r="2672" spans="12:12" x14ac:dyDescent="0.25">
      <c r="L2672">
        <v>-0.58887900000000004</v>
      </c>
    </row>
    <row r="2673" spans="12:12" x14ac:dyDescent="0.25">
      <c r="L2673">
        <v>-0.58887900000000004</v>
      </c>
    </row>
    <row r="2674" spans="12:12" x14ac:dyDescent="0.25">
      <c r="L2674">
        <v>-0.64784200000000003</v>
      </c>
    </row>
    <row r="2675" spans="12:12" x14ac:dyDescent="0.25">
      <c r="L2675">
        <v>12.816750000000001</v>
      </c>
    </row>
    <row r="2676" spans="12:12" x14ac:dyDescent="0.25">
      <c r="L2676">
        <v>107.38288</v>
      </c>
    </row>
    <row r="2677" spans="12:12" x14ac:dyDescent="0.25">
      <c r="L2677">
        <v>114.443945</v>
      </c>
    </row>
    <row r="2678" spans="12:12" x14ac:dyDescent="0.25">
      <c r="L2678">
        <v>114.67115699999999</v>
      </c>
    </row>
    <row r="2679" spans="12:12" x14ac:dyDescent="0.25">
      <c r="L2679">
        <v>114.51727</v>
      </c>
    </row>
    <row r="2680" spans="12:12" x14ac:dyDescent="0.25">
      <c r="L2680">
        <v>114.515788</v>
      </c>
    </row>
    <row r="2681" spans="12:12" x14ac:dyDescent="0.25">
      <c r="L2681">
        <v>114.39395</v>
      </c>
    </row>
    <row r="2682" spans="12:12" x14ac:dyDescent="0.25">
      <c r="L2682">
        <v>114.174458</v>
      </c>
    </row>
    <row r="2683" spans="12:12" x14ac:dyDescent="0.25">
      <c r="L2683">
        <v>114.17446</v>
      </c>
    </row>
    <row r="2684" spans="12:12" x14ac:dyDescent="0.25">
      <c r="L2684">
        <v>112.402067</v>
      </c>
    </row>
    <row r="2685" spans="12:12" x14ac:dyDescent="0.25">
      <c r="L2685">
        <v>49.667997999999997</v>
      </c>
    </row>
    <row r="2686" spans="12:12" x14ac:dyDescent="0.25">
      <c r="L2686">
        <v>-0.60350700000000002</v>
      </c>
    </row>
    <row r="2687" spans="12:12" x14ac:dyDescent="0.25">
      <c r="L2687">
        <v>-0.58887900000000004</v>
      </c>
    </row>
    <row r="2688" spans="12:12" x14ac:dyDescent="0.25">
      <c r="L2688">
        <v>-0.58887900000000004</v>
      </c>
    </row>
    <row r="2689" spans="12:12" x14ac:dyDescent="0.25">
      <c r="L2689">
        <v>-0.58887900000000004</v>
      </c>
    </row>
    <row r="2690" spans="12:12" x14ac:dyDescent="0.25">
      <c r="L2690">
        <v>-0.58887900000000004</v>
      </c>
    </row>
    <row r="2691" spans="12:12" x14ac:dyDescent="0.25">
      <c r="L2691">
        <v>-0.58887900000000004</v>
      </c>
    </row>
    <row r="2692" spans="12:12" x14ac:dyDescent="0.25">
      <c r="L2692">
        <v>-0.58887900000000004</v>
      </c>
    </row>
    <row r="2693" spans="12:12" x14ac:dyDescent="0.25">
      <c r="L2693">
        <v>-0.58887900000000004</v>
      </c>
    </row>
    <row r="2694" spans="12:12" x14ac:dyDescent="0.25">
      <c r="L2694">
        <v>-0.58887900000000004</v>
      </c>
    </row>
    <row r="2695" spans="12:12" x14ac:dyDescent="0.25">
      <c r="L2695">
        <v>-0.58887900000000004</v>
      </c>
    </row>
    <row r="2696" spans="12:12" x14ac:dyDescent="0.25">
      <c r="L2696">
        <v>-0.58887900000000004</v>
      </c>
    </row>
    <row r="2697" spans="12:12" x14ac:dyDescent="0.25">
      <c r="L2697">
        <v>-0.58887900000000004</v>
      </c>
    </row>
    <row r="2698" spans="12:12" x14ac:dyDescent="0.25">
      <c r="L2698">
        <v>-0.65102499999999996</v>
      </c>
    </row>
    <row r="2699" spans="12:12" x14ac:dyDescent="0.25">
      <c r="L2699">
        <v>7.476502</v>
      </c>
    </row>
    <row r="2700" spans="12:12" x14ac:dyDescent="0.25">
      <c r="L2700">
        <v>82.001690999999994</v>
      </c>
    </row>
    <row r="2701" spans="12:12" x14ac:dyDescent="0.25">
      <c r="L2701">
        <v>82.450782000000004</v>
      </c>
    </row>
    <row r="2702" spans="12:12" x14ac:dyDescent="0.25">
      <c r="L2702">
        <v>78.595438999999999</v>
      </c>
    </row>
    <row r="2703" spans="12:12" x14ac:dyDescent="0.25">
      <c r="L2703">
        <v>114.573018</v>
      </c>
    </row>
    <row r="2704" spans="12:12" x14ac:dyDescent="0.25">
      <c r="L2704">
        <v>114.576452</v>
      </c>
    </row>
    <row r="2705" spans="12:12" x14ac:dyDescent="0.25">
      <c r="L2705">
        <v>99.180243000000004</v>
      </c>
    </row>
    <row r="2706" spans="12:12" x14ac:dyDescent="0.25">
      <c r="L2706">
        <v>75.155449000000004</v>
      </c>
    </row>
    <row r="2707" spans="12:12" x14ac:dyDescent="0.25">
      <c r="L2707">
        <v>47.003829000000003</v>
      </c>
    </row>
    <row r="2708" spans="12:12" x14ac:dyDescent="0.25">
      <c r="L2708">
        <v>-0.77009300000000003</v>
      </c>
    </row>
    <row r="2709" spans="12:12" x14ac:dyDescent="0.25">
      <c r="L2709">
        <v>-0.76429199999999997</v>
      </c>
    </row>
    <row r="2710" spans="12:12" x14ac:dyDescent="0.25">
      <c r="L2710">
        <v>-0.60548400000000002</v>
      </c>
    </row>
    <row r="2711" spans="12:12" x14ac:dyDescent="0.25">
      <c r="L2711">
        <v>-0.58887900000000004</v>
      </c>
    </row>
    <row r="2712" spans="12:12" x14ac:dyDescent="0.25">
      <c r="L2712">
        <v>-0.58887900000000004</v>
      </c>
    </row>
    <row r="2713" spans="12:12" x14ac:dyDescent="0.25">
      <c r="L2713">
        <v>-0.58887900000000004</v>
      </c>
    </row>
    <row r="2714" spans="12:12" x14ac:dyDescent="0.25">
      <c r="L2714">
        <v>-0.58887900000000004</v>
      </c>
    </row>
    <row r="2715" spans="12:12" x14ac:dyDescent="0.25">
      <c r="L2715">
        <v>-0.58887900000000004</v>
      </c>
    </row>
    <row r="2716" spans="12:12" x14ac:dyDescent="0.25">
      <c r="L2716">
        <v>-0.58887900000000004</v>
      </c>
    </row>
    <row r="2717" spans="12:12" x14ac:dyDescent="0.25">
      <c r="L2717">
        <v>-0.58887900000000004</v>
      </c>
    </row>
    <row r="2718" spans="12:12" x14ac:dyDescent="0.25">
      <c r="L2718">
        <v>-0.58887900000000004</v>
      </c>
    </row>
    <row r="2719" spans="12:12" x14ac:dyDescent="0.25">
      <c r="L2719">
        <v>-0.58887900000000004</v>
      </c>
    </row>
    <row r="2720" spans="12:12" x14ac:dyDescent="0.25">
      <c r="L2720">
        <v>-0.58887900000000004</v>
      </c>
    </row>
    <row r="2721" spans="12:12" x14ac:dyDescent="0.25">
      <c r="L2721">
        <v>-0.58887900000000004</v>
      </c>
    </row>
    <row r="2722" spans="12:12" x14ac:dyDescent="0.25">
      <c r="L2722">
        <v>-0.65416399999999997</v>
      </c>
    </row>
    <row r="2723" spans="12:12" x14ac:dyDescent="0.25">
      <c r="L2723">
        <v>2.7802950000000002</v>
      </c>
    </row>
    <row r="2724" spans="12:12" x14ac:dyDescent="0.25">
      <c r="L2724">
        <v>96.016751999999997</v>
      </c>
    </row>
    <row r="2725" spans="12:12" x14ac:dyDescent="0.25">
      <c r="L2725">
        <v>111.960626</v>
      </c>
    </row>
    <row r="2726" spans="12:12" x14ac:dyDescent="0.25">
      <c r="L2726">
        <v>114.288071</v>
      </c>
    </row>
    <row r="2727" spans="12:12" x14ac:dyDescent="0.25">
      <c r="L2727">
        <v>114.20808</v>
      </c>
    </row>
    <row r="2728" spans="12:12" x14ac:dyDescent="0.25">
      <c r="L2728">
        <v>114.368197</v>
      </c>
    </row>
    <row r="2729" spans="12:12" x14ac:dyDescent="0.25">
      <c r="L2729">
        <v>114.158033</v>
      </c>
    </row>
    <row r="2730" spans="12:12" x14ac:dyDescent="0.25">
      <c r="L2730">
        <v>113.80782000000001</v>
      </c>
    </row>
    <row r="2731" spans="12:12" x14ac:dyDescent="0.25">
      <c r="L2731">
        <v>114.031102</v>
      </c>
    </row>
    <row r="2732" spans="12:12" x14ac:dyDescent="0.25">
      <c r="L2732">
        <v>73.232318000000006</v>
      </c>
    </row>
    <row r="2733" spans="12:12" x14ac:dyDescent="0.25">
      <c r="L2733">
        <v>26.494637000000001</v>
      </c>
    </row>
    <row r="2734" spans="12:12" x14ac:dyDescent="0.25">
      <c r="L2734">
        <v>-0.60746500000000003</v>
      </c>
    </row>
    <row r="2735" spans="12:12" x14ac:dyDescent="0.25">
      <c r="L2735">
        <v>-0.58887900000000004</v>
      </c>
    </row>
    <row r="2736" spans="12:12" x14ac:dyDescent="0.25">
      <c r="L2736">
        <v>-0.58887900000000004</v>
      </c>
    </row>
    <row r="2737" spans="12:12" x14ac:dyDescent="0.25">
      <c r="L2737">
        <v>-0.58887900000000004</v>
      </c>
    </row>
    <row r="2738" spans="12:12" x14ac:dyDescent="0.25">
      <c r="L2738">
        <v>-0.58887900000000004</v>
      </c>
    </row>
    <row r="2739" spans="12:12" x14ac:dyDescent="0.25">
      <c r="L2739">
        <v>-0.58887900000000004</v>
      </c>
    </row>
    <row r="2740" spans="12:12" x14ac:dyDescent="0.25">
      <c r="L2740">
        <v>-0.58887900000000004</v>
      </c>
    </row>
    <row r="2741" spans="12:12" x14ac:dyDescent="0.25">
      <c r="L2741">
        <v>-0.58887900000000004</v>
      </c>
    </row>
    <row r="2742" spans="12:12" x14ac:dyDescent="0.25">
      <c r="L2742">
        <v>-0.58887900000000004</v>
      </c>
    </row>
    <row r="2743" spans="12:12" x14ac:dyDescent="0.25">
      <c r="L2743">
        <v>-0.58887900000000004</v>
      </c>
    </row>
    <row r="2744" spans="12:12" x14ac:dyDescent="0.25">
      <c r="L2744">
        <v>-0.58887900000000004</v>
      </c>
    </row>
    <row r="2745" spans="12:12" x14ac:dyDescent="0.25">
      <c r="L2745">
        <v>-0.58887900000000004</v>
      </c>
    </row>
    <row r="2746" spans="12:12" x14ac:dyDescent="0.25">
      <c r="L2746">
        <v>-0.65725999999999996</v>
      </c>
    </row>
    <row r="2747" spans="12:12" x14ac:dyDescent="0.25">
      <c r="L2747">
        <v>12.133552999999999</v>
      </c>
    </row>
    <row r="2748" spans="12:12" x14ac:dyDescent="0.25">
      <c r="L2748">
        <v>105.445502</v>
      </c>
    </row>
    <row r="2749" spans="12:12" x14ac:dyDescent="0.25">
      <c r="L2749">
        <v>113.30435300000001</v>
      </c>
    </row>
    <row r="2750" spans="12:12" x14ac:dyDescent="0.25">
      <c r="L2750">
        <v>114.306718</v>
      </c>
    </row>
    <row r="2751" spans="12:12" x14ac:dyDescent="0.25">
      <c r="L2751">
        <v>114.09962899999999</v>
      </c>
    </row>
    <row r="2752" spans="12:12" x14ac:dyDescent="0.25">
      <c r="L2752">
        <v>113.874863</v>
      </c>
    </row>
    <row r="2753" spans="12:12" x14ac:dyDescent="0.25">
      <c r="L2753">
        <v>113.66061500000001</v>
      </c>
    </row>
    <row r="2754" spans="12:12" x14ac:dyDescent="0.25">
      <c r="L2754">
        <v>113.621014</v>
      </c>
    </row>
    <row r="2755" spans="12:12" x14ac:dyDescent="0.25">
      <c r="L2755">
        <v>113.590305</v>
      </c>
    </row>
    <row r="2756" spans="12:12" x14ac:dyDescent="0.25">
      <c r="L2756">
        <v>108.71293799999999</v>
      </c>
    </row>
    <row r="2757" spans="12:12" x14ac:dyDescent="0.25">
      <c r="L2757">
        <v>46.71763</v>
      </c>
    </row>
    <row r="2758" spans="12:12" x14ac:dyDescent="0.25">
      <c r="L2758">
        <v>-0.60945000000000005</v>
      </c>
    </row>
    <row r="2759" spans="12:12" x14ac:dyDescent="0.25">
      <c r="L2759">
        <v>-0.58887900000000004</v>
      </c>
    </row>
    <row r="2760" spans="12:12" x14ac:dyDescent="0.25">
      <c r="L2760">
        <v>-0.58887900000000004</v>
      </c>
    </row>
    <row r="2761" spans="12:12" x14ac:dyDescent="0.25">
      <c r="L2761">
        <v>-0.58887900000000004</v>
      </c>
    </row>
    <row r="2762" spans="12:12" x14ac:dyDescent="0.25">
      <c r="L2762">
        <v>-0.58887900000000004</v>
      </c>
    </row>
    <row r="2763" spans="12:12" x14ac:dyDescent="0.25">
      <c r="L2763">
        <v>-0.58887900000000004</v>
      </c>
    </row>
    <row r="2764" spans="12:12" x14ac:dyDescent="0.25">
      <c r="L2764">
        <v>-0.58887900000000004</v>
      </c>
    </row>
    <row r="2765" spans="12:12" x14ac:dyDescent="0.25">
      <c r="L2765">
        <v>-0.58887900000000004</v>
      </c>
    </row>
    <row r="2766" spans="12:12" x14ac:dyDescent="0.25">
      <c r="L2766">
        <v>-0.58887900000000004</v>
      </c>
    </row>
    <row r="2767" spans="12:12" x14ac:dyDescent="0.25">
      <c r="L2767">
        <v>-0.58887900000000004</v>
      </c>
    </row>
    <row r="2768" spans="12:12" x14ac:dyDescent="0.25">
      <c r="L2768">
        <v>-0.58887900000000004</v>
      </c>
    </row>
    <row r="2769" spans="5:12" x14ac:dyDescent="0.25">
      <c r="L2769">
        <v>-0.58887900000000004</v>
      </c>
    </row>
    <row r="2770" spans="5:12" x14ac:dyDescent="0.25">
      <c r="L2770">
        <v>-0.66030999999999995</v>
      </c>
    </row>
    <row r="2771" spans="5:12" x14ac:dyDescent="0.25">
      <c r="L2771">
        <v>6.6560670000000002</v>
      </c>
    </row>
    <row r="2772" spans="5:12" x14ac:dyDescent="0.25">
      <c r="L2772">
        <v>98.525165999999999</v>
      </c>
    </row>
    <row r="2773" spans="5:12" x14ac:dyDescent="0.25">
      <c r="L2773">
        <v>112.74460500000001</v>
      </c>
    </row>
    <row r="2774" spans="5:12" x14ac:dyDescent="0.25">
      <c r="L2774">
        <v>114.2714</v>
      </c>
    </row>
    <row r="2775" spans="5:12" x14ac:dyDescent="0.25">
      <c r="L2775">
        <v>113.75053</v>
      </c>
    </row>
    <row r="2776" spans="5:12" x14ac:dyDescent="0.25">
      <c r="L2776">
        <v>113.60426699999999</v>
      </c>
    </row>
    <row r="2777" spans="5:12" x14ac:dyDescent="0.25">
      <c r="L2777">
        <v>113.476973</v>
      </c>
    </row>
    <row r="2778" spans="5:12" x14ac:dyDescent="0.25">
      <c r="L2778">
        <v>113.415222</v>
      </c>
    </row>
    <row r="2779" spans="5:12" x14ac:dyDescent="0.25">
      <c r="L2779">
        <v>113.514692</v>
      </c>
    </row>
    <row r="2780" spans="5:12" x14ac:dyDescent="0.25">
      <c r="L2780">
        <v>100.80057600000001</v>
      </c>
    </row>
    <row r="2781" spans="5:12" x14ac:dyDescent="0.25">
      <c r="E2781" s="6"/>
      <c r="L2781">
        <v>38.344943999999998</v>
      </c>
    </row>
    <row r="2782" spans="5:12" x14ac:dyDescent="0.25">
      <c r="L2782">
        <v>-0.61143899999999995</v>
      </c>
    </row>
    <row r="2783" spans="5:12" x14ac:dyDescent="0.25">
      <c r="L2783">
        <v>-0.58887900000000004</v>
      </c>
    </row>
    <row r="2784" spans="5:12" x14ac:dyDescent="0.25">
      <c r="L2784">
        <v>-0.58887900000000004</v>
      </c>
    </row>
    <row r="2785" spans="12:12" x14ac:dyDescent="0.25">
      <c r="L2785">
        <v>-0.58887900000000004</v>
      </c>
    </row>
    <row r="2786" spans="12:12" x14ac:dyDescent="0.25">
      <c r="L2786">
        <v>-0.58887900000000004</v>
      </c>
    </row>
    <row r="2787" spans="12:12" x14ac:dyDescent="0.25">
      <c r="L2787">
        <v>-0.58887900000000004</v>
      </c>
    </row>
    <row r="2788" spans="12:12" x14ac:dyDescent="0.25">
      <c r="L2788">
        <v>-0.58887900000000004</v>
      </c>
    </row>
    <row r="2789" spans="12:12" x14ac:dyDescent="0.25">
      <c r="L2789">
        <v>-0.58887900000000004</v>
      </c>
    </row>
    <row r="2790" spans="12:12" x14ac:dyDescent="0.25">
      <c r="L2790">
        <v>-0.58887900000000004</v>
      </c>
    </row>
    <row r="2791" spans="12:12" x14ac:dyDescent="0.25">
      <c r="L2791">
        <v>-0.58887900000000004</v>
      </c>
    </row>
    <row r="2792" spans="12:12" x14ac:dyDescent="0.25">
      <c r="L2792">
        <v>-0.58887900000000004</v>
      </c>
    </row>
    <row r="2793" spans="12:12" x14ac:dyDescent="0.25">
      <c r="L2793">
        <v>-0.58887900000000004</v>
      </c>
    </row>
    <row r="2794" spans="12:12" x14ac:dyDescent="0.25">
      <c r="L2794">
        <v>-0.66331399999999996</v>
      </c>
    </row>
    <row r="2795" spans="12:12" x14ac:dyDescent="0.25">
      <c r="L2795">
        <v>-1.2148840000000001</v>
      </c>
    </row>
    <row r="2796" spans="12:12" x14ac:dyDescent="0.25">
      <c r="L2796">
        <v>86.512427000000002</v>
      </c>
    </row>
    <row r="2797" spans="12:12" x14ac:dyDescent="0.25">
      <c r="L2797">
        <v>110.150148</v>
      </c>
    </row>
    <row r="2798" spans="12:12" x14ac:dyDescent="0.25">
      <c r="L2798">
        <v>114.444472</v>
      </c>
    </row>
    <row r="2799" spans="12:12" x14ac:dyDescent="0.25">
      <c r="L2799">
        <v>114.18180099999999</v>
      </c>
    </row>
    <row r="2800" spans="12:12" x14ac:dyDescent="0.25">
      <c r="L2800">
        <v>113.715059</v>
      </c>
    </row>
    <row r="2801" spans="12:12" x14ac:dyDescent="0.25">
      <c r="L2801">
        <v>113.467657</v>
      </c>
    </row>
    <row r="2802" spans="12:12" x14ac:dyDescent="0.25">
      <c r="L2802">
        <v>113.46475599999999</v>
      </c>
    </row>
    <row r="2803" spans="12:12" x14ac:dyDescent="0.25">
      <c r="L2803">
        <v>113.42301999999999</v>
      </c>
    </row>
    <row r="2804" spans="12:12" x14ac:dyDescent="0.25">
      <c r="L2804">
        <v>88.228339000000005</v>
      </c>
    </row>
    <row r="2805" spans="12:12" x14ac:dyDescent="0.25">
      <c r="L2805">
        <v>26.817250000000001</v>
      </c>
    </row>
    <row r="2806" spans="12:12" x14ac:dyDescent="0.25">
      <c r="L2806">
        <v>-0.61343199999999998</v>
      </c>
    </row>
    <row r="2807" spans="12:12" x14ac:dyDescent="0.25">
      <c r="L2807">
        <v>-0.58887900000000004</v>
      </c>
    </row>
    <row r="2808" spans="12:12" x14ac:dyDescent="0.25">
      <c r="L2808">
        <v>-0.58887900000000004</v>
      </c>
    </row>
    <row r="2809" spans="12:12" x14ac:dyDescent="0.25">
      <c r="L2809">
        <v>-0.58887900000000004</v>
      </c>
    </row>
    <row r="2810" spans="12:12" x14ac:dyDescent="0.25">
      <c r="L2810">
        <v>-0.58887900000000004</v>
      </c>
    </row>
    <row r="2811" spans="12:12" x14ac:dyDescent="0.25">
      <c r="L2811">
        <v>-0.58887900000000004</v>
      </c>
    </row>
    <row r="2812" spans="12:12" x14ac:dyDescent="0.25">
      <c r="L2812">
        <v>-0.58887900000000004</v>
      </c>
    </row>
    <row r="2813" spans="12:12" x14ac:dyDescent="0.25">
      <c r="L2813">
        <v>-0.58887900000000004</v>
      </c>
    </row>
    <row r="2814" spans="12:12" x14ac:dyDescent="0.25">
      <c r="L2814">
        <v>-0.58887900000000004</v>
      </c>
    </row>
    <row r="2815" spans="12:12" x14ac:dyDescent="0.25">
      <c r="L2815">
        <v>-0.58887900000000004</v>
      </c>
    </row>
    <row r="2816" spans="12:12" x14ac:dyDescent="0.25">
      <c r="L2816">
        <v>-0.58887900000000004</v>
      </c>
    </row>
    <row r="2817" spans="12:12" x14ac:dyDescent="0.25">
      <c r="L2817">
        <v>-0.58887900000000004</v>
      </c>
    </row>
    <row r="2818" spans="12:12" x14ac:dyDescent="0.25">
      <c r="L2818">
        <v>-0.66627000000000003</v>
      </c>
    </row>
    <row r="2819" spans="12:12" x14ac:dyDescent="0.25">
      <c r="L2819">
        <v>22.417769</v>
      </c>
    </row>
    <row r="2820" spans="12:12" x14ac:dyDescent="0.25">
      <c r="L2820">
        <v>109.378355</v>
      </c>
    </row>
    <row r="2821" spans="12:12" x14ac:dyDescent="0.25">
      <c r="L2821">
        <v>114.481121</v>
      </c>
    </row>
    <row r="2822" spans="12:12" x14ac:dyDescent="0.25">
      <c r="L2822">
        <v>114.468923</v>
      </c>
    </row>
    <row r="2823" spans="12:12" x14ac:dyDescent="0.25">
      <c r="L2823">
        <v>114.058229</v>
      </c>
    </row>
    <row r="2824" spans="12:12" x14ac:dyDescent="0.25">
      <c r="L2824">
        <v>89.610926000000006</v>
      </c>
    </row>
    <row r="2825" spans="12:12" x14ac:dyDescent="0.25">
      <c r="L2825">
        <v>95.704791999999998</v>
      </c>
    </row>
    <row r="2826" spans="12:12" x14ac:dyDescent="0.25">
      <c r="L2826">
        <v>110.797617</v>
      </c>
    </row>
    <row r="2827" spans="12:12" x14ac:dyDescent="0.25">
      <c r="L2827">
        <v>93.134252000000004</v>
      </c>
    </row>
    <row r="2828" spans="12:12" x14ac:dyDescent="0.25">
      <c r="L2828">
        <v>47.138424999999998</v>
      </c>
    </row>
    <row r="2829" spans="12:12" x14ac:dyDescent="0.25">
      <c r="L2829">
        <v>-0.76508900000000002</v>
      </c>
    </row>
    <row r="2830" spans="12:12" x14ac:dyDescent="0.25">
      <c r="L2830">
        <v>-0.615429</v>
      </c>
    </row>
    <row r="2831" spans="12:12" x14ac:dyDescent="0.25">
      <c r="L2831">
        <v>-0.58887900000000004</v>
      </c>
    </row>
    <row r="2832" spans="12:12" x14ac:dyDescent="0.25">
      <c r="L2832">
        <v>-0.58887900000000004</v>
      </c>
    </row>
    <row r="2833" spans="12:12" x14ac:dyDescent="0.25">
      <c r="L2833">
        <v>-0.58887900000000004</v>
      </c>
    </row>
    <row r="2834" spans="12:12" x14ac:dyDescent="0.25">
      <c r="L2834">
        <v>-0.58887900000000004</v>
      </c>
    </row>
    <row r="2835" spans="12:12" x14ac:dyDescent="0.25">
      <c r="L2835">
        <v>-0.58887900000000004</v>
      </c>
    </row>
    <row r="2836" spans="12:12" x14ac:dyDescent="0.25">
      <c r="L2836">
        <v>-0.58887900000000004</v>
      </c>
    </row>
    <row r="2837" spans="12:12" x14ac:dyDescent="0.25">
      <c r="L2837">
        <v>-0.58887900000000004</v>
      </c>
    </row>
    <row r="2838" spans="12:12" x14ac:dyDescent="0.25">
      <c r="L2838">
        <v>-0.58887900000000004</v>
      </c>
    </row>
    <row r="2839" spans="12:12" x14ac:dyDescent="0.25">
      <c r="L2839">
        <v>-0.58887900000000004</v>
      </c>
    </row>
    <row r="2840" spans="12:12" x14ac:dyDescent="0.25">
      <c r="L2840">
        <v>-0.58887900000000004</v>
      </c>
    </row>
    <row r="2841" spans="12:12" x14ac:dyDescent="0.25">
      <c r="L2841">
        <v>-0.58887900000000004</v>
      </c>
    </row>
    <row r="2842" spans="12:12" x14ac:dyDescent="0.25">
      <c r="L2842">
        <v>-0.66917599999999999</v>
      </c>
    </row>
    <row r="2843" spans="12:12" x14ac:dyDescent="0.25">
      <c r="L2843">
        <v>27.275514000000001</v>
      </c>
    </row>
    <row r="2844" spans="12:12" x14ac:dyDescent="0.25">
      <c r="L2844">
        <v>114.01938199999999</v>
      </c>
    </row>
    <row r="2845" spans="12:12" x14ac:dyDescent="0.25">
      <c r="L2845">
        <v>113.786681</v>
      </c>
    </row>
    <row r="2846" spans="12:12" x14ac:dyDescent="0.25">
      <c r="L2846">
        <v>113.45284700000001</v>
      </c>
    </row>
    <row r="2847" spans="12:12" x14ac:dyDescent="0.25">
      <c r="L2847">
        <v>113.370531</v>
      </c>
    </row>
    <row r="2848" spans="12:12" x14ac:dyDescent="0.25">
      <c r="L2848">
        <v>113.32559000000001</v>
      </c>
    </row>
    <row r="2849" spans="12:12" x14ac:dyDescent="0.25">
      <c r="L2849">
        <v>113.306136</v>
      </c>
    </row>
    <row r="2850" spans="12:12" x14ac:dyDescent="0.25">
      <c r="L2850">
        <v>113.387838</v>
      </c>
    </row>
    <row r="2851" spans="12:12" x14ac:dyDescent="0.25">
      <c r="L2851">
        <v>113.441622</v>
      </c>
    </row>
    <row r="2852" spans="12:12" x14ac:dyDescent="0.25">
      <c r="L2852">
        <v>113.49542</v>
      </c>
    </row>
    <row r="2853" spans="12:12" x14ac:dyDescent="0.25">
      <c r="L2853">
        <v>52.662359000000002</v>
      </c>
    </row>
    <row r="2854" spans="12:12" x14ac:dyDescent="0.25">
      <c r="L2854">
        <v>-0.61742799999999998</v>
      </c>
    </row>
    <row r="2855" spans="12:12" x14ac:dyDescent="0.25">
      <c r="L2855">
        <v>-0.58887900000000004</v>
      </c>
    </row>
    <row r="2856" spans="12:12" x14ac:dyDescent="0.25">
      <c r="L2856">
        <v>-0.58887900000000004</v>
      </c>
    </row>
    <row r="2857" spans="12:12" x14ac:dyDescent="0.25">
      <c r="L2857">
        <v>-0.58887900000000004</v>
      </c>
    </row>
    <row r="2858" spans="12:12" x14ac:dyDescent="0.25">
      <c r="L2858">
        <v>-0.58887900000000004</v>
      </c>
    </row>
    <row r="2859" spans="12:12" x14ac:dyDescent="0.25">
      <c r="L2859">
        <v>-0.58887900000000004</v>
      </c>
    </row>
    <row r="2860" spans="12:12" x14ac:dyDescent="0.25">
      <c r="L2860">
        <v>-0.58887900000000004</v>
      </c>
    </row>
    <row r="2861" spans="12:12" x14ac:dyDescent="0.25">
      <c r="L2861">
        <v>-0.58887900000000004</v>
      </c>
    </row>
    <row r="2862" spans="12:12" x14ac:dyDescent="0.25">
      <c r="L2862">
        <v>-0.58887900000000004</v>
      </c>
    </row>
    <row r="2863" spans="12:12" x14ac:dyDescent="0.25">
      <c r="L2863">
        <v>-0.58887900000000004</v>
      </c>
    </row>
    <row r="2864" spans="12:12" x14ac:dyDescent="0.25">
      <c r="L2864">
        <v>-0.58887900000000004</v>
      </c>
    </row>
    <row r="2865" spans="12:12" x14ac:dyDescent="0.25">
      <c r="L2865">
        <v>-0.58887900000000004</v>
      </c>
    </row>
    <row r="2866" spans="12:12" x14ac:dyDescent="0.25">
      <c r="L2866">
        <v>-0.67203199999999996</v>
      </c>
    </row>
    <row r="2867" spans="12:12" x14ac:dyDescent="0.25">
      <c r="L2867">
        <v>18.234089999999998</v>
      </c>
    </row>
    <row r="2868" spans="12:12" x14ac:dyDescent="0.25">
      <c r="L2868">
        <v>107.582309</v>
      </c>
    </row>
    <row r="2869" spans="12:12" x14ac:dyDescent="0.25">
      <c r="L2869">
        <v>113.997956</v>
      </c>
    </row>
    <row r="2870" spans="12:12" x14ac:dyDescent="0.25">
      <c r="L2870">
        <v>114.886285</v>
      </c>
    </row>
    <row r="2871" spans="12:12" x14ac:dyDescent="0.25">
      <c r="L2871">
        <v>114.722775</v>
      </c>
    </row>
    <row r="2872" spans="12:12" x14ac:dyDescent="0.25">
      <c r="L2872">
        <v>114.177882</v>
      </c>
    </row>
    <row r="2873" spans="12:12" x14ac:dyDescent="0.25">
      <c r="L2873">
        <v>114.477082</v>
      </c>
    </row>
    <row r="2874" spans="12:12" x14ac:dyDescent="0.25">
      <c r="L2874">
        <v>114.315983</v>
      </c>
    </row>
    <row r="2875" spans="12:12" x14ac:dyDescent="0.25">
      <c r="L2875">
        <v>114.315983</v>
      </c>
    </row>
    <row r="2876" spans="12:12" x14ac:dyDescent="0.25">
      <c r="L2876">
        <v>109.94819200000001</v>
      </c>
    </row>
    <row r="2877" spans="12:12" x14ac:dyDescent="0.25">
      <c r="L2877">
        <v>49.381062999999997</v>
      </c>
    </row>
    <row r="2878" spans="12:12" x14ac:dyDescent="0.25">
      <c r="L2878">
        <v>-0.61943099999999995</v>
      </c>
    </row>
    <row r="2879" spans="12:12" x14ac:dyDescent="0.25">
      <c r="L2879">
        <v>-0.58887900000000004</v>
      </c>
    </row>
    <row r="2880" spans="12:12" x14ac:dyDescent="0.25">
      <c r="L2880">
        <v>-0.58887900000000004</v>
      </c>
    </row>
    <row r="2881" spans="12:12" x14ac:dyDescent="0.25">
      <c r="L2881">
        <v>-0.58887900000000004</v>
      </c>
    </row>
    <row r="2882" spans="12:12" x14ac:dyDescent="0.25">
      <c r="L2882">
        <v>-0.58887900000000004</v>
      </c>
    </row>
    <row r="2883" spans="12:12" x14ac:dyDescent="0.25">
      <c r="L2883">
        <v>-0.58887900000000004</v>
      </c>
    </row>
    <row r="2884" spans="12:12" x14ac:dyDescent="0.25">
      <c r="L2884">
        <v>-0.58887900000000004</v>
      </c>
    </row>
    <row r="2885" spans="12:12" x14ac:dyDescent="0.25">
      <c r="L2885">
        <v>-0.58887900000000004</v>
      </c>
    </row>
    <row r="2886" spans="12:12" x14ac:dyDescent="0.25">
      <c r="L2886">
        <v>-0.58887900000000004</v>
      </c>
    </row>
    <row r="2887" spans="12:12" x14ac:dyDescent="0.25">
      <c r="L2887">
        <v>-0.58887900000000004</v>
      </c>
    </row>
    <row r="2888" spans="12:12" x14ac:dyDescent="0.25">
      <c r="L2888">
        <v>-0.58887900000000004</v>
      </c>
    </row>
    <row r="2889" spans="12:12" x14ac:dyDescent="0.25">
      <c r="L2889">
        <v>-0.58887900000000004</v>
      </c>
    </row>
    <row r="2890" spans="12:12" x14ac:dyDescent="0.25">
      <c r="L2890">
        <v>-0.67483599999999999</v>
      </c>
    </row>
    <row r="2891" spans="12:12" x14ac:dyDescent="0.25">
      <c r="L2891">
        <v>20.083138000000002</v>
      </c>
    </row>
    <row r="2892" spans="12:12" x14ac:dyDescent="0.25">
      <c r="L2892">
        <v>108.159086</v>
      </c>
    </row>
    <row r="2893" spans="12:12" x14ac:dyDescent="0.25">
      <c r="L2893">
        <v>113.803623</v>
      </c>
    </row>
    <row r="2894" spans="12:12" x14ac:dyDescent="0.25">
      <c r="L2894">
        <v>114.630518</v>
      </c>
    </row>
    <row r="2895" spans="12:12" x14ac:dyDescent="0.25">
      <c r="L2895">
        <v>114.409772</v>
      </c>
    </row>
    <row r="2896" spans="12:12" x14ac:dyDescent="0.25">
      <c r="L2896">
        <v>114.406232</v>
      </c>
    </row>
    <row r="2897" spans="12:12" x14ac:dyDescent="0.25">
      <c r="L2897">
        <v>114.019626</v>
      </c>
    </row>
    <row r="2898" spans="12:12" x14ac:dyDescent="0.25">
      <c r="L2898">
        <v>114.017675</v>
      </c>
    </row>
    <row r="2899" spans="12:12" x14ac:dyDescent="0.25">
      <c r="L2899">
        <v>114.24018100000001</v>
      </c>
    </row>
    <row r="2900" spans="12:12" x14ac:dyDescent="0.25">
      <c r="L2900">
        <v>109.854326</v>
      </c>
    </row>
    <row r="2901" spans="12:12" x14ac:dyDescent="0.25">
      <c r="L2901">
        <v>49.388036</v>
      </c>
    </row>
    <row r="2902" spans="12:12" x14ac:dyDescent="0.25">
      <c r="L2902">
        <v>-0.62143499999999996</v>
      </c>
    </row>
    <row r="2903" spans="12:12" x14ac:dyDescent="0.25">
      <c r="L2903">
        <v>-0.58887900000000004</v>
      </c>
    </row>
    <row r="2904" spans="12:12" x14ac:dyDescent="0.25">
      <c r="L2904">
        <v>-0.58887900000000004</v>
      </c>
    </row>
    <row r="2905" spans="12:12" x14ac:dyDescent="0.25">
      <c r="L2905">
        <v>-0.58887900000000004</v>
      </c>
    </row>
    <row r="2906" spans="12:12" x14ac:dyDescent="0.25">
      <c r="L2906">
        <v>-0.58887900000000004</v>
      </c>
    </row>
    <row r="2907" spans="12:12" x14ac:dyDescent="0.25">
      <c r="L2907">
        <v>-0.58887900000000004</v>
      </c>
    </row>
    <row r="2908" spans="12:12" x14ac:dyDescent="0.25">
      <c r="L2908">
        <v>-0.58887900000000004</v>
      </c>
    </row>
    <row r="2909" spans="12:12" x14ac:dyDescent="0.25">
      <c r="L2909">
        <v>-0.58887900000000004</v>
      </c>
    </row>
    <row r="2910" spans="12:12" x14ac:dyDescent="0.25">
      <c r="L2910">
        <v>-0.58887900000000004</v>
      </c>
    </row>
    <row r="2911" spans="12:12" x14ac:dyDescent="0.25">
      <c r="L2911">
        <v>-0.58887900000000004</v>
      </c>
    </row>
    <row r="2912" spans="12:12" x14ac:dyDescent="0.25">
      <c r="L2912">
        <v>-0.58887900000000004</v>
      </c>
    </row>
    <row r="2913" spans="12:12" x14ac:dyDescent="0.25">
      <c r="L2913">
        <v>-0.58887900000000004</v>
      </c>
    </row>
    <row r="2914" spans="12:12" x14ac:dyDescent="0.25">
      <c r="L2914">
        <v>-0.67758799999999997</v>
      </c>
    </row>
    <row r="2915" spans="12:12" x14ac:dyDescent="0.25">
      <c r="L2915">
        <v>31.029812</v>
      </c>
    </row>
    <row r="2916" spans="12:12" x14ac:dyDescent="0.25">
      <c r="L2916">
        <v>114.352799</v>
      </c>
    </row>
    <row r="2917" spans="12:12" x14ac:dyDescent="0.25">
      <c r="L2917">
        <v>114.547675</v>
      </c>
    </row>
    <row r="2918" spans="12:12" x14ac:dyDescent="0.25">
      <c r="L2918">
        <v>114.395991</v>
      </c>
    </row>
    <row r="2919" spans="12:12" x14ac:dyDescent="0.25">
      <c r="L2919">
        <v>114.174745</v>
      </c>
    </row>
    <row r="2920" spans="12:12" x14ac:dyDescent="0.25">
      <c r="L2920">
        <v>114.17149999999999</v>
      </c>
    </row>
    <row r="2921" spans="12:12" x14ac:dyDescent="0.25">
      <c r="L2921">
        <v>113.76975899999999</v>
      </c>
    </row>
    <row r="2922" spans="12:12" x14ac:dyDescent="0.25">
      <c r="L2922">
        <v>113.739244</v>
      </c>
    </row>
    <row r="2923" spans="12:12" x14ac:dyDescent="0.25">
      <c r="L2923">
        <v>113.739248</v>
      </c>
    </row>
    <row r="2924" spans="12:12" x14ac:dyDescent="0.25">
      <c r="L2924">
        <v>113.552087</v>
      </c>
    </row>
    <row r="2925" spans="12:12" x14ac:dyDescent="0.25">
      <c r="L2925">
        <v>59.031407000000002</v>
      </c>
    </row>
    <row r="2926" spans="12:12" x14ac:dyDescent="0.25">
      <c r="L2926">
        <v>-0.62344200000000005</v>
      </c>
    </row>
    <row r="2927" spans="12:12" x14ac:dyDescent="0.25">
      <c r="L2927">
        <v>-0.58887900000000004</v>
      </c>
    </row>
    <row r="2928" spans="12:12" x14ac:dyDescent="0.25">
      <c r="L2928">
        <v>-0.58887900000000004</v>
      </c>
    </row>
    <row r="2929" spans="12:12" x14ac:dyDescent="0.25">
      <c r="L2929">
        <v>-0.58887900000000004</v>
      </c>
    </row>
    <row r="2930" spans="12:12" x14ac:dyDescent="0.25">
      <c r="L2930">
        <v>-0.58887900000000004</v>
      </c>
    </row>
    <row r="2931" spans="12:12" x14ac:dyDescent="0.25">
      <c r="L2931">
        <v>-0.58887900000000004</v>
      </c>
    </row>
    <row r="2932" spans="12:12" x14ac:dyDescent="0.25">
      <c r="L2932">
        <v>-0.58887900000000004</v>
      </c>
    </row>
    <row r="2933" spans="12:12" x14ac:dyDescent="0.25">
      <c r="L2933">
        <v>-0.58887900000000004</v>
      </c>
    </row>
    <row r="2934" spans="12:12" x14ac:dyDescent="0.25">
      <c r="L2934">
        <v>-0.58887900000000004</v>
      </c>
    </row>
    <row r="2935" spans="12:12" x14ac:dyDescent="0.25">
      <c r="L2935">
        <v>-0.58887900000000004</v>
      </c>
    </row>
    <row r="2936" spans="12:12" x14ac:dyDescent="0.25">
      <c r="L2936">
        <v>-0.58887900000000004</v>
      </c>
    </row>
    <row r="2937" spans="12:12" x14ac:dyDescent="0.25">
      <c r="L2937">
        <v>-0.58887900000000004</v>
      </c>
    </row>
    <row r="2938" spans="12:12" x14ac:dyDescent="0.25">
      <c r="L2938">
        <v>-0.68033399999999999</v>
      </c>
    </row>
    <row r="2939" spans="12:12" x14ac:dyDescent="0.25">
      <c r="L2939">
        <v>30.471018999999998</v>
      </c>
    </row>
    <row r="2940" spans="12:12" x14ac:dyDescent="0.25">
      <c r="L2940">
        <v>113.80167899999999</v>
      </c>
    </row>
    <row r="2941" spans="12:12" x14ac:dyDescent="0.25">
      <c r="L2941">
        <v>114.071628</v>
      </c>
    </row>
    <row r="2942" spans="12:12" x14ac:dyDescent="0.25">
      <c r="L2942">
        <v>114.18665799999999</v>
      </c>
    </row>
    <row r="2943" spans="12:12" x14ac:dyDescent="0.25">
      <c r="L2943">
        <v>113.68329799999999</v>
      </c>
    </row>
    <row r="2944" spans="12:12" x14ac:dyDescent="0.25">
      <c r="L2944">
        <v>113.680047</v>
      </c>
    </row>
    <row r="2945" spans="12:12" x14ac:dyDescent="0.25">
      <c r="L2945">
        <v>113.484407</v>
      </c>
    </row>
    <row r="2946" spans="12:12" x14ac:dyDescent="0.25">
      <c r="L2946">
        <v>113.328352</v>
      </c>
    </row>
    <row r="2947" spans="12:12" x14ac:dyDescent="0.25">
      <c r="L2947">
        <v>90.409863999999999</v>
      </c>
    </row>
    <row r="2948" spans="12:12" x14ac:dyDescent="0.25">
      <c r="L2948">
        <v>58.637701999999997</v>
      </c>
    </row>
    <row r="2949" spans="12:12" x14ac:dyDescent="0.25">
      <c r="L2949">
        <v>26.366575999999998</v>
      </c>
    </row>
    <row r="2950" spans="12:12" x14ac:dyDescent="0.25">
      <c r="L2950">
        <v>-0.62544999999999995</v>
      </c>
    </row>
    <row r="2951" spans="12:12" x14ac:dyDescent="0.25">
      <c r="L2951">
        <v>-0.58887900000000004</v>
      </c>
    </row>
    <row r="2952" spans="12:12" x14ac:dyDescent="0.25">
      <c r="L2952">
        <v>-0.58887900000000004</v>
      </c>
    </row>
    <row r="2953" spans="12:12" x14ac:dyDescent="0.25">
      <c r="L2953">
        <v>-0.58887900000000004</v>
      </c>
    </row>
    <row r="2954" spans="12:12" x14ac:dyDescent="0.25">
      <c r="L2954">
        <v>-0.58887900000000004</v>
      </c>
    </row>
    <row r="2955" spans="12:12" x14ac:dyDescent="0.25">
      <c r="L2955">
        <v>-0.58887900000000004</v>
      </c>
    </row>
    <row r="2956" spans="12:12" x14ac:dyDescent="0.25">
      <c r="L2956">
        <v>-0.58887900000000004</v>
      </c>
    </row>
    <row r="2957" spans="12:12" x14ac:dyDescent="0.25">
      <c r="L2957">
        <v>-0.58887900000000004</v>
      </c>
    </row>
    <row r="2958" spans="12:12" x14ac:dyDescent="0.25">
      <c r="L2958">
        <v>-0.58887900000000004</v>
      </c>
    </row>
    <row r="2959" spans="12:12" x14ac:dyDescent="0.25">
      <c r="L2959">
        <v>-0.58887900000000004</v>
      </c>
    </row>
    <row r="2960" spans="12:12" x14ac:dyDescent="0.25">
      <c r="L2960">
        <v>-0.58887900000000004</v>
      </c>
    </row>
    <row r="2961" spans="12:12" x14ac:dyDescent="0.25">
      <c r="L2961">
        <v>-0.58887900000000004</v>
      </c>
    </row>
    <row r="2962" spans="12:12" x14ac:dyDescent="0.25">
      <c r="L2962">
        <v>-0.68292799999999998</v>
      </c>
    </row>
    <row r="2963" spans="12:12" x14ac:dyDescent="0.25">
      <c r="L2963">
        <v>24.690466000000001</v>
      </c>
    </row>
    <row r="2964" spans="12:12" x14ac:dyDescent="0.25">
      <c r="L2964">
        <v>98.697550000000007</v>
      </c>
    </row>
    <row r="2965" spans="12:12" x14ac:dyDescent="0.25">
      <c r="L2965">
        <v>77.823499999999996</v>
      </c>
    </row>
    <row r="2966" spans="12:12" x14ac:dyDescent="0.25">
      <c r="L2966">
        <v>-0.76160600000000001</v>
      </c>
    </row>
    <row r="2967" spans="12:12" x14ac:dyDescent="0.25">
      <c r="L2967">
        <v>-0.76593100000000003</v>
      </c>
    </row>
    <row r="2968" spans="12:12" x14ac:dyDescent="0.25">
      <c r="L2968">
        <v>-0.76593100000000003</v>
      </c>
    </row>
    <row r="2969" spans="12:12" x14ac:dyDescent="0.25">
      <c r="L2969">
        <v>33.477980000000002</v>
      </c>
    </row>
    <row r="2970" spans="12:12" x14ac:dyDescent="0.25">
      <c r="L2970">
        <v>23.537203000000002</v>
      </c>
    </row>
    <row r="2971" spans="12:12" x14ac:dyDescent="0.25">
      <c r="L2971">
        <v>-0.772478</v>
      </c>
    </row>
    <row r="2972" spans="12:12" x14ac:dyDescent="0.25">
      <c r="L2972">
        <v>-0.772478</v>
      </c>
    </row>
    <row r="2973" spans="12:12" x14ac:dyDescent="0.25">
      <c r="L2973">
        <v>-0.767513</v>
      </c>
    </row>
    <row r="2974" spans="12:12" x14ac:dyDescent="0.25">
      <c r="L2974">
        <v>-0.62745799999999996</v>
      </c>
    </row>
    <row r="2975" spans="12:12" x14ac:dyDescent="0.25">
      <c r="L2975">
        <v>-0.58887900000000004</v>
      </c>
    </row>
    <row r="2976" spans="12:12" x14ac:dyDescent="0.25">
      <c r="L2976">
        <v>-0.58887900000000004</v>
      </c>
    </row>
    <row r="2977" spans="12:12" x14ac:dyDescent="0.25">
      <c r="L2977">
        <v>-0.58887900000000004</v>
      </c>
    </row>
    <row r="2978" spans="12:12" x14ac:dyDescent="0.25">
      <c r="L2978">
        <v>-0.58887900000000004</v>
      </c>
    </row>
    <row r="2979" spans="12:12" x14ac:dyDescent="0.25">
      <c r="L2979">
        <v>-0.58887900000000004</v>
      </c>
    </row>
    <row r="2980" spans="12:12" x14ac:dyDescent="0.25">
      <c r="L2980">
        <v>-0.58887900000000004</v>
      </c>
    </row>
    <row r="2981" spans="12:12" x14ac:dyDescent="0.25">
      <c r="L2981">
        <v>-0.58887900000000004</v>
      </c>
    </row>
    <row r="2982" spans="12:12" x14ac:dyDescent="0.25">
      <c r="L2982">
        <v>-0.58887900000000004</v>
      </c>
    </row>
    <row r="2983" spans="12:12" x14ac:dyDescent="0.25">
      <c r="L2983">
        <v>-0.58887900000000004</v>
      </c>
    </row>
    <row r="2984" spans="12:12" x14ac:dyDescent="0.25">
      <c r="L2984">
        <v>-0.58887900000000004</v>
      </c>
    </row>
    <row r="2985" spans="12:12" x14ac:dyDescent="0.25">
      <c r="L2985">
        <v>-0.58887900000000004</v>
      </c>
    </row>
    <row r="2986" spans="12:12" x14ac:dyDescent="0.25">
      <c r="L2986">
        <v>-0.68551499999999999</v>
      </c>
    </row>
    <row r="2987" spans="12:12" x14ac:dyDescent="0.25">
      <c r="L2987">
        <v>-0.76144199999999995</v>
      </c>
    </row>
    <row r="2988" spans="12:12" x14ac:dyDescent="0.25">
      <c r="L2988">
        <v>-0.76144199999999995</v>
      </c>
    </row>
    <row r="2989" spans="12:12" x14ac:dyDescent="0.25">
      <c r="L2989">
        <v>-0.76144199999999995</v>
      </c>
    </row>
    <row r="2990" spans="12:12" x14ac:dyDescent="0.25">
      <c r="L2990">
        <v>-0.76144199999999995</v>
      </c>
    </row>
    <row r="2991" spans="12:12" x14ac:dyDescent="0.25">
      <c r="L2991">
        <v>-0.76144199999999995</v>
      </c>
    </row>
    <row r="2992" spans="12:12" x14ac:dyDescent="0.25">
      <c r="L2992">
        <v>-0.76144199999999995</v>
      </c>
    </row>
    <row r="2993" spans="12:12" x14ac:dyDescent="0.25">
      <c r="L2993">
        <v>-0.76375000000000004</v>
      </c>
    </row>
    <row r="2994" spans="12:12" x14ac:dyDescent="0.25">
      <c r="L2994">
        <v>51.381844000000001</v>
      </c>
    </row>
    <row r="2995" spans="12:12" x14ac:dyDescent="0.25">
      <c r="L2995">
        <v>80.356543000000002</v>
      </c>
    </row>
    <row r="2996" spans="12:12" x14ac:dyDescent="0.25">
      <c r="L2996">
        <v>73.413031000000004</v>
      </c>
    </row>
    <row r="2997" spans="12:12" x14ac:dyDescent="0.25">
      <c r="L2997">
        <v>26.864070000000002</v>
      </c>
    </row>
    <row r="2998" spans="12:12" x14ac:dyDescent="0.25">
      <c r="L2998">
        <v>-0.62946599999999997</v>
      </c>
    </row>
    <row r="2999" spans="12:12" x14ac:dyDescent="0.25">
      <c r="L2999">
        <v>-0.58887900000000004</v>
      </c>
    </row>
    <row r="3000" spans="12:12" x14ac:dyDescent="0.25">
      <c r="L3000">
        <v>-0.58887900000000004</v>
      </c>
    </row>
    <row r="3001" spans="12:12" x14ac:dyDescent="0.25">
      <c r="L3001">
        <v>-0.58887900000000004</v>
      </c>
    </row>
    <row r="3002" spans="12:12" x14ac:dyDescent="0.25">
      <c r="L3002">
        <v>-0.58887900000000004</v>
      </c>
    </row>
    <row r="3003" spans="12:12" x14ac:dyDescent="0.25">
      <c r="L3003">
        <v>-0.58887900000000004</v>
      </c>
    </row>
    <row r="3004" spans="12:12" x14ac:dyDescent="0.25">
      <c r="L3004">
        <v>-0.58887900000000004</v>
      </c>
    </row>
    <row r="3005" spans="12:12" x14ac:dyDescent="0.25">
      <c r="L3005">
        <v>-0.58887900000000004</v>
      </c>
    </row>
    <row r="3006" spans="12:12" x14ac:dyDescent="0.25">
      <c r="L3006">
        <v>-0.58887900000000004</v>
      </c>
    </row>
    <row r="3007" spans="12:12" x14ac:dyDescent="0.25">
      <c r="L3007">
        <v>-0.58887900000000004</v>
      </c>
    </row>
    <row r="3008" spans="12:12" x14ac:dyDescent="0.25">
      <c r="L3008">
        <v>-0.58887900000000004</v>
      </c>
    </row>
    <row r="3009" spans="12:12" x14ac:dyDescent="0.25">
      <c r="L3009">
        <v>-0.58887900000000004</v>
      </c>
    </row>
    <row r="3010" spans="12:12" x14ac:dyDescent="0.25">
      <c r="L3010">
        <v>-0.68804399999999999</v>
      </c>
    </row>
    <row r="3011" spans="12:12" x14ac:dyDescent="0.25">
      <c r="L3011">
        <v>12.767664</v>
      </c>
    </row>
    <row r="3012" spans="12:12" x14ac:dyDescent="0.25">
      <c r="L3012">
        <v>86.909414999999996</v>
      </c>
    </row>
    <row r="3013" spans="12:12" x14ac:dyDescent="0.25">
      <c r="L3013">
        <v>70.935303000000005</v>
      </c>
    </row>
    <row r="3014" spans="12:12" x14ac:dyDescent="0.25">
      <c r="L3014">
        <v>114.168381</v>
      </c>
    </row>
    <row r="3015" spans="12:12" x14ac:dyDescent="0.25">
      <c r="L3015">
        <v>-0.77379399999999998</v>
      </c>
    </row>
    <row r="3016" spans="12:12" x14ac:dyDescent="0.25">
      <c r="L3016">
        <v>102.633234</v>
      </c>
    </row>
    <row r="3017" spans="12:12" x14ac:dyDescent="0.25">
      <c r="L3017">
        <v>62.498057000000003</v>
      </c>
    </row>
    <row r="3018" spans="12:12" x14ac:dyDescent="0.25">
      <c r="L3018">
        <v>-0.77326600000000001</v>
      </c>
    </row>
    <row r="3019" spans="12:12" x14ac:dyDescent="0.25">
      <c r="L3019">
        <v>32.591783999999997</v>
      </c>
    </row>
    <row r="3020" spans="12:12" x14ac:dyDescent="0.25">
      <c r="L3020">
        <v>-0.76183400000000001</v>
      </c>
    </row>
    <row r="3021" spans="12:12" x14ac:dyDescent="0.25">
      <c r="L3021">
        <v>-0.76464200000000004</v>
      </c>
    </row>
    <row r="3022" spans="12:12" x14ac:dyDescent="0.25">
      <c r="L3022">
        <v>-0.63147399999999998</v>
      </c>
    </row>
    <row r="3023" spans="12:12" x14ac:dyDescent="0.25">
      <c r="L3023">
        <v>-0.58887900000000004</v>
      </c>
    </row>
    <row r="3024" spans="12:12" x14ac:dyDescent="0.25">
      <c r="L3024">
        <v>-0.58887900000000004</v>
      </c>
    </row>
    <row r="3025" spans="12:12" x14ac:dyDescent="0.25">
      <c r="L3025">
        <v>-0.58887900000000004</v>
      </c>
    </row>
    <row r="3026" spans="12:12" x14ac:dyDescent="0.25">
      <c r="L3026">
        <v>-0.58887900000000004</v>
      </c>
    </row>
    <row r="3027" spans="12:12" x14ac:dyDescent="0.25">
      <c r="L3027">
        <v>-0.58887900000000004</v>
      </c>
    </row>
    <row r="3028" spans="12:12" x14ac:dyDescent="0.25">
      <c r="L3028">
        <v>-0.58887900000000004</v>
      </c>
    </row>
    <row r="3029" spans="12:12" x14ac:dyDescent="0.25">
      <c r="L3029">
        <v>-0.58887900000000004</v>
      </c>
    </row>
    <row r="3030" spans="12:12" x14ac:dyDescent="0.25">
      <c r="L3030">
        <v>-0.58887900000000004</v>
      </c>
    </row>
    <row r="3031" spans="12:12" x14ac:dyDescent="0.25">
      <c r="L3031">
        <v>-0.58887900000000004</v>
      </c>
    </row>
    <row r="3032" spans="12:12" x14ac:dyDescent="0.25">
      <c r="L3032">
        <v>-0.58887900000000004</v>
      </c>
    </row>
    <row r="3033" spans="12:12" x14ac:dyDescent="0.25">
      <c r="L3033">
        <v>-0.58887900000000004</v>
      </c>
    </row>
    <row r="3034" spans="12:12" x14ac:dyDescent="0.25">
      <c r="L3034">
        <v>-0.69099699999999997</v>
      </c>
    </row>
    <row r="3035" spans="12:12" x14ac:dyDescent="0.25">
      <c r="L3035">
        <v>34.841757999999999</v>
      </c>
    </row>
    <row r="3036" spans="12:12" x14ac:dyDescent="0.25">
      <c r="L3036">
        <v>114.429841</v>
      </c>
    </row>
    <row r="3037" spans="12:12" x14ac:dyDescent="0.25">
      <c r="L3037">
        <v>114.703142</v>
      </c>
    </row>
    <row r="3038" spans="12:12" x14ac:dyDescent="0.25">
      <c r="L3038">
        <v>114.380337</v>
      </c>
    </row>
    <row r="3039" spans="12:12" x14ac:dyDescent="0.25">
      <c r="L3039">
        <v>114.22835499999999</v>
      </c>
    </row>
    <row r="3040" spans="12:12" x14ac:dyDescent="0.25">
      <c r="L3040">
        <v>113.831039</v>
      </c>
    </row>
    <row r="3041" spans="12:12" x14ac:dyDescent="0.25">
      <c r="L3041">
        <v>114.27867999999999</v>
      </c>
    </row>
    <row r="3042" spans="12:12" x14ac:dyDescent="0.25">
      <c r="L3042">
        <v>114.27645200000001</v>
      </c>
    </row>
    <row r="3043" spans="12:12" x14ac:dyDescent="0.25">
      <c r="L3043">
        <v>114.153432</v>
      </c>
    </row>
    <row r="3044" spans="12:12" x14ac:dyDescent="0.25">
      <c r="L3044">
        <v>114.150961</v>
      </c>
    </row>
    <row r="3045" spans="12:12" x14ac:dyDescent="0.25">
      <c r="L3045">
        <v>61.568131000000001</v>
      </c>
    </row>
    <row r="3046" spans="12:12" x14ac:dyDescent="0.25">
      <c r="L3046">
        <v>-0.63348000000000004</v>
      </c>
    </row>
    <row r="3047" spans="12:12" x14ac:dyDescent="0.25">
      <c r="L3047">
        <v>-0.58887900000000004</v>
      </c>
    </row>
    <row r="3048" spans="12:12" x14ac:dyDescent="0.25">
      <c r="L3048">
        <v>-0.58887900000000004</v>
      </c>
    </row>
    <row r="3049" spans="12:12" x14ac:dyDescent="0.25">
      <c r="L3049">
        <v>-0.58887900000000004</v>
      </c>
    </row>
    <row r="3050" spans="12:12" x14ac:dyDescent="0.25">
      <c r="L3050">
        <v>-0.58887900000000004</v>
      </c>
    </row>
    <row r="3051" spans="12:12" x14ac:dyDescent="0.25">
      <c r="L3051">
        <v>-0.58887900000000004</v>
      </c>
    </row>
    <row r="3052" spans="12:12" x14ac:dyDescent="0.25">
      <c r="L3052">
        <v>-0.58887900000000004</v>
      </c>
    </row>
    <row r="3053" spans="12:12" x14ac:dyDescent="0.25">
      <c r="L3053">
        <v>-0.58887900000000004</v>
      </c>
    </row>
    <row r="3054" spans="12:12" x14ac:dyDescent="0.25">
      <c r="L3054">
        <v>-0.58887900000000004</v>
      </c>
    </row>
    <row r="3055" spans="12:12" x14ac:dyDescent="0.25">
      <c r="L3055">
        <v>-0.58887900000000004</v>
      </c>
    </row>
    <row r="3056" spans="12:12" x14ac:dyDescent="0.25">
      <c r="L3056">
        <v>-0.58887900000000004</v>
      </c>
    </row>
    <row r="3057" spans="12:12" x14ac:dyDescent="0.25">
      <c r="L3057">
        <v>-0.58887900000000004</v>
      </c>
    </row>
    <row r="3058" spans="12:12" x14ac:dyDescent="0.25">
      <c r="L3058">
        <v>-0.69370399999999999</v>
      </c>
    </row>
    <row r="3059" spans="12:12" x14ac:dyDescent="0.25">
      <c r="L3059">
        <v>37.247770000000003</v>
      </c>
    </row>
    <row r="3060" spans="12:12" x14ac:dyDescent="0.25">
      <c r="L3060">
        <v>113.80872100000001</v>
      </c>
    </row>
    <row r="3061" spans="12:12" x14ac:dyDescent="0.25">
      <c r="L3061">
        <v>114.221289</v>
      </c>
    </row>
    <row r="3062" spans="12:12" x14ac:dyDescent="0.25">
      <c r="L3062">
        <v>113.697869</v>
      </c>
    </row>
    <row r="3063" spans="12:12" x14ac:dyDescent="0.25">
      <c r="L3063">
        <v>113.693235</v>
      </c>
    </row>
    <row r="3064" spans="12:12" x14ac:dyDescent="0.25">
      <c r="L3064">
        <v>113.56179899999999</v>
      </c>
    </row>
    <row r="3065" spans="12:12" x14ac:dyDescent="0.25">
      <c r="L3065">
        <v>113.53923899999999</v>
      </c>
    </row>
    <row r="3066" spans="12:12" x14ac:dyDescent="0.25">
      <c r="L3066">
        <v>113.53680199999999</v>
      </c>
    </row>
    <row r="3067" spans="12:12" x14ac:dyDescent="0.25">
      <c r="L3067">
        <v>113.30231999999999</v>
      </c>
    </row>
    <row r="3068" spans="12:12" x14ac:dyDescent="0.25">
      <c r="L3068">
        <v>113.15181200000001</v>
      </c>
    </row>
    <row r="3069" spans="12:12" x14ac:dyDescent="0.25">
      <c r="L3069">
        <v>66.617557000000005</v>
      </c>
    </row>
    <row r="3070" spans="12:12" x14ac:dyDescent="0.25">
      <c r="L3070">
        <v>-0.63548300000000002</v>
      </c>
    </row>
    <row r="3071" spans="12:12" x14ac:dyDescent="0.25">
      <c r="L3071">
        <v>-0.58887900000000004</v>
      </c>
    </row>
    <row r="3072" spans="12:12" x14ac:dyDescent="0.25">
      <c r="L3072">
        <v>-0.58887900000000004</v>
      </c>
    </row>
    <row r="3073" spans="12:12" x14ac:dyDescent="0.25">
      <c r="L3073">
        <v>-0.58887900000000004</v>
      </c>
    </row>
    <row r="3074" spans="12:12" x14ac:dyDescent="0.25">
      <c r="L3074">
        <v>-0.58887900000000004</v>
      </c>
    </row>
    <row r="3075" spans="12:12" x14ac:dyDescent="0.25">
      <c r="L3075">
        <v>-0.58887900000000004</v>
      </c>
    </row>
    <row r="3076" spans="12:12" x14ac:dyDescent="0.25">
      <c r="L3076">
        <v>-0.58887900000000004</v>
      </c>
    </row>
    <row r="3077" spans="12:12" x14ac:dyDescent="0.25">
      <c r="L3077">
        <v>-0.58887900000000004</v>
      </c>
    </row>
    <row r="3078" spans="12:12" x14ac:dyDescent="0.25">
      <c r="L3078">
        <v>-0.58887900000000004</v>
      </c>
    </row>
    <row r="3079" spans="12:12" x14ac:dyDescent="0.25">
      <c r="L3079">
        <v>-0.58887900000000004</v>
      </c>
    </row>
    <row r="3080" spans="12:12" x14ac:dyDescent="0.25">
      <c r="L3080">
        <v>-0.58887900000000004</v>
      </c>
    </row>
    <row r="3081" spans="12:12" x14ac:dyDescent="0.25">
      <c r="L3081">
        <v>-0.58887900000000004</v>
      </c>
    </row>
    <row r="3082" spans="12:12" x14ac:dyDescent="0.25">
      <c r="L3082">
        <v>-0.69527799999999995</v>
      </c>
    </row>
    <row r="3083" spans="12:12" x14ac:dyDescent="0.25">
      <c r="L3083">
        <v>23.395524999999999</v>
      </c>
    </row>
    <row r="3084" spans="12:12" x14ac:dyDescent="0.25">
      <c r="L3084">
        <v>108.39614</v>
      </c>
    </row>
    <row r="3085" spans="12:12" x14ac:dyDescent="0.25">
      <c r="L3085">
        <v>113.835566</v>
      </c>
    </row>
    <row r="3086" spans="12:12" x14ac:dyDescent="0.25">
      <c r="L3086">
        <v>113.532943</v>
      </c>
    </row>
    <row r="3087" spans="12:12" x14ac:dyDescent="0.25">
      <c r="L3087">
        <v>113.339651</v>
      </c>
    </row>
    <row r="3088" spans="12:12" x14ac:dyDescent="0.25">
      <c r="L3088">
        <v>113.336696</v>
      </c>
    </row>
    <row r="3089" spans="12:12" x14ac:dyDescent="0.25">
      <c r="L3089">
        <v>113.333848</v>
      </c>
    </row>
    <row r="3090" spans="12:12" x14ac:dyDescent="0.25">
      <c r="L3090">
        <v>113.202726</v>
      </c>
    </row>
    <row r="3091" spans="12:12" x14ac:dyDescent="0.25">
      <c r="L3091">
        <v>113.202726</v>
      </c>
    </row>
    <row r="3092" spans="12:12" x14ac:dyDescent="0.25">
      <c r="L3092">
        <v>105.62573399999999</v>
      </c>
    </row>
    <row r="3093" spans="12:12" x14ac:dyDescent="0.25">
      <c r="L3093">
        <v>35.588220999999997</v>
      </c>
    </row>
    <row r="3094" spans="12:12" x14ac:dyDescent="0.25">
      <c r="L3094">
        <v>-0.63748400000000005</v>
      </c>
    </row>
    <row r="3095" spans="12:12" x14ac:dyDescent="0.25">
      <c r="L3095">
        <v>-0.58887900000000004</v>
      </c>
    </row>
    <row r="3096" spans="12:12" x14ac:dyDescent="0.25">
      <c r="L3096">
        <v>-0.58887900000000004</v>
      </c>
    </row>
    <row r="3097" spans="12:12" x14ac:dyDescent="0.25">
      <c r="L3097">
        <v>-0.58887900000000004</v>
      </c>
    </row>
    <row r="3098" spans="12:12" x14ac:dyDescent="0.25">
      <c r="L3098">
        <v>-0.58887900000000004</v>
      </c>
    </row>
    <row r="3099" spans="12:12" x14ac:dyDescent="0.25">
      <c r="L3099">
        <v>-0.58887900000000004</v>
      </c>
    </row>
    <row r="3100" spans="12:12" x14ac:dyDescent="0.25">
      <c r="L3100">
        <v>-0.58887900000000004</v>
      </c>
    </row>
    <row r="3101" spans="12:12" x14ac:dyDescent="0.25">
      <c r="L3101">
        <v>-0.58887900000000004</v>
      </c>
    </row>
    <row r="3102" spans="12:12" x14ac:dyDescent="0.25">
      <c r="L3102">
        <v>-0.58887900000000004</v>
      </c>
    </row>
    <row r="3103" spans="12:12" x14ac:dyDescent="0.25">
      <c r="L3103">
        <v>-0.58887900000000004</v>
      </c>
    </row>
    <row r="3104" spans="12:12" x14ac:dyDescent="0.25">
      <c r="L3104">
        <v>-0.58887900000000004</v>
      </c>
    </row>
    <row r="3105" spans="12:12" x14ac:dyDescent="0.25">
      <c r="L3105">
        <v>-0.58887900000000004</v>
      </c>
    </row>
    <row r="3106" spans="12:12" x14ac:dyDescent="0.25">
      <c r="L3106">
        <v>-0.69763799999999998</v>
      </c>
    </row>
    <row r="3107" spans="12:12" x14ac:dyDescent="0.25">
      <c r="L3107">
        <v>25.557935000000001</v>
      </c>
    </row>
    <row r="3108" spans="12:12" x14ac:dyDescent="0.25">
      <c r="L3108">
        <v>110.568804</v>
      </c>
    </row>
    <row r="3109" spans="12:12" x14ac:dyDescent="0.25">
      <c r="L3109">
        <v>113.65337100000001</v>
      </c>
    </row>
    <row r="3110" spans="12:12" x14ac:dyDescent="0.25">
      <c r="L3110">
        <v>113.414694</v>
      </c>
    </row>
    <row r="3111" spans="12:12" x14ac:dyDescent="0.25">
      <c r="L3111">
        <v>113.353391</v>
      </c>
    </row>
    <row r="3112" spans="12:12" x14ac:dyDescent="0.25">
      <c r="L3112">
        <v>113.201953</v>
      </c>
    </row>
    <row r="3113" spans="12:12" x14ac:dyDescent="0.25">
      <c r="L3113">
        <v>113.053663</v>
      </c>
    </row>
    <row r="3114" spans="12:12" x14ac:dyDescent="0.25">
      <c r="L3114">
        <v>113.021165</v>
      </c>
    </row>
    <row r="3115" spans="12:12" x14ac:dyDescent="0.25">
      <c r="L3115">
        <v>113.08727500000001</v>
      </c>
    </row>
    <row r="3116" spans="12:12" x14ac:dyDescent="0.25">
      <c r="L3116">
        <v>82.441935999999998</v>
      </c>
    </row>
    <row r="3117" spans="12:12" x14ac:dyDescent="0.25">
      <c r="L3117">
        <v>-0.76266400000000001</v>
      </c>
    </row>
    <row r="3118" spans="12:12" x14ac:dyDescent="0.25">
      <c r="L3118">
        <v>-0.63948099999999997</v>
      </c>
    </row>
    <row r="3119" spans="12:12" x14ac:dyDescent="0.25">
      <c r="L3119">
        <v>-0.58887900000000004</v>
      </c>
    </row>
    <row r="3120" spans="12:12" x14ac:dyDescent="0.25">
      <c r="L3120">
        <v>-0.58887900000000004</v>
      </c>
    </row>
    <row r="3121" spans="12:12" x14ac:dyDescent="0.25">
      <c r="L3121">
        <v>-0.58887900000000004</v>
      </c>
    </row>
    <row r="3122" spans="12:12" x14ac:dyDescent="0.25">
      <c r="L3122">
        <v>-0.58887900000000004</v>
      </c>
    </row>
    <row r="3123" spans="12:12" x14ac:dyDescent="0.25">
      <c r="L3123">
        <v>-0.58887900000000004</v>
      </c>
    </row>
    <row r="3124" spans="12:12" x14ac:dyDescent="0.25">
      <c r="L3124">
        <v>-0.58887900000000004</v>
      </c>
    </row>
    <row r="3125" spans="12:12" x14ac:dyDescent="0.25">
      <c r="L3125">
        <v>-0.58887900000000004</v>
      </c>
    </row>
    <row r="3126" spans="12:12" x14ac:dyDescent="0.25">
      <c r="L3126">
        <v>-0.58887900000000004</v>
      </c>
    </row>
    <row r="3127" spans="12:12" x14ac:dyDescent="0.25">
      <c r="L3127">
        <v>-0.58887900000000004</v>
      </c>
    </row>
    <row r="3128" spans="12:12" x14ac:dyDescent="0.25">
      <c r="L3128">
        <v>-0.58887900000000004</v>
      </c>
    </row>
    <row r="3129" spans="12:12" x14ac:dyDescent="0.25">
      <c r="L3129">
        <v>-0.58887900000000004</v>
      </c>
    </row>
    <row r="3130" spans="12:12" x14ac:dyDescent="0.25">
      <c r="L3130">
        <v>-0.69989500000000004</v>
      </c>
    </row>
    <row r="3131" spans="12:12" x14ac:dyDescent="0.25">
      <c r="L3131">
        <v>25.383054000000001</v>
      </c>
    </row>
    <row r="3132" spans="12:12" x14ac:dyDescent="0.25">
      <c r="L3132">
        <v>107.705184</v>
      </c>
    </row>
    <row r="3133" spans="12:12" x14ac:dyDescent="0.25">
      <c r="L3133">
        <v>113.43767099999999</v>
      </c>
    </row>
    <row r="3134" spans="12:12" x14ac:dyDescent="0.25">
      <c r="L3134">
        <v>113.434707</v>
      </c>
    </row>
    <row r="3135" spans="12:12" x14ac:dyDescent="0.25">
      <c r="L3135">
        <v>113.313515</v>
      </c>
    </row>
    <row r="3136" spans="12:12" x14ac:dyDescent="0.25">
      <c r="L3136">
        <v>113.313515</v>
      </c>
    </row>
    <row r="3137" spans="12:12" x14ac:dyDescent="0.25">
      <c r="L3137">
        <v>113.31035900000001</v>
      </c>
    </row>
    <row r="3138" spans="12:12" x14ac:dyDescent="0.25">
      <c r="L3138">
        <v>-0.76462300000000005</v>
      </c>
    </row>
    <row r="3139" spans="12:12" x14ac:dyDescent="0.25">
      <c r="L3139">
        <v>17.091823999999999</v>
      </c>
    </row>
    <row r="3140" spans="12:12" x14ac:dyDescent="0.25">
      <c r="L3140">
        <v>-0.76144199999999995</v>
      </c>
    </row>
    <row r="3141" spans="12:12" x14ac:dyDescent="0.25">
      <c r="L3141">
        <v>-0.76144199999999995</v>
      </c>
    </row>
    <row r="3142" spans="12:12" x14ac:dyDescent="0.25">
      <c r="L3142">
        <v>-0.64147299999999996</v>
      </c>
    </row>
    <row r="3143" spans="12:12" x14ac:dyDescent="0.25">
      <c r="L3143">
        <v>-0.58887900000000004</v>
      </c>
    </row>
    <row r="3144" spans="12:12" x14ac:dyDescent="0.25">
      <c r="L3144">
        <v>-0.58887900000000004</v>
      </c>
    </row>
    <row r="3145" spans="12:12" x14ac:dyDescent="0.25">
      <c r="L3145">
        <v>-0.58887900000000004</v>
      </c>
    </row>
    <row r="3146" spans="12:12" x14ac:dyDescent="0.25">
      <c r="L3146">
        <v>-0.58887900000000004</v>
      </c>
    </row>
    <row r="3147" spans="12:12" x14ac:dyDescent="0.25">
      <c r="L3147">
        <v>-0.58887900000000004</v>
      </c>
    </row>
    <row r="3148" spans="12:12" x14ac:dyDescent="0.25">
      <c r="L3148">
        <v>-0.58887900000000004</v>
      </c>
    </row>
    <row r="3149" spans="12:12" x14ac:dyDescent="0.25">
      <c r="L3149">
        <v>-0.58887900000000004</v>
      </c>
    </row>
    <row r="3150" spans="12:12" x14ac:dyDescent="0.25">
      <c r="L3150">
        <v>-0.58887900000000004</v>
      </c>
    </row>
    <row r="3151" spans="12:12" x14ac:dyDescent="0.25">
      <c r="L3151">
        <v>-0.58887900000000004</v>
      </c>
    </row>
    <row r="3152" spans="12:12" x14ac:dyDescent="0.25">
      <c r="L3152">
        <v>-0.58887900000000004</v>
      </c>
    </row>
    <row r="3153" spans="12:12" x14ac:dyDescent="0.25">
      <c r="L3153">
        <v>-0.58887900000000004</v>
      </c>
    </row>
    <row r="3154" spans="12:12" x14ac:dyDescent="0.25">
      <c r="L3154">
        <v>-0.70232600000000001</v>
      </c>
    </row>
    <row r="3155" spans="12:12" x14ac:dyDescent="0.25">
      <c r="L3155">
        <v>29.148876999999999</v>
      </c>
    </row>
    <row r="3156" spans="12:12" x14ac:dyDescent="0.25">
      <c r="L3156">
        <v>112.66182999999999</v>
      </c>
    </row>
    <row r="3157" spans="12:12" x14ac:dyDescent="0.25">
      <c r="L3157">
        <v>113.419972</v>
      </c>
    </row>
    <row r="3158" spans="12:12" x14ac:dyDescent="0.25">
      <c r="L3158">
        <v>112.948778</v>
      </c>
    </row>
    <row r="3159" spans="12:12" x14ac:dyDescent="0.25">
      <c r="L3159">
        <v>112.771097</v>
      </c>
    </row>
    <row r="3160" spans="12:12" x14ac:dyDescent="0.25">
      <c r="L3160">
        <v>112.716865</v>
      </c>
    </row>
    <row r="3161" spans="12:12" x14ac:dyDescent="0.25">
      <c r="L3161">
        <v>82.166841000000005</v>
      </c>
    </row>
    <row r="3162" spans="12:12" x14ac:dyDescent="0.25">
      <c r="L3162">
        <v>69.359272000000004</v>
      </c>
    </row>
    <row r="3163" spans="12:12" x14ac:dyDescent="0.25">
      <c r="L3163">
        <v>77.502733000000006</v>
      </c>
    </row>
    <row r="3164" spans="12:12" x14ac:dyDescent="0.25">
      <c r="L3164">
        <v>41.379911999999997</v>
      </c>
    </row>
    <row r="3165" spans="12:12" x14ac:dyDescent="0.25">
      <c r="L3165">
        <v>-0.76341000000000003</v>
      </c>
    </row>
    <row r="3166" spans="12:12" x14ac:dyDescent="0.25">
      <c r="L3166">
        <v>-0.643459</v>
      </c>
    </row>
    <row r="3167" spans="12:12" x14ac:dyDescent="0.25">
      <c r="L3167">
        <v>-0.58887900000000004</v>
      </c>
    </row>
    <row r="3168" spans="12:12" x14ac:dyDescent="0.25">
      <c r="L3168">
        <v>-0.58887900000000004</v>
      </c>
    </row>
    <row r="3169" spans="12:12" x14ac:dyDescent="0.25">
      <c r="L3169">
        <v>-0.58887900000000004</v>
      </c>
    </row>
    <row r="3170" spans="12:12" x14ac:dyDescent="0.25">
      <c r="L3170">
        <v>-0.58887900000000004</v>
      </c>
    </row>
    <row r="3171" spans="12:12" x14ac:dyDescent="0.25">
      <c r="L3171">
        <v>-0.58887900000000004</v>
      </c>
    </row>
    <row r="3172" spans="12:12" x14ac:dyDescent="0.25">
      <c r="L3172">
        <v>-0.58887900000000004</v>
      </c>
    </row>
    <row r="3173" spans="12:12" x14ac:dyDescent="0.25">
      <c r="L3173">
        <v>-0.58887900000000004</v>
      </c>
    </row>
    <row r="3174" spans="12:12" x14ac:dyDescent="0.25">
      <c r="L3174">
        <v>-0.58887900000000004</v>
      </c>
    </row>
    <row r="3175" spans="12:12" x14ac:dyDescent="0.25">
      <c r="L3175">
        <v>-0.58887900000000004</v>
      </c>
    </row>
    <row r="3176" spans="12:12" x14ac:dyDescent="0.25">
      <c r="L3176">
        <v>-0.58887900000000004</v>
      </c>
    </row>
    <row r="3177" spans="12:12" x14ac:dyDescent="0.25">
      <c r="L3177">
        <v>-0.58887900000000004</v>
      </c>
    </row>
    <row r="3178" spans="12:12" x14ac:dyDescent="0.25">
      <c r="L3178">
        <v>-0.70406199999999997</v>
      </c>
    </row>
    <row r="3179" spans="12:12" x14ac:dyDescent="0.25">
      <c r="L3179">
        <v>-0.76461000000000001</v>
      </c>
    </row>
    <row r="3180" spans="12:12" x14ac:dyDescent="0.25">
      <c r="L3180">
        <v>-0.630583</v>
      </c>
    </row>
    <row r="3181" spans="12:12" x14ac:dyDescent="0.25">
      <c r="L3181">
        <v>102.944581</v>
      </c>
    </row>
    <row r="3182" spans="12:12" x14ac:dyDescent="0.25">
      <c r="L3182">
        <v>111.900434</v>
      </c>
    </row>
    <row r="3183" spans="12:12" x14ac:dyDescent="0.25">
      <c r="L3183">
        <v>102.253587</v>
      </c>
    </row>
    <row r="3184" spans="12:12" x14ac:dyDescent="0.25">
      <c r="L3184">
        <v>91.991919999999993</v>
      </c>
    </row>
    <row r="3185" spans="12:12" x14ac:dyDescent="0.25">
      <c r="L3185">
        <v>31.171748000000001</v>
      </c>
    </row>
    <row r="3186" spans="12:12" x14ac:dyDescent="0.25">
      <c r="L3186">
        <v>-0.76862299999999995</v>
      </c>
    </row>
    <row r="3187" spans="12:12" x14ac:dyDescent="0.25">
      <c r="L3187">
        <v>16.259008000000001</v>
      </c>
    </row>
    <row r="3188" spans="12:12" x14ac:dyDescent="0.25">
      <c r="L3188">
        <v>24.252694999999999</v>
      </c>
    </row>
    <row r="3189" spans="12:12" x14ac:dyDescent="0.25">
      <c r="L3189">
        <v>32.625804000000002</v>
      </c>
    </row>
    <row r="3190" spans="12:12" x14ac:dyDescent="0.25">
      <c r="L3190">
        <v>-0.64543799999999996</v>
      </c>
    </row>
    <row r="3191" spans="12:12" x14ac:dyDescent="0.25">
      <c r="L3191">
        <v>-0.58887900000000004</v>
      </c>
    </row>
    <row r="3192" spans="12:12" x14ac:dyDescent="0.25">
      <c r="L3192">
        <v>-0.58887900000000004</v>
      </c>
    </row>
    <row r="3193" spans="12:12" x14ac:dyDescent="0.25">
      <c r="L3193">
        <v>-0.58887900000000004</v>
      </c>
    </row>
    <row r="3194" spans="12:12" x14ac:dyDescent="0.25">
      <c r="L3194">
        <v>-0.58887900000000004</v>
      </c>
    </row>
    <row r="3195" spans="12:12" x14ac:dyDescent="0.25">
      <c r="L3195">
        <v>-0.58887900000000004</v>
      </c>
    </row>
    <row r="3196" spans="12:12" x14ac:dyDescent="0.25">
      <c r="L3196">
        <v>-0.58887900000000004</v>
      </c>
    </row>
    <row r="3197" spans="12:12" x14ac:dyDescent="0.25">
      <c r="L3197">
        <v>-0.58887900000000004</v>
      </c>
    </row>
    <row r="3198" spans="12:12" x14ac:dyDescent="0.25">
      <c r="L3198">
        <v>-0.58887900000000004</v>
      </c>
    </row>
    <row r="3199" spans="12:12" x14ac:dyDescent="0.25">
      <c r="L3199">
        <v>-0.58887900000000004</v>
      </c>
    </row>
    <row r="3200" spans="12:12" x14ac:dyDescent="0.25">
      <c r="L3200">
        <v>-0.58887900000000004</v>
      </c>
    </row>
    <row r="3201" spans="12:12" x14ac:dyDescent="0.25">
      <c r="L3201">
        <v>-0.58887900000000004</v>
      </c>
    </row>
    <row r="3202" spans="12:12" x14ac:dyDescent="0.25">
      <c r="L3202">
        <v>-0.706098</v>
      </c>
    </row>
    <row r="3203" spans="12:12" x14ac:dyDescent="0.25">
      <c r="L3203">
        <v>-0.76444500000000004</v>
      </c>
    </row>
    <row r="3204" spans="12:12" x14ac:dyDescent="0.25">
      <c r="L3204">
        <v>33.415841</v>
      </c>
    </row>
    <row r="3205" spans="12:12" x14ac:dyDescent="0.25">
      <c r="L3205">
        <v>112.78309900000001</v>
      </c>
    </row>
    <row r="3206" spans="12:12" x14ac:dyDescent="0.25">
      <c r="L3206">
        <v>113.461282</v>
      </c>
    </row>
    <row r="3207" spans="12:12" x14ac:dyDescent="0.25">
      <c r="L3207">
        <v>113.23641600000001</v>
      </c>
    </row>
    <row r="3208" spans="12:12" x14ac:dyDescent="0.25">
      <c r="L3208">
        <v>113.08014900000001</v>
      </c>
    </row>
    <row r="3209" spans="12:12" x14ac:dyDescent="0.25">
      <c r="L3209">
        <v>112.941472</v>
      </c>
    </row>
    <row r="3210" spans="12:12" x14ac:dyDescent="0.25">
      <c r="L3210">
        <v>112.907304</v>
      </c>
    </row>
    <row r="3211" spans="12:12" x14ac:dyDescent="0.25">
      <c r="L3211">
        <v>112.91812299999999</v>
      </c>
    </row>
    <row r="3212" spans="12:12" x14ac:dyDescent="0.25">
      <c r="L3212">
        <v>106.85258399999999</v>
      </c>
    </row>
    <row r="3213" spans="12:12" x14ac:dyDescent="0.25">
      <c r="L3213">
        <v>61.081046000000001</v>
      </c>
    </row>
    <row r="3214" spans="12:12" x14ac:dyDescent="0.25">
      <c r="L3214">
        <v>-0.64741000000000004</v>
      </c>
    </row>
    <row r="3215" spans="12:12" x14ac:dyDescent="0.25">
      <c r="L3215">
        <v>-0.58887900000000004</v>
      </c>
    </row>
    <row r="3216" spans="12:12" x14ac:dyDescent="0.25">
      <c r="L3216">
        <v>-0.58887900000000004</v>
      </c>
    </row>
    <row r="3217" spans="12:12" x14ac:dyDescent="0.25">
      <c r="L3217">
        <v>-0.58887900000000004</v>
      </c>
    </row>
    <row r="3218" spans="12:12" x14ac:dyDescent="0.25">
      <c r="L3218">
        <v>-0.58887900000000004</v>
      </c>
    </row>
    <row r="3219" spans="12:12" x14ac:dyDescent="0.25">
      <c r="L3219">
        <v>-0.58887900000000004</v>
      </c>
    </row>
    <row r="3220" spans="12:12" x14ac:dyDescent="0.25">
      <c r="L3220">
        <v>-0.58887900000000004</v>
      </c>
    </row>
    <row r="3221" spans="12:12" x14ac:dyDescent="0.25">
      <c r="L3221">
        <v>-0.58887900000000004</v>
      </c>
    </row>
    <row r="3222" spans="12:12" x14ac:dyDescent="0.25">
      <c r="L3222">
        <v>-0.58887900000000004</v>
      </c>
    </row>
    <row r="3223" spans="12:12" x14ac:dyDescent="0.25">
      <c r="L3223">
        <v>-0.58887900000000004</v>
      </c>
    </row>
    <row r="3224" spans="12:12" x14ac:dyDescent="0.25">
      <c r="L3224">
        <v>-0.58887900000000004</v>
      </c>
    </row>
    <row r="3225" spans="12:12" x14ac:dyDescent="0.25">
      <c r="L3225">
        <v>-0.58887900000000004</v>
      </c>
    </row>
    <row r="3226" spans="12:12" x14ac:dyDescent="0.25">
      <c r="L3226">
        <v>-0.70806899999999995</v>
      </c>
    </row>
    <row r="3227" spans="12:12" x14ac:dyDescent="0.25">
      <c r="L3227">
        <v>-1.217285</v>
      </c>
    </row>
    <row r="3228" spans="12:12" x14ac:dyDescent="0.25">
      <c r="L3228">
        <v>85.004648000000003</v>
      </c>
    </row>
    <row r="3229" spans="12:12" x14ac:dyDescent="0.25">
      <c r="L3229">
        <v>109.785189</v>
      </c>
    </row>
    <row r="3230" spans="12:12" x14ac:dyDescent="0.25">
      <c r="L3230">
        <v>113.530979</v>
      </c>
    </row>
    <row r="3231" spans="12:12" x14ac:dyDescent="0.25">
      <c r="L3231">
        <v>113.306004</v>
      </c>
    </row>
    <row r="3232" spans="12:12" x14ac:dyDescent="0.25">
      <c r="L3232">
        <v>113.111999</v>
      </c>
    </row>
    <row r="3233" spans="12:12" x14ac:dyDescent="0.25">
      <c r="L3233">
        <v>112.92257600000001</v>
      </c>
    </row>
    <row r="3234" spans="12:12" x14ac:dyDescent="0.25">
      <c r="L3234">
        <v>112.920025</v>
      </c>
    </row>
    <row r="3235" spans="12:12" x14ac:dyDescent="0.25">
      <c r="L3235">
        <v>112.87785</v>
      </c>
    </row>
    <row r="3236" spans="12:12" x14ac:dyDescent="0.25">
      <c r="L3236">
        <v>107.67640299999999</v>
      </c>
    </row>
    <row r="3237" spans="12:12" x14ac:dyDescent="0.25">
      <c r="L3237">
        <v>56.617634000000002</v>
      </c>
    </row>
    <row r="3238" spans="12:12" x14ac:dyDescent="0.25">
      <c r="L3238">
        <v>-0.64937199999999995</v>
      </c>
    </row>
    <row r="3239" spans="12:12" x14ac:dyDescent="0.25">
      <c r="L3239">
        <v>-0.58887900000000004</v>
      </c>
    </row>
    <row r="3240" spans="12:12" x14ac:dyDescent="0.25">
      <c r="L3240">
        <v>-0.58887900000000004</v>
      </c>
    </row>
    <row r="3241" spans="12:12" x14ac:dyDescent="0.25">
      <c r="L3241">
        <v>-0.58887900000000004</v>
      </c>
    </row>
    <row r="3242" spans="12:12" x14ac:dyDescent="0.25">
      <c r="L3242">
        <v>-0.58887900000000004</v>
      </c>
    </row>
    <row r="3243" spans="12:12" x14ac:dyDescent="0.25">
      <c r="L3243">
        <v>-0.58887900000000004</v>
      </c>
    </row>
    <row r="3244" spans="12:12" x14ac:dyDescent="0.25">
      <c r="L3244">
        <v>-0.58887900000000004</v>
      </c>
    </row>
    <row r="3245" spans="12:12" x14ac:dyDescent="0.25">
      <c r="L3245">
        <v>-0.58887900000000004</v>
      </c>
    </row>
    <row r="3246" spans="12:12" x14ac:dyDescent="0.25">
      <c r="L3246">
        <v>-0.58887900000000004</v>
      </c>
    </row>
    <row r="3247" spans="12:12" x14ac:dyDescent="0.25">
      <c r="L3247">
        <v>-0.58887900000000004</v>
      </c>
    </row>
    <row r="3248" spans="12:12" x14ac:dyDescent="0.25">
      <c r="L3248">
        <v>-0.58887900000000004</v>
      </c>
    </row>
    <row r="3249" spans="5:12" x14ac:dyDescent="0.25">
      <c r="L3249">
        <v>-0.58887900000000004</v>
      </c>
    </row>
    <row r="3250" spans="5:12" x14ac:dyDescent="0.25">
      <c r="L3250">
        <v>-0.70997399999999999</v>
      </c>
    </row>
    <row r="3251" spans="5:12" x14ac:dyDescent="0.25">
      <c r="L3251">
        <v>17.547810999999999</v>
      </c>
    </row>
    <row r="3252" spans="5:12" x14ac:dyDescent="0.25">
      <c r="L3252">
        <v>97.481340000000003</v>
      </c>
    </row>
    <row r="3253" spans="5:12" x14ac:dyDescent="0.25">
      <c r="L3253">
        <v>111.36483200000001</v>
      </c>
    </row>
    <row r="3254" spans="5:12" x14ac:dyDescent="0.25">
      <c r="L3254">
        <v>113.523004</v>
      </c>
    </row>
    <row r="3255" spans="5:12" x14ac:dyDescent="0.25">
      <c r="L3255">
        <v>113.499048</v>
      </c>
    </row>
    <row r="3256" spans="5:12" x14ac:dyDescent="0.25">
      <c r="L3256">
        <v>113.299291</v>
      </c>
    </row>
    <row r="3257" spans="5:12" x14ac:dyDescent="0.25">
      <c r="L3257">
        <v>113.111574</v>
      </c>
    </row>
    <row r="3258" spans="5:12" x14ac:dyDescent="0.25">
      <c r="L3258">
        <v>113.060581</v>
      </c>
    </row>
    <row r="3259" spans="5:12" x14ac:dyDescent="0.25">
      <c r="L3259">
        <v>113.15123199999999</v>
      </c>
    </row>
    <row r="3260" spans="5:12" x14ac:dyDescent="0.25">
      <c r="L3260">
        <v>97.778402999999997</v>
      </c>
    </row>
    <row r="3261" spans="5:12" x14ac:dyDescent="0.25">
      <c r="E3261" s="6"/>
      <c r="L3261">
        <v>40.645511999999997</v>
      </c>
    </row>
    <row r="3262" spans="5:12" x14ac:dyDescent="0.25">
      <c r="L3262">
        <v>-0.65132500000000004</v>
      </c>
    </row>
    <row r="3263" spans="5:12" x14ac:dyDescent="0.25">
      <c r="L3263">
        <v>-0.58887900000000004</v>
      </c>
    </row>
    <row r="3264" spans="5:12" x14ac:dyDescent="0.25">
      <c r="L3264">
        <v>-0.58887900000000004</v>
      </c>
    </row>
    <row r="3265" spans="12:12" x14ac:dyDescent="0.25">
      <c r="L3265">
        <v>-0.58887900000000004</v>
      </c>
    </row>
    <row r="3266" spans="12:12" x14ac:dyDescent="0.25">
      <c r="L3266">
        <v>-0.58887900000000004</v>
      </c>
    </row>
    <row r="3267" spans="12:12" x14ac:dyDescent="0.25">
      <c r="L3267">
        <v>-0.58887900000000004</v>
      </c>
    </row>
    <row r="3268" spans="12:12" x14ac:dyDescent="0.25">
      <c r="L3268">
        <v>-0.58887900000000004</v>
      </c>
    </row>
    <row r="3269" spans="12:12" x14ac:dyDescent="0.25">
      <c r="L3269">
        <v>-0.58887900000000004</v>
      </c>
    </row>
    <row r="3270" spans="12:12" x14ac:dyDescent="0.25">
      <c r="L3270">
        <v>-0.58887900000000004</v>
      </c>
    </row>
    <row r="3271" spans="12:12" x14ac:dyDescent="0.25">
      <c r="L3271">
        <v>-0.58887900000000004</v>
      </c>
    </row>
    <row r="3272" spans="12:12" x14ac:dyDescent="0.25">
      <c r="L3272">
        <v>-0.58887900000000004</v>
      </c>
    </row>
    <row r="3273" spans="12:12" x14ac:dyDescent="0.25">
      <c r="L3273">
        <v>-0.58887900000000004</v>
      </c>
    </row>
    <row r="3274" spans="12:12" x14ac:dyDescent="0.25">
      <c r="L3274">
        <v>-0.711947</v>
      </c>
    </row>
    <row r="3275" spans="12:12" x14ac:dyDescent="0.25">
      <c r="L3275">
        <v>23.549696999999998</v>
      </c>
    </row>
    <row r="3276" spans="12:12" x14ac:dyDescent="0.25">
      <c r="L3276">
        <v>106.600675</v>
      </c>
    </row>
    <row r="3277" spans="12:12" x14ac:dyDescent="0.25">
      <c r="L3277">
        <v>113.28526599999999</v>
      </c>
    </row>
    <row r="3278" spans="12:12" x14ac:dyDescent="0.25">
      <c r="L3278">
        <v>113.63874199999999</v>
      </c>
    </row>
    <row r="3279" spans="12:12" x14ac:dyDescent="0.25">
      <c r="L3279">
        <v>113.424972</v>
      </c>
    </row>
    <row r="3280" spans="12:12" x14ac:dyDescent="0.25">
      <c r="L3280">
        <v>113.42312699999999</v>
      </c>
    </row>
    <row r="3281" spans="12:12" x14ac:dyDescent="0.25">
      <c r="L3281">
        <v>113.421296</v>
      </c>
    </row>
    <row r="3282" spans="12:12" x14ac:dyDescent="0.25">
      <c r="L3282">
        <v>113.421296</v>
      </c>
    </row>
    <row r="3283" spans="12:12" x14ac:dyDescent="0.25">
      <c r="L3283">
        <v>113.421296</v>
      </c>
    </row>
    <row r="3284" spans="12:12" x14ac:dyDescent="0.25">
      <c r="L3284">
        <v>99.788218999999998</v>
      </c>
    </row>
    <row r="3285" spans="12:12" x14ac:dyDescent="0.25">
      <c r="L3285">
        <v>45.869309000000001</v>
      </c>
    </row>
    <row r="3286" spans="12:12" x14ac:dyDescent="0.25">
      <c r="L3286">
        <v>-0.65326600000000001</v>
      </c>
    </row>
    <row r="3287" spans="12:12" x14ac:dyDescent="0.25">
      <c r="L3287">
        <v>-0.58887900000000004</v>
      </c>
    </row>
    <row r="3288" spans="12:12" x14ac:dyDescent="0.25">
      <c r="L3288">
        <v>-0.58887900000000004</v>
      </c>
    </row>
    <row r="3289" spans="12:12" x14ac:dyDescent="0.25">
      <c r="L3289">
        <v>-0.58887900000000004</v>
      </c>
    </row>
    <row r="3290" spans="12:12" x14ac:dyDescent="0.25">
      <c r="L3290">
        <v>-0.58887900000000004</v>
      </c>
    </row>
    <row r="3291" spans="12:12" x14ac:dyDescent="0.25">
      <c r="L3291">
        <v>-0.58887900000000004</v>
      </c>
    </row>
    <row r="3292" spans="12:12" x14ac:dyDescent="0.25">
      <c r="L3292">
        <v>-0.58887900000000004</v>
      </c>
    </row>
    <row r="3293" spans="12:12" x14ac:dyDescent="0.25">
      <c r="L3293">
        <v>-0.58887900000000004</v>
      </c>
    </row>
    <row r="3294" spans="12:12" x14ac:dyDescent="0.25">
      <c r="L3294">
        <v>-0.58887900000000004</v>
      </c>
    </row>
    <row r="3295" spans="12:12" x14ac:dyDescent="0.25">
      <c r="L3295">
        <v>-0.58887900000000004</v>
      </c>
    </row>
    <row r="3296" spans="12:12" x14ac:dyDescent="0.25">
      <c r="L3296">
        <v>-0.58887900000000004</v>
      </c>
    </row>
    <row r="3297" spans="12:12" x14ac:dyDescent="0.25">
      <c r="L3297">
        <v>-0.58887900000000004</v>
      </c>
    </row>
    <row r="3298" spans="12:12" x14ac:dyDescent="0.25">
      <c r="L3298">
        <v>-0.71463900000000002</v>
      </c>
    </row>
    <row r="3299" spans="12:12" x14ac:dyDescent="0.25">
      <c r="L3299">
        <v>35.365234000000001</v>
      </c>
    </row>
    <row r="3300" spans="12:12" x14ac:dyDescent="0.25">
      <c r="L3300">
        <v>113.508915</v>
      </c>
    </row>
    <row r="3301" spans="12:12" x14ac:dyDescent="0.25">
      <c r="L3301">
        <v>113.802154</v>
      </c>
    </row>
    <row r="3302" spans="12:12" x14ac:dyDescent="0.25">
      <c r="L3302">
        <v>113.467446</v>
      </c>
    </row>
    <row r="3303" spans="12:12" x14ac:dyDescent="0.25">
      <c r="L3303">
        <v>113.29434500000001</v>
      </c>
    </row>
    <row r="3304" spans="12:12" x14ac:dyDescent="0.25">
      <c r="L3304">
        <v>113.10700199999999</v>
      </c>
    </row>
    <row r="3305" spans="12:12" x14ac:dyDescent="0.25">
      <c r="L3305">
        <v>112.93567299999999</v>
      </c>
    </row>
    <row r="3306" spans="12:12" x14ac:dyDescent="0.25">
      <c r="L3306">
        <v>112.93272</v>
      </c>
    </row>
    <row r="3307" spans="12:12" x14ac:dyDescent="0.25">
      <c r="L3307">
        <v>112.80750500000001</v>
      </c>
    </row>
    <row r="3308" spans="12:12" x14ac:dyDescent="0.25">
      <c r="L3308">
        <v>112.780552</v>
      </c>
    </row>
    <row r="3309" spans="12:12" x14ac:dyDescent="0.25">
      <c r="L3309">
        <v>69.172032000000002</v>
      </c>
    </row>
    <row r="3310" spans="12:12" x14ac:dyDescent="0.25">
      <c r="L3310">
        <v>-0.65519499999999997</v>
      </c>
    </row>
    <row r="3311" spans="12:12" x14ac:dyDescent="0.25">
      <c r="L3311">
        <v>-0.58887900000000004</v>
      </c>
    </row>
    <row r="3312" spans="12:12" x14ac:dyDescent="0.25">
      <c r="L3312">
        <v>-0.58887900000000004</v>
      </c>
    </row>
    <row r="3313" spans="12:12" x14ac:dyDescent="0.25">
      <c r="L3313">
        <v>-0.58887900000000004</v>
      </c>
    </row>
    <row r="3314" spans="12:12" x14ac:dyDescent="0.25">
      <c r="L3314">
        <v>-0.58887900000000004</v>
      </c>
    </row>
    <row r="3315" spans="12:12" x14ac:dyDescent="0.25">
      <c r="L3315">
        <v>-0.58887900000000004</v>
      </c>
    </row>
    <row r="3316" spans="12:12" x14ac:dyDescent="0.25">
      <c r="L3316">
        <v>-0.58887900000000004</v>
      </c>
    </row>
    <row r="3317" spans="12:12" x14ac:dyDescent="0.25">
      <c r="L3317">
        <v>-0.58887900000000004</v>
      </c>
    </row>
    <row r="3318" spans="12:12" x14ac:dyDescent="0.25">
      <c r="L3318">
        <v>-0.58887900000000004</v>
      </c>
    </row>
    <row r="3319" spans="12:12" x14ac:dyDescent="0.25">
      <c r="L3319">
        <v>-0.58887900000000004</v>
      </c>
    </row>
    <row r="3320" spans="12:12" x14ac:dyDescent="0.25">
      <c r="L3320">
        <v>-0.58887900000000004</v>
      </c>
    </row>
    <row r="3321" spans="12:12" x14ac:dyDescent="0.25">
      <c r="L3321">
        <v>-0.58887900000000004</v>
      </c>
    </row>
    <row r="3322" spans="12:12" x14ac:dyDescent="0.25">
      <c r="L3322">
        <v>-0.71751500000000001</v>
      </c>
    </row>
    <row r="3323" spans="12:12" x14ac:dyDescent="0.25">
      <c r="L3323">
        <v>41.204284999999999</v>
      </c>
    </row>
    <row r="3324" spans="12:12" x14ac:dyDescent="0.25">
      <c r="L3324">
        <v>113.47345</v>
      </c>
    </row>
    <row r="3325" spans="12:12" x14ac:dyDescent="0.25">
      <c r="L3325">
        <v>113.629232</v>
      </c>
    </row>
    <row r="3326" spans="12:12" x14ac:dyDescent="0.25">
      <c r="L3326">
        <v>113.339101</v>
      </c>
    </row>
    <row r="3327" spans="12:12" x14ac:dyDescent="0.25">
      <c r="L3327">
        <v>113.33442599999999</v>
      </c>
    </row>
    <row r="3328" spans="12:12" x14ac:dyDescent="0.25">
      <c r="L3328">
        <v>113.12043799999999</v>
      </c>
    </row>
    <row r="3329" spans="12:12" x14ac:dyDescent="0.25">
      <c r="L3329">
        <v>112.99297199999999</v>
      </c>
    </row>
    <row r="3330" spans="12:12" x14ac:dyDescent="0.25">
      <c r="L3330">
        <v>113.049116</v>
      </c>
    </row>
    <row r="3331" spans="12:12" x14ac:dyDescent="0.25">
      <c r="L3331">
        <v>113.123688</v>
      </c>
    </row>
    <row r="3332" spans="12:12" x14ac:dyDescent="0.25">
      <c r="L3332">
        <v>113.198105</v>
      </c>
    </row>
    <row r="3333" spans="12:12" x14ac:dyDescent="0.25">
      <c r="L3333">
        <v>70.693997999999993</v>
      </c>
    </row>
    <row r="3334" spans="12:12" x14ac:dyDescent="0.25">
      <c r="L3334">
        <v>-0.65710999999999997</v>
      </c>
    </row>
    <row r="3335" spans="12:12" x14ac:dyDescent="0.25">
      <c r="L3335">
        <v>-0.58887900000000004</v>
      </c>
    </row>
    <row r="3336" spans="12:12" x14ac:dyDescent="0.25">
      <c r="L3336">
        <v>-0.58887900000000004</v>
      </c>
    </row>
    <row r="3337" spans="12:12" x14ac:dyDescent="0.25">
      <c r="L3337">
        <v>-0.58887900000000004</v>
      </c>
    </row>
    <row r="3338" spans="12:12" x14ac:dyDescent="0.25">
      <c r="L3338">
        <v>-0.58887900000000004</v>
      </c>
    </row>
    <row r="3339" spans="12:12" x14ac:dyDescent="0.25">
      <c r="L3339">
        <v>-0.58887900000000004</v>
      </c>
    </row>
    <row r="3340" spans="12:12" x14ac:dyDescent="0.25">
      <c r="L3340">
        <v>-0.58887900000000004</v>
      </c>
    </row>
    <row r="3341" spans="12:12" x14ac:dyDescent="0.25">
      <c r="L3341">
        <v>-0.58887900000000004</v>
      </c>
    </row>
    <row r="3342" spans="12:12" x14ac:dyDescent="0.25">
      <c r="L3342">
        <v>-0.58887900000000004</v>
      </c>
    </row>
    <row r="3343" spans="12:12" x14ac:dyDescent="0.25">
      <c r="L3343">
        <v>-0.58887900000000004</v>
      </c>
    </row>
    <row r="3344" spans="12:12" x14ac:dyDescent="0.25">
      <c r="L3344">
        <v>-0.58887900000000004</v>
      </c>
    </row>
    <row r="3345" spans="12:12" x14ac:dyDescent="0.25">
      <c r="L3345">
        <v>-0.58887900000000004</v>
      </c>
    </row>
    <row r="3346" spans="12:12" x14ac:dyDescent="0.25">
      <c r="L3346">
        <v>-0.71923999999999999</v>
      </c>
    </row>
    <row r="3347" spans="12:12" x14ac:dyDescent="0.25">
      <c r="L3347">
        <v>41.180782000000001</v>
      </c>
    </row>
    <row r="3348" spans="12:12" x14ac:dyDescent="0.25">
      <c r="L3348">
        <v>113.04731099999999</v>
      </c>
    </row>
    <row r="3349" spans="12:12" x14ac:dyDescent="0.25">
      <c r="L3349">
        <v>113.36368899999999</v>
      </c>
    </row>
    <row r="3350" spans="12:12" x14ac:dyDescent="0.25">
      <c r="L3350">
        <v>113.034142</v>
      </c>
    </row>
    <row r="3351" spans="12:12" x14ac:dyDescent="0.25">
      <c r="L3351">
        <v>112.88338899999999</v>
      </c>
    </row>
    <row r="3352" spans="12:12" x14ac:dyDescent="0.25">
      <c r="L3352">
        <v>112.879351</v>
      </c>
    </row>
    <row r="3353" spans="12:12" x14ac:dyDescent="0.25">
      <c r="L3353">
        <v>112.730763</v>
      </c>
    </row>
    <row r="3354" spans="12:12" x14ac:dyDescent="0.25">
      <c r="L3354">
        <v>112.752911</v>
      </c>
    </row>
    <row r="3355" spans="12:12" x14ac:dyDescent="0.25">
      <c r="L3355">
        <v>112.750815</v>
      </c>
    </row>
    <row r="3356" spans="12:12" x14ac:dyDescent="0.25">
      <c r="L3356">
        <v>112.597692</v>
      </c>
    </row>
    <row r="3357" spans="12:12" x14ac:dyDescent="0.25">
      <c r="L3357">
        <v>48.513114000000002</v>
      </c>
    </row>
    <row r="3358" spans="12:12" x14ac:dyDescent="0.25">
      <c r="L3358">
        <v>-0.65900999999999998</v>
      </c>
    </row>
    <row r="3359" spans="12:12" x14ac:dyDescent="0.25">
      <c r="L3359">
        <v>-0.58887900000000004</v>
      </c>
    </row>
    <row r="3360" spans="12:12" x14ac:dyDescent="0.25">
      <c r="L3360">
        <v>-0.58887900000000004</v>
      </c>
    </row>
    <row r="3361" spans="12:12" x14ac:dyDescent="0.25">
      <c r="L3361">
        <v>-0.58887900000000004</v>
      </c>
    </row>
    <row r="3362" spans="12:12" x14ac:dyDescent="0.25">
      <c r="L3362">
        <v>-0.58887900000000004</v>
      </c>
    </row>
    <row r="3363" spans="12:12" x14ac:dyDescent="0.25">
      <c r="L3363">
        <v>-0.58887900000000004</v>
      </c>
    </row>
    <row r="3364" spans="12:12" x14ac:dyDescent="0.25">
      <c r="L3364">
        <v>-0.58887900000000004</v>
      </c>
    </row>
    <row r="3365" spans="12:12" x14ac:dyDescent="0.25">
      <c r="L3365">
        <v>-0.58887900000000004</v>
      </c>
    </row>
    <row r="3366" spans="12:12" x14ac:dyDescent="0.25">
      <c r="L3366">
        <v>-0.58887900000000004</v>
      </c>
    </row>
    <row r="3367" spans="12:12" x14ac:dyDescent="0.25">
      <c r="L3367">
        <v>-0.58887900000000004</v>
      </c>
    </row>
    <row r="3368" spans="12:12" x14ac:dyDescent="0.25">
      <c r="L3368">
        <v>-0.58887900000000004</v>
      </c>
    </row>
    <row r="3369" spans="12:12" x14ac:dyDescent="0.25">
      <c r="L3369">
        <v>-0.58887900000000004</v>
      </c>
    </row>
    <row r="3370" spans="12:12" x14ac:dyDescent="0.25">
      <c r="L3370">
        <v>-0.71848500000000004</v>
      </c>
    </row>
    <row r="3371" spans="12:12" x14ac:dyDescent="0.25">
      <c r="L3371">
        <v>17.963345</v>
      </c>
    </row>
    <row r="3372" spans="12:12" x14ac:dyDescent="0.25">
      <c r="L3372">
        <v>88.180019000000001</v>
      </c>
    </row>
    <row r="3373" spans="12:12" x14ac:dyDescent="0.25">
      <c r="L3373">
        <v>84.972628</v>
      </c>
    </row>
    <row r="3374" spans="12:12" x14ac:dyDescent="0.25">
      <c r="L3374">
        <v>90.389787999999996</v>
      </c>
    </row>
    <row r="3375" spans="12:12" x14ac:dyDescent="0.25">
      <c r="L3375">
        <v>76.300005999999996</v>
      </c>
    </row>
    <row r="3376" spans="12:12" x14ac:dyDescent="0.25">
      <c r="L3376">
        <v>97.414745999999994</v>
      </c>
    </row>
    <row r="3377" spans="12:12" x14ac:dyDescent="0.25">
      <c r="L3377">
        <v>82.603026</v>
      </c>
    </row>
    <row r="3378" spans="12:12" x14ac:dyDescent="0.25">
      <c r="L3378">
        <v>99.727784</v>
      </c>
    </row>
    <row r="3379" spans="12:12" x14ac:dyDescent="0.25">
      <c r="L3379">
        <v>95.738842000000005</v>
      </c>
    </row>
    <row r="3380" spans="12:12" x14ac:dyDescent="0.25">
      <c r="L3380">
        <v>71.921130000000005</v>
      </c>
    </row>
    <row r="3381" spans="12:12" x14ac:dyDescent="0.25">
      <c r="L3381">
        <v>26.561081999999999</v>
      </c>
    </row>
    <row r="3382" spans="12:12" x14ac:dyDescent="0.25">
      <c r="L3382">
        <v>-0.66089399999999998</v>
      </c>
    </row>
    <row r="3383" spans="12:12" x14ac:dyDescent="0.25">
      <c r="L3383">
        <v>-0.58887900000000004</v>
      </c>
    </row>
    <row r="3384" spans="12:12" x14ac:dyDescent="0.25">
      <c r="L3384">
        <v>-0.58887900000000004</v>
      </c>
    </row>
    <row r="3385" spans="12:12" x14ac:dyDescent="0.25">
      <c r="L3385">
        <v>-0.58887900000000004</v>
      </c>
    </row>
    <row r="3386" spans="12:12" x14ac:dyDescent="0.25">
      <c r="L3386">
        <v>-0.58887900000000004</v>
      </c>
    </row>
    <row r="3387" spans="12:12" x14ac:dyDescent="0.25">
      <c r="L3387">
        <v>-0.58887900000000004</v>
      </c>
    </row>
    <row r="3388" spans="12:12" x14ac:dyDescent="0.25">
      <c r="L3388">
        <v>-0.58887900000000004</v>
      </c>
    </row>
    <row r="3389" spans="12:12" x14ac:dyDescent="0.25">
      <c r="L3389">
        <v>-0.58887900000000004</v>
      </c>
    </row>
    <row r="3390" spans="12:12" x14ac:dyDescent="0.25">
      <c r="L3390">
        <v>-0.58887900000000004</v>
      </c>
    </row>
    <row r="3391" spans="12:12" x14ac:dyDescent="0.25">
      <c r="L3391">
        <v>-0.58887900000000004</v>
      </c>
    </row>
    <row r="3392" spans="12:12" x14ac:dyDescent="0.25">
      <c r="L3392">
        <v>-0.58887900000000004</v>
      </c>
    </row>
    <row r="3393" spans="12:12" x14ac:dyDescent="0.25">
      <c r="L3393">
        <v>-0.58887900000000004</v>
      </c>
    </row>
    <row r="3394" spans="12:12" x14ac:dyDescent="0.25">
      <c r="L3394">
        <v>-0.72138999999999998</v>
      </c>
    </row>
    <row r="3395" spans="12:12" x14ac:dyDescent="0.25">
      <c r="L3395">
        <v>33.743194000000003</v>
      </c>
    </row>
    <row r="3396" spans="12:12" x14ac:dyDescent="0.25">
      <c r="L3396">
        <v>113.728898</v>
      </c>
    </row>
    <row r="3397" spans="12:12" x14ac:dyDescent="0.25">
      <c r="L3397">
        <v>114.174368</v>
      </c>
    </row>
    <row r="3398" spans="12:12" x14ac:dyDescent="0.25">
      <c r="L3398">
        <v>113.493826</v>
      </c>
    </row>
    <row r="3399" spans="12:12" x14ac:dyDescent="0.25">
      <c r="L3399">
        <v>113.25919</v>
      </c>
    </row>
    <row r="3400" spans="12:12" x14ac:dyDescent="0.25">
      <c r="L3400">
        <v>113.277052</v>
      </c>
    </row>
    <row r="3401" spans="12:12" x14ac:dyDescent="0.25">
      <c r="L3401">
        <v>113.31542</v>
      </c>
    </row>
    <row r="3402" spans="12:12" x14ac:dyDescent="0.25">
      <c r="L3402">
        <v>113.309712</v>
      </c>
    </row>
    <row r="3403" spans="12:12" x14ac:dyDescent="0.25">
      <c r="L3403">
        <v>113.309878</v>
      </c>
    </row>
    <row r="3404" spans="12:12" x14ac:dyDescent="0.25">
      <c r="L3404">
        <v>113.30984599999999</v>
      </c>
    </row>
    <row r="3405" spans="12:12" x14ac:dyDescent="0.25">
      <c r="L3405">
        <v>64.212424999999996</v>
      </c>
    </row>
    <row r="3406" spans="12:12" x14ac:dyDescent="0.25">
      <c r="L3406">
        <v>-0.66276000000000002</v>
      </c>
    </row>
    <row r="3407" spans="12:12" x14ac:dyDescent="0.25">
      <c r="L3407">
        <v>-0.58887900000000004</v>
      </c>
    </row>
    <row r="3408" spans="12:12" x14ac:dyDescent="0.25">
      <c r="L3408">
        <v>-0.58887900000000004</v>
      </c>
    </row>
    <row r="3409" spans="12:12" x14ac:dyDescent="0.25">
      <c r="L3409">
        <v>-0.58887900000000004</v>
      </c>
    </row>
    <row r="3410" spans="12:12" x14ac:dyDescent="0.25">
      <c r="L3410">
        <v>-0.58887900000000004</v>
      </c>
    </row>
    <row r="3411" spans="12:12" x14ac:dyDescent="0.25">
      <c r="L3411">
        <v>-0.58887900000000004</v>
      </c>
    </row>
    <row r="3412" spans="12:12" x14ac:dyDescent="0.25">
      <c r="L3412">
        <v>-0.58887900000000004</v>
      </c>
    </row>
    <row r="3413" spans="12:12" x14ac:dyDescent="0.25">
      <c r="L3413">
        <v>-0.58887900000000004</v>
      </c>
    </row>
    <row r="3414" spans="12:12" x14ac:dyDescent="0.25">
      <c r="L3414">
        <v>-0.58887900000000004</v>
      </c>
    </row>
    <row r="3415" spans="12:12" x14ac:dyDescent="0.25">
      <c r="L3415">
        <v>-0.58887900000000004</v>
      </c>
    </row>
    <row r="3416" spans="12:12" x14ac:dyDescent="0.25">
      <c r="L3416">
        <v>-0.58887900000000004</v>
      </c>
    </row>
    <row r="3417" spans="12:12" x14ac:dyDescent="0.25">
      <c r="L3417">
        <v>-0.58887900000000004</v>
      </c>
    </row>
    <row r="3418" spans="12:12" x14ac:dyDescent="0.25">
      <c r="L3418">
        <v>-0.72261699999999995</v>
      </c>
    </row>
    <row r="3419" spans="12:12" x14ac:dyDescent="0.25">
      <c r="L3419">
        <v>32.959882999999998</v>
      </c>
    </row>
    <row r="3420" spans="12:12" x14ac:dyDescent="0.25">
      <c r="L3420">
        <v>113.76535800000001</v>
      </c>
    </row>
    <row r="3421" spans="12:12" x14ac:dyDescent="0.25">
      <c r="L3421">
        <v>114.198933</v>
      </c>
    </row>
    <row r="3422" spans="12:12" x14ac:dyDescent="0.25">
      <c r="L3422">
        <v>113.464546</v>
      </c>
    </row>
    <row r="3423" spans="12:12" x14ac:dyDescent="0.25">
      <c r="L3423">
        <v>113.18094499999999</v>
      </c>
    </row>
    <row r="3424" spans="12:12" x14ac:dyDescent="0.25">
      <c r="L3424">
        <v>113.036925</v>
      </c>
    </row>
    <row r="3425" spans="12:12" x14ac:dyDescent="0.25">
      <c r="L3425">
        <v>112.906238</v>
      </c>
    </row>
    <row r="3426" spans="12:12" x14ac:dyDescent="0.25">
      <c r="L3426">
        <v>112.84794599999999</v>
      </c>
    </row>
    <row r="3427" spans="12:12" x14ac:dyDescent="0.25">
      <c r="L3427">
        <v>112.84807000000001</v>
      </c>
    </row>
    <row r="3428" spans="12:12" x14ac:dyDescent="0.25">
      <c r="L3428">
        <v>110.653378</v>
      </c>
    </row>
    <row r="3429" spans="12:12" x14ac:dyDescent="0.25">
      <c r="L3429">
        <v>56.479416000000001</v>
      </c>
    </row>
    <row r="3430" spans="12:12" x14ac:dyDescent="0.25">
      <c r="L3430">
        <v>-0.66460799999999998</v>
      </c>
    </row>
    <row r="3431" spans="12:12" x14ac:dyDescent="0.25">
      <c r="L3431">
        <v>-0.58887900000000004</v>
      </c>
    </row>
    <row r="3432" spans="12:12" x14ac:dyDescent="0.25">
      <c r="L3432">
        <v>-0.58887900000000004</v>
      </c>
    </row>
    <row r="3433" spans="12:12" x14ac:dyDescent="0.25">
      <c r="L3433">
        <v>-0.58887900000000004</v>
      </c>
    </row>
    <row r="3434" spans="12:12" x14ac:dyDescent="0.25">
      <c r="L3434">
        <v>-0.58887900000000004</v>
      </c>
    </row>
    <row r="3435" spans="12:12" x14ac:dyDescent="0.25">
      <c r="L3435">
        <v>-0.58887900000000004</v>
      </c>
    </row>
    <row r="3436" spans="12:12" x14ac:dyDescent="0.25">
      <c r="L3436">
        <v>-0.58887900000000004</v>
      </c>
    </row>
    <row r="3437" spans="12:12" x14ac:dyDescent="0.25">
      <c r="L3437">
        <v>-0.58887900000000004</v>
      </c>
    </row>
    <row r="3438" spans="12:12" x14ac:dyDescent="0.25">
      <c r="L3438">
        <v>-0.58887900000000004</v>
      </c>
    </row>
    <row r="3439" spans="12:12" x14ac:dyDescent="0.25">
      <c r="L3439">
        <v>-0.58887900000000004</v>
      </c>
    </row>
    <row r="3440" spans="12:12" x14ac:dyDescent="0.25">
      <c r="L3440">
        <v>-0.58887900000000004</v>
      </c>
    </row>
    <row r="3441" spans="12:12" x14ac:dyDescent="0.25">
      <c r="L3441">
        <v>-0.58887900000000004</v>
      </c>
    </row>
    <row r="3442" spans="12:12" x14ac:dyDescent="0.25">
      <c r="L3442">
        <v>-0.72457300000000002</v>
      </c>
    </row>
    <row r="3443" spans="12:12" x14ac:dyDescent="0.25">
      <c r="L3443">
        <v>36.933937999999998</v>
      </c>
    </row>
    <row r="3444" spans="12:12" x14ac:dyDescent="0.25">
      <c r="L3444">
        <v>113.58792699999999</v>
      </c>
    </row>
    <row r="3445" spans="12:12" x14ac:dyDescent="0.25">
      <c r="L3445">
        <v>113.84459200000001</v>
      </c>
    </row>
    <row r="3446" spans="12:12" x14ac:dyDescent="0.25">
      <c r="L3446">
        <v>113.518984</v>
      </c>
    </row>
    <row r="3447" spans="12:12" x14ac:dyDescent="0.25">
      <c r="L3447">
        <v>113.38685099999999</v>
      </c>
    </row>
    <row r="3448" spans="12:12" x14ac:dyDescent="0.25">
      <c r="L3448">
        <v>113.395714</v>
      </c>
    </row>
    <row r="3449" spans="12:12" x14ac:dyDescent="0.25">
      <c r="L3449">
        <v>113.408754</v>
      </c>
    </row>
    <row r="3450" spans="12:12" x14ac:dyDescent="0.25">
      <c r="L3450">
        <v>113.36697700000001</v>
      </c>
    </row>
    <row r="3451" spans="12:12" x14ac:dyDescent="0.25">
      <c r="L3451">
        <v>113.362921</v>
      </c>
    </row>
    <row r="3452" spans="12:12" x14ac:dyDescent="0.25">
      <c r="L3452">
        <v>113.14895799999999</v>
      </c>
    </row>
    <row r="3453" spans="12:12" x14ac:dyDescent="0.25">
      <c r="L3453">
        <v>66.635628999999994</v>
      </c>
    </row>
    <row r="3454" spans="12:12" x14ac:dyDescent="0.25">
      <c r="L3454">
        <v>-0.666435</v>
      </c>
    </row>
    <row r="3455" spans="12:12" x14ac:dyDescent="0.25">
      <c r="L3455">
        <v>-0.58887900000000004</v>
      </c>
    </row>
    <row r="3456" spans="12:12" x14ac:dyDescent="0.25">
      <c r="L3456">
        <v>-0.58887900000000004</v>
      </c>
    </row>
    <row r="3457" spans="12:12" x14ac:dyDescent="0.25">
      <c r="L3457">
        <v>-0.58887900000000004</v>
      </c>
    </row>
    <row r="3458" spans="12:12" x14ac:dyDescent="0.25">
      <c r="L3458">
        <v>-0.58887900000000004</v>
      </c>
    </row>
    <row r="3459" spans="12:12" x14ac:dyDescent="0.25">
      <c r="L3459">
        <v>-0.58887900000000004</v>
      </c>
    </row>
    <row r="3460" spans="12:12" x14ac:dyDescent="0.25">
      <c r="L3460">
        <v>-0.58887900000000004</v>
      </c>
    </row>
    <row r="3461" spans="12:12" x14ac:dyDescent="0.25">
      <c r="L3461">
        <v>-0.58887900000000004</v>
      </c>
    </row>
    <row r="3462" spans="12:12" x14ac:dyDescent="0.25">
      <c r="L3462">
        <v>-0.58887900000000004</v>
      </c>
    </row>
    <row r="3463" spans="12:12" x14ac:dyDescent="0.25">
      <c r="L3463">
        <v>-0.58887900000000004</v>
      </c>
    </row>
    <row r="3464" spans="12:12" x14ac:dyDescent="0.25">
      <c r="L3464">
        <v>-0.58887900000000004</v>
      </c>
    </row>
    <row r="3465" spans="12:12" x14ac:dyDescent="0.25">
      <c r="L3465">
        <v>-0.58887900000000004</v>
      </c>
    </row>
    <row r="3466" spans="12:12" x14ac:dyDescent="0.25">
      <c r="L3466">
        <v>-0.72699000000000003</v>
      </c>
    </row>
    <row r="3467" spans="12:12" x14ac:dyDescent="0.25">
      <c r="L3467">
        <v>42.841749</v>
      </c>
    </row>
    <row r="3468" spans="12:12" x14ac:dyDescent="0.25">
      <c r="L3468">
        <v>114.389211</v>
      </c>
    </row>
    <row r="3469" spans="12:12" x14ac:dyDescent="0.25">
      <c r="L3469">
        <v>114.25183800000001</v>
      </c>
    </row>
    <row r="3470" spans="12:12" x14ac:dyDescent="0.25">
      <c r="L3470">
        <v>113.668262</v>
      </c>
    </row>
    <row r="3471" spans="12:12" x14ac:dyDescent="0.25">
      <c r="L3471">
        <v>113.439491</v>
      </c>
    </row>
    <row r="3472" spans="12:12" x14ac:dyDescent="0.25">
      <c r="L3472">
        <v>113.435777</v>
      </c>
    </row>
    <row r="3473" spans="12:12" x14ac:dyDescent="0.25">
      <c r="L3473">
        <v>113.237475</v>
      </c>
    </row>
    <row r="3474" spans="12:12" x14ac:dyDescent="0.25">
      <c r="L3474">
        <v>113.157264</v>
      </c>
    </row>
    <row r="3475" spans="12:12" x14ac:dyDescent="0.25">
      <c r="L3475">
        <v>113.089838</v>
      </c>
    </row>
    <row r="3476" spans="12:12" x14ac:dyDescent="0.25">
      <c r="L3476">
        <v>113.019029</v>
      </c>
    </row>
    <row r="3477" spans="12:12" x14ac:dyDescent="0.25">
      <c r="L3477">
        <v>73.056104000000005</v>
      </c>
    </row>
    <row r="3478" spans="12:12" x14ac:dyDescent="0.25">
      <c r="L3478">
        <v>-0.66859900000000005</v>
      </c>
    </row>
    <row r="3479" spans="12:12" x14ac:dyDescent="0.25">
      <c r="L3479">
        <v>-0.58887900000000004</v>
      </c>
    </row>
    <row r="3480" spans="12:12" x14ac:dyDescent="0.25">
      <c r="L3480">
        <v>-0.58887900000000004</v>
      </c>
    </row>
    <row r="3481" spans="12:12" x14ac:dyDescent="0.25">
      <c r="L3481">
        <v>-0.58887900000000004</v>
      </c>
    </row>
    <row r="3482" spans="12:12" x14ac:dyDescent="0.25">
      <c r="L3482">
        <v>-0.58887900000000004</v>
      </c>
    </row>
    <row r="3483" spans="12:12" x14ac:dyDescent="0.25">
      <c r="L3483">
        <v>-0.58887900000000004</v>
      </c>
    </row>
    <row r="3484" spans="12:12" x14ac:dyDescent="0.25">
      <c r="L3484">
        <v>-0.58887900000000004</v>
      </c>
    </row>
    <row r="3485" spans="12:12" x14ac:dyDescent="0.25">
      <c r="L3485">
        <v>-0.58887900000000004</v>
      </c>
    </row>
    <row r="3486" spans="12:12" x14ac:dyDescent="0.25">
      <c r="L3486">
        <v>-0.58887900000000004</v>
      </c>
    </row>
    <row r="3487" spans="12:12" x14ac:dyDescent="0.25">
      <c r="L3487">
        <v>-0.58887900000000004</v>
      </c>
    </row>
    <row r="3488" spans="12:12" x14ac:dyDescent="0.25">
      <c r="L3488">
        <v>-0.58887900000000004</v>
      </c>
    </row>
    <row r="3489" spans="12:12" x14ac:dyDescent="0.25">
      <c r="L3489">
        <v>-0.58887900000000004</v>
      </c>
    </row>
    <row r="3490" spans="12:12" x14ac:dyDescent="0.25">
      <c r="L3490">
        <v>-0.727576</v>
      </c>
    </row>
    <row r="3491" spans="12:12" x14ac:dyDescent="0.25">
      <c r="L3491">
        <v>38.977535000000003</v>
      </c>
    </row>
    <row r="3492" spans="12:12" x14ac:dyDescent="0.25">
      <c r="L3492">
        <v>113.624476</v>
      </c>
    </row>
    <row r="3493" spans="12:12" x14ac:dyDescent="0.25">
      <c r="L3493">
        <v>113.699566</v>
      </c>
    </row>
    <row r="3494" spans="12:12" x14ac:dyDescent="0.25">
      <c r="L3494">
        <v>113.24458799999999</v>
      </c>
    </row>
    <row r="3495" spans="12:12" x14ac:dyDescent="0.25">
      <c r="L3495">
        <v>112.971191</v>
      </c>
    </row>
    <row r="3496" spans="12:12" x14ac:dyDescent="0.25">
      <c r="L3496">
        <v>112.919466</v>
      </c>
    </row>
    <row r="3497" spans="12:12" x14ac:dyDescent="0.25">
      <c r="L3497">
        <v>112.890653</v>
      </c>
    </row>
    <row r="3498" spans="12:12" x14ac:dyDescent="0.25">
      <c r="L3498">
        <v>112.888132</v>
      </c>
    </row>
    <row r="3499" spans="12:12" x14ac:dyDescent="0.25">
      <c r="L3499">
        <v>112.744165</v>
      </c>
    </row>
    <row r="3500" spans="12:12" x14ac:dyDescent="0.25">
      <c r="L3500">
        <v>112.671408</v>
      </c>
    </row>
    <row r="3501" spans="12:12" x14ac:dyDescent="0.25">
      <c r="L3501">
        <v>68.437477000000001</v>
      </c>
    </row>
    <row r="3502" spans="12:12" x14ac:dyDescent="0.25">
      <c r="L3502">
        <v>-0.67008900000000005</v>
      </c>
    </row>
    <row r="3503" spans="12:12" x14ac:dyDescent="0.25">
      <c r="L3503">
        <v>-0.58887900000000004</v>
      </c>
    </row>
    <row r="3504" spans="12:12" x14ac:dyDescent="0.25">
      <c r="L3504">
        <v>-0.58887900000000004</v>
      </c>
    </row>
    <row r="3505" spans="12:12" x14ac:dyDescent="0.25">
      <c r="L3505">
        <v>-0.58887900000000004</v>
      </c>
    </row>
    <row r="3506" spans="12:12" x14ac:dyDescent="0.25">
      <c r="L3506">
        <v>-0.58887900000000004</v>
      </c>
    </row>
    <row r="3507" spans="12:12" x14ac:dyDescent="0.25">
      <c r="L3507">
        <v>-0.58887900000000004</v>
      </c>
    </row>
    <row r="3508" spans="12:12" x14ac:dyDescent="0.25">
      <c r="L3508">
        <v>-0.58887900000000004</v>
      </c>
    </row>
    <row r="3509" spans="12:12" x14ac:dyDescent="0.25">
      <c r="L3509">
        <v>-0.58887900000000004</v>
      </c>
    </row>
    <row r="3510" spans="12:12" x14ac:dyDescent="0.25">
      <c r="L3510">
        <v>-0.58887900000000004</v>
      </c>
    </row>
    <row r="3511" spans="12:12" x14ac:dyDescent="0.25">
      <c r="L3511">
        <v>-0.58887900000000004</v>
      </c>
    </row>
    <row r="3512" spans="12:12" x14ac:dyDescent="0.25">
      <c r="L3512">
        <v>-0.58887900000000004</v>
      </c>
    </row>
    <row r="3513" spans="12:12" x14ac:dyDescent="0.25">
      <c r="L3513">
        <v>-0.58887900000000004</v>
      </c>
    </row>
    <row r="3514" spans="12:12" x14ac:dyDescent="0.25">
      <c r="L3514">
        <v>-0.72928199999999999</v>
      </c>
    </row>
    <row r="3515" spans="12:12" x14ac:dyDescent="0.25">
      <c r="L3515">
        <v>41.445262</v>
      </c>
    </row>
    <row r="3516" spans="12:12" x14ac:dyDescent="0.25">
      <c r="L3516">
        <v>113.76096099999999</v>
      </c>
    </row>
    <row r="3517" spans="12:12" x14ac:dyDescent="0.25">
      <c r="L3517">
        <v>113.732693</v>
      </c>
    </row>
    <row r="3518" spans="12:12" x14ac:dyDescent="0.25">
      <c r="L3518">
        <v>113.254396</v>
      </c>
    </row>
    <row r="3519" spans="12:12" x14ac:dyDescent="0.25">
      <c r="L3519">
        <v>112.95095499999999</v>
      </c>
    </row>
    <row r="3520" spans="12:12" x14ac:dyDescent="0.25">
      <c r="L3520">
        <v>112.73602200000001</v>
      </c>
    </row>
    <row r="3521" spans="12:12" x14ac:dyDescent="0.25">
      <c r="L3521">
        <v>112.52539899999999</v>
      </c>
    </row>
    <row r="3522" spans="12:12" x14ac:dyDescent="0.25">
      <c r="L3522">
        <v>112.522858</v>
      </c>
    </row>
    <row r="3523" spans="12:12" x14ac:dyDescent="0.25">
      <c r="L3523">
        <v>112.493887</v>
      </c>
    </row>
    <row r="3524" spans="12:12" x14ac:dyDescent="0.25">
      <c r="L3524">
        <v>112.54882600000001</v>
      </c>
    </row>
    <row r="3525" spans="12:12" x14ac:dyDescent="0.25">
      <c r="L3525">
        <v>71.896193999999994</v>
      </c>
    </row>
    <row r="3526" spans="12:12" x14ac:dyDescent="0.25">
      <c r="L3526">
        <v>-0.67223200000000005</v>
      </c>
    </row>
    <row r="3527" spans="12:12" x14ac:dyDescent="0.25">
      <c r="L3527">
        <v>-0.58887900000000004</v>
      </c>
    </row>
    <row r="3528" spans="12:12" x14ac:dyDescent="0.25">
      <c r="L3528">
        <v>-0.58887900000000004</v>
      </c>
    </row>
    <row r="3529" spans="12:12" x14ac:dyDescent="0.25">
      <c r="L3529">
        <v>-0.58887900000000004</v>
      </c>
    </row>
    <row r="3530" spans="12:12" x14ac:dyDescent="0.25">
      <c r="L3530">
        <v>-0.58887900000000004</v>
      </c>
    </row>
    <row r="3531" spans="12:12" x14ac:dyDescent="0.25">
      <c r="L3531">
        <v>-0.58887900000000004</v>
      </c>
    </row>
    <row r="3532" spans="12:12" x14ac:dyDescent="0.25">
      <c r="L3532">
        <v>-0.58887900000000004</v>
      </c>
    </row>
    <row r="3533" spans="12:12" x14ac:dyDescent="0.25">
      <c r="L3533">
        <v>-0.58887900000000004</v>
      </c>
    </row>
    <row r="3534" spans="12:12" x14ac:dyDescent="0.25">
      <c r="L3534">
        <v>-0.58887900000000004</v>
      </c>
    </row>
    <row r="3535" spans="12:12" x14ac:dyDescent="0.25">
      <c r="L3535">
        <v>-0.58887900000000004</v>
      </c>
    </row>
    <row r="3536" spans="12:12" x14ac:dyDescent="0.25">
      <c r="L3536">
        <v>-0.58887900000000004</v>
      </c>
    </row>
    <row r="3537" spans="12:12" x14ac:dyDescent="0.25">
      <c r="L3537">
        <v>-0.58887900000000004</v>
      </c>
    </row>
    <row r="3538" spans="12:12" x14ac:dyDescent="0.25">
      <c r="L3538">
        <v>-0.72851399999999999</v>
      </c>
    </row>
    <row r="3539" spans="12:12" x14ac:dyDescent="0.25">
      <c r="L3539">
        <v>29.805257000000001</v>
      </c>
    </row>
    <row r="3540" spans="12:12" x14ac:dyDescent="0.25">
      <c r="L3540">
        <v>112.181652</v>
      </c>
    </row>
    <row r="3541" spans="12:12" x14ac:dyDescent="0.25">
      <c r="L3541">
        <v>113.44545100000001</v>
      </c>
    </row>
    <row r="3542" spans="12:12" x14ac:dyDescent="0.25">
      <c r="L3542">
        <v>112.910067</v>
      </c>
    </row>
    <row r="3543" spans="12:12" x14ac:dyDescent="0.25">
      <c r="L3543">
        <v>112.649607</v>
      </c>
    </row>
    <row r="3544" spans="12:12" x14ac:dyDescent="0.25">
      <c r="L3544">
        <v>112.417912</v>
      </c>
    </row>
    <row r="3545" spans="12:12" x14ac:dyDescent="0.25">
      <c r="L3545">
        <v>112.204294</v>
      </c>
    </row>
    <row r="3546" spans="12:12" x14ac:dyDescent="0.25">
      <c r="L3546">
        <v>112.077804</v>
      </c>
    </row>
    <row r="3547" spans="12:12" x14ac:dyDescent="0.25">
      <c r="L3547">
        <v>112.03506299999999</v>
      </c>
    </row>
    <row r="3548" spans="12:12" x14ac:dyDescent="0.25">
      <c r="L3548">
        <v>108.691838</v>
      </c>
    </row>
    <row r="3549" spans="12:12" x14ac:dyDescent="0.25">
      <c r="L3549">
        <v>57.274048999999998</v>
      </c>
    </row>
    <row r="3550" spans="12:12" x14ac:dyDescent="0.25">
      <c r="L3550">
        <v>-0.67351399999999995</v>
      </c>
    </row>
    <row r="3551" spans="12:12" x14ac:dyDescent="0.25">
      <c r="L3551">
        <v>-0.58887900000000004</v>
      </c>
    </row>
    <row r="3552" spans="12:12" x14ac:dyDescent="0.25">
      <c r="L3552">
        <v>-0.58887900000000004</v>
      </c>
    </row>
    <row r="3553" spans="12:12" x14ac:dyDescent="0.25">
      <c r="L3553">
        <v>-0.58887900000000004</v>
      </c>
    </row>
    <row r="3554" spans="12:12" x14ac:dyDescent="0.25">
      <c r="L3554">
        <v>-0.58887900000000004</v>
      </c>
    </row>
    <row r="3555" spans="12:12" x14ac:dyDescent="0.25">
      <c r="L3555">
        <v>-0.58887900000000004</v>
      </c>
    </row>
    <row r="3556" spans="12:12" x14ac:dyDescent="0.25">
      <c r="L3556">
        <v>-0.58887900000000004</v>
      </c>
    </row>
    <row r="3557" spans="12:12" x14ac:dyDescent="0.25">
      <c r="L3557">
        <v>-0.58887900000000004</v>
      </c>
    </row>
    <row r="3558" spans="12:12" x14ac:dyDescent="0.25">
      <c r="L3558">
        <v>-0.58887900000000004</v>
      </c>
    </row>
    <row r="3559" spans="12:12" x14ac:dyDescent="0.25">
      <c r="L3559">
        <v>-0.58887900000000004</v>
      </c>
    </row>
    <row r="3560" spans="12:12" x14ac:dyDescent="0.25">
      <c r="L3560">
        <v>-0.58887900000000004</v>
      </c>
    </row>
    <row r="3561" spans="12:12" x14ac:dyDescent="0.25">
      <c r="L3561">
        <v>-0.58887900000000004</v>
      </c>
    </row>
    <row r="3562" spans="12:12" x14ac:dyDescent="0.25">
      <c r="L3562">
        <v>-0.73063599999999995</v>
      </c>
    </row>
    <row r="3563" spans="12:12" x14ac:dyDescent="0.25">
      <c r="L3563">
        <v>36.482944000000003</v>
      </c>
    </row>
    <row r="3564" spans="12:12" x14ac:dyDescent="0.25">
      <c r="L3564">
        <v>112.50045</v>
      </c>
    </row>
    <row r="3565" spans="12:12" x14ac:dyDescent="0.25">
      <c r="L3565">
        <v>113.101991</v>
      </c>
    </row>
    <row r="3566" spans="12:12" x14ac:dyDescent="0.25">
      <c r="L3566">
        <v>112.861795</v>
      </c>
    </row>
    <row r="3567" spans="12:12" x14ac:dyDescent="0.25">
      <c r="L3567">
        <v>112.622856</v>
      </c>
    </row>
    <row r="3568" spans="12:12" x14ac:dyDescent="0.25">
      <c r="L3568">
        <v>112.453805</v>
      </c>
    </row>
    <row r="3569" spans="12:12" x14ac:dyDescent="0.25">
      <c r="L3569">
        <v>112.314503</v>
      </c>
    </row>
    <row r="3570" spans="12:12" x14ac:dyDescent="0.25">
      <c r="L3570">
        <v>112.14527699999999</v>
      </c>
    </row>
    <row r="3571" spans="12:12" x14ac:dyDescent="0.25">
      <c r="L3571">
        <v>112.10851700000001</v>
      </c>
    </row>
    <row r="3572" spans="12:12" x14ac:dyDescent="0.25">
      <c r="L3572">
        <v>112.073178</v>
      </c>
    </row>
    <row r="3573" spans="12:12" x14ac:dyDescent="0.25">
      <c r="L3573">
        <v>67.136370999999997</v>
      </c>
    </row>
    <row r="3574" spans="12:12" x14ac:dyDescent="0.25">
      <c r="L3574">
        <v>-0.67538699999999996</v>
      </c>
    </row>
    <row r="3575" spans="12:12" x14ac:dyDescent="0.25">
      <c r="L3575">
        <v>-0.58887900000000004</v>
      </c>
    </row>
    <row r="3576" spans="12:12" x14ac:dyDescent="0.25">
      <c r="L3576">
        <v>-0.58887900000000004</v>
      </c>
    </row>
    <row r="3577" spans="12:12" x14ac:dyDescent="0.25">
      <c r="L3577">
        <v>-0.58887900000000004</v>
      </c>
    </row>
    <row r="3578" spans="12:12" x14ac:dyDescent="0.25">
      <c r="L3578">
        <v>-0.58887900000000004</v>
      </c>
    </row>
    <row r="3579" spans="12:12" x14ac:dyDescent="0.25">
      <c r="L3579">
        <v>-0.58887900000000004</v>
      </c>
    </row>
    <row r="3580" spans="12:12" x14ac:dyDescent="0.25">
      <c r="L3580">
        <v>-0.58887900000000004</v>
      </c>
    </row>
    <row r="3581" spans="12:12" x14ac:dyDescent="0.25">
      <c r="L3581">
        <v>-0.58887900000000004</v>
      </c>
    </row>
    <row r="3582" spans="12:12" x14ac:dyDescent="0.25">
      <c r="L3582">
        <v>-0.58887900000000004</v>
      </c>
    </row>
    <row r="3583" spans="12:12" x14ac:dyDescent="0.25">
      <c r="L3583">
        <v>-0.58887900000000004</v>
      </c>
    </row>
    <row r="3584" spans="12:12" x14ac:dyDescent="0.25">
      <c r="L3584">
        <v>-0.58887900000000004</v>
      </c>
    </row>
    <row r="3585" spans="12:12" x14ac:dyDescent="0.25">
      <c r="L3585">
        <v>-0.58887900000000004</v>
      </c>
    </row>
    <row r="3586" spans="12:12" x14ac:dyDescent="0.25">
      <c r="L3586">
        <v>-0.72938800000000004</v>
      </c>
    </row>
    <row r="3587" spans="12:12" x14ac:dyDescent="0.25">
      <c r="L3587">
        <v>12.769358</v>
      </c>
    </row>
    <row r="3588" spans="12:12" x14ac:dyDescent="0.25">
      <c r="L3588">
        <v>103.849735</v>
      </c>
    </row>
    <row r="3589" spans="12:12" x14ac:dyDescent="0.25">
      <c r="L3589">
        <v>112.756811</v>
      </c>
    </row>
    <row r="3590" spans="12:12" x14ac:dyDescent="0.25">
      <c r="L3590">
        <v>112.43529700000001</v>
      </c>
    </row>
    <row r="3591" spans="12:12" x14ac:dyDescent="0.25">
      <c r="L3591">
        <v>112.14706</v>
      </c>
    </row>
    <row r="3592" spans="12:12" x14ac:dyDescent="0.25">
      <c r="L3592">
        <v>112.143013</v>
      </c>
    </row>
    <row r="3593" spans="12:12" x14ac:dyDescent="0.25">
      <c r="L3593">
        <v>111.993566</v>
      </c>
    </row>
    <row r="3594" spans="12:12" x14ac:dyDescent="0.25">
      <c r="L3594">
        <v>111.991462</v>
      </c>
    </row>
    <row r="3595" spans="12:12" x14ac:dyDescent="0.25">
      <c r="L3595">
        <v>111.991462</v>
      </c>
    </row>
    <row r="3596" spans="12:12" x14ac:dyDescent="0.25">
      <c r="L3596">
        <v>111.991462</v>
      </c>
    </row>
    <row r="3597" spans="12:12" x14ac:dyDescent="0.25">
      <c r="L3597">
        <v>63.056179</v>
      </c>
    </row>
    <row r="3598" spans="12:12" x14ac:dyDescent="0.25">
      <c r="L3598">
        <v>-0.67787699999999995</v>
      </c>
    </row>
    <row r="3599" spans="12:12" x14ac:dyDescent="0.25">
      <c r="L3599">
        <v>-0.58887900000000004</v>
      </c>
    </row>
    <row r="3600" spans="12:12" x14ac:dyDescent="0.25">
      <c r="L3600">
        <v>-0.58887900000000004</v>
      </c>
    </row>
    <row r="3601" spans="12:12" x14ac:dyDescent="0.25">
      <c r="L3601">
        <v>-0.58887900000000004</v>
      </c>
    </row>
    <row r="3602" spans="12:12" x14ac:dyDescent="0.25">
      <c r="L3602">
        <v>-0.58887900000000004</v>
      </c>
    </row>
    <row r="3603" spans="12:12" x14ac:dyDescent="0.25">
      <c r="L3603">
        <v>-0.58887900000000004</v>
      </c>
    </row>
    <row r="3604" spans="12:12" x14ac:dyDescent="0.25">
      <c r="L3604">
        <v>-0.58887900000000004</v>
      </c>
    </row>
    <row r="3605" spans="12:12" x14ac:dyDescent="0.25">
      <c r="L3605">
        <v>-0.58887900000000004</v>
      </c>
    </row>
    <row r="3606" spans="12:12" x14ac:dyDescent="0.25">
      <c r="L3606">
        <v>-0.58887900000000004</v>
      </c>
    </row>
    <row r="3607" spans="12:12" x14ac:dyDescent="0.25">
      <c r="L3607">
        <v>-0.58887900000000004</v>
      </c>
    </row>
    <row r="3608" spans="12:12" x14ac:dyDescent="0.25">
      <c r="L3608">
        <v>-0.58887900000000004</v>
      </c>
    </row>
    <row r="3609" spans="12:12" x14ac:dyDescent="0.25">
      <c r="L3609">
        <v>-0.58887900000000004</v>
      </c>
    </row>
    <row r="3610" spans="12:12" x14ac:dyDescent="0.25">
      <c r="L3610">
        <v>-0.73024100000000003</v>
      </c>
    </row>
    <row r="3611" spans="12:12" x14ac:dyDescent="0.25">
      <c r="L3611">
        <v>-0.76726799999999995</v>
      </c>
    </row>
    <row r="3612" spans="12:12" x14ac:dyDescent="0.25">
      <c r="L3612">
        <v>55.363447999999998</v>
      </c>
    </row>
    <row r="3613" spans="12:12" x14ac:dyDescent="0.25">
      <c r="L3613">
        <v>113.175444</v>
      </c>
    </row>
    <row r="3614" spans="12:12" x14ac:dyDescent="0.25">
      <c r="L3614">
        <v>112.855948</v>
      </c>
    </row>
    <row r="3615" spans="12:12" x14ac:dyDescent="0.25">
      <c r="L3615">
        <v>112.56052699999999</v>
      </c>
    </row>
    <row r="3616" spans="12:12" x14ac:dyDescent="0.25">
      <c r="L3616">
        <v>112.36506300000001</v>
      </c>
    </row>
    <row r="3617" spans="12:12" x14ac:dyDescent="0.25">
      <c r="L3617">
        <v>112.174531</v>
      </c>
    </row>
    <row r="3618" spans="12:12" x14ac:dyDescent="0.25">
      <c r="L3618">
        <v>112.043398</v>
      </c>
    </row>
    <row r="3619" spans="12:12" x14ac:dyDescent="0.25">
      <c r="L3619">
        <v>112.043402</v>
      </c>
    </row>
    <row r="3620" spans="12:12" x14ac:dyDescent="0.25">
      <c r="L3620">
        <v>111.88777</v>
      </c>
    </row>
    <row r="3621" spans="12:12" x14ac:dyDescent="0.25">
      <c r="L3621">
        <v>63.988846000000002</v>
      </c>
    </row>
    <row r="3622" spans="12:12" x14ac:dyDescent="0.25">
      <c r="L3622">
        <v>-0.678589</v>
      </c>
    </row>
    <row r="3623" spans="12:12" x14ac:dyDescent="0.25">
      <c r="L3623">
        <v>-0.58887900000000004</v>
      </c>
    </row>
    <row r="3624" spans="12:12" x14ac:dyDescent="0.25">
      <c r="L3624">
        <v>-0.58887900000000004</v>
      </c>
    </row>
    <row r="3625" spans="12:12" x14ac:dyDescent="0.25">
      <c r="L3625">
        <v>-0.58887900000000004</v>
      </c>
    </row>
    <row r="3626" spans="12:12" x14ac:dyDescent="0.25">
      <c r="L3626">
        <v>-0.58887900000000004</v>
      </c>
    </row>
    <row r="3627" spans="12:12" x14ac:dyDescent="0.25">
      <c r="L3627">
        <v>-0.58887900000000004</v>
      </c>
    </row>
    <row r="3628" spans="12:12" x14ac:dyDescent="0.25">
      <c r="L3628">
        <v>-0.58887900000000004</v>
      </c>
    </row>
    <row r="3629" spans="12:12" x14ac:dyDescent="0.25">
      <c r="L3629">
        <v>-0.58887900000000004</v>
      </c>
    </row>
    <row r="3630" spans="12:12" x14ac:dyDescent="0.25">
      <c r="L3630">
        <v>-0.58887900000000004</v>
      </c>
    </row>
    <row r="3631" spans="12:12" x14ac:dyDescent="0.25">
      <c r="L3631">
        <v>-0.58887900000000004</v>
      </c>
    </row>
    <row r="3632" spans="12:12" x14ac:dyDescent="0.25">
      <c r="L3632">
        <v>-0.58887900000000004</v>
      </c>
    </row>
    <row r="3633" spans="12:12" x14ac:dyDescent="0.25">
      <c r="L3633">
        <v>-0.58887900000000004</v>
      </c>
    </row>
    <row r="3634" spans="12:12" x14ac:dyDescent="0.25">
      <c r="L3634">
        <v>-0.73367400000000005</v>
      </c>
    </row>
    <row r="3635" spans="12:12" x14ac:dyDescent="0.25">
      <c r="L3635">
        <v>36.594842</v>
      </c>
    </row>
    <row r="3636" spans="12:12" x14ac:dyDescent="0.25">
      <c r="L3636">
        <v>111.852952</v>
      </c>
    </row>
    <row r="3637" spans="12:12" x14ac:dyDescent="0.25">
      <c r="L3637">
        <v>112.718417</v>
      </c>
    </row>
    <row r="3638" spans="12:12" x14ac:dyDescent="0.25">
      <c r="L3638">
        <v>112.766234</v>
      </c>
    </row>
    <row r="3639" spans="12:12" x14ac:dyDescent="0.25">
      <c r="L3639">
        <v>112.706794</v>
      </c>
    </row>
    <row r="3640" spans="12:12" x14ac:dyDescent="0.25">
      <c r="L3640">
        <v>112.485906</v>
      </c>
    </row>
    <row r="3641" spans="12:12" x14ac:dyDescent="0.25">
      <c r="L3641">
        <v>100.781909</v>
      </c>
    </row>
    <row r="3642" spans="12:12" x14ac:dyDescent="0.25">
      <c r="L3642">
        <v>74.999730999999997</v>
      </c>
    </row>
    <row r="3643" spans="12:12" x14ac:dyDescent="0.25">
      <c r="L3643">
        <v>-0.76370099999999996</v>
      </c>
    </row>
    <row r="3644" spans="12:12" x14ac:dyDescent="0.25">
      <c r="L3644">
        <v>-1.438231</v>
      </c>
    </row>
    <row r="3645" spans="12:12" x14ac:dyDescent="0.25">
      <c r="L3645">
        <v>-0.76144199999999995</v>
      </c>
    </row>
    <row r="3646" spans="12:12" x14ac:dyDescent="0.25">
      <c r="L3646">
        <v>-0.68015499999999995</v>
      </c>
    </row>
    <row r="3647" spans="12:12" x14ac:dyDescent="0.25">
      <c r="L3647">
        <v>-0.58887900000000004</v>
      </c>
    </row>
    <row r="3648" spans="12:12" x14ac:dyDescent="0.25">
      <c r="L3648">
        <v>-0.58887900000000004</v>
      </c>
    </row>
    <row r="3649" spans="12:12" x14ac:dyDescent="0.25">
      <c r="L3649">
        <v>-0.58887900000000004</v>
      </c>
    </row>
    <row r="3650" spans="12:12" x14ac:dyDescent="0.25">
      <c r="L3650">
        <v>-0.58887900000000004</v>
      </c>
    </row>
    <row r="3651" spans="12:12" x14ac:dyDescent="0.25">
      <c r="L3651">
        <v>-0.58887900000000004</v>
      </c>
    </row>
    <row r="3652" spans="12:12" x14ac:dyDescent="0.25">
      <c r="L3652">
        <v>-0.58887900000000004</v>
      </c>
    </row>
    <row r="3653" spans="12:12" x14ac:dyDescent="0.25">
      <c r="L3653">
        <v>-0.58887900000000004</v>
      </c>
    </row>
    <row r="3654" spans="12:12" x14ac:dyDescent="0.25">
      <c r="L3654">
        <v>-0.58887900000000004</v>
      </c>
    </row>
    <row r="3655" spans="12:12" x14ac:dyDescent="0.25">
      <c r="L3655">
        <v>-0.58887900000000004</v>
      </c>
    </row>
    <row r="3656" spans="12:12" x14ac:dyDescent="0.25">
      <c r="L3656">
        <v>-0.58887900000000004</v>
      </c>
    </row>
    <row r="3657" spans="12:12" x14ac:dyDescent="0.25">
      <c r="L3657">
        <v>-0.58887900000000004</v>
      </c>
    </row>
    <row r="3658" spans="12:12" x14ac:dyDescent="0.25">
      <c r="L3658">
        <v>-0.73223099999999997</v>
      </c>
    </row>
    <row r="3659" spans="12:12" x14ac:dyDescent="0.25">
      <c r="L3659">
        <v>22.373463999999998</v>
      </c>
    </row>
    <row r="3660" spans="12:12" x14ac:dyDescent="0.25">
      <c r="L3660">
        <v>101.81077000000001</v>
      </c>
    </row>
    <row r="3661" spans="12:12" x14ac:dyDescent="0.25">
      <c r="L3661">
        <v>111.777766</v>
      </c>
    </row>
    <row r="3662" spans="12:12" x14ac:dyDescent="0.25">
      <c r="L3662">
        <v>113.185462</v>
      </c>
    </row>
    <row r="3663" spans="12:12" x14ac:dyDescent="0.25">
      <c r="L3663">
        <v>113.123283</v>
      </c>
    </row>
    <row r="3664" spans="12:12" x14ac:dyDescent="0.25">
      <c r="L3664">
        <v>113.119902</v>
      </c>
    </row>
    <row r="3665" spans="12:12" x14ac:dyDescent="0.25">
      <c r="L3665">
        <v>112.997456</v>
      </c>
    </row>
    <row r="3666" spans="12:12" x14ac:dyDescent="0.25">
      <c r="L3666">
        <v>112.93523399999999</v>
      </c>
    </row>
    <row r="3667" spans="12:12" x14ac:dyDescent="0.25">
      <c r="L3667">
        <v>109.84127700000001</v>
      </c>
    </row>
    <row r="3668" spans="12:12" x14ac:dyDescent="0.25">
      <c r="L3668">
        <v>82.030393000000004</v>
      </c>
    </row>
    <row r="3669" spans="12:12" x14ac:dyDescent="0.25">
      <c r="L3669">
        <v>37.093811000000002</v>
      </c>
    </row>
    <row r="3670" spans="12:12" x14ac:dyDescent="0.25">
      <c r="L3670">
        <v>-0.68173600000000001</v>
      </c>
    </row>
    <row r="3671" spans="12:12" x14ac:dyDescent="0.25">
      <c r="L3671">
        <v>-0.58887900000000004</v>
      </c>
    </row>
    <row r="3672" spans="12:12" x14ac:dyDescent="0.25">
      <c r="L3672">
        <v>-0.58887900000000004</v>
      </c>
    </row>
    <row r="3673" spans="12:12" x14ac:dyDescent="0.25">
      <c r="L3673">
        <v>-0.58887900000000004</v>
      </c>
    </row>
    <row r="3674" spans="12:12" x14ac:dyDescent="0.25">
      <c r="L3674">
        <v>-0.58887900000000004</v>
      </c>
    </row>
    <row r="3675" spans="12:12" x14ac:dyDescent="0.25">
      <c r="L3675">
        <v>-0.58887900000000004</v>
      </c>
    </row>
    <row r="3676" spans="12:12" x14ac:dyDescent="0.25">
      <c r="L3676">
        <v>-0.58887900000000004</v>
      </c>
    </row>
    <row r="3677" spans="12:12" x14ac:dyDescent="0.25">
      <c r="L3677">
        <v>-0.58887900000000004</v>
      </c>
    </row>
    <row r="3678" spans="12:12" x14ac:dyDescent="0.25">
      <c r="L3678">
        <v>-0.58887900000000004</v>
      </c>
    </row>
    <row r="3679" spans="12:12" x14ac:dyDescent="0.25">
      <c r="L3679">
        <v>-0.58887900000000004</v>
      </c>
    </row>
    <row r="3680" spans="12:12" x14ac:dyDescent="0.25">
      <c r="L3680">
        <v>-0.58887900000000004</v>
      </c>
    </row>
    <row r="3681" spans="12:12" x14ac:dyDescent="0.25">
      <c r="L3681">
        <v>-0.58887900000000004</v>
      </c>
    </row>
    <row r="3682" spans="12:12" x14ac:dyDescent="0.25">
      <c r="L3682">
        <v>-0.73428400000000005</v>
      </c>
    </row>
    <row r="3683" spans="12:12" x14ac:dyDescent="0.25">
      <c r="L3683">
        <v>34.450147000000001</v>
      </c>
    </row>
    <row r="3684" spans="12:12" x14ac:dyDescent="0.25">
      <c r="L3684">
        <v>112.420053</v>
      </c>
    </row>
    <row r="3685" spans="12:12" x14ac:dyDescent="0.25">
      <c r="L3685">
        <v>113.116186</v>
      </c>
    </row>
    <row r="3686" spans="12:12" x14ac:dyDescent="0.25">
      <c r="L3686">
        <v>112.909977</v>
      </c>
    </row>
    <row r="3687" spans="12:12" x14ac:dyDescent="0.25">
      <c r="L3687">
        <v>112.84302099999999</v>
      </c>
    </row>
    <row r="3688" spans="12:12" x14ac:dyDescent="0.25">
      <c r="L3688">
        <v>112.906649</v>
      </c>
    </row>
    <row r="3689" spans="12:12" x14ac:dyDescent="0.25">
      <c r="L3689">
        <v>113.02781899999999</v>
      </c>
    </row>
    <row r="3690" spans="12:12" x14ac:dyDescent="0.25">
      <c r="L3690">
        <v>113.067774</v>
      </c>
    </row>
    <row r="3691" spans="12:12" x14ac:dyDescent="0.25">
      <c r="L3691">
        <v>113.053178</v>
      </c>
    </row>
    <row r="3692" spans="12:12" x14ac:dyDescent="0.25">
      <c r="L3692">
        <v>113.041651</v>
      </c>
    </row>
    <row r="3693" spans="12:12" x14ac:dyDescent="0.25">
      <c r="L3693">
        <v>67.449869000000007</v>
      </c>
    </row>
    <row r="3694" spans="12:12" x14ac:dyDescent="0.25">
      <c r="L3694">
        <v>-0.683612</v>
      </c>
    </row>
    <row r="3695" spans="12:12" x14ac:dyDescent="0.25">
      <c r="L3695">
        <v>-0.58887900000000004</v>
      </c>
    </row>
    <row r="3696" spans="12:12" x14ac:dyDescent="0.25">
      <c r="L3696">
        <v>-0.58887900000000004</v>
      </c>
    </row>
    <row r="3697" spans="12:12" x14ac:dyDescent="0.25">
      <c r="L3697">
        <v>-0.58887900000000004</v>
      </c>
    </row>
    <row r="3698" spans="12:12" x14ac:dyDescent="0.25">
      <c r="L3698">
        <v>-0.58887900000000004</v>
      </c>
    </row>
    <row r="3699" spans="12:12" x14ac:dyDescent="0.25">
      <c r="L3699">
        <v>-0.58887900000000004</v>
      </c>
    </row>
    <row r="3700" spans="12:12" x14ac:dyDescent="0.25">
      <c r="L3700">
        <v>-0.58887900000000004</v>
      </c>
    </row>
    <row r="3701" spans="12:12" x14ac:dyDescent="0.25">
      <c r="L3701">
        <v>-0.58887900000000004</v>
      </c>
    </row>
    <row r="3702" spans="12:12" x14ac:dyDescent="0.25">
      <c r="L3702">
        <v>-0.58887900000000004</v>
      </c>
    </row>
    <row r="3703" spans="12:12" x14ac:dyDescent="0.25">
      <c r="L3703">
        <v>-0.58887900000000004</v>
      </c>
    </row>
    <row r="3704" spans="12:12" x14ac:dyDescent="0.25">
      <c r="L3704">
        <v>-0.58887900000000004</v>
      </c>
    </row>
    <row r="3705" spans="12:12" x14ac:dyDescent="0.25">
      <c r="L3705">
        <v>-0.58887900000000004</v>
      </c>
    </row>
    <row r="3706" spans="12:12" x14ac:dyDescent="0.25">
      <c r="L3706">
        <v>-0.734568</v>
      </c>
    </row>
    <row r="3707" spans="12:12" x14ac:dyDescent="0.25">
      <c r="L3707">
        <v>32.772027999999999</v>
      </c>
    </row>
    <row r="3708" spans="12:12" x14ac:dyDescent="0.25">
      <c r="L3708">
        <v>112.88193699999999</v>
      </c>
    </row>
    <row r="3709" spans="12:12" x14ac:dyDescent="0.25">
      <c r="L3709">
        <v>113.541611</v>
      </c>
    </row>
    <row r="3710" spans="12:12" x14ac:dyDescent="0.25">
      <c r="L3710">
        <v>113.286582</v>
      </c>
    </row>
    <row r="3711" spans="12:12" x14ac:dyDescent="0.25">
      <c r="L3711">
        <v>113.118256</v>
      </c>
    </row>
    <row r="3712" spans="12:12" x14ac:dyDescent="0.25">
      <c r="L3712">
        <v>112.93968</v>
      </c>
    </row>
    <row r="3713" spans="12:12" x14ac:dyDescent="0.25">
      <c r="L3713">
        <v>112.766543</v>
      </c>
    </row>
    <row r="3714" spans="12:12" x14ac:dyDescent="0.25">
      <c r="L3714">
        <v>112.718211</v>
      </c>
    </row>
    <row r="3715" spans="12:12" x14ac:dyDescent="0.25">
      <c r="L3715">
        <v>112.79089399999999</v>
      </c>
    </row>
    <row r="3716" spans="12:12" x14ac:dyDescent="0.25">
      <c r="L3716">
        <v>112.876092</v>
      </c>
    </row>
    <row r="3717" spans="12:12" x14ac:dyDescent="0.25">
      <c r="L3717">
        <v>63.492257000000002</v>
      </c>
    </row>
    <row r="3718" spans="12:12" x14ac:dyDescent="0.25">
      <c r="L3718">
        <v>-0.684836</v>
      </c>
    </row>
    <row r="3719" spans="12:12" x14ac:dyDescent="0.25">
      <c r="L3719">
        <v>-0.58887900000000004</v>
      </c>
    </row>
    <row r="3720" spans="12:12" x14ac:dyDescent="0.25">
      <c r="L3720">
        <v>-0.58887900000000004</v>
      </c>
    </row>
    <row r="3721" spans="12:12" x14ac:dyDescent="0.25">
      <c r="L3721">
        <v>-0.58887900000000004</v>
      </c>
    </row>
    <row r="3722" spans="12:12" x14ac:dyDescent="0.25">
      <c r="L3722">
        <v>-0.58887900000000004</v>
      </c>
    </row>
    <row r="3723" spans="12:12" x14ac:dyDescent="0.25">
      <c r="L3723">
        <v>-0.58887900000000004</v>
      </c>
    </row>
    <row r="3724" spans="12:12" x14ac:dyDescent="0.25">
      <c r="L3724">
        <v>-0.58887900000000004</v>
      </c>
    </row>
    <row r="3725" spans="12:12" x14ac:dyDescent="0.25">
      <c r="L3725">
        <v>-0.58887900000000004</v>
      </c>
    </row>
    <row r="3726" spans="12:12" x14ac:dyDescent="0.25">
      <c r="L3726">
        <v>-0.58887900000000004</v>
      </c>
    </row>
    <row r="3727" spans="12:12" x14ac:dyDescent="0.25">
      <c r="L3727">
        <v>-0.58887900000000004</v>
      </c>
    </row>
    <row r="3728" spans="12:12" x14ac:dyDescent="0.25">
      <c r="L3728">
        <v>-0.58887900000000004</v>
      </c>
    </row>
    <row r="3729" spans="12:12" x14ac:dyDescent="0.25">
      <c r="L3729">
        <v>-0.58887900000000004</v>
      </c>
    </row>
    <row r="3730" spans="12:12" x14ac:dyDescent="0.25">
      <c r="L3730">
        <v>-0.73709499999999994</v>
      </c>
    </row>
    <row r="3731" spans="12:12" x14ac:dyDescent="0.25">
      <c r="L3731">
        <v>44.094593000000003</v>
      </c>
    </row>
    <row r="3732" spans="12:12" x14ac:dyDescent="0.25">
      <c r="L3732">
        <v>113.699963</v>
      </c>
    </row>
    <row r="3733" spans="12:12" x14ac:dyDescent="0.25">
      <c r="L3733">
        <v>113.27883799999999</v>
      </c>
    </row>
    <row r="3734" spans="12:12" x14ac:dyDescent="0.25">
      <c r="L3734">
        <v>112.62871199999999</v>
      </c>
    </row>
    <row r="3735" spans="12:12" x14ac:dyDescent="0.25">
      <c r="L3735">
        <v>112.30332799999999</v>
      </c>
    </row>
    <row r="3736" spans="12:12" x14ac:dyDescent="0.25">
      <c r="L3736">
        <v>112.182517</v>
      </c>
    </row>
    <row r="3737" spans="12:12" x14ac:dyDescent="0.25">
      <c r="L3737">
        <v>112.178956</v>
      </c>
    </row>
    <row r="3738" spans="12:12" x14ac:dyDescent="0.25">
      <c r="L3738">
        <v>112.060254</v>
      </c>
    </row>
    <row r="3739" spans="12:12" x14ac:dyDescent="0.25">
      <c r="L3739">
        <v>112.05834400000001</v>
      </c>
    </row>
    <row r="3740" spans="12:12" x14ac:dyDescent="0.25">
      <c r="L3740">
        <v>111.918465</v>
      </c>
    </row>
    <row r="3741" spans="12:12" x14ac:dyDescent="0.25">
      <c r="L3741">
        <v>53.145558000000001</v>
      </c>
    </row>
    <row r="3742" spans="12:12" x14ac:dyDescent="0.25">
      <c r="L3742">
        <v>-0.68635199999999996</v>
      </c>
    </row>
    <row r="3743" spans="12:12" x14ac:dyDescent="0.25">
      <c r="L3743">
        <v>-0.58887900000000004</v>
      </c>
    </row>
    <row r="3744" spans="12:12" x14ac:dyDescent="0.25">
      <c r="L3744">
        <v>-0.58887900000000004</v>
      </c>
    </row>
    <row r="3745" spans="12:12" x14ac:dyDescent="0.25">
      <c r="L3745">
        <v>-0.58887900000000004</v>
      </c>
    </row>
    <row r="3746" spans="12:12" x14ac:dyDescent="0.25">
      <c r="L3746">
        <v>-0.58887900000000004</v>
      </c>
    </row>
    <row r="3747" spans="12:12" x14ac:dyDescent="0.25">
      <c r="L3747">
        <v>-0.58887900000000004</v>
      </c>
    </row>
    <row r="3748" spans="12:12" x14ac:dyDescent="0.25">
      <c r="L3748">
        <v>-0.58887900000000004</v>
      </c>
    </row>
    <row r="3749" spans="12:12" x14ac:dyDescent="0.25">
      <c r="L3749">
        <v>-0.58887900000000004</v>
      </c>
    </row>
    <row r="3750" spans="12:12" x14ac:dyDescent="0.25">
      <c r="L3750">
        <v>-0.58887900000000004</v>
      </c>
    </row>
    <row r="3751" spans="12:12" x14ac:dyDescent="0.25">
      <c r="L3751">
        <v>-0.58887900000000004</v>
      </c>
    </row>
    <row r="3752" spans="12:12" x14ac:dyDescent="0.25">
      <c r="L3752">
        <v>-0.58887900000000004</v>
      </c>
    </row>
    <row r="3753" spans="12:12" x14ac:dyDescent="0.25">
      <c r="L3753">
        <v>-0.58887900000000004</v>
      </c>
    </row>
    <row r="3754" spans="12:12" x14ac:dyDescent="0.25">
      <c r="L3754">
        <v>-0.73429299999999997</v>
      </c>
    </row>
    <row r="3755" spans="12:12" x14ac:dyDescent="0.25">
      <c r="L3755">
        <v>22.194026000000001</v>
      </c>
    </row>
    <row r="3756" spans="12:12" x14ac:dyDescent="0.25">
      <c r="L3756">
        <v>84.905013999999994</v>
      </c>
    </row>
    <row r="3757" spans="12:12" x14ac:dyDescent="0.25">
      <c r="L3757">
        <v>100.005353</v>
      </c>
    </row>
    <row r="3758" spans="12:12" x14ac:dyDescent="0.25">
      <c r="L3758">
        <v>110.376757</v>
      </c>
    </row>
    <row r="3759" spans="12:12" x14ac:dyDescent="0.25">
      <c r="L3759">
        <v>111.920833</v>
      </c>
    </row>
    <row r="3760" spans="12:12" x14ac:dyDescent="0.25">
      <c r="L3760">
        <v>70.491558999999995</v>
      </c>
    </row>
    <row r="3761" spans="12:12" x14ac:dyDescent="0.25">
      <c r="L3761">
        <v>96.769339000000002</v>
      </c>
    </row>
    <row r="3762" spans="12:12" x14ac:dyDescent="0.25">
      <c r="L3762">
        <v>109.61534399999999</v>
      </c>
    </row>
    <row r="3763" spans="12:12" x14ac:dyDescent="0.25">
      <c r="L3763">
        <v>103.75103300000001</v>
      </c>
    </row>
    <row r="3764" spans="12:12" x14ac:dyDescent="0.25">
      <c r="L3764">
        <v>61.971688999999998</v>
      </c>
    </row>
    <row r="3765" spans="12:12" x14ac:dyDescent="0.25">
      <c r="L3765">
        <v>24.218440999999999</v>
      </c>
    </row>
    <row r="3766" spans="12:12" x14ac:dyDescent="0.25">
      <c r="L3766">
        <v>-0.68769499999999995</v>
      </c>
    </row>
    <row r="3767" spans="12:12" x14ac:dyDescent="0.25">
      <c r="L3767">
        <v>-0.58887900000000004</v>
      </c>
    </row>
    <row r="3768" spans="12:12" x14ac:dyDescent="0.25">
      <c r="L3768">
        <v>-0.58887900000000004</v>
      </c>
    </row>
    <row r="3769" spans="12:12" x14ac:dyDescent="0.25">
      <c r="L3769">
        <v>-0.58887900000000004</v>
      </c>
    </row>
    <row r="3770" spans="12:12" x14ac:dyDescent="0.25">
      <c r="L3770">
        <v>-0.58887900000000004</v>
      </c>
    </row>
    <row r="3771" spans="12:12" x14ac:dyDescent="0.25">
      <c r="L3771">
        <v>-0.58887900000000004</v>
      </c>
    </row>
    <row r="3772" spans="12:12" x14ac:dyDescent="0.25">
      <c r="L3772">
        <v>-0.58887900000000004</v>
      </c>
    </row>
    <row r="3773" spans="12:12" x14ac:dyDescent="0.25">
      <c r="L3773">
        <v>-0.58887900000000004</v>
      </c>
    </row>
    <row r="3774" spans="12:12" x14ac:dyDescent="0.25">
      <c r="L3774">
        <v>-0.58887900000000004</v>
      </c>
    </row>
    <row r="3775" spans="12:12" x14ac:dyDescent="0.25">
      <c r="L3775">
        <v>-0.58887900000000004</v>
      </c>
    </row>
    <row r="3776" spans="12:12" x14ac:dyDescent="0.25">
      <c r="L3776">
        <v>-0.58887900000000004</v>
      </c>
    </row>
    <row r="3777" spans="12:12" x14ac:dyDescent="0.25">
      <c r="L3777">
        <v>-0.58887900000000004</v>
      </c>
    </row>
    <row r="3778" spans="12:12" x14ac:dyDescent="0.25">
      <c r="L3778">
        <v>-0.73467300000000002</v>
      </c>
    </row>
    <row r="3779" spans="12:12" x14ac:dyDescent="0.25">
      <c r="L3779">
        <v>26.186843</v>
      </c>
    </row>
    <row r="3780" spans="12:12" x14ac:dyDescent="0.25">
      <c r="L3780">
        <v>103.118978</v>
      </c>
    </row>
    <row r="3781" spans="12:12" x14ac:dyDescent="0.25">
      <c r="L3781">
        <v>111.536529</v>
      </c>
    </row>
    <row r="3782" spans="12:12" x14ac:dyDescent="0.25">
      <c r="L3782">
        <v>112.284103</v>
      </c>
    </row>
    <row r="3783" spans="12:12" x14ac:dyDescent="0.25">
      <c r="L3783">
        <v>112.039141</v>
      </c>
    </row>
    <row r="3784" spans="12:12" x14ac:dyDescent="0.25">
      <c r="L3784">
        <v>112.034971</v>
      </c>
    </row>
    <row r="3785" spans="12:12" x14ac:dyDescent="0.25">
      <c r="L3785">
        <v>111.843735</v>
      </c>
    </row>
    <row r="3786" spans="12:12" x14ac:dyDescent="0.25">
      <c r="L3786">
        <v>111.858439</v>
      </c>
    </row>
    <row r="3787" spans="12:12" x14ac:dyDescent="0.25">
      <c r="L3787">
        <v>111.85843</v>
      </c>
    </row>
    <row r="3788" spans="12:12" x14ac:dyDescent="0.25">
      <c r="L3788">
        <v>111.858479</v>
      </c>
    </row>
    <row r="3789" spans="12:12" x14ac:dyDescent="0.25">
      <c r="L3789">
        <v>79.123420999999993</v>
      </c>
    </row>
    <row r="3790" spans="12:12" x14ac:dyDescent="0.25">
      <c r="L3790">
        <v>-0.69217499999999998</v>
      </c>
    </row>
    <row r="3791" spans="12:12" x14ac:dyDescent="0.25">
      <c r="L3791">
        <v>-0.58887900000000004</v>
      </c>
    </row>
    <row r="3792" spans="12:12" x14ac:dyDescent="0.25">
      <c r="L3792">
        <v>-0.58887900000000004</v>
      </c>
    </row>
    <row r="3793" spans="12:12" x14ac:dyDescent="0.25">
      <c r="L3793">
        <v>-0.58887900000000004</v>
      </c>
    </row>
    <row r="3794" spans="12:12" x14ac:dyDescent="0.25">
      <c r="L3794">
        <v>-0.58887900000000004</v>
      </c>
    </row>
    <row r="3795" spans="12:12" x14ac:dyDescent="0.25">
      <c r="L3795">
        <v>-0.58887900000000004</v>
      </c>
    </row>
    <row r="3796" spans="12:12" x14ac:dyDescent="0.25">
      <c r="L3796">
        <v>-0.58887900000000004</v>
      </c>
    </row>
    <row r="3797" spans="12:12" x14ac:dyDescent="0.25">
      <c r="L3797">
        <v>-0.58887900000000004</v>
      </c>
    </row>
    <row r="3798" spans="12:12" x14ac:dyDescent="0.25">
      <c r="L3798">
        <v>-0.58887900000000004</v>
      </c>
    </row>
    <row r="3799" spans="12:12" x14ac:dyDescent="0.25">
      <c r="L3799">
        <v>-0.58887900000000004</v>
      </c>
    </row>
    <row r="3800" spans="12:12" x14ac:dyDescent="0.25">
      <c r="L3800">
        <v>-0.58887900000000004</v>
      </c>
    </row>
    <row r="3801" spans="12:12" x14ac:dyDescent="0.25">
      <c r="L3801">
        <v>-0.58887900000000004</v>
      </c>
    </row>
    <row r="3802" spans="12:12" x14ac:dyDescent="0.25">
      <c r="L3802">
        <v>-0.736371</v>
      </c>
    </row>
    <row r="3803" spans="12:12" x14ac:dyDescent="0.25">
      <c r="L3803">
        <v>33.362282</v>
      </c>
    </row>
    <row r="3804" spans="12:12" x14ac:dyDescent="0.25">
      <c r="L3804">
        <v>112.06639300000001</v>
      </c>
    </row>
    <row r="3805" spans="12:12" x14ac:dyDescent="0.25">
      <c r="L3805">
        <v>112.449794</v>
      </c>
    </row>
    <row r="3806" spans="12:12" x14ac:dyDescent="0.25">
      <c r="L3806">
        <v>111.731364</v>
      </c>
    </row>
    <row r="3807" spans="12:12" x14ac:dyDescent="0.25">
      <c r="L3807">
        <v>111.52240500000001</v>
      </c>
    </row>
    <row r="3808" spans="12:12" x14ac:dyDescent="0.25">
      <c r="L3808">
        <v>111.523032</v>
      </c>
    </row>
    <row r="3809" spans="12:12" x14ac:dyDescent="0.25">
      <c r="L3809">
        <v>111.521652</v>
      </c>
    </row>
    <row r="3810" spans="12:12" x14ac:dyDescent="0.25">
      <c r="L3810">
        <v>111.53514699999999</v>
      </c>
    </row>
    <row r="3811" spans="12:12" x14ac:dyDescent="0.25">
      <c r="L3811">
        <v>111.39118499999999</v>
      </c>
    </row>
    <row r="3812" spans="12:12" x14ac:dyDescent="0.25">
      <c r="L3812">
        <v>111.246821</v>
      </c>
    </row>
    <row r="3813" spans="12:12" x14ac:dyDescent="0.25">
      <c r="L3813">
        <v>66.287881999999996</v>
      </c>
    </row>
    <row r="3814" spans="12:12" x14ac:dyDescent="0.25">
      <c r="L3814">
        <v>-0.691083</v>
      </c>
    </row>
    <row r="3815" spans="12:12" x14ac:dyDescent="0.25">
      <c r="L3815">
        <v>-0.58887900000000004</v>
      </c>
    </row>
    <row r="3816" spans="12:12" x14ac:dyDescent="0.25">
      <c r="L3816">
        <v>-0.58887900000000004</v>
      </c>
    </row>
    <row r="3817" spans="12:12" x14ac:dyDescent="0.25">
      <c r="L3817">
        <v>-0.58887900000000004</v>
      </c>
    </row>
    <row r="3818" spans="12:12" x14ac:dyDescent="0.25">
      <c r="L3818">
        <v>-0.58887900000000004</v>
      </c>
    </row>
    <row r="3819" spans="12:12" x14ac:dyDescent="0.25">
      <c r="L3819">
        <v>-0.58887900000000004</v>
      </c>
    </row>
    <row r="3820" spans="12:12" x14ac:dyDescent="0.25">
      <c r="L3820">
        <v>-0.58887900000000004</v>
      </c>
    </row>
    <row r="3821" spans="12:12" x14ac:dyDescent="0.25">
      <c r="L3821">
        <v>-0.58887900000000004</v>
      </c>
    </row>
    <row r="3822" spans="12:12" x14ac:dyDescent="0.25">
      <c r="L3822">
        <v>-0.58887900000000004</v>
      </c>
    </row>
    <row r="3823" spans="12:12" x14ac:dyDescent="0.25">
      <c r="L3823">
        <v>-0.58887900000000004</v>
      </c>
    </row>
    <row r="3824" spans="12:12" x14ac:dyDescent="0.25">
      <c r="L3824">
        <v>-0.58887900000000004</v>
      </c>
    </row>
    <row r="3825" spans="12:12" x14ac:dyDescent="0.25">
      <c r="L3825">
        <v>-0.58887900000000004</v>
      </c>
    </row>
    <row r="3826" spans="12:12" x14ac:dyDescent="0.25">
      <c r="L3826">
        <v>-0.73591200000000001</v>
      </c>
    </row>
    <row r="3827" spans="12:12" x14ac:dyDescent="0.25">
      <c r="L3827">
        <v>27.824708999999999</v>
      </c>
    </row>
    <row r="3828" spans="12:12" x14ac:dyDescent="0.25">
      <c r="L3828">
        <v>108.088818</v>
      </c>
    </row>
    <row r="3829" spans="12:12" x14ac:dyDescent="0.25">
      <c r="L3829">
        <v>111.79068700000001</v>
      </c>
    </row>
    <row r="3830" spans="12:12" x14ac:dyDescent="0.25">
      <c r="L3830">
        <v>111.590011</v>
      </c>
    </row>
    <row r="3831" spans="12:12" x14ac:dyDescent="0.25">
      <c r="L3831">
        <v>111.37928100000001</v>
      </c>
    </row>
    <row r="3832" spans="12:12" x14ac:dyDescent="0.25">
      <c r="L3832">
        <v>111.229584</v>
      </c>
    </row>
    <row r="3833" spans="12:12" x14ac:dyDescent="0.25">
      <c r="L3833">
        <v>111.10623200000001</v>
      </c>
    </row>
    <row r="3834" spans="12:12" x14ac:dyDescent="0.25">
      <c r="L3834">
        <v>110.981121</v>
      </c>
    </row>
    <row r="3835" spans="12:12" x14ac:dyDescent="0.25">
      <c r="L3835">
        <v>103.00663900000001</v>
      </c>
    </row>
    <row r="3836" spans="12:12" x14ac:dyDescent="0.25">
      <c r="L3836">
        <v>93.511104000000003</v>
      </c>
    </row>
    <row r="3837" spans="12:12" x14ac:dyDescent="0.25">
      <c r="L3837">
        <v>57.447572000000001</v>
      </c>
    </row>
    <row r="3838" spans="12:12" x14ac:dyDescent="0.25">
      <c r="L3838">
        <v>-0.69174199999999997</v>
      </c>
    </row>
    <row r="3839" spans="12:12" x14ac:dyDescent="0.25">
      <c r="L3839">
        <v>-0.58887900000000004</v>
      </c>
    </row>
    <row r="3840" spans="12:12" x14ac:dyDescent="0.25">
      <c r="L3840">
        <v>-0.58887900000000004</v>
      </c>
    </row>
    <row r="3841" spans="12:12" x14ac:dyDescent="0.25">
      <c r="L3841">
        <v>-0.58887900000000004</v>
      </c>
    </row>
    <row r="3842" spans="12:12" x14ac:dyDescent="0.25">
      <c r="L3842">
        <v>-0.58887900000000004</v>
      </c>
    </row>
    <row r="3843" spans="12:12" x14ac:dyDescent="0.25">
      <c r="L3843">
        <v>-0.58887900000000004</v>
      </c>
    </row>
    <row r="3844" spans="12:12" x14ac:dyDescent="0.25">
      <c r="L3844">
        <v>-0.58887900000000004</v>
      </c>
    </row>
    <row r="3845" spans="12:12" x14ac:dyDescent="0.25">
      <c r="L3845">
        <v>-0.58887900000000004</v>
      </c>
    </row>
    <row r="3846" spans="12:12" x14ac:dyDescent="0.25">
      <c r="L3846">
        <v>-0.58887900000000004</v>
      </c>
    </row>
    <row r="3847" spans="12:12" x14ac:dyDescent="0.25">
      <c r="L3847">
        <v>-0.58887900000000004</v>
      </c>
    </row>
    <row r="3848" spans="12:12" x14ac:dyDescent="0.25">
      <c r="L3848">
        <v>-0.58887900000000004</v>
      </c>
    </row>
    <row r="3849" spans="12:12" x14ac:dyDescent="0.25">
      <c r="L3849">
        <v>-0.58887900000000004</v>
      </c>
    </row>
    <row r="3850" spans="12:12" x14ac:dyDescent="0.25">
      <c r="L3850">
        <v>-0.73537799999999998</v>
      </c>
    </row>
    <row r="3851" spans="12:12" x14ac:dyDescent="0.25">
      <c r="L3851">
        <v>21.130744</v>
      </c>
    </row>
    <row r="3852" spans="12:12" x14ac:dyDescent="0.25">
      <c r="L3852">
        <v>95.935768999999993</v>
      </c>
    </row>
    <row r="3853" spans="12:12" x14ac:dyDescent="0.25">
      <c r="L3853">
        <v>109.875871</v>
      </c>
    </row>
    <row r="3854" spans="12:12" x14ac:dyDescent="0.25">
      <c r="L3854">
        <v>112.230079</v>
      </c>
    </row>
    <row r="3855" spans="12:12" x14ac:dyDescent="0.25">
      <c r="L3855">
        <v>112.331895</v>
      </c>
    </row>
    <row r="3856" spans="12:12" x14ac:dyDescent="0.25">
      <c r="L3856">
        <v>112.158497</v>
      </c>
    </row>
    <row r="3857" spans="12:12" x14ac:dyDescent="0.25">
      <c r="L3857">
        <v>111.99277499999999</v>
      </c>
    </row>
    <row r="3858" spans="12:12" x14ac:dyDescent="0.25">
      <c r="L3858">
        <v>111.990516</v>
      </c>
    </row>
    <row r="3859" spans="12:12" x14ac:dyDescent="0.25">
      <c r="L3859">
        <v>111.990516</v>
      </c>
    </row>
    <row r="3860" spans="12:12" x14ac:dyDescent="0.25">
      <c r="L3860">
        <v>101.476776</v>
      </c>
    </row>
    <row r="3861" spans="12:12" x14ac:dyDescent="0.25">
      <c r="L3861">
        <v>51.542566999999998</v>
      </c>
    </row>
    <row r="3862" spans="12:12" x14ac:dyDescent="0.25">
      <c r="L3862">
        <v>-0.69300300000000004</v>
      </c>
    </row>
    <row r="3863" spans="12:12" x14ac:dyDescent="0.25">
      <c r="L3863">
        <v>-0.58887900000000004</v>
      </c>
    </row>
    <row r="3864" spans="12:12" x14ac:dyDescent="0.25">
      <c r="L3864">
        <v>-0.58887900000000004</v>
      </c>
    </row>
    <row r="3865" spans="12:12" x14ac:dyDescent="0.25">
      <c r="L3865">
        <v>-0.58887900000000004</v>
      </c>
    </row>
    <row r="3866" spans="12:12" x14ac:dyDescent="0.25">
      <c r="L3866">
        <v>-0.58887900000000004</v>
      </c>
    </row>
    <row r="3867" spans="12:12" x14ac:dyDescent="0.25">
      <c r="L3867">
        <v>-0.58887900000000004</v>
      </c>
    </row>
    <row r="3868" spans="12:12" x14ac:dyDescent="0.25">
      <c r="L3868">
        <v>-0.58887900000000004</v>
      </c>
    </row>
    <row r="3869" spans="12:12" x14ac:dyDescent="0.25">
      <c r="L3869">
        <v>-0.58887900000000004</v>
      </c>
    </row>
    <row r="3870" spans="12:12" x14ac:dyDescent="0.25">
      <c r="L3870">
        <v>-0.58887900000000004</v>
      </c>
    </row>
    <row r="3871" spans="12:12" x14ac:dyDescent="0.25">
      <c r="L3871">
        <v>-0.58887900000000004</v>
      </c>
    </row>
    <row r="3872" spans="12:12" x14ac:dyDescent="0.25">
      <c r="L3872">
        <v>-0.58887900000000004</v>
      </c>
    </row>
    <row r="3873" spans="12:12" x14ac:dyDescent="0.25">
      <c r="L3873">
        <v>-0.58887900000000004</v>
      </c>
    </row>
    <row r="3874" spans="12:12" x14ac:dyDescent="0.25">
      <c r="L3874">
        <v>-0.73862000000000005</v>
      </c>
    </row>
    <row r="3875" spans="12:12" x14ac:dyDescent="0.25">
      <c r="L3875">
        <v>40.511631999999999</v>
      </c>
    </row>
    <row r="3876" spans="12:12" x14ac:dyDescent="0.25">
      <c r="L3876">
        <v>111.537558</v>
      </c>
    </row>
    <row r="3877" spans="12:12" x14ac:dyDescent="0.25">
      <c r="L3877">
        <v>111.85912999999999</v>
      </c>
    </row>
    <row r="3878" spans="12:12" x14ac:dyDescent="0.25">
      <c r="L3878">
        <v>111.65072000000001</v>
      </c>
    </row>
    <row r="3879" spans="12:12" x14ac:dyDescent="0.25">
      <c r="L3879">
        <v>111.64715200000001</v>
      </c>
    </row>
    <row r="3880" spans="12:12" x14ac:dyDescent="0.25">
      <c r="L3880">
        <v>111.49067599999999</v>
      </c>
    </row>
    <row r="3881" spans="12:12" x14ac:dyDescent="0.25">
      <c r="L3881">
        <v>111.487903</v>
      </c>
    </row>
    <row r="3882" spans="12:12" x14ac:dyDescent="0.25">
      <c r="L3882">
        <v>111.48790099999999</v>
      </c>
    </row>
    <row r="3883" spans="12:12" x14ac:dyDescent="0.25">
      <c r="L3883">
        <v>107.248324</v>
      </c>
    </row>
    <row r="3884" spans="12:12" x14ac:dyDescent="0.25">
      <c r="L3884">
        <v>93.405371000000002</v>
      </c>
    </row>
    <row r="3885" spans="12:12" x14ac:dyDescent="0.25">
      <c r="L3885">
        <v>30.862172999999999</v>
      </c>
    </row>
    <row r="3886" spans="12:12" x14ac:dyDescent="0.25">
      <c r="L3886">
        <v>-0.694218</v>
      </c>
    </row>
    <row r="3887" spans="12:12" x14ac:dyDescent="0.25">
      <c r="L3887">
        <v>-0.58887900000000004</v>
      </c>
    </row>
    <row r="3888" spans="12:12" x14ac:dyDescent="0.25">
      <c r="L3888">
        <v>-0.58887900000000004</v>
      </c>
    </row>
    <row r="3889" spans="12:12" x14ac:dyDescent="0.25">
      <c r="L3889">
        <v>-0.58887900000000004</v>
      </c>
    </row>
    <row r="3890" spans="12:12" x14ac:dyDescent="0.25">
      <c r="L3890">
        <v>-0.58887900000000004</v>
      </c>
    </row>
    <row r="3891" spans="12:12" x14ac:dyDescent="0.25">
      <c r="L3891">
        <v>-0.58887900000000004</v>
      </c>
    </row>
    <row r="3892" spans="12:12" x14ac:dyDescent="0.25">
      <c r="L3892">
        <v>-0.58887900000000004</v>
      </c>
    </row>
    <row r="3893" spans="12:12" x14ac:dyDescent="0.25">
      <c r="L3893">
        <v>-0.58887900000000004</v>
      </c>
    </row>
    <row r="3894" spans="12:12" x14ac:dyDescent="0.25">
      <c r="L3894">
        <v>-0.58887900000000004</v>
      </c>
    </row>
    <row r="3895" spans="12:12" x14ac:dyDescent="0.25">
      <c r="L3895">
        <v>-0.58887900000000004</v>
      </c>
    </row>
    <row r="3896" spans="12:12" x14ac:dyDescent="0.25">
      <c r="L3896">
        <v>-0.58887900000000004</v>
      </c>
    </row>
    <row r="3897" spans="12:12" x14ac:dyDescent="0.25">
      <c r="L3897">
        <v>-0.58887900000000004</v>
      </c>
    </row>
    <row r="3898" spans="12:12" x14ac:dyDescent="0.25">
      <c r="L3898">
        <v>-0.73490599999999995</v>
      </c>
    </row>
    <row r="3899" spans="12:12" x14ac:dyDescent="0.25">
      <c r="L3899">
        <v>-0.76144199999999995</v>
      </c>
    </row>
    <row r="3900" spans="12:12" x14ac:dyDescent="0.25">
      <c r="L3900">
        <v>-0.76144199999999995</v>
      </c>
    </row>
    <row r="3901" spans="12:12" x14ac:dyDescent="0.25">
      <c r="L3901">
        <v>-0.76144199999999995</v>
      </c>
    </row>
    <row r="3902" spans="12:12" x14ac:dyDescent="0.25">
      <c r="L3902">
        <v>-0.76144199999999995</v>
      </c>
    </row>
    <row r="3903" spans="12:12" x14ac:dyDescent="0.25">
      <c r="L3903">
        <v>-0.76144199999999995</v>
      </c>
    </row>
    <row r="3904" spans="12:12" x14ac:dyDescent="0.25">
      <c r="L3904">
        <v>-0.76144199999999995</v>
      </c>
    </row>
    <row r="3905" spans="12:12" x14ac:dyDescent="0.25">
      <c r="L3905">
        <v>-0.76144199999999995</v>
      </c>
    </row>
    <row r="3906" spans="12:12" x14ac:dyDescent="0.25">
      <c r="L3906">
        <v>-0.76144199999999995</v>
      </c>
    </row>
    <row r="3907" spans="12:12" x14ac:dyDescent="0.25">
      <c r="L3907">
        <v>-0.76144199999999995</v>
      </c>
    </row>
    <row r="3908" spans="12:12" x14ac:dyDescent="0.25">
      <c r="L3908">
        <v>-0.76144199999999995</v>
      </c>
    </row>
    <row r="3909" spans="12:12" x14ac:dyDescent="0.25">
      <c r="L3909">
        <v>-0.76144199999999995</v>
      </c>
    </row>
    <row r="3910" spans="12:12" x14ac:dyDescent="0.25">
      <c r="L3910">
        <v>-0.69539600000000001</v>
      </c>
    </row>
    <row r="3911" spans="12:12" x14ac:dyDescent="0.25">
      <c r="L3911">
        <v>-0.588889</v>
      </c>
    </row>
    <row r="3912" spans="12:12" x14ac:dyDescent="0.25">
      <c r="L3912">
        <v>-0.588889</v>
      </c>
    </row>
    <row r="3913" spans="12:12" x14ac:dyDescent="0.25">
      <c r="L3913">
        <v>-0.588889</v>
      </c>
    </row>
    <row r="3914" spans="12:12" x14ac:dyDescent="0.25">
      <c r="L3914">
        <v>-0.588889</v>
      </c>
    </row>
    <row r="3915" spans="12:12" x14ac:dyDescent="0.25">
      <c r="L3915">
        <v>-0.588889</v>
      </c>
    </row>
    <row r="3916" spans="12:12" x14ac:dyDescent="0.25">
      <c r="L3916">
        <v>-0.588889</v>
      </c>
    </row>
    <row r="3917" spans="12:12" x14ac:dyDescent="0.25">
      <c r="L3917">
        <v>-0.588889</v>
      </c>
    </row>
    <row r="3918" spans="12:12" x14ac:dyDescent="0.25">
      <c r="L3918">
        <v>-0.588889</v>
      </c>
    </row>
    <row r="3919" spans="12:12" x14ac:dyDescent="0.25">
      <c r="L3919">
        <v>-0.588889</v>
      </c>
    </row>
    <row r="3920" spans="12:12" x14ac:dyDescent="0.25">
      <c r="L3920">
        <v>-0.588889</v>
      </c>
    </row>
    <row r="3921" spans="12:12" x14ac:dyDescent="0.25">
      <c r="L3921">
        <v>-0.588889</v>
      </c>
    </row>
    <row r="3922" spans="12:12" x14ac:dyDescent="0.25">
      <c r="L3922">
        <v>-0.73483900000000002</v>
      </c>
    </row>
    <row r="3923" spans="12:12" x14ac:dyDescent="0.25">
      <c r="L3923">
        <v>-0.76285899999999995</v>
      </c>
    </row>
    <row r="3924" spans="12:12" x14ac:dyDescent="0.25">
      <c r="L3924">
        <v>-1.66472</v>
      </c>
    </row>
    <row r="3925" spans="12:12" x14ac:dyDescent="0.25">
      <c r="L3925">
        <v>98.167882000000006</v>
      </c>
    </row>
    <row r="3926" spans="12:12" x14ac:dyDescent="0.25">
      <c r="L3926">
        <v>88.108354000000006</v>
      </c>
    </row>
    <row r="3927" spans="12:12" x14ac:dyDescent="0.25">
      <c r="L3927">
        <v>22.004760999999998</v>
      </c>
    </row>
    <row r="3928" spans="12:12" x14ac:dyDescent="0.25">
      <c r="L3928">
        <v>-0.76569900000000002</v>
      </c>
    </row>
    <row r="3929" spans="12:12" x14ac:dyDescent="0.25">
      <c r="L3929">
        <v>-0.76144199999999995</v>
      </c>
    </row>
    <row r="3930" spans="12:12" x14ac:dyDescent="0.25">
      <c r="L3930">
        <v>-0.76144199999999995</v>
      </c>
    </row>
    <row r="3931" spans="12:12" x14ac:dyDescent="0.25">
      <c r="L3931">
        <v>-0.76144199999999995</v>
      </c>
    </row>
    <row r="3932" spans="12:12" x14ac:dyDescent="0.25">
      <c r="L3932">
        <v>-0.76972300000000005</v>
      </c>
    </row>
    <row r="3933" spans="12:12" x14ac:dyDescent="0.25">
      <c r="L3933">
        <v>-1.660968</v>
      </c>
    </row>
    <row r="3934" spans="12:12" x14ac:dyDescent="0.25">
      <c r="L3934">
        <v>-0.69650100000000004</v>
      </c>
    </row>
    <row r="3935" spans="12:12" x14ac:dyDescent="0.25">
      <c r="L3935">
        <v>-0.58887900000000004</v>
      </c>
    </row>
    <row r="3936" spans="12:12" x14ac:dyDescent="0.25">
      <c r="L3936">
        <v>-0.58887900000000004</v>
      </c>
    </row>
    <row r="3937" spans="12:12" x14ac:dyDescent="0.25">
      <c r="L3937">
        <v>-0.58887900000000004</v>
      </c>
    </row>
    <row r="3938" spans="12:12" x14ac:dyDescent="0.25">
      <c r="L3938">
        <v>-0.58887900000000004</v>
      </c>
    </row>
    <row r="3939" spans="12:12" x14ac:dyDescent="0.25">
      <c r="L3939">
        <v>-0.58887900000000004</v>
      </c>
    </row>
    <row r="3940" spans="12:12" x14ac:dyDescent="0.25">
      <c r="L3940">
        <v>-0.58887900000000004</v>
      </c>
    </row>
    <row r="3941" spans="12:12" x14ac:dyDescent="0.25">
      <c r="L3941">
        <v>-0.58887900000000004</v>
      </c>
    </row>
    <row r="3942" spans="12:12" x14ac:dyDescent="0.25">
      <c r="L3942">
        <v>-0.58887900000000004</v>
      </c>
    </row>
    <row r="3943" spans="12:12" x14ac:dyDescent="0.25">
      <c r="L3943">
        <v>-0.58887900000000004</v>
      </c>
    </row>
    <row r="3944" spans="12:12" x14ac:dyDescent="0.25">
      <c r="L3944">
        <v>-0.58887900000000004</v>
      </c>
    </row>
    <row r="3945" spans="12:12" x14ac:dyDescent="0.25">
      <c r="L3945">
        <v>-0.58887900000000004</v>
      </c>
    </row>
    <row r="3946" spans="12:12" x14ac:dyDescent="0.25">
      <c r="L3946">
        <v>-0.73614800000000002</v>
      </c>
    </row>
    <row r="3947" spans="12:12" x14ac:dyDescent="0.25">
      <c r="L3947">
        <v>30.557953000000001</v>
      </c>
    </row>
    <row r="3948" spans="12:12" x14ac:dyDescent="0.25">
      <c r="L3948">
        <v>111.965655</v>
      </c>
    </row>
    <row r="3949" spans="12:12" x14ac:dyDescent="0.25">
      <c r="L3949">
        <v>113.348919</v>
      </c>
    </row>
    <row r="3950" spans="12:12" x14ac:dyDescent="0.25">
      <c r="L3950">
        <v>113.025015</v>
      </c>
    </row>
    <row r="3951" spans="12:12" x14ac:dyDescent="0.25">
      <c r="L3951">
        <v>113.019899</v>
      </c>
    </row>
    <row r="3952" spans="12:12" x14ac:dyDescent="0.25">
      <c r="L3952">
        <v>113.016694</v>
      </c>
    </row>
    <row r="3953" spans="12:12" x14ac:dyDescent="0.25">
      <c r="L3953">
        <v>113.01369099999999</v>
      </c>
    </row>
    <row r="3954" spans="12:12" x14ac:dyDescent="0.25">
      <c r="L3954">
        <v>113.013689</v>
      </c>
    </row>
    <row r="3955" spans="12:12" x14ac:dyDescent="0.25">
      <c r="L3955">
        <v>113.01369099999999</v>
      </c>
    </row>
    <row r="3956" spans="12:12" x14ac:dyDescent="0.25">
      <c r="L3956">
        <v>113.01369099999999</v>
      </c>
    </row>
    <row r="3957" spans="12:12" x14ac:dyDescent="0.25">
      <c r="L3957">
        <v>65.682072000000005</v>
      </c>
    </row>
    <row r="3958" spans="12:12" x14ac:dyDescent="0.25">
      <c r="L3958">
        <v>-0.69828900000000005</v>
      </c>
    </row>
    <row r="3959" spans="12:12" x14ac:dyDescent="0.25">
      <c r="L3959">
        <v>-0.58887900000000004</v>
      </c>
    </row>
    <row r="3960" spans="12:12" x14ac:dyDescent="0.25">
      <c r="L3960">
        <v>-0.58887900000000004</v>
      </c>
    </row>
    <row r="3961" spans="12:12" x14ac:dyDescent="0.25">
      <c r="L3961">
        <v>-0.58887900000000004</v>
      </c>
    </row>
    <row r="3962" spans="12:12" x14ac:dyDescent="0.25">
      <c r="L3962">
        <v>-0.58887900000000004</v>
      </c>
    </row>
    <row r="3963" spans="12:12" x14ac:dyDescent="0.25">
      <c r="L3963">
        <v>-0.58887900000000004</v>
      </c>
    </row>
    <row r="3964" spans="12:12" x14ac:dyDescent="0.25">
      <c r="L3964">
        <v>-0.58887900000000004</v>
      </c>
    </row>
    <row r="3965" spans="12:12" x14ac:dyDescent="0.25">
      <c r="L3965">
        <v>-0.58887900000000004</v>
      </c>
    </row>
    <row r="3966" spans="12:12" x14ac:dyDescent="0.25">
      <c r="L3966">
        <v>-0.58887900000000004</v>
      </c>
    </row>
    <row r="3967" spans="12:12" x14ac:dyDescent="0.25">
      <c r="L3967">
        <v>-0.58887900000000004</v>
      </c>
    </row>
    <row r="3968" spans="12:12" x14ac:dyDescent="0.25">
      <c r="L3968">
        <v>-0.58887900000000004</v>
      </c>
    </row>
    <row r="3969" spans="12:12" x14ac:dyDescent="0.25">
      <c r="L3969">
        <v>-0.58887900000000004</v>
      </c>
    </row>
    <row r="3970" spans="12:12" x14ac:dyDescent="0.25">
      <c r="L3970">
        <v>-0.73609899999999995</v>
      </c>
    </row>
    <row r="3971" spans="12:12" x14ac:dyDescent="0.25">
      <c r="L3971">
        <v>31.590093</v>
      </c>
    </row>
    <row r="3972" spans="12:12" x14ac:dyDescent="0.25">
      <c r="L3972">
        <v>113.380882</v>
      </c>
    </row>
    <row r="3973" spans="12:12" x14ac:dyDescent="0.25">
      <c r="L3973">
        <v>113.826848</v>
      </c>
    </row>
    <row r="3974" spans="12:12" x14ac:dyDescent="0.25">
      <c r="L3974">
        <v>113.534808</v>
      </c>
    </row>
    <row r="3975" spans="12:12" x14ac:dyDescent="0.25">
      <c r="L3975">
        <v>113.53025</v>
      </c>
    </row>
    <row r="3976" spans="12:12" x14ac:dyDescent="0.25">
      <c r="L3976">
        <v>113.36743800000001</v>
      </c>
    </row>
    <row r="3977" spans="12:12" x14ac:dyDescent="0.25">
      <c r="L3977">
        <v>113.321157</v>
      </c>
    </row>
    <row r="3978" spans="12:12" x14ac:dyDescent="0.25">
      <c r="L3978">
        <v>113.302413</v>
      </c>
    </row>
    <row r="3979" spans="12:12" x14ac:dyDescent="0.25">
      <c r="L3979">
        <v>113.279005</v>
      </c>
    </row>
    <row r="3980" spans="12:12" x14ac:dyDescent="0.25">
      <c r="L3980">
        <v>113.25635200000001</v>
      </c>
    </row>
    <row r="3981" spans="12:12" x14ac:dyDescent="0.25">
      <c r="L3981">
        <v>66.837393000000006</v>
      </c>
    </row>
    <row r="3982" spans="12:12" x14ac:dyDescent="0.25">
      <c r="L3982">
        <v>-0.69952800000000004</v>
      </c>
    </row>
    <row r="3983" spans="12:12" x14ac:dyDescent="0.25">
      <c r="L3983">
        <v>-0.58887900000000004</v>
      </c>
    </row>
    <row r="3984" spans="12:12" x14ac:dyDescent="0.25">
      <c r="L3984">
        <v>-0.58887900000000004</v>
      </c>
    </row>
    <row r="3985" spans="12:12" x14ac:dyDescent="0.25">
      <c r="L3985">
        <v>-0.58887900000000004</v>
      </c>
    </row>
    <row r="3986" spans="12:12" x14ac:dyDescent="0.25">
      <c r="L3986">
        <v>-0.58887900000000004</v>
      </c>
    </row>
    <row r="3987" spans="12:12" x14ac:dyDescent="0.25">
      <c r="L3987">
        <v>-0.58887900000000004</v>
      </c>
    </row>
    <row r="3988" spans="12:12" x14ac:dyDescent="0.25">
      <c r="L3988">
        <v>-0.58887900000000004</v>
      </c>
    </row>
    <row r="3989" spans="12:12" x14ac:dyDescent="0.25">
      <c r="L3989">
        <v>-0.58887900000000004</v>
      </c>
    </row>
    <row r="3990" spans="12:12" x14ac:dyDescent="0.25">
      <c r="L3990">
        <v>-0.58887900000000004</v>
      </c>
    </row>
    <row r="3991" spans="12:12" x14ac:dyDescent="0.25">
      <c r="L3991">
        <v>-0.58887900000000004</v>
      </c>
    </row>
    <row r="3992" spans="12:12" x14ac:dyDescent="0.25">
      <c r="L3992">
        <v>-0.58887900000000004</v>
      </c>
    </row>
    <row r="3993" spans="12:12" x14ac:dyDescent="0.25">
      <c r="L3993">
        <v>-0.58887900000000004</v>
      </c>
    </row>
    <row r="3994" spans="12:12" x14ac:dyDescent="0.25">
      <c r="L3994">
        <v>-0.73533199999999999</v>
      </c>
    </row>
    <row r="3995" spans="12:12" x14ac:dyDescent="0.25">
      <c r="L3995">
        <v>28.375142</v>
      </c>
    </row>
    <row r="3996" spans="12:12" x14ac:dyDescent="0.25">
      <c r="L3996">
        <v>110.89904300000001</v>
      </c>
    </row>
    <row r="3997" spans="12:12" x14ac:dyDescent="0.25">
      <c r="L3997">
        <v>114.23643800000001</v>
      </c>
    </row>
    <row r="3998" spans="12:12" x14ac:dyDescent="0.25">
      <c r="L3998">
        <v>113.768001</v>
      </c>
    </row>
    <row r="3999" spans="12:12" x14ac:dyDescent="0.25">
      <c r="L3999">
        <v>113.70612199999999</v>
      </c>
    </row>
    <row r="4000" spans="12:12" x14ac:dyDescent="0.25">
      <c r="L4000">
        <v>113.702395</v>
      </c>
    </row>
    <row r="4001" spans="12:12" x14ac:dyDescent="0.25">
      <c r="L4001">
        <v>113.511613</v>
      </c>
    </row>
    <row r="4002" spans="12:12" x14ac:dyDescent="0.25">
      <c r="L4002">
        <v>113.46051300000001</v>
      </c>
    </row>
    <row r="4003" spans="12:12" x14ac:dyDescent="0.25">
      <c r="L4003">
        <v>113.375359</v>
      </c>
    </row>
    <row r="4004" spans="12:12" x14ac:dyDescent="0.25">
      <c r="L4004">
        <v>113.059212</v>
      </c>
    </row>
    <row r="4005" spans="12:12" x14ac:dyDescent="0.25">
      <c r="L4005">
        <v>63.209344000000002</v>
      </c>
    </row>
    <row r="4006" spans="12:12" x14ac:dyDescent="0.25">
      <c r="L4006">
        <v>-0.70004599999999995</v>
      </c>
    </row>
    <row r="4007" spans="12:12" x14ac:dyDescent="0.25">
      <c r="L4007">
        <v>-0.58887900000000004</v>
      </c>
    </row>
    <row r="4008" spans="12:12" x14ac:dyDescent="0.25">
      <c r="L4008">
        <v>-0.58887900000000004</v>
      </c>
    </row>
    <row r="4009" spans="12:12" x14ac:dyDescent="0.25">
      <c r="L4009">
        <v>-0.58887900000000004</v>
      </c>
    </row>
    <row r="4010" spans="12:12" x14ac:dyDescent="0.25">
      <c r="L4010">
        <v>-0.58887900000000004</v>
      </c>
    </row>
    <row r="4011" spans="12:12" x14ac:dyDescent="0.25">
      <c r="L4011">
        <v>-0.58887900000000004</v>
      </c>
    </row>
    <row r="4012" spans="12:12" x14ac:dyDescent="0.25">
      <c r="L4012">
        <v>-0.58887900000000004</v>
      </c>
    </row>
    <row r="4013" spans="12:12" x14ac:dyDescent="0.25">
      <c r="L4013">
        <v>-0.58887900000000004</v>
      </c>
    </row>
    <row r="4014" spans="12:12" x14ac:dyDescent="0.25">
      <c r="L4014">
        <v>-0.58887900000000004</v>
      </c>
    </row>
    <row r="4015" spans="12:12" x14ac:dyDescent="0.25">
      <c r="L4015">
        <v>-0.58887900000000004</v>
      </c>
    </row>
    <row r="4016" spans="12:12" x14ac:dyDescent="0.25">
      <c r="L4016">
        <v>-0.58887900000000004</v>
      </c>
    </row>
    <row r="4017" spans="12:12" x14ac:dyDescent="0.25">
      <c r="L4017">
        <v>-0.58887900000000004</v>
      </c>
    </row>
    <row r="4018" spans="12:12" x14ac:dyDescent="0.25">
      <c r="L4018">
        <v>-0.73750700000000002</v>
      </c>
    </row>
    <row r="4019" spans="12:12" x14ac:dyDescent="0.25">
      <c r="L4019">
        <v>42.108046000000002</v>
      </c>
    </row>
    <row r="4020" spans="12:12" x14ac:dyDescent="0.25">
      <c r="L4020">
        <v>112.673796</v>
      </c>
    </row>
    <row r="4021" spans="12:12" x14ac:dyDescent="0.25">
      <c r="L4021">
        <v>113.058526</v>
      </c>
    </row>
    <row r="4022" spans="12:12" x14ac:dyDescent="0.25">
      <c r="L4022">
        <v>112.767655</v>
      </c>
    </row>
    <row r="4023" spans="12:12" x14ac:dyDescent="0.25">
      <c r="L4023">
        <v>112.76267300000001</v>
      </c>
    </row>
    <row r="4024" spans="12:12" x14ac:dyDescent="0.25">
      <c r="L4024">
        <v>112.60793700000001</v>
      </c>
    </row>
    <row r="4025" spans="12:12" x14ac:dyDescent="0.25">
      <c r="L4025">
        <v>112.61844499999999</v>
      </c>
    </row>
    <row r="4026" spans="12:12" x14ac:dyDescent="0.25">
      <c r="L4026">
        <v>112.647683</v>
      </c>
    </row>
    <row r="4027" spans="12:12" x14ac:dyDescent="0.25">
      <c r="L4027">
        <v>112.71861800000001</v>
      </c>
    </row>
    <row r="4028" spans="12:12" x14ac:dyDescent="0.25">
      <c r="L4028">
        <v>112.789469</v>
      </c>
    </row>
    <row r="4029" spans="12:12" x14ac:dyDescent="0.25">
      <c r="L4029">
        <v>80.724667999999994</v>
      </c>
    </row>
    <row r="4030" spans="12:12" x14ac:dyDescent="0.25">
      <c r="L4030">
        <v>-0.70489000000000002</v>
      </c>
    </row>
    <row r="4031" spans="12:12" x14ac:dyDescent="0.25">
      <c r="L4031">
        <v>-0.58887900000000004</v>
      </c>
    </row>
    <row r="4032" spans="12:12" x14ac:dyDescent="0.25">
      <c r="L4032">
        <v>-0.58887900000000004</v>
      </c>
    </row>
    <row r="4033" spans="12:12" x14ac:dyDescent="0.25">
      <c r="L4033">
        <v>-0.58887900000000004</v>
      </c>
    </row>
    <row r="4034" spans="12:12" x14ac:dyDescent="0.25">
      <c r="L4034">
        <v>-0.58887900000000004</v>
      </c>
    </row>
    <row r="4035" spans="12:12" x14ac:dyDescent="0.25">
      <c r="L4035">
        <v>-0.58887900000000004</v>
      </c>
    </row>
    <row r="4036" spans="12:12" x14ac:dyDescent="0.25">
      <c r="L4036">
        <v>-0.58887900000000004</v>
      </c>
    </row>
    <row r="4037" spans="12:12" x14ac:dyDescent="0.25">
      <c r="L4037">
        <v>-0.58887900000000004</v>
      </c>
    </row>
    <row r="4038" spans="12:12" x14ac:dyDescent="0.25">
      <c r="L4038">
        <v>-0.58887900000000004</v>
      </c>
    </row>
    <row r="4039" spans="12:12" x14ac:dyDescent="0.25">
      <c r="L4039">
        <v>-0.58887900000000004</v>
      </c>
    </row>
    <row r="4040" spans="12:12" x14ac:dyDescent="0.25">
      <c r="L4040">
        <v>-0.58887900000000004</v>
      </c>
    </row>
    <row r="4041" spans="12:12" x14ac:dyDescent="0.25">
      <c r="L4041">
        <v>-0.58887900000000004</v>
      </c>
    </row>
    <row r="4042" spans="12:12" x14ac:dyDescent="0.25">
      <c r="L4042">
        <v>-0.734788</v>
      </c>
    </row>
    <row r="4043" spans="12:12" x14ac:dyDescent="0.25">
      <c r="L4043">
        <v>29.886240999999998</v>
      </c>
    </row>
    <row r="4044" spans="12:12" x14ac:dyDescent="0.25">
      <c r="L4044">
        <v>112.561002</v>
      </c>
    </row>
    <row r="4045" spans="12:12" x14ac:dyDescent="0.25">
      <c r="L4045">
        <v>113.527232</v>
      </c>
    </row>
    <row r="4046" spans="12:12" x14ac:dyDescent="0.25">
      <c r="L4046">
        <v>113.11794399999999</v>
      </c>
    </row>
    <row r="4047" spans="12:12" x14ac:dyDescent="0.25">
      <c r="L4047">
        <v>112.981177</v>
      </c>
    </row>
    <row r="4048" spans="12:12" x14ac:dyDescent="0.25">
      <c r="L4048">
        <v>112.977341</v>
      </c>
    </row>
    <row r="4049" spans="12:12" x14ac:dyDescent="0.25">
      <c r="L4049">
        <v>112.771762</v>
      </c>
    </row>
    <row r="4050" spans="12:12" x14ac:dyDescent="0.25">
      <c r="L4050">
        <v>112.709293</v>
      </c>
    </row>
    <row r="4051" spans="12:12" x14ac:dyDescent="0.25">
      <c r="L4051">
        <v>112.509702</v>
      </c>
    </row>
    <row r="4052" spans="12:12" x14ac:dyDescent="0.25">
      <c r="L4052">
        <v>112.303583</v>
      </c>
    </row>
    <row r="4053" spans="12:12" x14ac:dyDescent="0.25">
      <c r="L4053">
        <v>66.207605000000001</v>
      </c>
    </row>
    <row r="4054" spans="12:12" x14ac:dyDescent="0.25">
      <c r="L4054">
        <v>-0.702295</v>
      </c>
    </row>
    <row r="4055" spans="12:12" x14ac:dyDescent="0.25">
      <c r="L4055">
        <v>-0.58887900000000004</v>
      </c>
    </row>
    <row r="4056" spans="12:12" x14ac:dyDescent="0.25">
      <c r="L4056">
        <v>-0.58887900000000004</v>
      </c>
    </row>
    <row r="4057" spans="12:12" x14ac:dyDescent="0.25">
      <c r="L4057">
        <v>-0.58887900000000004</v>
      </c>
    </row>
    <row r="4058" spans="12:12" x14ac:dyDescent="0.25">
      <c r="L4058">
        <v>-0.58887900000000004</v>
      </c>
    </row>
    <row r="4059" spans="12:12" x14ac:dyDescent="0.25">
      <c r="L4059">
        <v>-0.58887900000000004</v>
      </c>
    </row>
    <row r="4060" spans="12:12" x14ac:dyDescent="0.25">
      <c r="L4060">
        <v>-0.58887900000000004</v>
      </c>
    </row>
    <row r="4061" spans="12:12" x14ac:dyDescent="0.25">
      <c r="L4061">
        <v>-0.58887900000000004</v>
      </c>
    </row>
    <row r="4062" spans="12:12" x14ac:dyDescent="0.25">
      <c r="L4062">
        <v>-0.58887900000000004</v>
      </c>
    </row>
    <row r="4063" spans="12:12" x14ac:dyDescent="0.25">
      <c r="L4063">
        <v>-0.58887900000000004</v>
      </c>
    </row>
    <row r="4064" spans="12:12" x14ac:dyDescent="0.25">
      <c r="L4064">
        <v>-0.58887900000000004</v>
      </c>
    </row>
    <row r="4065" spans="12:12" x14ac:dyDescent="0.25">
      <c r="L4065">
        <v>-0.58887900000000004</v>
      </c>
    </row>
    <row r="4066" spans="12:12" x14ac:dyDescent="0.25">
      <c r="L4066">
        <v>-0.7349</v>
      </c>
    </row>
    <row r="4067" spans="12:12" x14ac:dyDescent="0.25">
      <c r="L4067">
        <v>33.450468000000001</v>
      </c>
    </row>
    <row r="4068" spans="12:12" x14ac:dyDescent="0.25">
      <c r="L4068">
        <v>112.746679</v>
      </c>
    </row>
    <row r="4069" spans="12:12" x14ac:dyDescent="0.25">
      <c r="L4069">
        <v>113.385673</v>
      </c>
    </row>
    <row r="4070" spans="12:12" x14ac:dyDescent="0.25">
      <c r="L4070">
        <v>113.11334100000001</v>
      </c>
    </row>
    <row r="4071" spans="12:12" x14ac:dyDescent="0.25">
      <c r="L4071">
        <v>112.971644</v>
      </c>
    </row>
    <row r="4072" spans="12:12" x14ac:dyDescent="0.25">
      <c r="L4072">
        <v>112.77457</v>
      </c>
    </row>
    <row r="4073" spans="12:12" x14ac:dyDescent="0.25">
      <c r="L4073">
        <v>112.587756</v>
      </c>
    </row>
    <row r="4074" spans="12:12" x14ac:dyDescent="0.25">
      <c r="L4074">
        <v>112.544135</v>
      </c>
    </row>
    <row r="4075" spans="12:12" x14ac:dyDescent="0.25">
      <c r="L4075">
        <v>112.580935</v>
      </c>
    </row>
    <row r="4076" spans="12:12" x14ac:dyDescent="0.25">
      <c r="L4076">
        <v>112.618595</v>
      </c>
    </row>
    <row r="4077" spans="12:12" x14ac:dyDescent="0.25">
      <c r="L4077">
        <v>71.386028999999994</v>
      </c>
    </row>
    <row r="4078" spans="12:12" x14ac:dyDescent="0.25">
      <c r="L4078">
        <v>-0.70406199999999997</v>
      </c>
    </row>
    <row r="4079" spans="12:12" x14ac:dyDescent="0.25">
      <c r="L4079">
        <v>-0.58887900000000004</v>
      </c>
    </row>
    <row r="4080" spans="12:12" x14ac:dyDescent="0.25">
      <c r="L4080">
        <v>-0.58887900000000004</v>
      </c>
    </row>
    <row r="4081" spans="12:12" x14ac:dyDescent="0.25">
      <c r="L4081">
        <v>-0.58887900000000004</v>
      </c>
    </row>
    <row r="4082" spans="12:12" x14ac:dyDescent="0.25">
      <c r="L4082">
        <v>-0.58887900000000004</v>
      </c>
    </row>
    <row r="4083" spans="12:12" x14ac:dyDescent="0.25">
      <c r="L4083">
        <v>-0.58887900000000004</v>
      </c>
    </row>
    <row r="4084" spans="12:12" x14ac:dyDescent="0.25">
      <c r="L4084">
        <v>-0.58887900000000004</v>
      </c>
    </row>
    <row r="4085" spans="12:12" x14ac:dyDescent="0.25">
      <c r="L4085">
        <v>-0.58887900000000004</v>
      </c>
    </row>
    <row r="4086" spans="12:12" x14ac:dyDescent="0.25">
      <c r="L4086">
        <v>-0.58887900000000004</v>
      </c>
    </row>
    <row r="4087" spans="12:12" x14ac:dyDescent="0.25">
      <c r="L4087">
        <v>-0.58887900000000004</v>
      </c>
    </row>
    <row r="4088" spans="12:12" x14ac:dyDescent="0.25">
      <c r="L4088">
        <v>-0.58887900000000004</v>
      </c>
    </row>
    <row r="4089" spans="12:12" x14ac:dyDescent="0.25">
      <c r="L4089">
        <v>-0.58887900000000004</v>
      </c>
    </row>
    <row r="4090" spans="12:12" x14ac:dyDescent="0.25">
      <c r="L4090">
        <v>-0.73304899999999995</v>
      </c>
    </row>
    <row r="4091" spans="12:12" x14ac:dyDescent="0.25">
      <c r="L4091">
        <v>23.208791999999999</v>
      </c>
    </row>
    <row r="4092" spans="12:12" x14ac:dyDescent="0.25">
      <c r="L4092">
        <v>104.057024</v>
      </c>
    </row>
    <row r="4093" spans="12:12" x14ac:dyDescent="0.25">
      <c r="L4093">
        <v>113.249357</v>
      </c>
    </row>
    <row r="4094" spans="12:12" x14ac:dyDescent="0.25">
      <c r="L4094">
        <v>112.674513</v>
      </c>
    </row>
    <row r="4095" spans="12:12" x14ac:dyDescent="0.25">
      <c r="L4095">
        <v>112.23638800000001</v>
      </c>
    </row>
    <row r="4096" spans="12:12" x14ac:dyDescent="0.25">
      <c r="L4096">
        <v>112.074533</v>
      </c>
    </row>
    <row r="4097" spans="12:12" x14ac:dyDescent="0.25">
      <c r="L4097">
        <v>111.93953500000001</v>
      </c>
    </row>
    <row r="4098" spans="12:12" x14ac:dyDescent="0.25">
      <c r="L4098">
        <v>111.937324</v>
      </c>
    </row>
    <row r="4099" spans="12:12" x14ac:dyDescent="0.25">
      <c r="L4099">
        <v>111.908934</v>
      </c>
    </row>
    <row r="4100" spans="12:12" x14ac:dyDescent="0.25">
      <c r="L4100">
        <v>101.944671</v>
      </c>
    </row>
    <row r="4101" spans="12:12" x14ac:dyDescent="0.25">
      <c r="L4101">
        <v>19.423203999999998</v>
      </c>
    </row>
    <row r="4102" spans="12:12" x14ac:dyDescent="0.25">
      <c r="L4102">
        <v>-0.70283099999999998</v>
      </c>
    </row>
    <row r="4103" spans="12:12" x14ac:dyDescent="0.25">
      <c r="L4103">
        <v>-0.58887900000000004</v>
      </c>
    </row>
    <row r="4104" spans="12:12" x14ac:dyDescent="0.25">
      <c r="L4104">
        <v>-0.58887900000000004</v>
      </c>
    </row>
    <row r="4105" spans="12:12" x14ac:dyDescent="0.25">
      <c r="L4105">
        <v>-0.58887900000000004</v>
      </c>
    </row>
    <row r="4106" spans="12:12" x14ac:dyDescent="0.25">
      <c r="L4106">
        <v>-0.58887900000000004</v>
      </c>
    </row>
    <row r="4107" spans="12:12" x14ac:dyDescent="0.25">
      <c r="L4107">
        <v>-0.58887900000000004</v>
      </c>
    </row>
    <row r="4108" spans="12:12" x14ac:dyDescent="0.25">
      <c r="L4108">
        <v>-0.58887900000000004</v>
      </c>
    </row>
    <row r="4109" spans="12:12" x14ac:dyDescent="0.25">
      <c r="L4109">
        <v>-0.58887900000000004</v>
      </c>
    </row>
    <row r="4110" spans="12:12" x14ac:dyDescent="0.25">
      <c r="L4110">
        <v>-0.58887900000000004</v>
      </c>
    </row>
    <row r="4111" spans="12:12" x14ac:dyDescent="0.25">
      <c r="L4111">
        <v>-0.58887900000000004</v>
      </c>
    </row>
    <row r="4112" spans="12:12" x14ac:dyDescent="0.25">
      <c r="L4112">
        <v>-0.58887900000000004</v>
      </c>
    </row>
    <row r="4113" spans="12:12" x14ac:dyDescent="0.25">
      <c r="L4113">
        <v>-0.58887900000000004</v>
      </c>
    </row>
    <row r="4114" spans="12:12" x14ac:dyDescent="0.25">
      <c r="L4114">
        <v>-0.73404100000000005</v>
      </c>
    </row>
    <row r="4115" spans="12:12" x14ac:dyDescent="0.25">
      <c r="L4115">
        <v>34.527349000000001</v>
      </c>
    </row>
    <row r="4116" spans="12:12" x14ac:dyDescent="0.25">
      <c r="L4116">
        <v>112.297442</v>
      </c>
    </row>
    <row r="4117" spans="12:12" x14ac:dyDescent="0.25">
      <c r="L4117">
        <v>113.027804</v>
      </c>
    </row>
    <row r="4118" spans="12:12" x14ac:dyDescent="0.25">
      <c r="L4118">
        <v>112.599473</v>
      </c>
    </row>
    <row r="4119" spans="12:12" x14ac:dyDescent="0.25">
      <c r="L4119">
        <v>112.478595</v>
      </c>
    </row>
    <row r="4120" spans="12:12" x14ac:dyDescent="0.25">
      <c r="L4120">
        <v>112.42003</v>
      </c>
    </row>
    <row r="4121" spans="12:12" x14ac:dyDescent="0.25">
      <c r="L4121">
        <v>112.364895</v>
      </c>
    </row>
    <row r="4122" spans="12:12" x14ac:dyDescent="0.25">
      <c r="L4122">
        <v>112.328159</v>
      </c>
    </row>
    <row r="4123" spans="12:12" x14ac:dyDescent="0.25">
      <c r="L4123">
        <v>112.326171</v>
      </c>
    </row>
    <row r="4124" spans="12:12" x14ac:dyDescent="0.25">
      <c r="L4124">
        <v>112.326583</v>
      </c>
    </row>
    <row r="4125" spans="12:12" x14ac:dyDescent="0.25">
      <c r="L4125">
        <v>74.578940000000003</v>
      </c>
    </row>
    <row r="4126" spans="12:12" x14ac:dyDescent="0.25">
      <c r="L4126">
        <v>-0.70640899999999995</v>
      </c>
    </row>
    <row r="4127" spans="12:12" x14ac:dyDescent="0.25">
      <c r="L4127">
        <v>-0.58887900000000004</v>
      </c>
    </row>
    <row r="4128" spans="12:12" x14ac:dyDescent="0.25">
      <c r="L4128">
        <v>-0.58887900000000004</v>
      </c>
    </row>
    <row r="4129" spans="12:12" x14ac:dyDescent="0.25">
      <c r="L4129">
        <v>-0.58887900000000004</v>
      </c>
    </row>
    <row r="4130" spans="12:12" x14ac:dyDescent="0.25">
      <c r="L4130">
        <v>-0.58887900000000004</v>
      </c>
    </row>
    <row r="4131" spans="12:12" x14ac:dyDescent="0.25">
      <c r="L4131">
        <v>-0.58887900000000004</v>
      </c>
    </row>
    <row r="4132" spans="12:12" x14ac:dyDescent="0.25">
      <c r="L4132">
        <v>-0.58887900000000004</v>
      </c>
    </row>
    <row r="4133" spans="12:12" x14ac:dyDescent="0.25">
      <c r="L4133">
        <v>-0.58887900000000004</v>
      </c>
    </row>
    <row r="4134" spans="12:12" x14ac:dyDescent="0.25">
      <c r="L4134">
        <v>-0.58887900000000004</v>
      </c>
    </row>
    <row r="4135" spans="12:12" x14ac:dyDescent="0.25">
      <c r="L4135">
        <v>-0.58887900000000004</v>
      </c>
    </row>
    <row r="4136" spans="12:12" x14ac:dyDescent="0.25">
      <c r="L4136">
        <v>-0.58887900000000004</v>
      </c>
    </row>
    <row r="4137" spans="12:12" x14ac:dyDescent="0.25">
      <c r="L4137">
        <v>-0.58887900000000004</v>
      </c>
    </row>
    <row r="4138" spans="12:12" x14ac:dyDescent="0.25">
      <c r="L4138">
        <v>-0.73250099999999996</v>
      </c>
    </row>
    <row r="4139" spans="12:12" x14ac:dyDescent="0.25">
      <c r="L4139">
        <v>28.64284</v>
      </c>
    </row>
    <row r="4140" spans="12:12" x14ac:dyDescent="0.25">
      <c r="L4140">
        <v>110.34259</v>
      </c>
    </row>
    <row r="4141" spans="12:12" x14ac:dyDescent="0.25">
      <c r="L4141">
        <v>112.105178</v>
      </c>
    </row>
    <row r="4142" spans="12:12" x14ac:dyDescent="0.25">
      <c r="L4142">
        <v>112.111681</v>
      </c>
    </row>
    <row r="4143" spans="12:12" x14ac:dyDescent="0.25">
      <c r="L4143">
        <v>112.183025</v>
      </c>
    </row>
    <row r="4144" spans="12:12" x14ac:dyDescent="0.25">
      <c r="L4144">
        <v>112.203773</v>
      </c>
    </row>
    <row r="4145" spans="12:12" x14ac:dyDescent="0.25">
      <c r="L4145">
        <v>112.270878</v>
      </c>
    </row>
    <row r="4146" spans="12:12" x14ac:dyDescent="0.25">
      <c r="L4146">
        <v>112.285298</v>
      </c>
    </row>
    <row r="4147" spans="12:12" x14ac:dyDescent="0.25">
      <c r="L4147">
        <v>112.28314899999999</v>
      </c>
    </row>
    <row r="4148" spans="12:12" x14ac:dyDescent="0.25">
      <c r="L4148">
        <v>112.123154</v>
      </c>
    </row>
    <row r="4149" spans="12:12" x14ac:dyDescent="0.25">
      <c r="L4149">
        <v>66.128581999999994</v>
      </c>
    </row>
    <row r="4150" spans="12:12" x14ac:dyDescent="0.25">
      <c r="L4150">
        <v>-0.70531200000000005</v>
      </c>
    </row>
    <row r="4151" spans="12:12" x14ac:dyDescent="0.25">
      <c r="L4151">
        <v>-0.58887900000000004</v>
      </c>
    </row>
    <row r="4152" spans="12:12" x14ac:dyDescent="0.25">
      <c r="L4152">
        <v>-0.58887900000000004</v>
      </c>
    </row>
    <row r="4153" spans="12:12" x14ac:dyDescent="0.25">
      <c r="L4153">
        <v>-0.58887900000000004</v>
      </c>
    </row>
    <row r="4154" spans="12:12" x14ac:dyDescent="0.25">
      <c r="L4154">
        <v>-0.58887900000000004</v>
      </c>
    </row>
    <row r="4155" spans="12:12" x14ac:dyDescent="0.25">
      <c r="L4155">
        <v>-0.58887900000000004</v>
      </c>
    </row>
    <row r="4156" spans="12:12" x14ac:dyDescent="0.25">
      <c r="L4156">
        <v>-0.58887900000000004</v>
      </c>
    </row>
    <row r="4157" spans="12:12" x14ac:dyDescent="0.25">
      <c r="L4157">
        <v>-0.58887900000000004</v>
      </c>
    </row>
    <row r="4158" spans="12:12" x14ac:dyDescent="0.25">
      <c r="L4158">
        <v>-0.58887900000000004</v>
      </c>
    </row>
    <row r="4159" spans="12:12" x14ac:dyDescent="0.25">
      <c r="L4159">
        <v>-0.58887900000000004</v>
      </c>
    </row>
    <row r="4160" spans="12:12" x14ac:dyDescent="0.25">
      <c r="L4160">
        <v>-0.58887900000000004</v>
      </c>
    </row>
    <row r="4161" spans="12:12" x14ac:dyDescent="0.25">
      <c r="L4161">
        <v>-0.58887900000000004</v>
      </c>
    </row>
    <row r="4162" spans="12:12" x14ac:dyDescent="0.25">
      <c r="L4162">
        <v>-0.730881</v>
      </c>
    </row>
    <row r="4163" spans="12:12" x14ac:dyDescent="0.25">
      <c r="L4163">
        <v>20.309069999999998</v>
      </c>
    </row>
    <row r="4164" spans="12:12" x14ac:dyDescent="0.25">
      <c r="L4164">
        <v>99.783327</v>
      </c>
    </row>
    <row r="4165" spans="12:12" x14ac:dyDescent="0.25">
      <c r="L4165">
        <v>111.058136</v>
      </c>
    </row>
    <row r="4166" spans="12:12" x14ac:dyDescent="0.25">
      <c r="L4166">
        <v>112.64036</v>
      </c>
    </row>
    <row r="4167" spans="12:12" x14ac:dyDescent="0.25">
      <c r="L4167">
        <v>112.504705</v>
      </c>
    </row>
    <row r="4168" spans="12:12" x14ac:dyDescent="0.25">
      <c r="L4168">
        <v>112.478426</v>
      </c>
    </row>
    <row r="4169" spans="12:12" x14ac:dyDescent="0.25">
      <c r="L4169">
        <v>112.47712300000001</v>
      </c>
    </row>
    <row r="4170" spans="12:12" x14ac:dyDescent="0.25">
      <c r="L4170">
        <v>112.505691</v>
      </c>
    </row>
    <row r="4171" spans="12:12" x14ac:dyDescent="0.25">
      <c r="L4171">
        <v>112.553315</v>
      </c>
    </row>
    <row r="4172" spans="12:12" x14ac:dyDescent="0.25">
      <c r="L4172">
        <v>104.973236</v>
      </c>
    </row>
    <row r="4173" spans="12:12" x14ac:dyDescent="0.25">
      <c r="L4173">
        <v>54.663977000000003</v>
      </c>
    </row>
    <row r="4174" spans="12:12" x14ac:dyDescent="0.25">
      <c r="L4174">
        <v>-0.70467900000000006</v>
      </c>
    </row>
    <row r="4175" spans="12:12" x14ac:dyDescent="0.25">
      <c r="L4175">
        <v>-0.58887900000000004</v>
      </c>
    </row>
    <row r="4176" spans="12:12" x14ac:dyDescent="0.25">
      <c r="L4176">
        <v>-0.58887900000000004</v>
      </c>
    </row>
    <row r="4177" spans="12:12" x14ac:dyDescent="0.25">
      <c r="L4177">
        <v>-0.58887900000000004</v>
      </c>
    </row>
    <row r="4178" spans="12:12" x14ac:dyDescent="0.25">
      <c r="L4178">
        <v>-0.58887900000000004</v>
      </c>
    </row>
    <row r="4179" spans="12:12" x14ac:dyDescent="0.25">
      <c r="L4179">
        <v>-0.58887900000000004</v>
      </c>
    </row>
    <row r="4180" spans="12:12" x14ac:dyDescent="0.25">
      <c r="L4180">
        <v>-0.58887900000000004</v>
      </c>
    </row>
    <row r="4181" spans="12:12" x14ac:dyDescent="0.25">
      <c r="L4181">
        <v>-0.58887900000000004</v>
      </c>
    </row>
    <row r="4182" spans="12:12" x14ac:dyDescent="0.25">
      <c r="L4182">
        <v>-0.58887900000000004</v>
      </c>
    </row>
    <row r="4183" spans="12:12" x14ac:dyDescent="0.25">
      <c r="L4183">
        <v>-0.58887900000000004</v>
      </c>
    </row>
    <row r="4184" spans="12:12" x14ac:dyDescent="0.25">
      <c r="L4184">
        <v>-0.58887900000000004</v>
      </c>
    </row>
    <row r="4185" spans="12:12" x14ac:dyDescent="0.25">
      <c r="L4185">
        <v>-0.58887900000000004</v>
      </c>
    </row>
    <row r="4186" spans="12:12" x14ac:dyDescent="0.25">
      <c r="L4186">
        <v>-0.73206599999999999</v>
      </c>
    </row>
    <row r="4187" spans="12:12" x14ac:dyDescent="0.25">
      <c r="L4187">
        <v>35.455072999999999</v>
      </c>
    </row>
    <row r="4188" spans="12:12" x14ac:dyDescent="0.25">
      <c r="L4188">
        <v>111.03061700000001</v>
      </c>
    </row>
    <row r="4189" spans="12:12" x14ac:dyDescent="0.25">
      <c r="L4189">
        <v>111.830791</v>
      </c>
    </row>
    <row r="4190" spans="12:12" x14ac:dyDescent="0.25">
      <c r="L4190">
        <v>111.528614</v>
      </c>
    </row>
    <row r="4191" spans="12:12" x14ac:dyDescent="0.25">
      <c r="L4191">
        <v>111.51330799999999</v>
      </c>
    </row>
    <row r="4192" spans="12:12" x14ac:dyDescent="0.25">
      <c r="L4192">
        <v>111.51049500000001</v>
      </c>
    </row>
    <row r="4193" spans="12:12" x14ac:dyDescent="0.25">
      <c r="L4193">
        <v>111.50779900000001</v>
      </c>
    </row>
    <row r="4194" spans="12:12" x14ac:dyDescent="0.25">
      <c r="L4194">
        <v>111.507797</v>
      </c>
    </row>
    <row r="4195" spans="12:12" x14ac:dyDescent="0.25">
      <c r="L4195">
        <v>111.482113</v>
      </c>
    </row>
    <row r="4196" spans="12:12" x14ac:dyDescent="0.25">
      <c r="L4196">
        <v>111.527885</v>
      </c>
    </row>
    <row r="4197" spans="12:12" x14ac:dyDescent="0.25">
      <c r="L4197">
        <v>73.764972</v>
      </c>
    </row>
    <row r="4198" spans="12:12" x14ac:dyDescent="0.25">
      <c r="L4198">
        <v>-0.70852199999999999</v>
      </c>
    </row>
    <row r="4199" spans="12:12" x14ac:dyDescent="0.25">
      <c r="L4199">
        <v>-0.58887900000000004</v>
      </c>
    </row>
    <row r="4200" spans="12:12" x14ac:dyDescent="0.25">
      <c r="L4200">
        <v>-0.58887900000000004</v>
      </c>
    </row>
    <row r="4201" spans="12:12" x14ac:dyDescent="0.25">
      <c r="L4201">
        <v>-0.58887900000000004</v>
      </c>
    </row>
    <row r="4202" spans="12:12" x14ac:dyDescent="0.25">
      <c r="L4202">
        <v>-0.58887900000000004</v>
      </c>
    </row>
    <row r="4203" spans="12:12" x14ac:dyDescent="0.25">
      <c r="L4203">
        <v>-0.58887900000000004</v>
      </c>
    </row>
    <row r="4204" spans="12:12" x14ac:dyDescent="0.25">
      <c r="L4204">
        <v>-0.58887900000000004</v>
      </c>
    </row>
    <row r="4205" spans="12:12" x14ac:dyDescent="0.25">
      <c r="L4205">
        <v>-0.58887900000000004</v>
      </c>
    </row>
    <row r="4206" spans="12:12" x14ac:dyDescent="0.25">
      <c r="L4206">
        <v>-0.58887900000000004</v>
      </c>
    </row>
    <row r="4207" spans="12:12" x14ac:dyDescent="0.25">
      <c r="L4207">
        <v>-0.58887900000000004</v>
      </c>
    </row>
    <row r="4208" spans="12:12" x14ac:dyDescent="0.25">
      <c r="L4208">
        <v>-0.58887900000000004</v>
      </c>
    </row>
    <row r="4209" spans="12:12" x14ac:dyDescent="0.25">
      <c r="L4209">
        <v>-0.58887900000000004</v>
      </c>
    </row>
    <row r="4210" spans="12:12" x14ac:dyDescent="0.25">
      <c r="L4210">
        <v>-0.73029599999999995</v>
      </c>
    </row>
    <row r="4211" spans="12:12" x14ac:dyDescent="0.25">
      <c r="L4211">
        <v>29.110758000000001</v>
      </c>
    </row>
    <row r="4212" spans="12:12" x14ac:dyDescent="0.25">
      <c r="L4212">
        <v>110.83648100000001</v>
      </c>
    </row>
    <row r="4213" spans="12:12" x14ac:dyDescent="0.25">
      <c r="L4213">
        <v>112.31250799999999</v>
      </c>
    </row>
    <row r="4214" spans="12:12" x14ac:dyDescent="0.25">
      <c r="L4214">
        <v>112.004578</v>
      </c>
    </row>
    <row r="4215" spans="12:12" x14ac:dyDescent="0.25">
      <c r="L4215">
        <v>111.79127099999999</v>
      </c>
    </row>
    <row r="4216" spans="12:12" x14ac:dyDescent="0.25">
      <c r="L4216">
        <v>111.537464</v>
      </c>
    </row>
    <row r="4217" spans="12:12" x14ac:dyDescent="0.25">
      <c r="L4217">
        <v>111.30881599999999</v>
      </c>
    </row>
    <row r="4218" spans="12:12" x14ac:dyDescent="0.25">
      <c r="L4218">
        <v>111.124641</v>
      </c>
    </row>
    <row r="4219" spans="12:12" x14ac:dyDescent="0.25">
      <c r="L4219">
        <v>111.17396100000001</v>
      </c>
    </row>
    <row r="4220" spans="12:12" x14ac:dyDescent="0.25">
      <c r="L4220">
        <v>100.46469</v>
      </c>
    </row>
    <row r="4221" spans="12:12" x14ac:dyDescent="0.25">
      <c r="L4221">
        <v>43.347859999999997</v>
      </c>
    </row>
    <row r="4222" spans="12:12" x14ac:dyDescent="0.25">
      <c r="L4222">
        <v>-0.7056</v>
      </c>
    </row>
    <row r="4223" spans="12:12" x14ac:dyDescent="0.25">
      <c r="L4223">
        <v>-0.58887900000000004</v>
      </c>
    </row>
    <row r="4224" spans="12:12" x14ac:dyDescent="0.25">
      <c r="L4224">
        <v>-0.58887900000000004</v>
      </c>
    </row>
    <row r="4225" spans="12:12" x14ac:dyDescent="0.25">
      <c r="L4225">
        <v>-0.58887900000000004</v>
      </c>
    </row>
    <row r="4226" spans="12:12" x14ac:dyDescent="0.25">
      <c r="L4226">
        <v>-0.58887900000000004</v>
      </c>
    </row>
    <row r="4227" spans="12:12" x14ac:dyDescent="0.25">
      <c r="L4227">
        <v>-0.58887900000000004</v>
      </c>
    </row>
    <row r="4228" spans="12:12" x14ac:dyDescent="0.25">
      <c r="L4228">
        <v>-0.58887900000000004</v>
      </c>
    </row>
    <row r="4229" spans="12:12" x14ac:dyDescent="0.25">
      <c r="L4229">
        <v>-0.58887900000000004</v>
      </c>
    </row>
    <row r="4230" spans="12:12" x14ac:dyDescent="0.25">
      <c r="L4230">
        <v>-0.58887900000000004</v>
      </c>
    </row>
    <row r="4231" spans="12:12" x14ac:dyDescent="0.25">
      <c r="L4231">
        <v>-0.58887900000000004</v>
      </c>
    </row>
    <row r="4232" spans="12:12" x14ac:dyDescent="0.25">
      <c r="L4232">
        <v>-0.58887900000000004</v>
      </c>
    </row>
    <row r="4233" spans="12:12" x14ac:dyDescent="0.25">
      <c r="L4233">
        <v>-0.58887900000000004</v>
      </c>
    </row>
    <row r="4234" spans="12:12" x14ac:dyDescent="0.25">
      <c r="L4234">
        <v>-0.72961799999999999</v>
      </c>
    </row>
    <row r="4235" spans="12:12" x14ac:dyDescent="0.25">
      <c r="L4235">
        <v>32.020508</v>
      </c>
    </row>
    <row r="4236" spans="12:12" x14ac:dyDescent="0.25">
      <c r="L4236">
        <v>110.616485</v>
      </c>
    </row>
    <row r="4237" spans="12:12" x14ac:dyDescent="0.25">
      <c r="L4237">
        <v>111.476175</v>
      </c>
    </row>
    <row r="4238" spans="12:12" x14ac:dyDescent="0.25">
      <c r="L4238">
        <v>111.241609</v>
      </c>
    </row>
    <row r="4239" spans="12:12" x14ac:dyDescent="0.25">
      <c r="L4239">
        <v>111.10274099999999</v>
      </c>
    </row>
    <row r="4240" spans="12:12" x14ac:dyDescent="0.25">
      <c r="L4240">
        <v>110.977964</v>
      </c>
    </row>
    <row r="4241" spans="12:12" x14ac:dyDescent="0.25">
      <c r="L4241">
        <v>110.974356</v>
      </c>
    </row>
    <row r="4242" spans="12:12" x14ac:dyDescent="0.25">
      <c r="L4242">
        <v>110.822024</v>
      </c>
    </row>
    <row r="4243" spans="12:12" x14ac:dyDescent="0.25">
      <c r="L4243">
        <v>110.811671</v>
      </c>
    </row>
    <row r="4244" spans="12:12" x14ac:dyDescent="0.25">
      <c r="L4244">
        <v>110.800282</v>
      </c>
    </row>
    <row r="4245" spans="12:12" x14ac:dyDescent="0.25">
      <c r="L4245">
        <v>78.397193999999999</v>
      </c>
    </row>
    <row r="4246" spans="12:12" x14ac:dyDescent="0.25">
      <c r="L4246">
        <v>-0.71117699999999995</v>
      </c>
    </row>
    <row r="4247" spans="12:12" x14ac:dyDescent="0.25">
      <c r="L4247">
        <v>-0.58887900000000004</v>
      </c>
    </row>
    <row r="4248" spans="12:12" x14ac:dyDescent="0.25">
      <c r="L4248">
        <v>-0.58887900000000004</v>
      </c>
    </row>
    <row r="4249" spans="12:12" x14ac:dyDescent="0.25">
      <c r="L4249">
        <v>-0.58887900000000004</v>
      </c>
    </row>
    <row r="4250" spans="12:12" x14ac:dyDescent="0.25">
      <c r="L4250">
        <v>-0.58887900000000004</v>
      </c>
    </row>
    <row r="4251" spans="12:12" x14ac:dyDescent="0.25">
      <c r="L4251">
        <v>-0.58887900000000004</v>
      </c>
    </row>
    <row r="4252" spans="12:12" x14ac:dyDescent="0.25">
      <c r="L4252">
        <v>-0.58887900000000004</v>
      </c>
    </row>
    <row r="4253" spans="12:12" x14ac:dyDescent="0.25">
      <c r="L4253">
        <v>-0.58887900000000004</v>
      </c>
    </row>
    <row r="4254" spans="12:12" x14ac:dyDescent="0.25">
      <c r="L4254">
        <v>-0.58887900000000004</v>
      </c>
    </row>
    <row r="4255" spans="12:12" x14ac:dyDescent="0.25">
      <c r="L4255">
        <v>-0.58887900000000004</v>
      </c>
    </row>
    <row r="4256" spans="12:12" x14ac:dyDescent="0.25">
      <c r="L4256">
        <v>-0.58887900000000004</v>
      </c>
    </row>
    <row r="4257" spans="12:12" x14ac:dyDescent="0.25">
      <c r="L4257">
        <v>-0.58887900000000004</v>
      </c>
    </row>
    <row r="4258" spans="12:12" x14ac:dyDescent="0.25">
      <c r="L4258">
        <v>-0.72776799999999997</v>
      </c>
    </row>
    <row r="4259" spans="12:12" x14ac:dyDescent="0.25">
      <c r="L4259">
        <v>22.982454000000001</v>
      </c>
    </row>
    <row r="4260" spans="12:12" x14ac:dyDescent="0.25">
      <c r="L4260">
        <v>101.844561</v>
      </c>
    </row>
    <row r="4261" spans="12:12" x14ac:dyDescent="0.25">
      <c r="L4261">
        <v>109.880309</v>
      </c>
    </row>
    <row r="4262" spans="12:12" x14ac:dyDescent="0.25">
      <c r="L4262">
        <v>110.617107</v>
      </c>
    </row>
    <row r="4263" spans="12:12" x14ac:dyDescent="0.25">
      <c r="L4263">
        <v>110.541584</v>
      </c>
    </row>
    <row r="4264" spans="12:12" x14ac:dyDescent="0.25">
      <c r="L4264">
        <v>110.52161099999999</v>
      </c>
    </row>
    <row r="4265" spans="12:12" x14ac:dyDescent="0.25">
      <c r="L4265">
        <v>110.57456500000001</v>
      </c>
    </row>
    <row r="4266" spans="12:12" x14ac:dyDescent="0.25">
      <c r="L4266">
        <v>110.57315699999999</v>
      </c>
    </row>
    <row r="4267" spans="12:12" x14ac:dyDescent="0.25">
      <c r="L4267">
        <v>110.539382</v>
      </c>
    </row>
    <row r="4268" spans="12:12" x14ac:dyDescent="0.25">
      <c r="L4268">
        <v>107.802784</v>
      </c>
    </row>
    <row r="4269" spans="12:12" x14ac:dyDescent="0.25">
      <c r="L4269">
        <v>60.957194999999999</v>
      </c>
    </row>
    <row r="4270" spans="12:12" x14ac:dyDescent="0.25">
      <c r="L4270">
        <v>-0.70710700000000004</v>
      </c>
    </row>
    <row r="4271" spans="12:12" x14ac:dyDescent="0.25">
      <c r="L4271">
        <v>-0.58887900000000004</v>
      </c>
    </row>
    <row r="4272" spans="12:12" x14ac:dyDescent="0.25">
      <c r="L4272">
        <v>-0.58887900000000004</v>
      </c>
    </row>
    <row r="4273" spans="12:12" x14ac:dyDescent="0.25">
      <c r="L4273">
        <v>-0.58887900000000004</v>
      </c>
    </row>
    <row r="4274" spans="12:12" x14ac:dyDescent="0.25">
      <c r="L4274">
        <v>-0.58887900000000004</v>
      </c>
    </row>
    <row r="4275" spans="12:12" x14ac:dyDescent="0.25">
      <c r="L4275">
        <v>-0.58887900000000004</v>
      </c>
    </row>
    <row r="4276" spans="12:12" x14ac:dyDescent="0.25">
      <c r="L4276">
        <v>-0.58887900000000004</v>
      </c>
    </row>
    <row r="4277" spans="12:12" x14ac:dyDescent="0.25">
      <c r="L4277">
        <v>-0.58887900000000004</v>
      </c>
    </row>
    <row r="4278" spans="12:12" x14ac:dyDescent="0.25">
      <c r="L4278">
        <v>-0.58887900000000004</v>
      </c>
    </row>
    <row r="4279" spans="12:12" x14ac:dyDescent="0.25">
      <c r="L4279">
        <v>-0.58887900000000004</v>
      </c>
    </row>
    <row r="4280" spans="12:12" x14ac:dyDescent="0.25">
      <c r="L4280">
        <v>-0.58887900000000004</v>
      </c>
    </row>
    <row r="4281" spans="12:12" x14ac:dyDescent="0.25">
      <c r="L4281">
        <v>-0.58887900000000004</v>
      </c>
    </row>
    <row r="4282" spans="12:12" x14ac:dyDescent="0.25">
      <c r="L4282">
        <v>-0.72695100000000001</v>
      </c>
    </row>
    <row r="4283" spans="12:12" x14ac:dyDescent="0.25">
      <c r="L4283">
        <v>24.901015999999998</v>
      </c>
    </row>
    <row r="4284" spans="12:12" x14ac:dyDescent="0.25">
      <c r="L4284">
        <v>104.02628900000001</v>
      </c>
    </row>
    <row r="4285" spans="12:12" x14ac:dyDescent="0.25">
      <c r="L4285">
        <v>110.12617</v>
      </c>
    </row>
    <row r="4286" spans="12:12" x14ac:dyDescent="0.25">
      <c r="L4286">
        <v>110.71877499999999</v>
      </c>
    </row>
    <row r="4287" spans="12:12" x14ac:dyDescent="0.25">
      <c r="L4287">
        <v>110.497625</v>
      </c>
    </row>
    <row r="4288" spans="12:12" x14ac:dyDescent="0.25">
      <c r="L4288">
        <v>110.331492</v>
      </c>
    </row>
    <row r="4289" spans="12:12" x14ac:dyDescent="0.25">
      <c r="L4289">
        <v>110.18428299999999</v>
      </c>
    </row>
    <row r="4290" spans="12:12" x14ac:dyDescent="0.25">
      <c r="L4290">
        <v>110.18428299999999</v>
      </c>
    </row>
    <row r="4291" spans="12:12" x14ac:dyDescent="0.25">
      <c r="L4291">
        <v>110.461502</v>
      </c>
    </row>
    <row r="4292" spans="12:12" x14ac:dyDescent="0.25">
      <c r="L4292">
        <v>110.539112</v>
      </c>
    </row>
    <row r="4293" spans="12:12" x14ac:dyDescent="0.25">
      <c r="L4293">
        <v>64.471056000000004</v>
      </c>
    </row>
    <row r="4294" spans="12:12" x14ac:dyDescent="0.25">
      <c r="L4294">
        <v>-0.70777599999999996</v>
      </c>
    </row>
    <row r="4295" spans="12:12" x14ac:dyDescent="0.25">
      <c r="L4295">
        <v>-0.58887900000000004</v>
      </c>
    </row>
    <row r="4296" spans="12:12" x14ac:dyDescent="0.25">
      <c r="L4296">
        <v>-0.58887900000000004</v>
      </c>
    </row>
    <row r="4297" spans="12:12" x14ac:dyDescent="0.25">
      <c r="L4297">
        <v>-0.58887900000000004</v>
      </c>
    </row>
    <row r="4298" spans="12:12" x14ac:dyDescent="0.25">
      <c r="L4298">
        <v>-0.58887900000000004</v>
      </c>
    </row>
    <row r="4299" spans="12:12" x14ac:dyDescent="0.25">
      <c r="L4299">
        <v>-0.58887900000000004</v>
      </c>
    </row>
    <row r="4300" spans="12:12" x14ac:dyDescent="0.25">
      <c r="L4300">
        <v>-0.58887900000000004</v>
      </c>
    </row>
    <row r="4301" spans="12:12" x14ac:dyDescent="0.25">
      <c r="L4301">
        <v>-0.58887900000000004</v>
      </c>
    </row>
    <row r="4302" spans="12:12" x14ac:dyDescent="0.25">
      <c r="L4302">
        <v>-0.58887900000000004</v>
      </c>
    </row>
    <row r="4303" spans="12:12" x14ac:dyDescent="0.25">
      <c r="L4303">
        <v>-0.58887900000000004</v>
      </c>
    </row>
    <row r="4304" spans="12:12" x14ac:dyDescent="0.25">
      <c r="L4304">
        <v>-0.58887900000000004</v>
      </c>
    </row>
    <row r="4305" spans="12:12" x14ac:dyDescent="0.25">
      <c r="L4305">
        <v>-0.58887900000000004</v>
      </c>
    </row>
    <row r="4306" spans="12:12" x14ac:dyDescent="0.25">
      <c r="L4306">
        <v>-0.72621500000000005</v>
      </c>
    </row>
    <row r="4307" spans="12:12" x14ac:dyDescent="0.25">
      <c r="L4307">
        <v>27.493058999999999</v>
      </c>
    </row>
    <row r="4308" spans="12:12" x14ac:dyDescent="0.25">
      <c r="L4308">
        <v>101.632301</v>
      </c>
    </row>
    <row r="4309" spans="12:12" x14ac:dyDescent="0.25">
      <c r="L4309">
        <v>109.413777</v>
      </c>
    </row>
    <row r="4310" spans="12:12" x14ac:dyDescent="0.25">
      <c r="L4310">
        <v>110.11335</v>
      </c>
    </row>
    <row r="4311" spans="12:12" x14ac:dyDescent="0.25">
      <c r="L4311">
        <v>110.134151</v>
      </c>
    </row>
    <row r="4312" spans="12:12" x14ac:dyDescent="0.25">
      <c r="L4312">
        <v>110.130172</v>
      </c>
    </row>
    <row r="4313" spans="12:12" x14ac:dyDescent="0.25">
      <c r="L4313">
        <v>109.99742500000001</v>
      </c>
    </row>
    <row r="4314" spans="12:12" x14ac:dyDescent="0.25">
      <c r="L4314">
        <v>110.014369</v>
      </c>
    </row>
    <row r="4315" spans="12:12" x14ac:dyDescent="0.25">
      <c r="L4315">
        <v>110.006638</v>
      </c>
    </row>
    <row r="4316" spans="12:12" x14ac:dyDescent="0.25">
      <c r="L4316">
        <v>104.23966799999999</v>
      </c>
    </row>
    <row r="4317" spans="12:12" x14ac:dyDescent="0.25">
      <c r="L4317">
        <v>55.187576</v>
      </c>
    </row>
    <row r="4318" spans="12:12" x14ac:dyDescent="0.25">
      <c r="L4318">
        <v>-0.70666399999999996</v>
      </c>
    </row>
    <row r="4319" spans="12:12" x14ac:dyDescent="0.25">
      <c r="L4319">
        <v>-0.58887900000000004</v>
      </c>
    </row>
    <row r="4320" spans="12:12" x14ac:dyDescent="0.25">
      <c r="L4320">
        <v>-0.58887900000000004</v>
      </c>
    </row>
    <row r="4321" spans="12:12" x14ac:dyDescent="0.25">
      <c r="L4321">
        <v>-0.58887900000000004</v>
      </c>
    </row>
    <row r="4322" spans="12:12" x14ac:dyDescent="0.25">
      <c r="L4322">
        <v>-0.58887900000000004</v>
      </c>
    </row>
    <row r="4323" spans="12:12" x14ac:dyDescent="0.25">
      <c r="L4323">
        <v>-0.58887900000000004</v>
      </c>
    </row>
    <row r="4324" spans="12:12" x14ac:dyDescent="0.25">
      <c r="L4324">
        <v>-0.58887900000000004</v>
      </c>
    </row>
    <row r="4325" spans="12:12" x14ac:dyDescent="0.25">
      <c r="L4325">
        <v>-0.58887900000000004</v>
      </c>
    </row>
    <row r="4326" spans="12:12" x14ac:dyDescent="0.25">
      <c r="L4326">
        <v>-0.58887900000000004</v>
      </c>
    </row>
    <row r="4327" spans="12:12" x14ac:dyDescent="0.25">
      <c r="L4327">
        <v>-0.58887900000000004</v>
      </c>
    </row>
    <row r="4328" spans="12:12" x14ac:dyDescent="0.25">
      <c r="L4328">
        <v>-0.58887900000000004</v>
      </c>
    </row>
    <row r="4329" spans="12:12" x14ac:dyDescent="0.25">
      <c r="L4329">
        <v>-0.58887900000000004</v>
      </c>
    </row>
    <row r="4330" spans="12:12" x14ac:dyDescent="0.25">
      <c r="L4330">
        <v>-0.72429500000000002</v>
      </c>
    </row>
    <row r="4331" spans="12:12" x14ac:dyDescent="0.25">
      <c r="L4331">
        <v>9.0480999999999998</v>
      </c>
    </row>
    <row r="4332" spans="12:12" x14ac:dyDescent="0.25">
      <c r="L4332">
        <v>91.644726000000006</v>
      </c>
    </row>
    <row r="4333" spans="12:12" x14ac:dyDescent="0.25">
      <c r="L4333">
        <v>100.049181</v>
      </c>
    </row>
    <row r="4334" spans="12:12" x14ac:dyDescent="0.25">
      <c r="L4334">
        <v>109.837093</v>
      </c>
    </row>
    <row r="4335" spans="12:12" x14ac:dyDescent="0.25">
      <c r="L4335">
        <v>109.835685</v>
      </c>
    </row>
    <row r="4336" spans="12:12" x14ac:dyDescent="0.25">
      <c r="L4336">
        <v>109.832103</v>
      </c>
    </row>
    <row r="4337" spans="12:12" x14ac:dyDescent="0.25">
      <c r="L4337">
        <v>109.828807</v>
      </c>
    </row>
    <row r="4338" spans="12:12" x14ac:dyDescent="0.25">
      <c r="L4338">
        <v>99.207113000000007</v>
      </c>
    </row>
    <row r="4339" spans="12:12" x14ac:dyDescent="0.25">
      <c r="L4339">
        <v>56.492061</v>
      </c>
    </row>
    <row r="4340" spans="12:12" x14ac:dyDescent="0.25">
      <c r="L4340">
        <v>-0.76144199999999995</v>
      </c>
    </row>
    <row r="4341" spans="12:12" x14ac:dyDescent="0.25">
      <c r="L4341">
        <v>-0.76144199999999995</v>
      </c>
    </row>
    <row r="4342" spans="12:12" x14ac:dyDescent="0.25">
      <c r="L4342">
        <v>-0.70677000000000001</v>
      </c>
    </row>
    <row r="4343" spans="12:12" x14ac:dyDescent="0.25">
      <c r="L4343">
        <v>-0.58888499999999999</v>
      </c>
    </row>
    <row r="4344" spans="12:12" x14ac:dyDescent="0.25">
      <c r="L4344">
        <v>-0.58888499999999999</v>
      </c>
    </row>
    <row r="4345" spans="12:12" x14ac:dyDescent="0.25">
      <c r="L4345">
        <v>-0.58888499999999999</v>
      </c>
    </row>
    <row r="4346" spans="12:12" x14ac:dyDescent="0.25">
      <c r="L4346">
        <v>-0.58888499999999999</v>
      </c>
    </row>
    <row r="4347" spans="12:12" x14ac:dyDescent="0.25">
      <c r="L4347">
        <v>-0.58888499999999999</v>
      </c>
    </row>
    <row r="4348" spans="12:12" x14ac:dyDescent="0.25">
      <c r="L4348">
        <v>-0.58888499999999999</v>
      </c>
    </row>
    <row r="4349" spans="12:12" x14ac:dyDescent="0.25">
      <c r="L4349">
        <v>-0.58888499999999999</v>
      </c>
    </row>
    <row r="4350" spans="12:12" x14ac:dyDescent="0.25">
      <c r="L4350">
        <v>-0.58888499999999999</v>
      </c>
    </row>
    <row r="4351" spans="12:12" x14ac:dyDescent="0.25">
      <c r="L4351">
        <v>-0.58888499999999999</v>
      </c>
    </row>
    <row r="4352" spans="12:12" x14ac:dyDescent="0.25">
      <c r="L4352">
        <v>-0.58888499999999999</v>
      </c>
    </row>
    <row r="4353" spans="12:12" x14ac:dyDescent="0.25">
      <c r="L4353">
        <v>-0.58888499999999999</v>
      </c>
    </row>
    <row r="4354" spans="12:12" x14ac:dyDescent="0.25">
      <c r="L4354">
        <v>-0.72330899999999998</v>
      </c>
    </row>
    <row r="4355" spans="12:12" x14ac:dyDescent="0.25">
      <c r="L4355">
        <v>20.277937000000001</v>
      </c>
    </row>
    <row r="4356" spans="12:12" x14ac:dyDescent="0.25">
      <c r="L4356">
        <v>89.467662000000004</v>
      </c>
    </row>
    <row r="4357" spans="12:12" x14ac:dyDescent="0.25">
      <c r="L4357">
        <v>107.21144</v>
      </c>
    </row>
    <row r="4358" spans="12:12" x14ac:dyDescent="0.25">
      <c r="L4358">
        <v>110.39666</v>
      </c>
    </row>
    <row r="4359" spans="12:12" x14ac:dyDescent="0.25">
      <c r="L4359">
        <v>92.814282000000006</v>
      </c>
    </row>
    <row r="4360" spans="12:12" x14ac:dyDescent="0.25">
      <c r="L4360">
        <v>81.291051999999993</v>
      </c>
    </row>
    <row r="4361" spans="12:12" x14ac:dyDescent="0.25">
      <c r="L4361">
        <v>110.314584</v>
      </c>
    </row>
    <row r="4362" spans="12:12" x14ac:dyDescent="0.25">
      <c r="L4362">
        <v>104.33286099999999</v>
      </c>
    </row>
    <row r="4363" spans="12:12" x14ac:dyDescent="0.25">
      <c r="L4363">
        <v>109.52231999999999</v>
      </c>
    </row>
    <row r="4364" spans="12:12" x14ac:dyDescent="0.25">
      <c r="L4364">
        <v>97.488439999999997</v>
      </c>
    </row>
    <row r="4365" spans="12:12" x14ac:dyDescent="0.25">
      <c r="L4365">
        <v>51.684835999999997</v>
      </c>
    </row>
    <row r="4366" spans="12:12" x14ac:dyDescent="0.25">
      <c r="L4366">
        <v>-0.707013</v>
      </c>
    </row>
    <row r="4367" spans="12:12" x14ac:dyDescent="0.25">
      <c r="L4367">
        <v>-0.58887900000000004</v>
      </c>
    </row>
    <row r="4368" spans="12:12" x14ac:dyDescent="0.25">
      <c r="L4368">
        <v>-0.58887900000000004</v>
      </c>
    </row>
    <row r="4369" spans="12:12" x14ac:dyDescent="0.25">
      <c r="L4369">
        <v>-0.58887900000000004</v>
      </c>
    </row>
    <row r="4370" spans="12:12" x14ac:dyDescent="0.25">
      <c r="L4370">
        <v>-0.58887900000000004</v>
      </c>
    </row>
    <row r="4371" spans="12:12" x14ac:dyDescent="0.25">
      <c r="L4371">
        <v>-0.58887900000000004</v>
      </c>
    </row>
    <row r="4372" spans="12:12" x14ac:dyDescent="0.25">
      <c r="L4372">
        <v>-0.58887900000000004</v>
      </c>
    </row>
    <row r="4373" spans="12:12" x14ac:dyDescent="0.25">
      <c r="L4373">
        <v>-0.58887900000000004</v>
      </c>
    </row>
    <row r="4374" spans="12:12" x14ac:dyDescent="0.25">
      <c r="L4374">
        <v>-0.58887900000000004</v>
      </c>
    </row>
    <row r="4375" spans="12:12" x14ac:dyDescent="0.25">
      <c r="L4375">
        <v>-0.58887900000000004</v>
      </c>
    </row>
    <row r="4376" spans="12:12" x14ac:dyDescent="0.25">
      <c r="L4376">
        <v>-0.58887900000000004</v>
      </c>
    </row>
    <row r="4377" spans="12:12" x14ac:dyDescent="0.25">
      <c r="L4377">
        <v>-0.58887900000000004</v>
      </c>
    </row>
    <row r="4378" spans="12:12" x14ac:dyDescent="0.25">
      <c r="L4378">
        <v>-0.72173799999999999</v>
      </c>
    </row>
    <row r="4379" spans="12:12" x14ac:dyDescent="0.25">
      <c r="L4379">
        <v>8.9902909999999991</v>
      </c>
    </row>
    <row r="4380" spans="12:12" x14ac:dyDescent="0.25">
      <c r="L4380">
        <v>66.394469999999998</v>
      </c>
    </row>
    <row r="4381" spans="12:12" x14ac:dyDescent="0.25">
      <c r="L4381">
        <v>109.264189</v>
      </c>
    </row>
    <row r="4382" spans="12:12" x14ac:dyDescent="0.25">
      <c r="L4382">
        <v>110.229354</v>
      </c>
    </row>
    <row r="4383" spans="12:12" x14ac:dyDescent="0.25">
      <c r="L4383">
        <v>109.989429</v>
      </c>
    </row>
    <row r="4384" spans="12:12" x14ac:dyDescent="0.25">
      <c r="L4384">
        <v>109.985269</v>
      </c>
    </row>
    <row r="4385" spans="12:12" x14ac:dyDescent="0.25">
      <c r="L4385">
        <v>109.794499</v>
      </c>
    </row>
    <row r="4386" spans="12:12" x14ac:dyDescent="0.25">
      <c r="L4386">
        <v>109.851421</v>
      </c>
    </row>
    <row r="4387" spans="12:12" x14ac:dyDescent="0.25">
      <c r="L4387">
        <v>40.636144999999999</v>
      </c>
    </row>
    <row r="4388" spans="12:12" x14ac:dyDescent="0.25">
      <c r="L4388">
        <v>-0.76413500000000001</v>
      </c>
    </row>
    <row r="4389" spans="12:12" x14ac:dyDescent="0.25">
      <c r="L4389">
        <v>-0.76144199999999995</v>
      </c>
    </row>
    <row r="4390" spans="12:12" x14ac:dyDescent="0.25">
      <c r="L4390">
        <v>-0.70675600000000005</v>
      </c>
    </row>
    <row r="4391" spans="12:12" x14ac:dyDescent="0.25">
      <c r="L4391">
        <v>-0.58887900000000004</v>
      </c>
    </row>
    <row r="4392" spans="12:12" x14ac:dyDescent="0.25">
      <c r="L4392">
        <v>-0.58887900000000004</v>
      </c>
    </row>
    <row r="4393" spans="12:12" x14ac:dyDescent="0.25">
      <c r="L4393">
        <v>-0.58887900000000004</v>
      </c>
    </row>
    <row r="4394" spans="12:12" x14ac:dyDescent="0.25">
      <c r="L4394">
        <v>-0.58887900000000004</v>
      </c>
    </row>
    <row r="4395" spans="12:12" x14ac:dyDescent="0.25">
      <c r="L4395">
        <v>-0.58887900000000004</v>
      </c>
    </row>
    <row r="4396" spans="12:12" x14ac:dyDescent="0.25">
      <c r="L4396">
        <v>-0.58887900000000004</v>
      </c>
    </row>
    <row r="4397" spans="12:12" x14ac:dyDescent="0.25">
      <c r="L4397">
        <v>-0.58887900000000004</v>
      </c>
    </row>
    <row r="4398" spans="12:12" x14ac:dyDescent="0.25">
      <c r="L4398">
        <v>-0.58887900000000004</v>
      </c>
    </row>
    <row r="4399" spans="12:12" x14ac:dyDescent="0.25">
      <c r="L4399">
        <v>-0.58887900000000004</v>
      </c>
    </row>
    <row r="4400" spans="12:12" x14ac:dyDescent="0.25">
      <c r="L4400">
        <v>-0.58887900000000004</v>
      </c>
    </row>
    <row r="4401" spans="12:12" x14ac:dyDescent="0.25">
      <c r="L4401">
        <v>-0.58887900000000004</v>
      </c>
    </row>
    <row r="4402" spans="12:12" x14ac:dyDescent="0.25">
      <c r="L4402">
        <v>-0.72050199999999998</v>
      </c>
    </row>
    <row r="4403" spans="12:12" x14ac:dyDescent="0.25">
      <c r="L4403">
        <v>-0.76144199999999995</v>
      </c>
    </row>
    <row r="4404" spans="12:12" x14ac:dyDescent="0.25">
      <c r="L4404">
        <v>-0.77410299999999999</v>
      </c>
    </row>
    <row r="4405" spans="12:12" x14ac:dyDescent="0.25">
      <c r="L4405">
        <v>69.530967000000004</v>
      </c>
    </row>
    <row r="4406" spans="12:12" x14ac:dyDescent="0.25">
      <c r="L4406">
        <v>110.380954</v>
      </c>
    </row>
    <row r="4407" spans="12:12" x14ac:dyDescent="0.25">
      <c r="L4407">
        <v>110.38017600000001</v>
      </c>
    </row>
    <row r="4408" spans="12:12" x14ac:dyDescent="0.25">
      <c r="L4408">
        <v>110.38017600000001</v>
      </c>
    </row>
    <row r="4409" spans="12:12" x14ac:dyDescent="0.25">
      <c r="L4409">
        <v>67.298484999999999</v>
      </c>
    </row>
    <row r="4410" spans="12:12" x14ac:dyDescent="0.25">
      <c r="L4410">
        <v>51.958596999999997</v>
      </c>
    </row>
    <row r="4411" spans="12:12" x14ac:dyDescent="0.25">
      <c r="L4411">
        <v>44.012703000000002</v>
      </c>
    </row>
    <row r="4412" spans="12:12" x14ac:dyDescent="0.25">
      <c r="L4412">
        <v>41.802506000000001</v>
      </c>
    </row>
    <row r="4413" spans="12:12" x14ac:dyDescent="0.25">
      <c r="L4413">
        <v>-0.76169299999999995</v>
      </c>
    </row>
    <row r="4414" spans="12:12" x14ac:dyDescent="0.25">
      <c r="L4414">
        <v>-0.70664800000000005</v>
      </c>
    </row>
    <row r="4415" spans="12:12" x14ac:dyDescent="0.25">
      <c r="L4415">
        <v>-0.58887900000000004</v>
      </c>
    </row>
    <row r="4416" spans="12:12" x14ac:dyDescent="0.25">
      <c r="L4416">
        <v>-0.58887900000000004</v>
      </c>
    </row>
    <row r="4417" spans="12:12" x14ac:dyDescent="0.25">
      <c r="L4417">
        <v>-0.58887900000000004</v>
      </c>
    </row>
    <row r="4418" spans="12:12" x14ac:dyDescent="0.25">
      <c r="L4418">
        <v>-0.58887900000000004</v>
      </c>
    </row>
    <row r="4419" spans="12:12" x14ac:dyDescent="0.25">
      <c r="L4419">
        <v>-0.58887900000000004</v>
      </c>
    </row>
    <row r="4420" spans="12:12" x14ac:dyDescent="0.25">
      <c r="L4420">
        <v>-0.58887900000000004</v>
      </c>
    </row>
    <row r="4421" spans="12:12" x14ac:dyDescent="0.25">
      <c r="L4421">
        <v>-0.58887900000000004</v>
      </c>
    </row>
    <row r="4422" spans="12:12" x14ac:dyDescent="0.25">
      <c r="L4422">
        <v>-0.58887900000000004</v>
      </c>
    </row>
    <row r="4423" spans="12:12" x14ac:dyDescent="0.25">
      <c r="L4423">
        <v>-0.58887900000000004</v>
      </c>
    </row>
    <row r="4424" spans="12:12" x14ac:dyDescent="0.25">
      <c r="L4424">
        <v>-0.58887900000000004</v>
      </c>
    </row>
    <row r="4425" spans="12:12" x14ac:dyDescent="0.25">
      <c r="L4425">
        <v>-0.58887900000000004</v>
      </c>
    </row>
    <row r="4426" spans="12:12" x14ac:dyDescent="0.25">
      <c r="L4426">
        <v>-0.719221</v>
      </c>
    </row>
    <row r="4427" spans="12:12" x14ac:dyDescent="0.25">
      <c r="L4427">
        <v>-2.5665819999999999</v>
      </c>
    </row>
    <row r="4428" spans="12:12" x14ac:dyDescent="0.25">
      <c r="L4428">
        <v>81.075986999999998</v>
      </c>
    </row>
    <row r="4429" spans="12:12" x14ac:dyDescent="0.25">
      <c r="L4429">
        <v>107.715169</v>
      </c>
    </row>
    <row r="4430" spans="12:12" x14ac:dyDescent="0.25">
      <c r="L4430">
        <v>110.318178</v>
      </c>
    </row>
    <row r="4431" spans="12:12" x14ac:dyDescent="0.25">
      <c r="L4431">
        <v>110.29397899999999</v>
      </c>
    </row>
    <row r="4432" spans="12:12" x14ac:dyDescent="0.25">
      <c r="L4432">
        <v>110.269434</v>
      </c>
    </row>
    <row r="4433" spans="12:12" x14ac:dyDescent="0.25">
      <c r="L4433">
        <v>95.519648000000004</v>
      </c>
    </row>
    <row r="4434" spans="12:12" x14ac:dyDescent="0.25">
      <c r="L4434">
        <v>108.08175300000001</v>
      </c>
    </row>
    <row r="4435" spans="12:12" x14ac:dyDescent="0.25">
      <c r="L4435">
        <v>110.70639799999999</v>
      </c>
    </row>
    <row r="4436" spans="12:12" x14ac:dyDescent="0.25">
      <c r="L4436">
        <v>69.450590000000005</v>
      </c>
    </row>
    <row r="4437" spans="12:12" x14ac:dyDescent="0.25">
      <c r="L4437">
        <v>42.324762</v>
      </c>
    </row>
    <row r="4438" spans="12:12" x14ac:dyDescent="0.25">
      <c r="L4438">
        <v>-0.70694999999999997</v>
      </c>
    </row>
    <row r="4439" spans="12:12" x14ac:dyDescent="0.25">
      <c r="L4439">
        <v>-0.58887900000000004</v>
      </c>
    </row>
    <row r="4440" spans="12:12" x14ac:dyDescent="0.25">
      <c r="L4440">
        <v>-0.58887900000000004</v>
      </c>
    </row>
    <row r="4441" spans="12:12" x14ac:dyDescent="0.25">
      <c r="L4441">
        <v>-0.58887900000000004</v>
      </c>
    </row>
    <row r="4442" spans="12:12" x14ac:dyDescent="0.25">
      <c r="L4442">
        <v>-0.58887900000000004</v>
      </c>
    </row>
    <row r="4443" spans="12:12" x14ac:dyDescent="0.25">
      <c r="L4443">
        <v>-0.58887900000000004</v>
      </c>
    </row>
    <row r="4444" spans="12:12" x14ac:dyDescent="0.25">
      <c r="L4444">
        <v>-0.58887900000000004</v>
      </c>
    </row>
    <row r="4445" spans="12:12" x14ac:dyDescent="0.25">
      <c r="L4445">
        <v>-0.58887900000000004</v>
      </c>
    </row>
    <row r="4446" spans="12:12" x14ac:dyDescent="0.25">
      <c r="L4446">
        <v>-0.58887900000000004</v>
      </c>
    </row>
    <row r="4447" spans="12:12" x14ac:dyDescent="0.25">
      <c r="L4447">
        <v>-0.58887900000000004</v>
      </c>
    </row>
    <row r="4448" spans="12:12" x14ac:dyDescent="0.25">
      <c r="L4448">
        <v>-0.58887900000000004</v>
      </c>
    </row>
    <row r="4449" spans="12:12" x14ac:dyDescent="0.25">
      <c r="L4449">
        <v>-0.58887900000000004</v>
      </c>
    </row>
    <row r="4450" spans="12:12" x14ac:dyDescent="0.25">
      <c r="L4450">
        <v>-0.71797100000000003</v>
      </c>
    </row>
    <row r="4451" spans="12:12" x14ac:dyDescent="0.25">
      <c r="L4451">
        <v>17.624593000000001</v>
      </c>
    </row>
    <row r="4452" spans="12:12" x14ac:dyDescent="0.25">
      <c r="L4452">
        <v>101.82362500000001</v>
      </c>
    </row>
    <row r="4453" spans="12:12" x14ac:dyDescent="0.25">
      <c r="L4453">
        <v>109.749201</v>
      </c>
    </row>
    <row r="4454" spans="12:12" x14ac:dyDescent="0.25">
      <c r="L4454">
        <v>110.55671599999999</v>
      </c>
    </row>
    <row r="4455" spans="12:12" x14ac:dyDescent="0.25">
      <c r="L4455">
        <v>110.50649900000001</v>
      </c>
    </row>
    <row r="4456" spans="12:12" x14ac:dyDescent="0.25">
      <c r="L4456">
        <v>110.610744</v>
      </c>
    </row>
    <row r="4457" spans="12:12" x14ac:dyDescent="0.25">
      <c r="L4457">
        <v>110.741539</v>
      </c>
    </row>
    <row r="4458" spans="12:12" x14ac:dyDescent="0.25">
      <c r="L4458">
        <v>99.549291999999994</v>
      </c>
    </row>
    <row r="4459" spans="12:12" x14ac:dyDescent="0.25">
      <c r="L4459">
        <v>87.062467999999996</v>
      </c>
    </row>
    <row r="4460" spans="12:12" x14ac:dyDescent="0.25">
      <c r="L4460">
        <v>96.071391000000006</v>
      </c>
    </row>
    <row r="4461" spans="12:12" x14ac:dyDescent="0.25">
      <c r="L4461">
        <v>47.908330999999997</v>
      </c>
    </row>
    <row r="4462" spans="12:12" x14ac:dyDescent="0.25">
      <c r="L4462">
        <v>-0.70622200000000002</v>
      </c>
    </row>
    <row r="4463" spans="12:12" x14ac:dyDescent="0.25">
      <c r="L4463">
        <v>-0.58887900000000004</v>
      </c>
    </row>
    <row r="4464" spans="12:12" x14ac:dyDescent="0.25">
      <c r="L4464">
        <v>-0.58887900000000004</v>
      </c>
    </row>
    <row r="4465" spans="12:12" x14ac:dyDescent="0.25">
      <c r="L4465">
        <v>-0.58887900000000004</v>
      </c>
    </row>
    <row r="4466" spans="12:12" x14ac:dyDescent="0.25">
      <c r="L4466">
        <v>-0.58887900000000004</v>
      </c>
    </row>
    <row r="4467" spans="12:12" x14ac:dyDescent="0.25">
      <c r="L4467">
        <v>-0.58887900000000004</v>
      </c>
    </row>
    <row r="4468" spans="12:12" x14ac:dyDescent="0.25">
      <c r="L4468">
        <v>-0.58887900000000004</v>
      </c>
    </row>
    <row r="4469" spans="12:12" x14ac:dyDescent="0.25">
      <c r="L4469">
        <v>-0.58887900000000004</v>
      </c>
    </row>
    <row r="4470" spans="12:12" x14ac:dyDescent="0.25">
      <c r="L4470">
        <v>-0.58887900000000004</v>
      </c>
    </row>
    <row r="4471" spans="12:12" x14ac:dyDescent="0.25">
      <c r="L4471">
        <v>-0.58887900000000004</v>
      </c>
    </row>
    <row r="4472" spans="12:12" x14ac:dyDescent="0.25">
      <c r="L4472">
        <v>-0.58887900000000004</v>
      </c>
    </row>
    <row r="4473" spans="12:12" x14ac:dyDescent="0.25">
      <c r="L4473">
        <v>-0.58887900000000004</v>
      </c>
    </row>
    <row r="4474" spans="12:12" x14ac:dyDescent="0.25">
      <c r="L4474">
        <v>-0.71757300000000002</v>
      </c>
    </row>
    <row r="4475" spans="12:12" x14ac:dyDescent="0.25">
      <c r="L4475">
        <v>30.762778999999998</v>
      </c>
    </row>
    <row r="4476" spans="12:12" x14ac:dyDescent="0.25">
      <c r="L4476">
        <v>111.19425099999999</v>
      </c>
    </row>
    <row r="4477" spans="12:12" x14ac:dyDescent="0.25">
      <c r="L4477">
        <v>111.99587200000001</v>
      </c>
    </row>
    <row r="4478" spans="12:12" x14ac:dyDescent="0.25">
      <c r="L4478">
        <v>111.586251</v>
      </c>
    </row>
    <row r="4479" spans="12:12" x14ac:dyDescent="0.25">
      <c r="L4479">
        <v>111.58171900000001</v>
      </c>
    </row>
    <row r="4480" spans="12:12" x14ac:dyDescent="0.25">
      <c r="L4480">
        <v>111.37894</v>
      </c>
    </row>
    <row r="4481" spans="12:12" x14ac:dyDescent="0.25">
      <c r="L4481">
        <v>111.37559899999999</v>
      </c>
    </row>
    <row r="4482" spans="12:12" x14ac:dyDescent="0.25">
      <c r="L4482">
        <v>111.373392</v>
      </c>
    </row>
    <row r="4483" spans="12:12" x14ac:dyDescent="0.25">
      <c r="L4483">
        <v>111.373392</v>
      </c>
    </row>
    <row r="4484" spans="12:12" x14ac:dyDescent="0.25">
      <c r="L4484">
        <v>111.245102</v>
      </c>
    </row>
    <row r="4485" spans="12:12" x14ac:dyDescent="0.25">
      <c r="L4485">
        <v>74.461181999999994</v>
      </c>
    </row>
    <row r="4486" spans="12:12" x14ac:dyDescent="0.25">
      <c r="L4486">
        <v>-0.70951600000000004</v>
      </c>
    </row>
    <row r="4487" spans="12:12" x14ac:dyDescent="0.25">
      <c r="L4487">
        <v>-0.58887900000000004</v>
      </c>
    </row>
    <row r="4488" spans="12:12" x14ac:dyDescent="0.25">
      <c r="L4488">
        <v>-0.58887900000000004</v>
      </c>
    </row>
    <row r="4489" spans="12:12" x14ac:dyDescent="0.25">
      <c r="L4489">
        <v>-0.58887900000000004</v>
      </c>
    </row>
    <row r="4490" spans="12:12" x14ac:dyDescent="0.25">
      <c r="L4490">
        <v>-0.58887900000000004</v>
      </c>
    </row>
    <row r="4491" spans="12:12" x14ac:dyDescent="0.25">
      <c r="L4491">
        <v>-0.58887900000000004</v>
      </c>
    </row>
    <row r="4492" spans="12:12" x14ac:dyDescent="0.25">
      <c r="L4492">
        <v>-0.58887900000000004</v>
      </c>
    </row>
    <row r="4493" spans="12:12" x14ac:dyDescent="0.25">
      <c r="L4493">
        <v>-0.58887900000000004</v>
      </c>
    </row>
    <row r="4494" spans="12:12" x14ac:dyDescent="0.25">
      <c r="L4494">
        <v>-0.58887900000000004</v>
      </c>
    </row>
    <row r="4495" spans="12:12" x14ac:dyDescent="0.25">
      <c r="L4495">
        <v>-0.58887900000000004</v>
      </c>
    </row>
    <row r="4496" spans="12:12" x14ac:dyDescent="0.25">
      <c r="L4496">
        <v>-0.58887900000000004</v>
      </c>
    </row>
    <row r="4497" spans="12:12" x14ac:dyDescent="0.25">
      <c r="L4497">
        <v>-0.58887900000000004</v>
      </c>
    </row>
    <row r="4498" spans="12:12" x14ac:dyDescent="0.25">
      <c r="L4498">
        <v>-0.71675999999999995</v>
      </c>
    </row>
    <row r="4499" spans="12:12" x14ac:dyDescent="0.25">
      <c r="L4499">
        <v>34.52093</v>
      </c>
    </row>
    <row r="4500" spans="12:12" x14ac:dyDescent="0.25">
      <c r="L4500">
        <v>110.669888</v>
      </c>
    </row>
    <row r="4501" spans="12:12" x14ac:dyDescent="0.25">
      <c r="L4501">
        <v>111.54738999999999</v>
      </c>
    </row>
    <row r="4502" spans="12:12" x14ac:dyDescent="0.25">
      <c r="L4502">
        <v>111.330305</v>
      </c>
    </row>
    <row r="4503" spans="12:12" x14ac:dyDescent="0.25">
      <c r="L4503">
        <v>111.298254</v>
      </c>
    </row>
    <row r="4504" spans="12:12" x14ac:dyDescent="0.25">
      <c r="L4504">
        <v>111.307412</v>
      </c>
    </row>
    <row r="4505" spans="12:12" x14ac:dyDescent="0.25">
      <c r="L4505">
        <v>111.365162</v>
      </c>
    </row>
    <row r="4506" spans="12:12" x14ac:dyDescent="0.25">
      <c r="L4506">
        <v>111.43697</v>
      </c>
    </row>
    <row r="4507" spans="12:12" x14ac:dyDescent="0.25">
      <c r="L4507">
        <v>111.47868200000001</v>
      </c>
    </row>
    <row r="4508" spans="12:12" x14ac:dyDescent="0.25">
      <c r="L4508">
        <v>90.627804999999995</v>
      </c>
    </row>
    <row r="4509" spans="12:12" x14ac:dyDescent="0.25">
      <c r="L4509">
        <v>68.736660000000001</v>
      </c>
    </row>
    <row r="4510" spans="12:12" x14ac:dyDescent="0.25">
      <c r="L4510">
        <v>-0.71057999999999999</v>
      </c>
    </row>
    <row r="4511" spans="12:12" x14ac:dyDescent="0.25">
      <c r="L4511">
        <v>-0.58887900000000004</v>
      </c>
    </row>
    <row r="4512" spans="12:12" x14ac:dyDescent="0.25">
      <c r="L4512">
        <v>-0.58887900000000004</v>
      </c>
    </row>
    <row r="4513" spans="12:12" x14ac:dyDescent="0.25">
      <c r="L4513">
        <v>-0.58887900000000004</v>
      </c>
    </row>
    <row r="4514" spans="12:12" x14ac:dyDescent="0.25">
      <c r="L4514">
        <v>-0.58887900000000004</v>
      </c>
    </row>
    <row r="4515" spans="12:12" x14ac:dyDescent="0.25">
      <c r="L4515">
        <v>-0.58887900000000004</v>
      </c>
    </row>
    <row r="4516" spans="12:12" x14ac:dyDescent="0.25">
      <c r="L4516">
        <v>-0.58887900000000004</v>
      </c>
    </row>
    <row r="4517" spans="12:12" x14ac:dyDescent="0.25">
      <c r="L4517">
        <v>-0.58887900000000004</v>
      </c>
    </row>
    <row r="4518" spans="12:12" x14ac:dyDescent="0.25">
      <c r="L4518">
        <v>-0.58887900000000004</v>
      </c>
    </row>
    <row r="4519" spans="12:12" x14ac:dyDescent="0.25">
      <c r="L4519">
        <v>-0.58887900000000004</v>
      </c>
    </row>
    <row r="4520" spans="12:12" x14ac:dyDescent="0.25">
      <c r="L4520">
        <v>-0.58887900000000004</v>
      </c>
    </row>
    <row r="4521" spans="12:12" x14ac:dyDescent="0.25">
      <c r="L4521">
        <v>-0.58887900000000004</v>
      </c>
    </row>
    <row r="4522" spans="12:12" x14ac:dyDescent="0.25">
      <c r="L4522">
        <v>-0.714229</v>
      </c>
    </row>
    <row r="4523" spans="12:12" x14ac:dyDescent="0.25">
      <c r="L4523">
        <v>25.550560000000001</v>
      </c>
    </row>
    <row r="4524" spans="12:12" x14ac:dyDescent="0.25">
      <c r="L4524">
        <v>106.64024000000001</v>
      </c>
    </row>
    <row r="4525" spans="12:12" x14ac:dyDescent="0.25">
      <c r="L4525">
        <v>111.295568</v>
      </c>
    </row>
    <row r="4526" spans="12:12" x14ac:dyDescent="0.25">
      <c r="L4526">
        <v>111.29239800000001</v>
      </c>
    </row>
    <row r="4527" spans="12:12" x14ac:dyDescent="0.25">
      <c r="L4527">
        <v>111.142965</v>
      </c>
    </row>
    <row r="4528" spans="12:12" x14ac:dyDescent="0.25">
      <c r="L4528">
        <v>111.13999099999999</v>
      </c>
    </row>
    <row r="4529" spans="12:12" x14ac:dyDescent="0.25">
      <c r="L4529">
        <v>111.137207</v>
      </c>
    </row>
    <row r="4530" spans="12:12" x14ac:dyDescent="0.25">
      <c r="L4530">
        <v>111.137207</v>
      </c>
    </row>
    <row r="4531" spans="12:12" x14ac:dyDescent="0.25">
      <c r="L4531">
        <v>111.134666</v>
      </c>
    </row>
    <row r="4532" spans="12:12" x14ac:dyDescent="0.25">
      <c r="L4532">
        <v>107.449792</v>
      </c>
    </row>
    <row r="4533" spans="12:12" x14ac:dyDescent="0.25">
      <c r="L4533">
        <v>59.805191999999998</v>
      </c>
    </row>
    <row r="4534" spans="12:12" x14ac:dyDescent="0.25">
      <c r="L4534">
        <v>-0.70709299999999997</v>
      </c>
    </row>
    <row r="4535" spans="12:12" x14ac:dyDescent="0.25">
      <c r="L4535">
        <v>-0.58887900000000004</v>
      </c>
    </row>
    <row r="4536" spans="12:12" x14ac:dyDescent="0.25">
      <c r="L4536">
        <v>-0.58887900000000004</v>
      </c>
    </row>
    <row r="4537" spans="12:12" x14ac:dyDescent="0.25">
      <c r="L4537">
        <v>-0.58887900000000004</v>
      </c>
    </row>
    <row r="4538" spans="12:12" x14ac:dyDescent="0.25">
      <c r="L4538">
        <v>-0.58887900000000004</v>
      </c>
    </row>
    <row r="4539" spans="12:12" x14ac:dyDescent="0.25">
      <c r="L4539">
        <v>-0.58887900000000004</v>
      </c>
    </row>
    <row r="4540" spans="12:12" x14ac:dyDescent="0.25">
      <c r="L4540">
        <v>-0.58887900000000004</v>
      </c>
    </row>
    <row r="4541" spans="12:12" x14ac:dyDescent="0.25">
      <c r="L4541">
        <v>-0.58887900000000004</v>
      </c>
    </row>
    <row r="4542" spans="12:12" x14ac:dyDescent="0.25">
      <c r="L4542">
        <v>-0.58887900000000004</v>
      </c>
    </row>
    <row r="4543" spans="12:12" x14ac:dyDescent="0.25">
      <c r="L4543">
        <v>-0.58887900000000004</v>
      </c>
    </row>
    <row r="4544" spans="12:12" x14ac:dyDescent="0.25">
      <c r="L4544">
        <v>-0.58887900000000004</v>
      </c>
    </row>
    <row r="4545" spans="12:12" x14ac:dyDescent="0.25">
      <c r="L4545">
        <v>-0.58887900000000004</v>
      </c>
    </row>
    <row r="4546" spans="12:12" x14ac:dyDescent="0.25">
      <c r="L4546">
        <v>-0.71268299999999996</v>
      </c>
    </row>
    <row r="4547" spans="12:12" x14ac:dyDescent="0.25">
      <c r="L4547">
        <v>27.033645</v>
      </c>
    </row>
    <row r="4548" spans="12:12" x14ac:dyDescent="0.25">
      <c r="L4548">
        <v>109.719503</v>
      </c>
    </row>
    <row r="4549" spans="12:12" x14ac:dyDescent="0.25">
      <c r="L4549">
        <v>110.333648</v>
      </c>
    </row>
    <row r="4550" spans="12:12" x14ac:dyDescent="0.25">
      <c r="L4550">
        <v>110.33144299999999</v>
      </c>
    </row>
    <row r="4551" spans="12:12" x14ac:dyDescent="0.25">
      <c r="L4551">
        <v>110.32819600000001</v>
      </c>
    </row>
    <row r="4552" spans="12:12" x14ac:dyDescent="0.25">
      <c r="L4552">
        <v>110.199442</v>
      </c>
    </row>
    <row r="4553" spans="12:12" x14ac:dyDescent="0.25">
      <c r="L4553">
        <v>110.171114</v>
      </c>
    </row>
    <row r="4554" spans="12:12" x14ac:dyDescent="0.25">
      <c r="L4554">
        <v>100.48155199999999</v>
      </c>
    </row>
    <row r="4555" spans="12:12" x14ac:dyDescent="0.25">
      <c r="L4555">
        <v>108.807435</v>
      </c>
    </row>
    <row r="4556" spans="12:12" x14ac:dyDescent="0.25">
      <c r="L4556">
        <v>76.485873999999995</v>
      </c>
    </row>
    <row r="4557" spans="12:12" x14ac:dyDescent="0.25">
      <c r="L4557">
        <v>-0.76188500000000003</v>
      </c>
    </row>
    <row r="4558" spans="12:12" x14ac:dyDescent="0.25">
      <c r="L4558">
        <v>-0.70451600000000003</v>
      </c>
    </row>
    <row r="4559" spans="12:12" x14ac:dyDescent="0.25">
      <c r="L4559">
        <v>-0.58887900000000004</v>
      </c>
    </row>
    <row r="4560" spans="12:12" x14ac:dyDescent="0.25">
      <c r="L4560">
        <v>-0.58887900000000004</v>
      </c>
    </row>
    <row r="4561" spans="12:12" x14ac:dyDescent="0.25">
      <c r="L4561">
        <v>-0.58887900000000004</v>
      </c>
    </row>
    <row r="4562" spans="12:12" x14ac:dyDescent="0.25">
      <c r="L4562">
        <v>-0.58887900000000004</v>
      </c>
    </row>
    <row r="4563" spans="12:12" x14ac:dyDescent="0.25">
      <c r="L4563">
        <v>-0.58887900000000004</v>
      </c>
    </row>
    <row r="4564" spans="12:12" x14ac:dyDescent="0.25">
      <c r="L4564">
        <v>-0.58887900000000004</v>
      </c>
    </row>
    <row r="4565" spans="12:12" x14ac:dyDescent="0.25">
      <c r="L4565">
        <v>-0.58887900000000004</v>
      </c>
    </row>
    <row r="4566" spans="12:12" x14ac:dyDescent="0.25">
      <c r="L4566">
        <v>-0.58887900000000004</v>
      </c>
    </row>
    <row r="4567" spans="12:12" x14ac:dyDescent="0.25">
      <c r="L4567">
        <v>-0.58887900000000004</v>
      </c>
    </row>
    <row r="4568" spans="12:12" x14ac:dyDescent="0.25">
      <c r="L4568">
        <v>-0.58887900000000004</v>
      </c>
    </row>
    <row r="4569" spans="12:12" x14ac:dyDescent="0.25">
      <c r="L4569">
        <v>-0.58887900000000004</v>
      </c>
    </row>
    <row r="4570" spans="12:12" x14ac:dyDescent="0.25">
      <c r="L4570">
        <v>-0.71120700000000003</v>
      </c>
    </row>
    <row r="4571" spans="12:12" x14ac:dyDescent="0.25">
      <c r="L4571">
        <v>25.272046</v>
      </c>
    </row>
    <row r="4572" spans="12:12" x14ac:dyDescent="0.25">
      <c r="L4572">
        <v>102.29575</v>
      </c>
    </row>
    <row r="4573" spans="12:12" x14ac:dyDescent="0.25">
      <c r="L4573">
        <v>109.182495</v>
      </c>
    </row>
    <row r="4574" spans="12:12" x14ac:dyDescent="0.25">
      <c r="L4574">
        <v>110.119424</v>
      </c>
    </row>
    <row r="4575" spans="12:12" x14ac:dyDescent="0.25">
      <c r="L4575">
        <v>110.116287</v>
      </c>
    </row>
    <row r="4576" spans="12:12" x14ac:dyDescent="0.25">
      <c r="L4576">
        <v>110.113011</v>
      </c>
    </row>
    <row r="4577" spans="12:12" x14ac:dyDescent="0.25">
      <c r="L4577">
        <v>109.896725</v>
      </c>
    </row>
    <row r="4578" spans="12:12" x14ac:dyDescent="0.25">
      <c r="L4578">
        <v>109.684904</v>
      </c>
    </row>
    <row r="4579" spans="12:12" x14ac:dyDescent="0.25">
      <c r="L4579">
        <v>51.914160000000003</v>
      </c>
    </row>
    <row r="4580" spans="12:12" x14ac:dyDescent="0.25">
      <c r="L4580">
        <v>-0.76144199999999995</v>
      </c>
    </row>
    <row r="4581" spans="12:12" x14ac:dyDescent="0.25">
      <c r="L4581">
        <v>-0.76144199999999995</v>
      </c>
    </row>
    <row r="4582" spans="12:12" x14ac:dyDescent="0.25">
      <c r="L4582">
        <v>-0.70391000000000004</v>
      </c>
    </row>
    <row r="4583" spans="12:12" x14ac:dyDescent="0.25">
      <c r="L4583">
        <v>-0.58887900000000004</v>
      </c>
    </row>
    <row r="4584" spans="12:12" x14ac:dyDescent="0.25">
      <c r="L4584">
        <v>-0.58887900000000004</v>
      </c>
    </row>
    <row r="4585" spans="12:12" x14ac:dyDescent="0.25">
      <c r="L4585">
        <v>-0.58887900000000004</v>
      </c>
    </row>
    <row r="4586" spans="12:12" x14ac:dyDescent="0.25">
      <c r="L4586">
        <v>-0.58887900000000004</v>
      </c>
    </row>
    <row r="4587" spans="12:12" x14ac:dyDescent="0.25">
      <c r="L4587">
        <v>-0.58887900000000004</v>
      </c>
    </row>
    <row r="4588" spans="12:12" x14ac:dyDescent="0.25">
      <c r="L4588">
        <v>-0.58887900000000004</v>
      </c>
    </row>
    <row r="4589" spans="12:12" x14ac:dyDescent="0.25">
      <c r="L4589">
        <v>-0.58887900000000004</v>
      </c>
    </row>
    <row r="4590" spans="12:12" x14ac:dyDescent="0.25">
      <c r="L4590">
        <v>-0.58887900000000004</v>
      </c>
    </row>
    <row r="4591" spans="12:12" x14ac:dyDescent="0.25">
      <c r="L4591">
        <v>-0.58887900000000004</v>
      </c>
    </row>
    <row r="4592" spans="12:12" x14ac:dyDescent="0.25">
      <c r="L4592">
        <v>-0.58887900000000004</v>
      </c>
    </row>
    <row r="4593" spans="12:12" x14ac:dyDescent="0.25">
      <c r="L4593">
        <v>-0.58887900000000004</v>
      </c>
    </row>
    <row r="4594" spans="12:12" x14ac:dyDescent="0.25">
      <c r="L4594">
        <v>-0.70910499999999999</v>
      </c>
    </row>
    <row r="4595" spans="12:12" x14ac:dyDescent="0.25">
      <c r="L4595">
        <v>-0.77302499999999996</v>
      </c>
    </row>
    <row r="4596" spans="12:12" x14ac:dyDescent="0.25">
      <c r="L4596">
        <v>52.872943999999997</v>
      </c>
    </row>
    <row r="4597" spans="12:12" x14ac:dyDescent="0.25">
      <c r="L4597">
        <v>110.07421100000001</v>
      </c>
    </row>
    <row r="4598" spans="12:12" x14ac:dyDescent="0.25">
      <c r="L4598">
        <v>109.91144799999999</v>
      </c>
    </row>
    <row r="4599" spans="12:12" x14ac:dyDescent="0.25">
      <c r="L4599">
        <v>109.909001</v>
      </c>
    </row>
    <row r="4600" spans="12:12" x14ac:dyDescent="0.25">
      <c r="L4600">
        <v>109.896359</v>
      </c>
    </row>
    <row r="4601" spans="12:12" x14ac:dyDescent="0.25">
      <c r="L4601">
        <v>-0.77071400000000001</v>
      </c>
    </row>
    <row r="4602" spans="12:12" x14ac:dyDescent="0.25">
      <c r="L4602">
        <v>40.572688999999997</v>
      </c>
    </row>
    <row r="4603" spans="12:12" x14ac:dyDescent="0.25">
      <c r="L4603">
        <v>-0.76160600000000001</v>
      </c>
    </row>
    <row r="4604" spans="12:12" x14ac:dyDescent="0.25">
      <c r="L4604">
        <v>-0.76160600000000001</v>
      </c>
    </row>
    <row r="4605" spans="12:12" x14ac:dyDescent="0.25">
      <c r="L4605">
        <v>-0.76160600000000001</v>
      </c>
    </row>
    <row r="4606" spans="12:12" x14ac:dyDescent="0.25">
      <c r="L4606">
        <v>-0.70323100000000005</v>
      </c>
    </row>
    <row r="4607" spans="12:12" x14ac:dyDescent="0.25">
      <c r="L4607">
        <v>-0.58887900000000004</v>
      </c>
    </row>
    <row r="4608" spans="12:12" x14ac:dyDescent="0.25">
      <c r="L4608">
        <v>-0.58887900000000004</v>
      </c>
    </row>
    <row r="4609" spans="12:12" x14ac:dyDescent="0.25">
      <c r="L4609">
        <v>-0.58887900000000004</v>
      </c>
    </row>
    <row r="4610" spans="12:12" x14ac:dyDescent="0.25">
      <c r="L4610">
        <v>-0.58887900000000004</v>
      </c>
    </row>
    <row r="4611" spans="12:12" x14ac:dyDescent="0.25">
      <c r="L4611">
        <v>-0.58887900000000004</v>
      </c>
    </row>
    <row r="4612" spans="12:12" x14ac:dyDescent="0.25">
      <c r="L4612">
        <v>-0.58887900000000004</v>
      </c>
    </row>
    <row r="4613" spans="12:12" x14ac:dyDescent="0.25">
      <c r="L4613">
        <v>-0.58887900000000004</v>
      </c>
    </row>
    <row r="4614" spans="12:12" x14ac:dyDescent="0.25">
      <c r="L4614">
        <v>-0.58887900000000004</v>
      </c>
    </row>
    <row r="4615" spans="12:12" x14ac:dyDescent="0.25">
      <c r="L4615">
        <v>-0.58887900000000004</v>
      </c>
    </row>
    <row r="4616" spans="12:12" x14ac:dyDescent="0.25">
      <c r="L4616">
        <v>-0.58887900000000004</v>
      </c>
    </row>
    <row r="4617" spans="12:12" x14ac:dyDescent="0.25">
      <c r="L4617">
        <v>-0.58887900000000004</v>
      </c>
    </row>
    <row r="4618" spans="12:12" x14ac:dyDescent="0.25">
      <c r="L4618">
        <v>-0.70751399999999998</v>
      </c>
    </row>
    <row r="4619" spans="12:12" x14ac:dyDescent="0.25">
      <c r="L4619">
        <v>6.7565359999999997</v>
      </c>
    </row>
    <row r="4620" spans="12:12" x14ac:dyDescent="0.25">
      <c r="L4620">
        <v>78.387226999999996</v>
      </c>
    </row>
    <row r="4621" spans="12:12" x14ac:dyDescent="0.25">
      <c r="L4621">
        <v>95.070943999999997</v>
      </c>
    </row>
    <row r="4622" spans="12:12" x14ac:dyDescent="0.25">
      <c r="L4622">
        <v>93.234801000000004</v>
      </c>
    </row>
    <row r="4623" spans="12:12" x14ac:dyDescent="0.25">
      <c r="L4623">
        <v>94.530411000000001</v>
      </c>
    </row>
    <row r="4624" spans="12:12" x14ac:dyDescent="0.25">
      <c r="L4624">
        <v>35.355789000000001</v>
      </c>
    </row>
    <row r="4625" spans="12:12" x14ac:dyDescent="0.25">
      <c r="L4625">
        <v>35.369405999999998</v>
      </c>
    </row>
    <row r="4626" spans="12:12" x14ac:dyDescent="0.25">
      <c r="L4626">
        <v>42.203218999999997</v>
      </c>
    </row>
    <row r="4627" spans="12:12" x14ac:dyDescent="0.25">
      <c r="L4627">
        <v>-0.76563800000000004</v>
      </c>
    </row>
    <row r="4628" spans="12:12" x14ac:dyDescent="0.25">
      <c r="L4628">
        <v>-0.76144199999999995</v>
      </c>
    </row>
    <row r="4629" spans="12:12" x14ac:dyDescent="0.25">
      <c r="L4629">
        <v>-0.76144199999999995</v>
      </c>
    </row>
    <row r="4630" spans="12:12" x14ac:dyDescent="0.25">
      <c r="L4630">
        <v>-0.70247899999999996</v>
      </c>
    </row>
    <row r="4631" spans="12:12" x14ac:dyDescent="0.25">
      <c r="L4631">
        <v>-0.58887900000000004</v>
      </c>
    </row>
    <row r="4632" spans="12:12" x14ac:dyDescent="0.25">
      <c r="L4632">
        <v>-0.58887900000000004</v>
      </c>
    </row>
    <row r="4633" spans="12:12" x14ac:dyDescent="0.25">
      <c r="L4633">
        <v>-0.58887900000000004</v>
      </c>
    </row>
    <row r="4634" spans="12:12" x14ac:dyDescent="0.25">
      <c r="L4634">
        <v>-0.58887900000000004</v>
      </c>
    </row>
    <row r="4635" spans="12:12" x14ac:dyDescent="0.25">
      <c r="L4635">
        <v>-0.58887900000000004</v>
      </c>
    </row>
    <row r="4636" spans="12:12" x14ac:dyDescent="0.25">
      <c r="L4636">
        <v>-0.58887900000000004</v>
      </c>
    </row>
    <row r="4637" spans="12:12" x14ac:dyDescent="0.25">
      <c r="L4637">
        <v>-0.58887900000000004</v>
      </c>
    </row>
    <row r="4638" spans="12:12" x14ac:dyDescent="0.25">
      <c r="L4638">
        <v>-0.58887900000000004</v>
      </c>
    </row>
    <row r="4639" spans="12:12" x14ac:dyDescent="0.25">
      <c r="L4639">
        <v>-0.58887900000000004</v>
      </c>
    </row>
    <row r="4640" spans="12:12" x14ac:dyDescent="0.25">
      <c r="L4640">
        <v>-0.58887900000000004</v>
      </c>
    </row>
    <row r="4641" spans="12:12" x14ac:dyDescent="0.25">
      <c r="L4641">
        <v>-0.58887900000000004</v>
      </c>
    </row>
    <row r="4642" spans="12:12" x14ac:dyDescent="0.25">
      <c r="L4642">
        <v>-0.70589100000000005</v>
      </c>
    </row>
    <row r="4643" spans="12:12" x14ac:dyDescent="0.25">
      <c r="L4643">
        <v>-0.76144199999999995</v>
      </c>
    </row>
    <row r="4644" spans="12:12" x14ac:dyDescent="0.25">
      <c r="L4644">
        <v>-0.76521399999999995</v>
      </c>
    </row>
    <row r="4645" spans="12:12" x14ac:dyDescent="0.25">
      <c r="L4645">
        <v>-0.76816799999999996</v>
      </c>
    </row>
    <row r="4646" spans="12:12" x14ac:dyDescent="0.25">
      <c r="L4646">
        <v>-0.76328200000000002</v>
      </c>
    </row>
    <row r="4647" spans="12:12" x14ac:dyDescent="0.25">
      <c r="L4647">
        <v>25.732275999999999</v>
      </c>
    </row>
    <row r="4648" spans="12:12" x14ac:dyDescent="0.25">
      <c r="L4648">
        <v>78.538878999999994</v>
      </c>
    </row>
    <row r="4649" spans="12:12" x14ac:dyDescent="0.25">
      <c r="L4649">
        <v>70.474716999999998</v>
      </c>
    </row>
    <row r="4650" spans="12:12" x14ac:dyDescent="0.25">
      <c r="L4650">
        <v>-0.76685199999999998</v>
      </c>
    </row>
    <row r="4651" spans="12:12" x14ac:dyDescent="0.25">
      <c r="L4651">
        <v>-2.5858219999999998</v>
      </c>
    </row>
    <row r="4652" spans="12:12" x14ac:dyDescent="0.25">
      <c r="L4652">
        <v>-0.76144199999999995</v>
      </c>
    </row>
    <row r="4653" spans="12:12" x14ac:dyDescent="0.25">
      <c r="L4653">
        <v>-0.76144199999999995</v>
      </c>
    </row>
    <row r="4654" spans="12:12" x14ac:dyDescent="0.25">
      <c r="L4654">
        <v>-0.70165500000000003</v>
      </c>
    </row>
    <row r="4655" spans="12:12" x14ac:dyDescent="0.25">
      <c r="L4655">
        <v>-0.58887900000000004</v>
      </c>
    </row>
    <row r="4656" spans="12:12" x14ac:dyDescent="0.25">
      <c r="L4656">
        <v>-0.58887900000000004</v>
      </c>
    </row>
    <row r="4657" spans="12:12" x14ac:dyDescent="0.25">
      <c r="L4657">
        <v>-0.58887900000000004</v>
      </c>
    </row>
    <row r="4658" spans="12:12" x14ac:dyDescent="0.25">
      <c r="L4658">
        <v>-0.58887900000000004</v>
      </c>
    </row>
    <row r="4659" spans="12:12" x14ac:dyDescent="0.25">
      <c r="L4659">
        <v>-0.58887900000000004</v>
      </c>
    </row>
    <row r="4660" spans="12:12" x14ac:dyDescent="0.25">
      <c r="L4660">
        <v>-0.58887900000000004</v>
      </c>
    </row>
    <row r="4661" spans="12:12" x14ac:dyDescent="0.25">
      <c r="L4661">
        <v>-0.58887900000000004</v>
      </c>
    </row>
    <row r="4662" spans="12:12" x14ac:dyDescent="0.25">
      <c r="L4662">
        <v>-0.58887900000000004</v>
      </c>
    </row>
    <row r="4663" spans="12:12" x14ac:dyDescent="0.25">
      <c r="L4663">
        <v>-0.58887900000000004</v>
      </c>
    </row>
    <row r="4664" spans="12:12" x14ac:dyDescent="0.25">
      <c r="L4664">
        <v>-0.58887900000000004</v>
      </c>
    </row>
    <row r="4665" spans="12:12" x14ac:dyDescent="0.25">
      <c r="L4665">
        <v>-0.58887900000000004</v>
      </c>
    </row>
    <row r="4666" spans="12:12" x14ac:dyDescent="0.25">
      <c r="L4666">
        <v>-0.704237</v>
      </c>
    </row>
    <row r="4667" spans="12:12" x14ac:dyDescent="0.25">
      <c r="L4667">
        <v>-0.769146</v>
      </c>
    </row>
    <row r="4668" spans="12:12" x14ac:dyDescent="0.25">
      <c r="L4668">
        <v>40.728968999999999</v>
      </c>
    </row>
    <row r="4669" spans="12:12" x14ac:dyDescent="0.25">
      <c r="L4669">
        <v>85.740030000000004</v>
      </c>
    </row>
    <row r="4670" spans="12:12" x14ac:dyDescent="0.25">
      <c r="L4670">
        <v>55.430706999999998</v>
      </c>
    </row>
    <row r="4671" spans="12:12" x14ac:dyDescent="0.25">
      <c r="L4671">
        <v>66.153081</v>
      </c>
    </row>
    <row r="4672" spans="12:12" x14ac:dyDescent="0.25">
      <c r="L4672">
        <v>38.874409999999997</v>
      </c>
    </row>
    <row r="4673" spans="12:12" x14ac:dyDescent="0.25">
      <c r="L4673">
        <v>38.056379999999997</v>
      </c>
    </row>
    <row r="4674" spans="12:12" x14ac:dyDescent="0.25">
      <c r="L4674">
        <v>-0.76731099999999997</v>
      </c>
    </row>
    <row r="4675" spans="12:12" x14ac:dyDescent="0.25">
      <c r="L4675">
        <v>-0.76325200000000004</v>
      </c>
    </row>
    <row r="4676" spans="12:12" x14ac:dyDescent="0.25">
      <c r="L4676">
        <v>-0.76144199999999995</v>
      </c>
    </row>
    <row r="4677" spans="12:12" x14ac:dyDescent="0.25">
      <c r="L4677">
        <v>-0.76144199999999995</v>
      </c>
    </row>
    <row r="4678" spans="12:12" x14ac:dyDescent="0.25">
      <c r="L4678">
        <v>-0.70075699999999996</v>
      </c>
    </row>
    <row r="4679" spans="12:12" x14ac:dyDescent="0.25">
      <c r="L4679">
        <v>-0.58887900000000004</v>
      </c>
    </row>
    <row r="4680" spans="12:12" x14ac:dyDescent="0.25">
      <c r="L4680">
        <v>-0.58887900000000004</v>
      </c>
    </row>
    <row r="4681" spans="12:12" x14ac:dyDescent="0.25">
      <c r="L4681">
        <v>-0.58887900000000004</v>
      </c>
    </row>
    <row r="4682" spans="12:12" x14ac:dyDescent="0.25">
      <c r="L4682">
        <v>-0.58887900000000004</v>
      </c>
    </row>
    <row r="4683" spans="12:12" x14ac:dyDescent="0.25">
      <c r="L4683">
        <v>-0.58887900000000004</v>
      </c>
    </row>
    <row r="4684" spans="12:12" x14ac:dyDescent="0.25">
      <c r="L4684">
        <v>-0.58887900000000004</v>
      </c>
    </row>
    <row r="4685" spans="12:12" x14ac:dyDescent="0.25">
      <c r="L4685">
        <v>-0.58887900000000004</v>
      </c>
    </row>
    <row r="4686" spans="12:12" x14ac:dyDescent="0.25">
      <c r="L4686">
        <v>-0.58887900000000004</v>
      </c>
    </row>
    <row r="4687" spans="12:12" x14ac:dyDescent="0.25">
      <c r="L4687">
        <v>-0.58887900000000004</v>
      </c>
    </row>
    <row r="4688" spans="12:12" x14ac:dyDescent="0.25">
      <c r="L4688">
        <v>-0.58887900000000004</v>
      </c>
    </row>
    <row r="4689" spans="12:12" x14ac:dyDescent="0.25">
      <c r="L4689">
        <v>-0.58887900000000004</v>
      </c>
    </row>
    <row r="4690" spans="12:12" x14ac:dyDescent="0.25">
      <c r="L4690">
        <v>-0.70255500000000004</v>
      </c>
    </row>
    <row r="4691" spans="12:12" x14ac:dyDescent="0.25">
      <c r="L4691">
        <v>13.725768</v>
      </c>
    </row>
    <row r="4692" spans="12:12" x14ac:dyDescent="0.25">
      <c r="L4692">
        <v>69.736277999999999</v>
      </c>
    </row>
    <row r="4693" spans="12:12" x14ac:dyDescent="0.25">
      <c r="L4693">
        <v>109.575515</v>
      </c>
    </row>
    <row r="4694" spans="12:12" x14ac:dyDescent="0.25">
      <c r="L4694">
        <v>110.398624</v>
      </c>
    </row>
    <row r="4695" spans="12:12" x14ac:dyDescent="0.25">
      <c r="L4695">
        <v>110.10312</v>
      </c>
    </row>
    <row r="4696" spans="12:12" x14ac:dyDescent="0.25">
      <c r="L4696">
        <v>109.946094</v>
      </c>
    </row>
    <row r="4697" spans="12:12" x14ac:dyDescent="0.25">
      <c r="L4697">
        <v>96.684918999999994</v>
      </c>
    </row>
    <row r="4698" spans="12:12" x14ac:dyDescent="0.25">
      <c r="L4698">
        <v>103.12888</v>
      </c>
    </row>
    <row r="4699" spans="12:12" x14ac:dyDescent="0.25">
      <c r="L4699">
        <v>109.901704</v>
      </c>
    </row>
    <row r="4700" spans="12:12" x14ac:dyDescent="0.25">
      <c r="L4700">
        <v>78.811688000000004</v>
      </c>
    </row>
    <row r="4701" spans="12:12" x14ac:dyDescent="0.25">
      <c r="L4701">
        <v>23.407821999999999</v>
      </c>
    </row>
    <row r="4702" spans="12:12" x14ac:dyDescent="0.25">
      <c r="L4702">
        <v>-0.69978799999999997</v>
      </c>
    </row>
    <row r="4703" spans="12:12" x14ac:dyDescent="0.25">
      <c r="L4703">
        <v>-0.58887900000000004</v>
      </c>
    </row>
    <row r="4704" spans="12:12" x14ac:dyDescent="0.25">
      <c r="L4704">
        <v>-0.58887900000000004</v>
      </c>
    </row>
    <row r="4705" spans="12:12" x14ac:dyDescent="0.25">
      <c r="L4705">
        <v>-0.58887900000000004</v>
      </c>
    </row>
    <row r="4706" spans="12:12" x14ac:dyDescent="0.25">
      <c r="L4706">
        <v>-0.58887900000000004</v>
      </c>
    </row>
    <row r="4707" spans="12:12" x14ac:dyDescent="0.25">
      <c r="L4707">
        <v>-0.58887900000000004</v>
      </c>
    </row>
    <row r="4708" spans="12:12" x14ac:dyDescent="0.25">
      <c r="L4708">
        <v>-0.58887900000000004</v>
      </c>
    </row>
    <row r="4709" spans="12:12" x14ac:dyDescent="0.25">
      <c r="L4709">
        <v>-0.58887900000000004</v>
      </c>
    </row>
    <row r="4710" spans="12:12" x14ac:dyDescent="0.25">
      <c r="L4710">
        <v>-0.58887900000000004</v>
      </c>
    </row>
    <row r="4711" spans="12:12" x14ac:dyDescent="0.25">
      <c r="L4711">
        <v>-0.58887900000000004</v>
      </c>
    </row>
    <row r="4712" spans="12:12" x14ac:dyDescent="0.25">
      <c r="L4712">
        <v>-0.58887900000000004</v>
      </c>
    </row>
    <row r="4713" spans="12:12" x14ac:dyDescent="0.25">
      <c r="L4713">
        <v>-0.58887900000000004</v>
      </c>
    </row>
    <row r="4714" spans="12:12" x14ac:dyDescent="0.25">
      <c r="L4714">
        <v>-0.70143800000000001</v>
      </c>
    </row>
    <row r="4715" spans="12:12" x14ac:dyDescent="0.25">
      <c r="L4715">
        <v>28.735032</v>
      </c>
    </row>
    <row r="4716" spans="12:12" x14ac:dyDescent="0.25">
      <c r="L4716">
        <v>109.386253</v>
      </c>
    </row>
    <row r="4717" spans="12:12" x14ac:dyDescent="0.25">
      <c r="L4717">
        <v>110.311707</v>
      </c>
    </row>
    <row r="4718" spans="12:12" x14ac:dyDescent="0.25">
      <c r="L4718">
        <v>110.103376</v>
      </c>
    </row>
    <row r="4719" spans="12:12" x14ac:dyDescent="0.25">
      <c r="L4719">
        <v>110.12076399999999</v>
      </c>
    </row>
    <row r="4720" spans="12:12" x14ac:dyDescent="0.25">
      <c r="L4720">
        <v>110.089816</v>
      </c>
    </row>
    <row r="4721" spans="12:12" x14ac:dyDescent="0.25">
      <c r="L4721">
        <v>69.957577000000001</v>
      </c>
    </row>
    <row r="4722" spans="12:12" x14ac:dyDescent="0.25">
      <c r="L4722">
        <v>45.980595999999998</v>
      </c>
    </row>
    <row r="4723" spans="12:12" x14ac:dyDescent="0.25">
      <c r="L4723">
        <v>20.485693000000001</v>
      </c>
    </row>
    <row r="4724" spans="12:12" x14ac:dyDescent="0.25">
      <c r="L4724">
        <v>62.805062999999997</v>
      </c>
    </row>
    <row r="4725" spans="12:12" x14ac:dyDescent="0.25">
      <c r="L4725">
        <v>-0.761575</v>
      </c>
    </row>
    <row r="4726" spans="12:12" x14ac:dyDescent="0.25">
      <c r="L4726">
        <v>-0.69874499999999995</v>
      </c>
    </row>
    <row r="4727" spans="12:12" x14ac:dyDescent="0.25">
      <c r="L4727">
        <v>-0.58887900000000004</v>
      </c>
    </row>
    <row r="4728" spans="12:12" x14ac:dyDescent="0.25">
      <c r="L4728">
        <v>-0.58887900000000004</v>
      </c>
    </row>
    <row r="4729" spans="12:12" x14ac:dyDescent="0.25">
      <c r="L4729">
        <v>-0.58887900000000004</v>
      </c>
    </row>
    <row r="4730" spans="12:12" x14ac:dyDescent="0.25">
      <c r="L4730">
        <v>-0.58887900000000004</v>
      </c>
    </row>
    <row r="4731" spans="12:12" x14ac:dyDescent="0.25">
      <c r="L4731">
        <v>-0.58887900000000004</v>
      </c>
    </row>
    <row r="4732" spans="12:12" x14ac:dyDescent="0.25">
      <c r="L4732">
        <v>-0.58887900000000004</v>
      </c>
    </row>
    <row r="4733" spans="12:12" x14ac:dyDescent="0.25">
      <c r="L4733">
        <v>-0.58887900000000004</v>
      </c>
    </row>
    <row r="4734" spans="12:12" x14ac:dyDescent="0.25">
      <c r="L4734">
        <v>-0.58887900000000004</v>
      </c>
    </row>
    <row r="4735" spans="12:12" x14ac:dyDescent="0.25">
      <c r="L4735">
        <v>-0.58887900000000004</v>
      </c>
    </row>
    <row r="4736" spans="12:12" x14ac:dyDescent="0.25">
      <c r="L4736">
        <v>-0.58887900000000004</v>
      </c>
    </row>
    <row r="4737" spans="12:12" x14ac:dyDescent="0.25">
      <c r="L4737">
        <v>-0.58887900000000004</v>
      </c>
    </row>
    <row r="4738" spans="12:12" x14ac:dyDescent="0.25">
      <c r="L4738">
        <v>-0.69911100000000004</v>
      </c>
    </row>
    <row r="4739" spans="12:12" x14ac:dyDescent="0.25">
      <c r="L4739">
        <v>-2.5768070000000001</v>
      </c>
    </row>
    <row r="4740" spans="12:12" x14ac:dyDescent="0.25">
      <c r="L4740">
        <v>59.657285000000002</v>
      </c>
    </row>
    <row r="4741" spans="12:12" x14ac:dyDescent="0.25">
      <c r="L4741">
        <v>106.664644</v>
      </c>
    </row>
    <row r="4742" spans="12:12" x14ac:dyDescent="0.25">
      <c r="L4742">
        <v>110.06642100000001</v>
      </c>
    </row>
    <row r="4743" spans="12:12" x14ac:dyDescent="0.25">
      <c r="L4743">
        <v>109.948335</v>
      </c>
    </row>
    <row r="4744" spans="12:12" x14ac:dyDescent="0.25">
      <c r="L4744">
        <v>109.980026</v>
      </c>
    </row>
    <row r="4745" spans="12:12" x14ac:dyDescent="0.25">
      <c r="L4745">
        <v>110.055278</v>
      </c>
    </row>
    <row r="4746" spans="12:12" x14ac:dyDescent="0.25">
      <c r="L4746">
        <v>85.041675999999995</v>
      </c>
    </row>
    <row r="4747" spans="12:12" x14ac:dyDescent="0.25">
      <c r="L4747">
        <v>76.000448000000006</v>
      </c>
    </row>
    <row r="4748" spans="12:12" x14ac:dyDescent="0.25">
      <c r="L4748">
        <v>-0.76836199999999999</v>
      </c>
    </row>
    <row r="4749" spans="12:12" x14ac:dyDescent="0.25">
      <c r="L4749">
        <v>-0.76144199999999995</v>
      </c>
    </row>
    <row r="4750" spans="12:12" x14ac:dyDescent="0.25">
      <c r="L4750">
        <v>-0.69762999999999997</v>
      </c>
    </row>
    <row r="4751" spans="12:12" x14ac:dyDescent="0.25">
      <c r="L4751">
        <v>-0.58887900000000004</v>
      </c>
    </row>
    <row r="4752" spans="12:12" x14ac:dyDescent="0.25">
      <c r="L4752">
        <v>-0.58887900000000004</v>
      </c>
    </row>
    <row r="4753" spans="12:12" x14ac:dyDescent="0.25">
      <c r="L4753">
        <v>-0.58887900000000004</v>
      </c>
    </row>
    <row r="4754" spans="12:12" x14ac:dyDescent="0.25">
      <c r="L4754">
        <v>-0.58887900000000004</v>
      </c>
    </row>
    <row r="4755" spans="12:12" x14ac:dyDescent="0.25">
      <c r="L4755">
        <v>-0.58887900000000004</v>
      </c>
    </row>
    <row r="4756" spans="12:12" x14ac:dyDescent="0.25">
      <c r="L4756">
        <v>-0.58887900000000004</v>
      </c>
    </row>
    <row r="4757" spans="12:12" x14ac:dyDescent="0.25">
      <c r="L4757">
        <v>-0.58887900000000004</v>
      </c>
    </row>
    <row r="4758" spans="12:12" x14ac:dyDescent="0.25">
      <c r="L4758">
        <v>-0.58887900000000004</v>
      </c>
    </row>
    <row r="4759" spans="12:12" x14ac:dyDescent="0.25">
      <c r="L4759">
        <v>-0.58887900000000004</v>
      </c>
    </row>
    <row r="4760" spans="12:12" x14ac:dyDescent="0.25">
      <c r="L4760">
        <v>-0.58887900000000004</v>
      </c>
    </row>
    <row r="4761" spans="12:12" x14ac:dyDescent="0.25">
      <c r="L4761">
        <v>-0.58887900000000004</v>
      </c>
    </row>
    <row r="4762" spans="12:12" x14ac:dyDescent="0.25">
      <c r="L4762">
        <v>-0.69735100000000005</v>
      </c>
    </row>
    <row r="4763" spans="12:12" x14ac:dyDescent="0.25">
      <c r="L4763">
        <v>-0.76144199999999995</v>
      </c>
    </row>
    <row r="4764" spans="12:12" x14ac:dyDescent="0.25">
      <c r="L4764">
        <v>-2.5763660000000002</v>
      </c>
    </row>
    <row r="4765" spans="12:12" x14ac:dyDescent="0.25">
      <c r="L4765">
        <v>63.138748</v>
      </c>
    </row>
    <row r="4766" spans="12:12" x14ac:dyDescent="0.25">
      <c r="L4766">
        <v>67.131245000000007</v>
      </c>
    </row>
    <row r="4767" spans="12:12" x14ac:dyDescent="0.25">
      <c r="L4767">
        <v>109.278532</v>
      </c>
    </row>
    <row r="4768" spans="12:12" x14ac:dyDescent="0.25">
      <c r="L4768">
        <v>110.285042</v>
      </c>
    </row>
    <row r="4769" spans="12:12" x14ac:dyDescent="0.25">
      <c r="L4769">
        <v>110.13529</v>
      </c>
    </row>
    <row r="4770" spans="12:12" x14ac:dyDescent="0.25">
      <c r="L4770">
        <v>110.154066</v>
      </c>
    </row>
    <row r="4771" spans="12:12" x14ac:dyDescent="0.25">
      <c r="L4771">
        <v>48.876621</v>
      </c>
    </row>
    <row r="4772" spans="12:12" x14ac:dyDescent="0.25">
      <c r="L4772">
        <v>-0.76204000000000005</v>
      </c>
    </row>
    <row r="4773" spans="12:12" x14ac:dyDescent="0.25">
      <c r="L4773">
        <v>-0.76204000000000005</v>
      </c>
    </row>
    <row r="4774" spans="12:12" x14ac:dyDescent="0.25">
      <c r="L4774">
        <v>-0.69644200000000001</v>
      </c>
    </row>
    <row r="4775" spans="12:12" x14ac:dyDescent="0.25">
      <c r="L4775">
        <v>-0.58887900000000004</v>
      </c>
    </row>
    <row r="4776" spans="12:12" x14ac:dyDescent="0.25">
      <c r="L4776">
        <v>-0.58887900000000004</v>
      </c>
    </row>
    <row r="4777" spans="12:12" x14ac:dyDescent="0.25">
      <c r="L4777">
        <v>-0.58887900000000004</v>
      </c>
    </row>
    <row r="4778" spans="12:12" x14ac:dyDescent="0.25">
      <c r="L4778">
        <v>-0.58887900000000004</v>
      </c>
    </row>
    <row r="4779" spans="12:12" x14ac:dyDescent="0.25">
      <c r="L4779">
        <v>-0.58887900000000004</v>
      </c>
    </row>
    <row r="4780" spans="12:12" x14ac:dyDescent="0.25">
      <c r="L4780">
        <v>-0.58887900000000004</v>
      </c>
    </row>
    <row r="4781" spans="12:12" x14ac:dyDescent="0.25">
      <c r="L4781">
        <v>-0.58887900000000004</v>
      </c>
    </row>
    <row r="4782" spans="12:12" x14ac:dyDescent="0.25">
      <c r="L4782">
        <v>-0.58887900000000004</v>
      </c>
    </row>
    <row r="4783" spans="12:12" x14ac:dyDescent="0.25">
      <c r="L4783">
        <v>-0.58887900000000004</v>
      </c>
    </row>
    <row r="4784" spans="12:12" x14ac:dyDescent="0.25">
      <c r="L4784">
        <v>-0.58887900000000004</v>
      </c>
    </row>
    <row r="4785" spans="12:12" x14ac:dyDescent="0.25">
      <c r="L4785">
        <v>-0.58887900000000004</v>
      </c>
    </row>
    <row r="4786" spans="12:12" x14ac:dyDescent="0.25">
      <c r="L4786">
        <v>-0.69612700000000005</v>
      </c>
    </row>
    <row r="4787" spans="12:12" x14ac:dyDescent="0.25">
      <c r="L4787">
        <v>29.053636000000001</v>
      </c>
    </row>
    <row r="4788" spans="12:12" x14ac:dyDescent="0.25">
      <c r="L4788">
        <v>106.172158</v>
      </c>
    </row>
    <row r="4789" spans="12:12" x14ac:dyDescent="0.25">
      <c r="L4789">
        <v>110.320368</v>
      </c>
    </row>
    <row r="4790" spans="12:12" x14ac:dyDescent="0.25">
      <c r="L4790">
        <v>110.132774</v>
      </c>
    </row>
    <row r="4791" spans="12:12" x14ac:dyDescent="0.25">
      <c r="L4791">
        <v>91.572715000000002</v>
      </c>
    </row>
    <row r="4792" spans="12:12" x14ac:dyDescent="0.25">
      <c r="L4792">
        <v>102.110114</v>
      </c>
    </row>
    <row r="4793" spans="12:12" x14ac:dyDescent="0.25">
      <c r="L4793">
        <v>-0.76580800000000004</v>
      </c>
    </row>
    <row r="4794" spans="12:12" x14ac:dyDescent="0.25">
      <c r="L4794">
        <v>-0.76713699999999996</v>
      </c>
    </row>
    <row r="4795" spans="12:12" x14ac:dyDescent="0.25">
      <c r="L4795">
        <v>9.6226000000000003</v>
      </c>
    </row>
    <row r="4796" spans="12:12" x14ac:dyDescent="0.25">
      <c r="L4796">
        <v>33.478254999999997</v>
      </c>
    </row>
    <row r="4797" spans="12:12" x14ac:dyDescent="0.25">
      <c r="L4797">
        <v>-0.76627900000000004</v>
      </c>
    </row>
    <row r="4798" spans="12:12" x14ac:dyDescent="0.25">
      <c r="L4798">
        <v>-0.69518199999999997</v>
      </c>
    </row>
    <row r="4799" spans="12:12" x14ac:dyDescent="0.25">
      <c r="L4799">
        <v>-0.58887900000000004</v>
      </c>
    </row>
    <row r="4800" spans="12:12" x14ac:dyDescent="0.25">
      <c r="L4800">
        <v>-0.58887900000000004</v>
      </c>
    </row>
    <row r="4801" spans="12:12" x14ac:dyDescent="0.25">
      <c r="L4801">
        <v>-0.58887900000000004</v>
      </c>
    </row>
    <row r="4802" spans="12:12" x14ac:dyDescent="0.25">
      <c r="L4802">
        <v>-0.58887900000000004</v>
      </c>
    </row>
    <row r="4803" spans="12:12" x14ac:dyDescent="0.25">
      <c r="L4803">
        <v>-0.58887900000000004</v>
      </c>
    </row>
    <row r="4804" spans="12:12" x14ac:dyDescent="0.25">
      <c r="L4804">
        <v>-0.58887900000000004</v>
      </c>
    </row>
    <row r="4805" spans="12:12" x14ac:dyDescent="0.25">
      <c r="L4805">
        <v>-0.58887900000000004</v>
      </c>
    </row>
    <row r="4806" spans="12:12" x14ac:dyDescent="0.25">
      <c r="L4806">
        <v>-0.58887900000000004</v>
      </c>
    </row>
    <row r="4807" spans="12:12" x14ac:dyDescent="0.25">
      <c r="L4807">
        <v>-0.58887900000000004</v>
      </c>
    </row>
    <row r="4808" spans="12:12" x14ac:dyDescent="0.25">
      <c r="L4808">
        <v>-0.58887900000000004</v>
      </c>
    </row>
    <row r="4809" spans="12:12" x14ac:dyDescent="0.25">
      <c r="L4809">
        <v>-0.58887900000000004</v>
      </c>
    </row>
    <row r="4810" spans="12:12" x14ac:dyDescent="0.25">
      <c r="L4810">
        <v>-0.69376499999999997</v>
      </c>
    </row>
    <row r="4811" spans="12:12" x14ac:dyDescent="0.25">
      <c r="L4811">
        <v>-0.76144199999999995</v>
      </c>
    </row>
    <row r="4812" spans="12:12" x14ac:dyDescent="0.25">
      <c r="L4812">
        <v>-2.345926</v>
      </c>
    </row>
    <row r="4813" spans="12:12" x14ac:dyDescent="0.25">
      <c r="L4813">
        <v>74.776810999999995</v>
      </c>
    </row>
    <row r="4814" spans="12:12" x14ac:dyDescent="0.25">
      <c r="L4814">
        <v>61.520420000000001</v>
      </c>
    </row>
    <row r="4815" spans="12:12" x14ac:dyDescent="0.25">
      <c r="L4815">
        <v>53.547257999999999</v>
      </c>
    </row>
    <row r="4816" spans="12:12" x14ac:dyDescent="0.25">
      <c r="L4816">
        <v>36.973306000000001</v>
      </c>
    </row>
    <row r="4817" spans="12:12" x14ac:dyDescent="0.25">
      <c r="L4817">
        <v>37.136158000000002</v>
      </c>
    </row>
    <row r="4818" spans="12:12" x14ac:dyDescent="0.25">
      <c r="L4818">
        <v>43.338079</v>
      </c>
    </row>
    <row r="4819" spans="12:12" x14ac:dyDescent="0.25">
      <c r="L4819">
        <v>23.332039999999999</v>
      </c>
    </row>
    <row r="4820" spans="12:12" x14ac:dyDescent="0.25">
      <c r="L4820">
        <v>20.62445</v>
      </c>
    </row>
    <row r="4821" spans="12:12" x14ac:dyDescent="0.25">
      <c r="L4821">
        <v>-0.76144199999999995</v>
      </c>
    </row>
    <row r="4822" spans="12:12" x14ac:dyDescent="0.25">
      <c r="L4822">
        <v>-0.69384900000000005</v>
      </c>
    </row>
    <row r="4823" spans="12:12" x14ac:dyDescent="0.25">
      <c r="L4823">
        <v>-0.58887900000000004</v>
      </c>
    </row>
    <row r="4824" spans="12:12" x14ac:dyDescent="0.25">
      <c r="L4824">
        <v>-0.58887900000000004</v>
      </c>
    </row>
    <row r="4825" spans="12:12" x14ac:dyDescent="0.25">
      <c r="L4825">
        <v>-0.58887900000000004</v>
      </c>
    </row>
    <row r="4826" spans="12:12" x14ac:dyDescent="0.25">
      <c r="L4826">
        <v>-0.58887900000000004</v>
      </c>
    </row>
    <row r="4827" spans="12:12" x14ac:dyDescent="0.25">
      <c r="L4827">
        <v>-0.58887900000000004</v>
      </c>
    </row>
    <row r="4828" spans="12:12" x14ac:dyDescent="0.25">
      <c r="L4828">
        <v>-0.58887900000000004</v>
      </c>
    </row>
    <row r="4829" spans="12:12" x14ac:dyDescent="0.25">
      <c r="L4829">
        <v>-0.58887900000000004</v>
      </c>
    </row>
    <row r="4830" spans="12:12" x14ac:dyDescent="0.25">
      <c r="L4830">
        <v>-0.58887900000000004</v>
      </c>
    </row>
    <row r="4831" spans="12:12" x14ac:dyDescent="0.25">
      <c r="L4831">
        <v>-0.58887900000000004</v>
      </c>
    </row>
    <row r="4832" spans="12:12" x14ac:dyDescent="0.25">
      <c r="L4832">
        <v>-0.58887900000000004</v>
      </c>
    </row>
    <row r="4833" spans="12:12" x14ac:dyDescent="0.25">
      <c r="L4833">
        <v>-0.58887900000000004</v>
      </c>
    </row>
    <row r="4834" spans="12:12" x14ac:dyDescent="0.25">
      <c r="L4834">
        <v>-0.69194199999999995</v>
      </c>
    </row>
    <row r="4835" spans="12:12" x14ac:dyDescent="0.25">
      <c r="L4835">
        <v>-0.76144199999999995</v>
      </c>
    </row>
    <row r="4836" spans="12:12" x14ac:dyDescent="0.25">
      <c r="L4836">
        <v>-0.76144199999999995</v>
      </c>
    </row>
    <row r="4837" spans="12:12" x14ac:dyDescent="0.25">
      <c r="L4837">
        <v>-0.76144199999999995</v>
      </c>
    </row>
    <row r="4838" spans="12:12" x14ac:dyDescent="0.25">
      <c r="L4838">
        <v>16.700704999999999</v>
      </c>
    </row>
    <row r="4839" spans="12:12" x14ac:dyDescent="0.25">
      <c r="L4839">
        <v>79.436552000000006</v>
      </c>
    </row>
    <row r="4840" spans="12:12" x14ac:dyDescent="0.25">
      <c r="L4840">
        <v>51.268290999999998</v>
      </c>
    </row>
    <row r="4841" spans="12:12" x14ac:dyDescent="0.25">
      <c r="L4841">
        <v>71.264439999999993</v>
      </c>
    </row>
    <row r="4842" spans="12:12" x14ac:dyDescent="0.25">
      <c r="L4842">
        <v>46.818257000000003</v>
      </c>
    </row>
    <row r="4843" spans="12:12" x14ac:dyDescent="0.25">
      <c r="L4843">
        <v>47.498843999999998</v>
      </c>
    </row>
    <row r="4844" spans="12:12" x14ac:dyDescent="0.25">
      <c r="L4844">
        <v>50.920363999999999</v>
      </c>
    </row>
    <row r="4845" spans="12:12" x14ac:dyDescent="0.25">
      <c r="L4845">
        <v>26.441589</v>
      </c>
    </row>
    <row r="4846" spans="12:12" x14ac:dyDescent="0.25">
      <c r="L4846">
        <v>-0.69244499999999998</v>
      </c>
    </row>
    <row r="4847" spans="12:12" x14ac:dyDescent="0.25">
      <c r="L4847">
        <v>-0.58887900000000004</v>
      </c>
    </row>
    <row r="4848" spans="12:12" x14ac:dyDescent="0.25">
      <c r="L4848">
        <v>-0.58887900000000004</v>
      </c>
    </row>
    <row r="4849" spans="12:12" x14ac:dyDescent="0.25">
      <c r="L4849">
        <v>-0.58887900000000004</v>
      </c>
    </row>
    <row r="4850" spans="12:12" x14ac:dyDescent="0.25">
      <c r="L4850">
        <v>-0.58887900000000004</v>
      </c>
    </row>
    <row r="4851" spans="12:12" x14ac:dyDescent="0.25">
      <c r="L4851">
        <v>-0.58887900000000004</v>
      </c>
    </row>
    <row r="4852" spans="12:12" x14ac:dyDescent="0.25">
      <c r="L4852">
        <v>-0.58887900000000004</v>
      </c>
    </row>
    <row r="4853" spans="12:12" x14ac:dyDescent="0.25">
      <c r="L4853">
        <v>-0.58887900000000004</v>
      </c>
    </row>
    <row r="4854" spans="12:12" x14ac:dyDescent="0.25">
      <c r="L4854">
        <v>-0.58887900000000004</v>
      </c>
    </row>
    <row r="4855" spans="12:12" x14ac:dyDescent="0.25">
      <c r="L4855">
        <v>-0.58887900000000004</v>
      </c>
    </row>
    <row r="4856" spans="12:12" x14ac:dyDescent="0.25">
      <c r="L4856">
        <v>-0.58887900000000004</v>
      </c>
    </row>
    <row r="4857" spans="12:12" x14ac:dyDescent="0.25">
      <c r="L4857">
        <v>-0.58887900000000004</v>
      </c>
    </row>
    <row r="4858" spans="12:12" x14ac:dyDescent="0.25">
      <c r="L4858">
        <v>-0.69010000000000005</v>
      </c>
    </row>
    <row r="4859" spans="12:12" x14ac:dyDescent="0.25">
      <c r="L4859">
        <v>-0.76144199999999995</v>
      </c>
    </row>
    <row r="4860" spans="12:12" x14ac:dyDescent="0.25">
      <c r="L4860">
        <v>-0.76395800000000003</v>
      </c>
    </row>
    <row r="4861" spans="12:12" x14ac:dyDescent="0.25">
      <c r="L4861">
        <v>5.9210969999999996</v>
      </c>
    </row>
    <row r="4862" spans="12:12" x14ac:dyDescent="0.25">
      <c r="L4862">
        <v>101.672162</v>
      </c>
    </row>
    <row r="4863" spans="12:12" x14ac:dyDescent="0.25">
      <c r="L4863">
        <v>44.966577999999998</v>
      </c>
    </row>
    <row r="4864" spans="12:12" x14ac:dyDescent="0.25">
      <c r="L4864">
        <v>109.395815</v>
      </c>
    </row>
    <row r="4865" spans="12:12" x14ac:dyDescent="0.25">
      <c r="L4865">
        <v>47.920414000000001</v>
      </c>
    </row>
    <row r="4866" spans="12:12" x14ac:dyDescent="0.25">
      <c r="L4866">
        <v>70.677874000000003</v>
      </c>
    </row>
    <row r="4867" spans="12:12" x14ac:dyDescent="0.25">
      <c r="L4867">
        <v>30.217760999999999</v>
      </c>
    </row>
    <row r="4868" spans="12:12" x14ac:dyDescent="0.25">
      <c r="L4868">
        <v>-0.76349500000000003</v>
      </c>
    </row>
    <row r="4869" spans="12:12" x14ac:dyDescent="0.25">
      <c r="L4869">
        <v>-0.76880000000000004</v>
      </c>
    </row>
    <row r="4870" spans="12:12" x14ac:dyDescent="0.25">
      <c r="L4870">
        <v>-0.69096999999999997</v>
      </c>
    </row>
    <row r="4871" spans="12:12" x14ac:dyDescent="0.25">
      <c r="L4871">
        <v>-0.58887900000000004</v>
      </c>
    </row>
    <row r="4872" spans="12:12" x14ac:dyDescent="0.25">
      <c r="L4872">
        <v>-0.58887900000000004</v>
      </c>
    </row>
    <row r="4873" spans="12:12" x14ac:dyDescent="0.25">
      <c r="L4873">
        <v>-0.58887900000000004</v>
      </c>
    </row>
    <row r="4874" spans="12:12" x14ac:dyDescent="0.25">
      <c r="L4874">
        <v>-0.58887900000000004</v>
      </c>
    </row>
    <row r="4875" spans="12:12" x14ac:dyDescent="0.25">
      <c r="L4875">
        <v>-0.58887900000000004</v>
      </c>
    </row>
    <row r="4876" spans="12:12" x14ac:dyDescent="0.25">
      <c r="L4876">
        <v>-0.58887900000000004</v>
      </c>
    </row>
    <row r="4877" spans="12:12" x14ac:dyDescent="0.25">
      <c r="L4877">
        <v>-0.58887900000000004</v>
      </c>
    </row>
    <row r="4878" spans="12:12" x14ac:dyDescent="0.25">
      <c r="L4878">
        <v>-0.58887900000000004</v>
      </c>
    </row>
    <row r="4879" spans="12:12" x14ac:dyDescent="0.25">
      <c r="L4879">
        <v>-0.58887900000000004</v>
      </c>
    </row>
    <row r="4880" spans="12:12" x14ac:dyDescent="0.25">
      <c r="L4880">
        <v>-0.58887900000000004</v>
      </c>
    </row>
    <row r="4881" spans="12:12" x14ac:dyDescent="0.25">
      <c r="L4881">
        <v>-0.58887900000000004</v>
      </c>
    </row>
    <row r="4882" spans="12:12" x14ac:dyDescent="0.25">
      <c r="L4882">
        <v>-0.68824200000000002</v>
      </c>
    </row>
    <row r="4883" spans="12:12" x14ac:dyDescent="0.25">
      <c r="L4883">
        <v>-0.76181699999999997</v>
      </c>
    </row>
    <row r="4884" spans="12:12" x14ac:dyDescent="0.25">
      <c r="L4884">
        <v>-0.76679399999999998</v>
      </c>
    </row>
    <row r="4885" spans="12:12" x14ac:dyDescent="0.25">
      <c r="L4885">
        <v>-2.5675319999999999</v>
      </c>
    </row>
    <row r="4886" spans="12:12" x14ac:dyDescent="0.25">
      <c r="L4886">
        <v>-0.76252799999999998</v>
      </c>
    </row>
    <row r="4887" spans="12:12" x14ac:dyDescent="0.25">
      <c r="L4887">
        <v>-0.76380899999999996</v>
      </c>
    </row>
    <row r="4888" spans="12:12" x14ac:dyDescent="0.25">
      <c r="L4888">
        <v>-0.76502599999999998</v>
      </c>
    </row>
    <row r="4889" spans="12:12" x14ac:dyDescent="0.25">
      <c r="L4889">
        <v>-0.76144199999999995</v>
      </c>
    </row>
    <row r="4890" spans="12:12" x14ac:dyDescent="0.25">
      <c r="L4890">
        <v>-0.76308500000000001</v>
      </c>
    </row>
    <row r="4891" spans="12:12" x14ac:dyDescent="0.25">
      <c r="L4891">
        <v>-0.761656</v>
      </c>
    </row>
    <row r="4892" spans="12:12" x14ac:dyDescent="0.25">
      <c r="L4892">
        <v>-0.77202999999999999</v>
      </c>
    </row>
    <row r="4893" spans="12:12" x14ac:dyDescent="0.25">
      <c r="L4893">
        <v>-0.76144199999999995</v>
      </c>
    </row>
    <row r="4894" spans="12:12" x14ac:dyDescent="0.25">
      <c r="L4894">
        <v>-0.68942300000000001</v>
      </c>
    </row>
    <row r="4895" spans="12:12" x14ac:dyDescent="0.25">
      <c r="L4895">
        <v>-0.58887900000000004</v>
      </c>
    </row>
    <row r="4896" spans="12:12" x14ac:dyDescent="0.25">
      <c r="L4896">
        <v>-0.58887900000000004</v>
      </c>
    </row>
    <row r="4897" spans="12:12" x14ac:dyDescent="0.25">
      <c r="L4897">
        <v>-0.58887900000000004</v>
      </c>
    </row>
    <row r="4898" spans="12:12" x14ac:dyDescent="0.25">
      <c r="L4898">
        <v>-0.58887900000000004</v>
      </c>
    </row>
    <row r="4899" spans="12:12" x14ac:dyDescent="0.25">
      <c r="L4899">
        <v>-0.58887900000000004</v>
      </c>
    </row>
    <row r="4900" spans="12:12" x14ac:dyDescent="0.25">
      <c r="L4900">
        <v>-0.58887900000000004</v>
      </c>
    </row>
    <row r="4901" spans="12:12" x14ac:dyDescent="0.25">
      <c r="L4901">
        <v>-0.58887900000000004</v>
      </c>
    </row>
    <row r="4902" spans="12:12" x14ac:dyDescent="0.25">
      <c r="L4902">
        <v>-0.58887900000000004</v>
      </c>
    </row>
    <row r="4903" spans="12:12" x14ac:dyDescent="0.25">
      <c r="L4903">
        <v>-0.58887900000000004</v>
      </c>
    </row>
    <row r="4904" spans="12:12" x14ac:dyDescent="0.25">
      <c r="L4904">
        <v>-0.58887900000000004</v>
      </c>
    </row>
    <row r="4905" spans="12:12" x14ac:dyDescent="0.25">
      <c r="L4905">
        <v>-0.58887900000000004</v>
      </c>
    </row>
    <row r="4906" spans="12:12" x14ac:dyDescent="0.25">
      <c r="L4906">
        <v>-0.68636699999999995</v>
      </c>
    </row>
    <row r="4907" spans="12:12" x14ac:dyDescent="0.25">
      <c r="L4907">
        <v>17.338591999999998</v>
      </c>
    </row>
    <row r="4908" spans="12:12" x14ac:dyDescent="0.25">
      <c r="L4908">
        <v>103.983569</v>
      </c>
    </row>
    <row r="4909" spans="12:12" x14ac:dyDescent="0.25">
      <c r="L4909">
        <v>109.95294699999999</v>
      </c>
    </row>
    <row r="4910" spans="12:12" x14ac:dyDescent="0.25">
      <c r="L4910">
        <v>109.792227</v>
      </c>
    </row>
    <row r="4911" spans="12:12" x14ac:dyDescent="0.25">
      <c r="L4911">
        <v>109.809213</v>
      </c>
    </row>
    <row r="4912" spans="12:12" x14ac:dyDescent="0.25">
      <c r="L4912">
        <v>109.80554100000001</v>
      </c>
    </row>
    <row r="4913" spans="12:12" x14ac:dyDescent="0.25">
      <c r="L4913">
        <v>109.66811300000001</v>
      </c>
    </row>
    <row r="4914" spans="12:12" x14ac:dyDescent="0.25">
      <c r="L4914">
        <v>109.771474</v>
      </c>
    </row>
    <row r="4915" spans="12:12" x14ac:dyDescent="0.25">
      <c r="L4915">
        <v>109.947503</v>
      </c>
    </row>
    <row r="4916" spans="12:12" x14ac:dyDescent="0.25">
      <c r="L4916">
        <v>110.154612</v>
      </c>
    </row>
    <row r="4917" spans="12:12" x14ac:dyDescent="0.25">
      <c r="L4917">
        <v>73.878867</v>
      </c>
    </row>
    <row r="4918" spans="12:12" x14ac:dyDescent="0.25">
      <c r="L4918">
        <v>-0.68967299999999998</v>
      </c>
    </row>
    <row r="4919" spans="12:12" x14ac:dyDescent="0.25">
      <c r="L4919">
        <v>-0.58887900000000004</v>
      </c>
    </row>
    <row r="4920" spans="12:12" x14ac:dyDescent="0.25">
      <c r="L4920">
        <v>-0.58887900000000004</v>
      </c>
    </row>
    <row r="4921" spans="12:12" x14ac:dyDescent="0.25">
      <c r="L4921">
        <v>-0.58887900000000004</v>
      </c>
    </row>
    <row r="4922" spans="12:12" x14ac:dyDescent="0.25">
      <c r="L4922">
        <v>-0.58887900000000004</v>
      </c>
    </row>
    <row r="4923" spans="12:12" x14ac:dyDescent="0.25">
      <c r="L4923">
        <v>-0.58887900000000004</v>
      </c>
    </row>
    <row r="4924" spans="12:12" x14ac:dyDescent="0.25">
      <c r="L4924">
        <v>-0.58887900000000004</v>
      </c>
    </row>
    <row r="4925" spans="12:12" x14ac:dyDescent="0.25">
      <c r="L4925">
        <v>-0.58887900000000004</v>
      </c>
    </row>
    <row r="4926" spans="12:12" x14ac:dyDescent="0.25">
      <c r="L4926">
        <v>-0.58887900000000004</v>
      </c>
    </row>
    <row r="4927" spans="12:12" x14ac:dyDescent="0.25">
      <c r="L4927">
        <v>-0.58887900000000004</v>
      </c>
    </row>
    <row r="4928" spans="12:12" x14ac:dyDescent="0.25">
      <c r="L4928">
        <v>-0.58887900000000004</v>
      </c>
    </row>
    <row r="4929" spans="12:12" x14ac:dyDescent="0.25">
      <c r="L4929">
        <v>-0.58887900000000004</v>
      </c>
    </row>
    <row r="4930" spans="12:12" x14ac:dyDescent="0.25">
      <c r="L4930">
        <v>-0.68447899999999995</v>
      </c>
    </row>
    <row r="4931" spans="12:12" x14ac:dyDescent="0.25">
      <c r="L4931">
        <v>-0.76674299999999995</v>
      </c>
    </row>
    <row r="4932" spans="12:12" x14ac:dyDescent="0.25">
      <c r="L4932">
        <v>-2.5784009999999999</v>
      </c>
    </row>
    <row r="4933" spans="12:12" x14ac:dyDescent="0.25">
      <c r="L4933">
        <v>61.617789999999999</v>
      </c>
    </row>
    <row r="4934" spans="12:12" x14ac:dyDescent="0.25">
      <c r="L4934">
        <v>101.425837</v>
      </c>
    </row>
    <row r="4935" spans="12:12" x14ac:dyDescent="0.25">
      <c r="L4935">
        <v>93.442509999999999</v>
      </c>
    </row>
    <row r="4936" spans="12:12" x14ac:dyDescent="0.25">
      <c r="L4936">
        <v>43.141064</v>
      </c>
    </row>
    <row r="4937" spans="12:12" x14ac:dyDescent="0.25">
      <c r="L4937">
        <v>61.986040000000003</v>
      </c>
    </row>
    <row r="4938" spans="12:12" x14ac:dyDescent="0.25">
      <c r="L4938">
        <v>44.858114999999998</v>
      </c>
    </row>
    <row r="4939" spans="12:12" x14ac:dyDescent="0.25">
      <c r="L4939">
        <v>-0.76283500000000004</v>
      </c>
    </row>
    <row r="4940" spans="12:12" x14ac:dyDescent="0.25">
      <c r="L4940">
        <v>-0.76144199999999995</v>
      </c>
    </row>
    <row r="4941" spans="12:12" x14ac:dyDescent="0.25">
      <c r="L4941">
        <v>-0.76144199999999995</v>
      </c>
    </row>
    <row r="4942" spans="12:12" x14ac:dyDescent="0.25">
      <c r="L4942">
        <v>-0.68611800000000001</v>
      </c>
    </row>
    <row r="4943" spans="12:12" x14ac:dyDescent="0.25">
      <c r="L4943">
        <v>-0.58887900000000004</v>
      </c>
    </row>
    <row r="4944" spans="12:12" x14ac:dyDescent="0.25">
      <c r="L4944">
        <v>-0.58887900000000004</v>
      </c>
    </row>
    <row r="4945" spans="12:12" x14ac:dyDescent="0.25">
      <c r="L4945">
        <v>-0.58887900000000004</v>
      </c>
    </row>
    <row r="4946" spans="12:12" x14ac:dyDescent="0.25">
      <c r="L4946">
        <v>-0.58887900000000004</v>
      </c>
    </row>
    <row r="4947" spans="12:12" x14ac:dyDescent="0.25">
      <c r="L4947">
        <v>-0.58887900000000004</v>
      </c>
    </row>
    <row r="4948" spans="12:12" x14ac:dyDescent="0.25">
      <c r="L4948">
        <v>-0.58887900000000004</v>
      </c>
    </row>
    <row r="4949" spans="12:12" x14ac:dyDescent="0.25">
      <c r="L4949">
        <v>-0.58887900000000004</v>
      </c>
    </row>
    <row r="4950" spans="12:12" x14ac:dyDescent="0.25">
      <c r="L4950">
        <v>-0.58887900000000004</v>
      </c>
    </row>
    <row r="4951" spans="12:12" x14ac:dyDescent="0.25">
      <c r="L4951">
        <v>-0.58887900000000004</v>
      </c>
    </row>
    <row r="4952" spans="12:12" x14ac:dyDescent="0.25">
      <c r="L4952">
        <v>-0.58887900000000004</v>
      </c>
    </row>
    <row r="4953" spans="12:12" x14ac:dyDescent="0.25">
      <c r="L4953">
        <v>-0.58887900000000004</v>
      </c>
    </row>
    <row r="4954" spans="12:12" x14ac:dyDescent="0.25">
      <c r="L4954">
        <v>-0.68257800000000002</v>
      </c>
    </row>
    <row r="4955" spans="12:12" x14ac:dyDescent="0.25">
      <c r="L4955">
        <v>20.245892999999999</v>
      </c>
    </row>
    <row r="4956" spans="12:12" x14ac:dyDescent="0.25">
      <c r="L4956">
        <v>102.81572</v>
      </c>
    </row>
    <row r="4957" spans="12:12" x14ac:dyDescent="0.25">
      <c r="L4957">
        <v>109.565263</v>
      </c>
    </row>
    <row r="4958" spans="12:12" x14ac:dyDescent="0.25">
      <c r="L4958">
        <v>110.564756</v>
      </c>
    </row>
    <row r="4959" spans="12:12" x14ac:dyDescent="0.25">
      <c r="L4959">
        <v>110.68886500000001</v>
      </c>
    </row>
    <row r="4960" spans="12:12" x14ac:dyDescent="0.25">
      <c r="L4960">
        <v>110.68886500000001</v>
      </c>
    </row>
    <row r="4961" spans="12:12" x14ac:dyDescent="0.25">
      <c r="L4961">
        <v>110.686104</v>
      </c>
    </row>
    <row r="4962" spans="12:12" x14ac:dyDescent="0.25">
      <c r="L4962">
        <v>110.686104</v>
      </c>
    </row>
    <row r="4963" spans="12:12" x14ac:dyDescent="0.25">
      <c r="L4963">
        <v>110.683582</v>
      </c>
    </row>
    <row r="4964" spans="12:12" x14ac:dyDescent="0.25">
      <c r="L4964">
        <v>110.683582</v>
      </c>
    </row>
    <row r="4965" spans="12:12" x14ac:dyDescent="0.25">
      <c r="L4965">
        <v>46.838273999999998</v>
      </c>
    </row>
    <row r="4966" spans="12:12" x14ac:dyDescent="0.25">
      <c r="L4966">
        <v>-0.684361</v>
      </c>
    </row>
    <row r="4967" spans="12:12" x14ac:dyDescent="0.25">
      <c r="L4967">
        <v>-0.58887900000000004</v>
      </c>
    </row>
    <row r="4968" spans="12:12" x14ac:dyDescent="0.25">
      <c r="L4968">
        <v>-0.58887900000000004</v>
      </c>
    </row>
    <row r="4969" spans="12:12" x14ac:dyDescent="0.25">
      <c r="L4969">
        <v>-0.58887900000000004</v>
      </c>
    </row>
    <row r="4970" spans="12:12" x14ac:dyDescent="0.25">
      <c r="L4970">
        <v>-0.58887900000000004</v>
      </c>
    </row>
    <row r="4971" spans="12:12" x14ac:dyDescent="0.25">
      <c r="L4971">
        <v>-0.58887900000000004</v>
      </c>
    </row>
    <row r="4972" spans="12:12" x14ac:dyDescent="0.25">
      <c r="L4972">
        <v>-0.58887900000000004</v>
      </c>
    </row>
    <row r="4973" spans="12:12" x14ac:dyDescent="0.25">
      <c r="L4973">
        <v>-0.58887900000000004</v>
      </c>
    </row>
    <row r="4974" spans="12:12" x14ac:dyDescent="0.25">
      <c r="L4974">
        <v>-0.58887900000000004</v>
      </c>
    </row>
    <row r="4975" spans="12:12" x14ac:dyDescent="0.25">
      <c r="L4975">
        <v>-0.58887900000000004</v>
      </c>
    </row>
    <row r="4976" spans="12:12" x14ac:dyDescent="0.25">
      <c r="L4976">
        <v>-0.58887900000000004</v>
      </c>
    </row>
    <row r="4977" spans="12:12" x14ac:dyDescent="0.25">
      <c r="L4977">
        <v>-0.58887900000000004</v>
      </c>
    </row>
    <row r="4978" spans="12:12" x14ac:dyDescent="0.25">
      <c r="L4978">
        <v>-0.68066499999999996</v>
      </c>
    </row>
    <row r="4979" spans="12:12" x14ac:dyDescent="0.25">
      <c r="L4979">
        <v>-0.76480499999999996</v>
      </c>
    </row>
    <row r="4980" spans="12:12" x14ac:dyDescent="0.25">
      <c r="L4980">
        <v>27.077380999999999</v>
      </c>
    </row>
    <row r="4981" spans="12:12" x14ac:dyDescent="0.25">
      <c r="L4981">
        <v>108.58433100000001</v>
      </c>
    </row>
    <row r="4982" spans="12:12" x14ac:dyDescent="0.25">
      <c r="L4982">
        <v>109.936446</v>
      </c>
    </row>
    <row r="4983" spans="12:12" x14ac:dyDescent="0.25">
      <c r="L4983">
        <v>109.881456</v>
      </c>
    </row>
    <row r="4984" spans="12:12" x14ac:dyDescent="0.25">
      <c r="L4984">
        <v>109.907774</v>
      </c>
    </row>
    <row r="4985" spans="12:12" x14ac:dyDescent="0.25">
      <c r="L4985">
        <v>109.988433</v>
      </c>
    </row>
    <row r="4986" spans="12:12" x14ac:dyDescent="0.25">
      <c r="L4986">
        <v>88.457357999999999</v>
      </c>
    </row>
    <row r="4987" spans="12:12" x14ac:dyDescent="0.25">
      <c r="L4987">
        <v>104.35591100000001</v>
      </c>
    </row>
    <row r="4988" spans="12:12" x14ac:dyDescent="0.25">
      <c r="L4988">
        <v>-0.76705800000000002</v>
      </c>
    </row>
    <row r="4989" spans="12:12" x14ac:dyDescent="0.25">
      <c r="L4989">
        <v>-0.76369399999999998</v>
      </c>
    </row>
    <row r="4990" spans="12:12" x14ac:dyDescent="0.25">
      <c r="L4990">
        <v>-0.68253399999999997</v>
      </c>
    </row>
    <row r="4991" spans="12:12" x14ac:dyDescent="0.25">
      <c r="L4991">
        <v>-0.58887900000000004</v>
      </c>
    </row>
    <row r="4992" spans="12:12" x14ac:dyDescent="0.25">
      <c r="L4992">
        <v>-0.58887900000000004</v>
      </c>
    </row>
    <row r="4993" spans="12:12" x14ac:dyDescent="0.25">
      <c r="L4993">
        <v>-0.58887900000000004</v>
      </c>
    </row>
    <row r="4994" spans="12:12" x14ac:dyDescent="0.25">
      <c r="L4994">
        <v>-0.58887900000000004</v>
      </c>
    </row>
    <row r="4995" spans="12:12" x14ac:dyDescent="0.25">
      <c r="L4995">
        <v>-0.58887900000000004</v>
      </c>
    </row>
    <row r="4996" spans="12:12" x14ac:dyDescent="0.25">
      <c r="L4996">
        <v>-0.58887900000000004</v>
      </c>
    </row>
    <row r="4997" spans="12:12" x14ac:dyDescent="0.25">
      <c r="L4997">
        <v>-0.58887900000000004</v>
      </c>
    </row>
    <row r="4998" spans="12:12" x14ac:dyDescent="0.25">
      <c r="L4998">
        <v>-0.58887900000000004</v>
      </c>
    </row>
    <row r="4999" spans="12:12" x14ac:dyDescent="0.25">
      <c r="L4999">
        <v>-0.58887900000000004</v>
      </c>
    </row>
    <row r="5000" spans="12:12" x14ac:dyDescent="0.25">
      <c r="L5000">
        <v>-0.58887900000000004</v>
      </c>
    </row>
    <row r="5001" spans="12:12" x14ac:dyDescent="0.25">
      <c r="L5001">
        <v>-0.58887900000000004</v>
      </c>
    </row>
    <row r="5002" spans="12:12" x14ac:dyDescent="0.25">
      <c r="L5002">
        <v>-0.67874199999999996</v>
      </c>
    </row>
    <row r="5003" spans="12:12" x14ac:dyDescent="0.25">
      <c r="L5003">
        <v>-0.76588699999999998</v>
      </c>
    </row>
    <row r="5004" spans="12:12" x14ac:dyDescent="0.25">
      <c r="L5004">
        <v>18.917020999999998</v>
      </c>
    </row>
    <row r="5005" spans="12:12" x14ac:dyDescent="0.25">
      <c r="L5005">
        <v>103.515146</v>
      </c>
    </row>
    <row r="5006" spans="12:12" x14ac:dyDescent="0.25">
      <c r="L5006">
        <v>110.203063</v>
      </c>
    </row>
    <row r="5007" spans="12:12" x14ac:dyDescent="0.25">
      <c r="L5007">
        <v>109.984658</v>
      </c>
    </row>
    <row r="5008" spans="12:12" x14ac:dyDescent="0.25">
      <c r="L5008">
        <v>109.83588399999999</v>
      </c>
    </row>
    <row r="5009" spans="12:12" x14ac:dyDescent="0.25">
      <c r="L5009">
        <v>109.79761000000001</v>
      </c>
    </row>
    <row r="5010" spans="12:12" x14ac:dyDescent="0.25">
      <c r="L5010">
        <v>35.474612999999998</v>
      </c>
    </row>
    <row r="5011" spans="12:12" x14ac:dyDescent="0.25">
      <c r="L5011">
        <v>19.040658000000001</v>
      </c>
    </row>
    <row r="5012" spans="12:12" x14ac:dyDescent="0.25">
      <c r="L5012">
        <v>-0.76245799999999997</v>
      </c>
    </row>
    <row r="5013" spans="12:12" x14ac:dyDescent="0.25">
      <c r="L5013">
        <v>-0.76144199999999995</v>
      </c>
    </row>
    <row r="5014" spans="12:12" x14ac:dyDescent="0.25">
      <c r="L5014">
        <v>-0.68063799999999997</v>
      </c>
    </row>
    <row r="5015" spans="12:12" x14ac:dyDescent="0.25">
      <c r="L5015">
        <v>-0.58887900000000004</v>
      </c>
    </row>
    <row r="5016" spans="12:12" x14ac:dyDescent="0.25">
      <c r="L5016">
        <v>-0.58887900000000004</v>
      </c>
    </row>
    <row r="5017" spans="12:12" x14ac:dyDescent="0.25">
      <c r="L5017">
        <v>-0.58887900000000004</v>
      </c>
    </row>
    <row r="5018" spans="12:12" x14ac:dyDescent="0.25">
      <c r="L5018">
        <v>-0.58887900000000004</v>
      </c>
    </row>
    <row r="5019" spans="12:12" x14ac:dyDescent="0.25">
      <c r="L5019">
        <v>-0.58887900000000004</v>
      </c>
    </row>
    <row r="5020" spans="12:12" x14ac:dyDescent="0.25">
      <c r="L5020">
        <v>-0.58887900000000004</v>
      </c>
    </row>
    <row r="5021" spans="12:12" x14ac:dyDescent="0.25">
      <c r="L5021">
        <v>-0.58887900000000004</v>
      </c>
    </row>
    <row r="5022" spans="12:12" x14ac:dyDescent="0.25">
      <c r="L5022">
        <v>-0.58887900000000004</v>
      </c>
    </row>
    <row r="5023" spans="12:12" x14ac:dyDescent="0.25">
      <c r="L5023">
        <v>-0.58887900000000004</v>
      </c>
    </row>
    <row r="5024" spans="12:12" x14ac:dyDescent="0.25">
      <c r="L5024">
        <v>-0.58887900000000004</v>
      </c>
    </row>
    <row r="5025" spans="12:12" x14ac:dyDescent="0.25">
      <c r="L5025">
        <v>-0.58887900000000004</v>
      </c>
    </row>
    <row r="5026" spans="12:12" x14ac:dyDescent="0.25">
      <c r="L5026">
        <v>-0.67681000000000002</v>
      </c>
    </row>
    <row r="5027" spans="12:12" x14ac:dyDescent="0.25">
      <c r="L5027">
        <v>1.942293</v>
      </c>
    </row>
    <row r="5028" spans="12:12" x14ac:dyDescent="0.25">
      <c r="L5028">
        <v>88.547736</v>
      </c>
    </row>
    <row r="5029" spans="12:12" x14ac:dyDescent="0.25">
      <c r="L5029">
        <v>110.016558</v>
      </c>
    </row>
    <row r="5030" spans="12:12" x14ac:dyDescent="0.25">
      <c r="L5030">
        <v>109.895702</v>
      </c>
    </row>
    <row r="5031" spans="12:12" x14ac:dyDescent="0.25">
      <c r="L5031">
        <v>109.89173</v>
      </c>
    </row>
    <row r="5032" spans="12:12" x14ac:dyDescent="0.25">
      <c r="L5032">
        <v>109.729321</v>
      </c>
    </row>
    <row r="5033" spans="12:12" x14ac:dyDescent="0.25">
      <c r="L5033">
        <v>109.701673</v>
      </c>
    </row>
    <row r="5034" spans="12:12" x14ac:dyDescent="0.25">
      <c r="L5034">
        <v>109.672603</v>
      </c>
    </row>
    <row r="5035" spans="12:12" x14ac:dyDescent="0.25">
      <c r="L5035">
        <v>109.639752</v>
      </c>
    </row>
    <row r="5036" spans="12:12" x14ac:dyDescent="0.25">
      <c r="L5036">
        <v>109.606111</v>
      </c>
    </row>
    <row r="5037" spans="12:12" x14ac:dyDescent="0.25">
      <c r="L5037">
        <v>52.250419999999998</v>
      </c>
    </row>
    <row r="5038" spans="12:12" x14ac:dyDescent="0.25">
      <c r="L5038">
        <v>-0.67867500000000003</v>
      </c>
    </row>
    <row r="5039" spans="12:12" x14ac:dyDescent="0.25">
      <c r="L5039">
        <v>-0.58887900000000004</v>
      </c>
    </row>
    <row r="5040" spans="12:12" x14ac:dyDescent="0.25">
      <c r="L5040">
        <v>-0.58887900000000004</v>
      </c>
    </row>
    <row r="5041" spans="12:12" x14ac:dyDescent="0.25">
      <c r="L5041">
        <v>-0.58887900000000004</v>
      </c>
    </row>
    <row r="5042" spans="12:12" x14ac:dyDescent="0.25">
      <c r="L5042">
        <v>-0.58887900000000004</v>
      </c>
    </row>
    <row r="5043" spans="12:12" x14ac:dyDescent="0.25">
      <c r="L5043">
        <v>-0.58887900000000004</v>
      </c>
    </row>
    <row r="5044" spans="12:12" x14ac:dyDescent="0.25">
      <c r="L5044">
        <v>-0.58887900000000004</v>
      </c>
    </row>
    <row r="5045" spans="12:12" x14ac:dyDescent="0.25">
      <c r="L5045">
        <v>-0.58887900000000004</v>
      </c>
    </row>
    <row r="5046" spans="12:12" x14ac:dyDescent="0.25">
      <c r="L5046">
        <v>-0.58887900000000004</v>
      </c>
    </row>
    <row r="5047" spans="12:12" x14ac:dyDescent="0.25">
      <c r="L5047">
        <v>-0.58887900000000004</v>
      </c>
    </row>
    <row r="5048" spans="12:12" x14ac:dyDescent="0.25">
      <c r="L5048">
        <v>-0.58887900000000004</v>
      </c>
    </row>
    <row r="5049" spans="12:12" x14ac:dyDescent="0.25">
      <c r="L5049">
        <v>-0.58887900000000004</v>
      </c>
    </row>
    <row r="5050" spans="12:12" x14ac:dyDescent="0.25">
      <c r="L5050">
        <v>-0.67486999999999997</v>
      </c>
    </row>
    <row r="5051" spans="12:12" x14ac:dyDescent="0.25">
      <c r="L5051">
        <v>-0.76996200000000004</v>
      </c>
    </row>
    <row r="5052" spans="12:12" x14ac:dyDescent="0.25">
      <c r="L5052">
        <v>28.961029</v>
      </c>
    </row>
    <row r="5053" spans="12:12" x14ac:dyDescent="0.25">
      <c r="L5053">
        <v>97.263265000000004</v>
      </c>
    </row>
    <row r="5054" spans="12:12" x14ac:dyDescent="0.25">
      <c r="L5054">
        <v>108.07477299999999</v>
      </c>
    </row>
    <row r="5055" spans="12:12" x14ac:dyDescent="0.25">
      <c r="L5055">
        <v>109.706655</v>
      </c>
    </row>
    <row r="5056" spans="12:12" x14ac:dyDescent="0.25">
      <c r="L5056">
        <v>109.64388099999999</v>
      </c>
    </row>
    <row r="5057" spans="12:12" x14ac:dyDescent="0.25">
      <c r="L5057">
        <v>109.660945</v>
      </c>
    </row>
    <row r="5058" spans="12:12" x14ac:dyDescent="0.25">
      <c r="L5058">
        <v>109.67813599999999</v>
      </c>
    </row>
    <row r="5059" spans="12:12" x14ac:dyDescent="0.25">
      <c r="L5059">
        <v>109.688395</v>
      </c>
    </row>
    <row r="5060" spans="12:12" x14ac:dyDescent="0.25">
      <c r="L5060">
        <v>99.200248999999999</v>
      </c>
    </row>
    <row r="5061" spans="12:12" x14ac:dyDescent="0.25">
      <c r="L5061">
        <v>46.145355000000002</v>
      </c>
    </row>
    <row r="5062" spans="12:12" x14ac:dyDescent="0.25">
      <c r="L5062">
        <v>-0.67664400000000002</v>
      </c>
    </row>
    <row r="5063" spans="12:12" x14ac:dyDescent="0.25">
      <c r="L5063">
        <v>-0.58887900000000004</v>
      </c>
    </row>
    <row r="5064" spans="12:12" x14ac:dyDescent="0.25">
      <c r="L5064">
        <v>-0.58887900000000004</v>
      </c>
    </row>
    <row r="5065" spans="12:12" x14ac:dyDescent="0.25">
      <c r="L5065">
        <v>-0.58887900000000004</v>
      </c>
    </row>
    <row r="5066" spans="12:12" x14ac:dyDescent="0.25">
      <c r="L5066">
        <v>-0.58887900000000004</v>
      </c>
    </row>
    <row r="5067" spans="12:12" x14ac:dyDescent="0.25">
      <c r="L5067">
        <v>-0.58887900000000004</v>
      </c>
    </row>
    <row r="5068" spans="12:12" x14ac:dyDescent="0.25">
      <c r="L5068">
        <v>-0.58887900000000004</v>
      </c>
    </row>
    <row r="5069" spans="12:12" x14ac:dyDescent="0.25">
      <c r="L5069">
        <v>-0.58887900000000004</v>
      </c>
    </row>
    <row r="5070" spans="12:12" x14ac:dyDescent="0.25">
      <c r="L5070">
        <v>-0.58887900000000004</v>
      </c>
    </row>
    <row r="5071" spans="12:12" x14ac:dyDescent="0.25">
      <c r="L5071">
        <v>-0.58887900000000004</v>
      </c>
    </row>
    <row r="5072" spans="12:12" x14ac:dyDescent="0.25">
      <c r="L5072">
        <v>-0.58887900000000004</v>
      </c>
    </row>
    <row r="5073" spans="12:12" x14ac:dyDescent="0.25">
      <c r="L5073">
        <v>-0.58887900000000004</v>
      </c>
    </row>
    <row r="5074" spans="12:12" x14ac:dyDescent="0.25">
      <c r="L5074">
        <v>-0.67292300000000005</v>
      </c>
    </row>
    <row r="5075" spans="12:12" x14ac:dyDescent="0.25">
      <c r="L5075">
        <v>-0.77070899999999998</v>
      </c>
    </row>
    <row r="5076" spans="12:12" x14ac:dyDescent="0.25">
      <c r="L5076">
        <v>37.585245999999998</v>
      </c>
    </row>
    <row r="5077" spans="12:12" x14ac:dyDescent="0.25">
      <c r="L5077">
        <v>109.31721</v>
      </c>
    </row>
    <row r="5078" spans="12:12" x14ac:dyDescent="0.25">
      <c r="L5078">
        <v>110.262556</v>
      </c>
    </row>
    <row r="5079" spans="12:12" x14ac:dyDescent="0.25">
      <c r="L5079">
        <v>110.013069</v>
      </c>
    </row>
    <row r="5080" spans="12:12" x14ac:dyDescent="0.25">
      <c r="L5080">
        <v>107.50049</v>
      </c>
    </row>
    <row r="5081" spans="12:12" x14ac:dyDescent="0.25">
      <c r="L5081">
        <v>109.73943199999999</v>
      </c>
    </row>
    <row r="5082" spans="12:12" x14ac:dyDescent="0.25">
      <c r="L5082">
        <v>109.72872</v>
      </c>
    </row>
    <row r="5083" spans="12:12" x14ac:dyDescent="0.25">
      <c r="L5083">
        <v>109.6322</v>
      </c>
    </row>
    <row r="5084" spans="12:12" x14ac:dyDescent="0.25">
      <c r="L5084">
        <v>91.342536999999993</v>
      </c>
    </row>
    <row r="5085" spans="12:12" x14ac:dyDescent="0.25">
      <c r="L5085">
        <v>-0.77195199999999997</v>
      </c>
    </row>
    <row r="5086" spans="12:12" x14ac:dyDescent="0.25">
      <c r="L5086">
        <v>-0.67454599999999998</v>
      </c>
    </row>
    <row r="5087" spans="12:12" x14ac:dyDescent="0.25">
      <c r="L5087">
        <v>-0.58887900000000004</v>
      </c>
    </row>
    <row r="5088" spans="12:12" x14ac:dyDescent="0.25">
      <c r="L5088">
        <v>-0.58887900000000004</v>
      </c>
    </row>
    <row r="5089" spans="12:12" x14ac:dyDescent="0.25">
      <c r="L5089">
        <v>-0.58887900000000004</v>
      </c>
    </row>
    <row r="5090" spans="12:12" x14ac:dyDescent="0.25">
      <c r="L5090">
        <v>-0.58887900000000004</v>
      </c>
    </row>
    <row r="5091" spans="12:12" x14ac:dyDescent="0.25">
      <c r="L5091">
        <v>-0.58887900000000004</v>
      </c>
    </row>
    <row r="5092" spans="12:12" x14ac:dyDescent="0.25">
      <c r="L5092">
        <v>-0.58887900000000004</v>
      </c>
    </row>
    <row r="5093" spans="12:12" x14ac:dyDescent="0.25">
      <c r="L5093">
        <v>-0.58887900000000004</v>
      </c>
    </row>
    <row r="5094" spans="12:12" x14ac:dyDescent="0.25">
      <c r="L5094">
        <v>-0.58887900000000004</v>
      </c>
    </row>
    <row r="5095" spans="12:12" x14ac:dyDescent="0.25">
      <c r="L5095">
        <v>-0.58887900000000004</v>
      </c>
    </row>
    <row r="5096" spans="12:12" x14ac:dyDescent="0.25">
      <c r="L5096">
        <v>-0.58887900000000004</v>
      </c>
    </row>
    <row r="5097" spans="12:12" x14ac:dyDescent="0.25">
      <c r="L5097">
        <v>-0.58887900000000004</v>
      </c>
    </row>
    <row r="5098" spans="12:12" x14ac:dyDescent="0.25">
      <c r="L5098">
        <v>-0.67097099999999998</v>
      </c>
    </row>
    <row r="5099" spans="12:12" x14ac:dyDescent="0.25">
      <c r="L5099">
        <v>0.50978800000000002</v>
      </c>
    </row>
    <row r="5100" spans="12:12" x14ac:dyDescent="0.25">
      <c r="L5100">
        <v>73.096110999999993</v>
      </c>
    </row>
    <row r="5101" spans="12:12" x14ac:dyDescent="0.25">
      <c r="L5101">
        <v>85.938894000000005</v>
      </c>
    </row>
    <row r="5102" spans="12:12" x14ac:dyDescent="0.25">
      <c r="L5102">
        <v>106.010606</v>
      </c>
    </row>
    <row r="5103" spans="12:12" x14ac:dyDescent="0.25">
      <c r="L5103">
        <v>109.824372</v>
      </c>
    </row>
    <row r="5104" spans="12:12" x14ac:dyDescent="0.25">
      <c r="L5104">
        <v>109.583855</v>
      </c>
    </row>
    <row r="5105" spans="12:12" x14ac:dyDescent="0.25">
      <c r="L5105">
        <v>109.40575</v>
      </c>
    </row>
    <row r="5106" spans="12:12" x14ac:dyDescent="0.25">
      <c r="L5106">
        <v>104.865679</v>
      </c>
    </row>
    <row r="5107" spans="12:12" x14ac:dyDescent="0.25">
      <c r="L5107">
        <v>77.469667999999999</v>
      </c>
    </row>
    <row r="5108" spans="12:12" x14ac:dyDescent="0.25">
      <c r="L5108">
        <v>59.008859000000001</v>
      </c>
    </row>
    <row r="5109" spans="12:12" x14ac:dyDescent="0.25">
      <c r="L5109">
        <v>28.427195999999999</v>
      </c>
    </row>
    <row r="5110" spans="12:12" x14ac:dyDescent="0.25">
      <c r="L5110">
        <v>-0.67238200000000004</v>
      </c>
    </row>
    <row r="5111" spans="12:12" x14ac:dyDescent="0.25">
      <c r="L5111">
        <v>-0.58887900000000004</v>
      </c>
    </row>
    <row r="5112" spans="12:12" x14ac:dyDescent="0.25">
      <c r="L5112">
        <v>-0.58887900000000004</v>
      </c>
    </row>
    <row r="5113" spans="12:12" x14ac:dyDescent="0.25">
      <c r="L5113">
        <v>-0.58887900000000004</v>
      </c>
    </row>
    <row r="5114" spans="12:12" x14ac:dyDescent="0.25">
      <c r="L5114">
        <v>-0.58887900000000004</v>
      </c>
    </row>
    <row r="5115" spans="12:12" x14ac:dyDescent="0.25">
      <c r="L5115">
        <v>-0.58887900000000004</v>
      </c>
    </row>
    <row r="5116" spans="12:12" x14ac:dyDescent="0.25">
      <c r="L5116">
        <v>-0.58887900000000004</v>
      </c>
    </row>
    <row r="5117" spans="12:12" x14ac:dyDescent="0.25">
      <c r="L5117">
        <v>-0.58887900000000004</v>
      </c>
    </row>
    <row r="5118" spans="12:12" x14ac:dyDescent="0.25">
      <c r="L5118">
        <v>-0.58887900000000004</v>
      </c>
    </row>
    <row r="5119" spans="12:12" x14ac:dyDescent="0.25">
      <c r="L5119">
        <v>-0.58887900000000004</v>
      </c>
    </row>
    <row r="5120" spans="12:12" x14ac:dyDescent="0.25">
      <c r="L5120">
        <v>-0.58887900000000004</v>
      </c>
    </row>
    <row r="5121" spans="12:12" x14ac:dyDescent="0.25">
      <c r="L5121">
        <v>-0.58887900000000004</v>
      </c>
    </row>
    <row r="5122" spans="12:12" x14ac:dyDescent="0.25">
      <c r="L5122">
        <v>-0.66901500000000003</v>
      </c>
    </row>
    <row r="5123" spans="12:12" x14ac:dyDescent="0.25">
      <c r="L5123">
        <v>-0.76144199999999995</v>
      </c>
    </row>
    <row r="5124" spans="12:12" x14ac:dyDescent="0.25">
      <c r="L5124">
        <v>12.552284</v>
      </c>
    </row>
    <row r="5125" spans="12:12" x14ac:dyDescent="0.25">
      <c r="L5125">
        <v>73.181211000000005</v>
      </c>
    </row>
    <row r="5126" spans="12:12" x14ac:dyDescent="0.25">
      <c r="L5126">
        <v>86.880131000000006</v>
      </c>
    </row>
    <row r="5127" spans="12:12" x14ac:dyDescent="0.25">
      <c r="L5127">
        <v>47.173000000000002</v>
      </c>
    </row>
    <row r="5128" spans="12:12" x14ac:dyDescent="0.25">
      <c r="L5128">
        <v>73.499859999999998</v>
      </c>
    </row>
    <row r="5129" spans="12:12" x14ac:dyDescent="0.25">
      <c r="L5129">
        <v>107.99150400000001</v>
      </c>
    </row>
    <row r="5130" spans="12:12" x14ac:dyDescent="0.25">
      <c r="L5130">
        <v>106.857118</v>
      </c>
    </row>
    <row r="5131" spans="12:12" x14ac:dyDescent="0.25">
      <c r="L5131">
        <v>105.67061200000001</v>
      </c>
    </row>
    <row r="5132" spans="12:12" x14ac:dyDescent="0.25">
      <c r="L5132">
        <v>76.418615000000003</v>
      </c>
    </row>
    <row r="5133" spans="12:12" x14ac:dyDescent="0.25">
      <c r="L5133">
        <v>25.883941</v>
      </c>
    </row>
    <row r="5134" spans="12:12" x14ac:dyDescent="0.25">
      <c r="L5134">
        <v>-0.670153</v>
      </c>
    </row>
    <row r="5135" spans="12:12" x14ac:dyDescent="0.25">
      <c r="L5135">
        <v>-0.58887900000000004</v>
      </c>
    </row>
    <row r="5136" spans="12:12" x14ac:dyDescent="0.25">
      <c r="L5136">
        <v>-0.58887900000000004</v>
      </c>
    </row>
    <row r="5137" spans="12:12" x14ac:dyDescent="0.25">
      <c r="L5137">
        <v>-0.58887900000000004</v>
      </c>
    </row>
    <row r="5138" spans="12:12" x14ac:dyDescent="0.25">
      <c r="L5138">
        <v>-0.58887900000000004</v>
      </c>
    </row>
    <row r="5139" spans="12:12" x14ac:dyDescent="0.25">
      <c r="L5139">
        <v>-0.58887900000000004</v>
      </c>
    </row>
    <row r="5140" spans="12:12" x14ac:dyDescent="0.25">
      <c r="L5140">
        <v>-0.58887900000000004</v>
      </c>
    </row>
    <row r="5141" spans="12:12" x14ac:dyDescent="0.25">
      <c r="L5141">
        <v>-0.58887900000000004</v>
      </c>
    </row>
    <row r="5142" spans="12:12" x14ac:dyDescent="0.25">
      <c r="L5142">
        <v>-0.58887900000000004</v>
      </c>
    </row>
    <row r="5143" spans="12:12" x14ac:dyDescent="0.25">
      <c r="L5143">
        <v>-0.58887900000000004</v>
      </c>
    </row>
    <row r="5144" spans="12:12" x14ac:dyDescent="0.25">
      <c r="L5144">
        <v>-0.58887900000000004</v>
      </c>
    </row>
    <row r="5145" spans="12:12" x14ac:dyDescent="0.25">
      <c r="L5145">
        <v>-0.58887900000000004</v>
      </c>
    </row>
    <row r="5146" spans="12:12" x14ac:dyDescent="0.25">
      <c r="L5146">
        <v>-0.66705499999999995</v>
      </c>
    </row>
    <row r="5147" spans="12:12" x14ac:dyDescent="0.25">
      <c r="L5147">
        <v>-0.76144199999999995</v>
      </c>
    </row>
    <row r="5148" spans="12:12" x14ac:dyDescent="0.25">
      <c r="L5148">
        <v>-0.763934</v>
      </c>
    </row>
    <row r="5149" spans="12:12" x14ac:dyDescent="0.25">
      <c r="L5149">
        <v>-2.5826929999999999</v>
      </c>
    </row>
    <row r="5150" spans="12:12" x14ac:dyDescent="0.25">
      <c r="L5150">
        <v>82.945031</v>
      </c>
    </row>
    <row r="5151" spans="12:12" x14ac:dyDescent="0.25">
      <c r="L5151">
        <v>103.72854</v>
      </c>
    </row>
    <row r="5152" spans="12:12" x14ac:dyDescent="0.25">
      <c r="L5152">
        <v>109.17329100000001</v>
      </c>
    </row>
    <row r="5153" spans="12:12" x14ac:dyDescent="0.25">
      <c r="L5153">
        <v>109.813149</v>
      </c>
    </row>
    <row r="5154" spans="12:12" x14ac:dyDescent="0.25">
      <c r="L5154">
        <v>109.802797</v>
      </c>
    </row>
    <row r="5155" spans="12:12" x14ac:dyDescent="0.25">
      <c r="L5155">
        <v>102.318195</v>
      </c>
    </row>
    <row r="5156" spans="12:12" x14ac:dyDescent="0.25">
      <c r="L5156">
        <v>78.495519000000002</v>
      </c>
    </row>
    <row r="5157" spans="12:12" x14ac:dyDescent="0.25">
      <c r="L5157">
        <v>-0.76369100000000001</v>
      </c>
    </row>
    <row r="5158" spans="12:12" x14ac:dyDescent="0.25">
      <c r="L5158">
        <v>-0.66785899999999998</v>
      </c>
    </row>
    <row r="5159" spans="12:12" x14ac:dyDescent="0.25">
      <c r="L5159">
        <v>-0.58887900000000004</v>
      </c>
    </row>
    <row r="5160" spans="12:12" x14ac:dyDescent="0.25">
      <c r="L5160">
        <v>-0.58887900000000004</v>
      </c>
    </row>
    <row r="5161" spans="12:12" x14ac:dyDescent="0.25">
      <c r="L5161">
        <v>-0.58887900000000004</v>
      </c>
    </row>
    <row r="5162" spans="12:12" x14ac:dyDescent="0.25">
      <c r="L5162">
        <v>-0.58887900000000004</v>
      </c>
    </row>
    <row r="5163" spans="12:12" x14ac:dyDescent="0.25">
      <c r="L5163">
        <v>-0.58887900000000004</v>
      </c>
    </row>
    <row r="5164" spans="12:12" x14ac:dyDescent="0.25">
      <c r="L5164">
        <v>-0.58887900000000004</v>
      </c>
    </row>
    <row r="5165" spans="12:12" x14ac:dyDescent="0.25">
      <c r="L5165">
        <v>-0.58887900000000004</v>
      </c>
    </row>
    <row r="5166" spans="12:12" x14ac:dyDescent="0.25">
      <c r="L5166">
        <v>-0.58887900000000004</v>
      </c>
    </row>
    <row r="5167" spans="12:12" x14ac:dyDescent="0.25">
      <c r="L5167">
        <v>-0.58887900000000004</v>
      </c>
    </row>
    <row r="5168" spans="12:12" x14ac:dyDescent="0.25">
      <c r="L5168">
        <v>-0.58887900000000004</v>
      </c>
    </row>
    <row r="5169" spans="12:12" x14ac:dyDescent="0.25">
      <c r="L5169">
        <v>-0.58887900000000004</v>
      </c>
    </row>
    <row r="5170" spans="12:12" x14ac:dyDescent="0.25">
      <c r="L5170">
        <v>-0.66509300000000005</v>
      </c>
    </row>
    <row r="5171" spans="12:12" x14ac:dyDescent="0.25">
      <c r="L5171">
        <v>0.64914899999999998</v>
      </c>
    </row>
    <row r="5172" spans="12:12" x14ac:dyDescent="0.25">
      <c r="L5172">
        <v>80.629942</v>
      </c>
    </row>
    <row r="5173" spans="12:12" x14ac:dyDescent="0.25">
      <c r="L5173">
        <v>109.21955800000001</v>
      </c>
    </row>
    <row r="5174" spans="12:12" x14ac:dyDescent="0.25">
      <c r="L5174">
        <v>109.316824</v>
      </c>
    </row>
    <row r="5175" spans="12:12" x14ac:dyDescent="0.25">
      <c r="L5175">
        <v>109.280247</v>
      </c>
    </row>
    <row r="5176" spans="12:12" x14ac:dyDescent="0.25">
      <c r="L5176">
        <v>104.20001499999999</v>
      </c>
    </row>
    <row r="5177" spans="12:12" x14ac:dyDescent="0.25">
      <c r="L5177">
        <v>91.907241999999997</v>
      </c>
    </row>
    <row r="5178" spans="12:12" x14ac:dyDescent="0.25">
      <c r="L5178">
        <v>83.867936</v>
      </c>
    </row>
    <row r="5179" spans="12:12" x14ac:dyDescent="0.25">
      <c r="L5179">
        <v>23.301317000000001</v>
      </c>
    </row>
    <row r="5180" spans="12:12" x14ac:dyDescent="0.25">
      <c r="L5180">
        <v>-0.76144199999999995</v>
      </c>
    </row>
    <row r="5181" spans="12:12" x14ac:dyDescent="0.25">
      <c r="L5181">
        <v>-0.76269900000000002</v>
      </c>
    </row>
    <row r="5182" spans="12:12" x14ac:dyDescent="0.25">
      <c r="L5182">
        <v>-0.66550100000000001</v>
      </c>
    </row>
    <row r="5183" spans="12:12" x14ac:dyDescent="0.25">
      <c r="L5183">
        <v>-0.58887900000000004</v>
      </c>
    </row>
    <row r="5184" spans="12:12" x14ac:dyDescent="0.25">
      <c r="L5184">
        <v>-0.58887900000000004</v>
      </c>
    </row>
    <row r="5185" spans="12:12" x14ac:dyDescent="0.25">
      <c r="L5185">
        <v>-0.58887900000000004</v>
      </c>
    </row>
    <row r="5186" spans="12:12" x14ac:dyDescent="0.25">
      <c r="L5186">
        <v>-0.58887900000000004</v>
      </c>
    </row>
    <row r="5187" spans="12:12" x14ac:dyDescent="0.25">
      <c r="L5187">
        <v>-0.58887900000000004</v>
      </c>
    </row>
    <row r="5188" spans="12:12" x14ac:dyDescent="0.25">
      <c r="L5188">
        <v>-0.58887900000000004</v>
      </c>
    </row>
    <row r="5189" spans="12:12" x14ac:dyDescent="0.25">
      <c r="L5189">
        <v>-0.58887900000000004</v>
      </c>
    </row>
    <row r="5190" spans="12:12" x14ac:dyDescent="0.25">
      <c r="L5190">
        <v>-0.58887900000000004</v>
      </c>
    </row>
    <row r="5191" spans="12:12" x14ac:dyDescent="0.25">
      <c r="L5191">
        <v>-0.58887900000000004</v>
      </c>
    </row>
    <row r="5192" spans="12:12" x14ac:dyDescent="0.25">
      <c r="L5192">
        <v>-0.58887900000000004</v>
      </c>
    </row>
    <row r="5193" spans="12:12" x14ac:dyDescent="0.25">
      <c r="L5193">
        <v>-0.58887900000000004</v>
      </c>
    </row>
    <row r="5194" spans="12:12" x14ac:dyDescent="0.25">
      <c r="L5194">
        <v>-0.66312899999999997</v>
      </c>
    </row>
    <row r="5195" spans="12:12" x14ac:dyDescent="0.25">
      <c r="L5195">
        <v>-0.76325200000000004</v>
      </c>
    </row>
    <row r="5196" spans="12:12" x14ac:dyDescent="0.25">
      <c r="L5196">
        <v>0.65259900000000004</v>
      </c>
    </row>
    <row r="5197" spans="12:12" x14ac:dyDescent="0.25">
      <c r="L5197">
        <v>83.305387999999994</v>
      </c>
    </row>
    <row r="5198" spans="12:12" x14ac:dyDescent="0.25">
      <c r="L5198">
        <v>51.454172</v>
      </c>
    </row>
    <row r="5199" spans="12:12" x14ac:dyDescent="0.25">
      <c r="L5199">
        <v>21.006384000000001</v>
      </c>
    </row>
    <row r="5200" spans="12:12" x14ac:dyDescent="0.25">
      <c r="L5200">
        <v>23.143357000000002</v>
      </c>
    </row>
    <row r="5201" spans="12:12" x14ac:dyDescent="0.25">
      <c r="L5201">
        <v>26.964268000000001</v>
      </c>
    </row>
    <row r="5202" spans="12:12" x14ac:dyDescent="0.25">
      <c r="L5202">
        <v>48.561962999999999</v>
      </c>
    </row>
    <row r="5203" spans="12:12" x14ac:dyDescent="0.25">
      <c r="L5203">
        <v>-0.76674500000000001</v>
      </c>
    </row>
    <row r="5204" spans="12:12" x14ac:dyDescent="0.25">
      <c r="L5204">
        <v>-2.5879340000000002</v>
      </c>
    </row>
    <row r="5205" spans="12:12" x14ac:dyDescent="0.25">
      <c r="L5205">
        <v>-0.76544699999999999</v>
      </c>
    </row>
    <row r="5206" spans="12:12" x14ac:dyDescent="0.25">
      <c r="L5206">
        <v>-0.66308100000000003</v>
      </c>
    </row>
    <row r="5207" spans="12:12" x14ac:dyDescent="0.25">
      <c r="L5207">
        <v>-0.58887900000000004</v>
      </c>
    </row>
    <row r="5208" spans="12:12" x14ac:dyDescent="0.25">
      <c r="L5208">
        <v>-0.58887900000000004</v>
      </c>
    </row>
    <row r="5209" spans="12:12" x14ac:dyDescent="0.25">
      <c r="L5209">
        <v>-0.58887900000000004</v>
      </c>
    </row>
    <row r="5210" spans="12:12" x14ac:dyDescent="0.25">
      <c r="L5210">
        <v>-0.58887900000000004</v>
      </c>
    </row>
    <row r="5211" spans="12:12" x14ac:dyDescent="0.25">
      <c r="L5211">
        <v>-0.58887900000000004</v>
      </c>
    </row>
    <row r="5212" spans="12:12" x14ac:dyDescent="0.25">
      <c r="L5212">
        <v>-0.58887900000000004</v>
      </c>
    </row>
    <row r="5213" spans="12:12" x14ac:dyDescent="0.25">
      <c r="L5213">
        <v>-0.58887900000000004</v>
      </c>
    </row>
    <row r="5214" spans="12:12" x14ac:dyDescent="0.25">
      <c r="L5214">
        <v>-0.58887900000000004</v>
      </c>
    </row>
    <row r="5215" spans="12:12" x14ac:dyDescent="0.25">
      <c r="L5215">
        <v>-0.58887900000000004</v>
      </c>
    </row>
    <row r="5216" spans="12:12" x14ac:dyDescent="0.25">
      <c r="L5216">
        <v>-0.58887900000000004</v>
      </c>
    </row>
    <row r="5217" spans="12:12" x14ac:dyDescent="0.25">
      <c r="L5217">
        <v>-0.58887900000000004</v>
      </c>
    </row>
    <row r="5218" spans="12:12" x14ac:dyDescent="0.25">
      <c r="L5218">
        <v>-0.661165</v>
      </c>
    </row>
    <row r="5219" spans="12:12" x14ac:dyDescent="0.25">
      <c r="L5219">
        <v>3.1710090000000002</v>
      </c>
    </row>
    <row r="5220" spans="12:12" x14ac:dyDescent="0.25">
      <c r="L5220">
        <v>77.949431000000004</v>
      </c>
    </row>
    <row r="5221" spans="12:12" x14ac:dyDescent="0.25">
      <c r="L5221">
        <v>109.524928</v>
      </c>
    </row>
    <row r="5222" spans="12:12" x14ac:dyDescent="0.25">
      <c r="L5222">
        <v>109.931494</v>
      </c>
    </row>
    <row r="5223" spans="12:12" x14ac:dyDescent="0.25">
      <c r="L5223">
        <v>109.88852</v>
      </c>
    </row>
    <row r="5224" spans="12:12" x14ac:dyDescent="0.25">
      <c r="L5224">
        <v>109.856921</v>
      </c>
    </row>
    <row r="5225" spans="12:12" x14ac:dyDescent="0.25">
      <c r="L5225">
        <v>109.85545</v>
      </c>
    </row>
    <row r="5226" spans="12:12" x14ac:dyDescent="0.25">
      <c r="L5226">
        <v>109.85545</v>
      </c>
    </row>
    <row r="5227" spans="12:12" x14ac:dyDescent="0.25">
      <c r="L5227">
        <v>84.525747999999993</v>
      </c>
    </row>
    <row r="5228" spans="12:12" x14ac:dyDescent="0.25">
      <c r="L5228">
        <v>-0.76382499999999998</v>
      </c>
    </row>
    <row r="5229" spans="12:12" x14ac:dyDescent="0.25">
      <c r="L5229">
        <v>-0.76517800000000002</v>
      </c>
    </row>
    <row r="5230" spans="12:12" x14ac:dyDescent="0.25">
      <c r="L5230">
        <v>-0.66059900000000005</v>
      </c>
    </row>
    <row r="5231" spans="12:12" x14ac:dyDescent="0.25">
      <c r="L5231">
        <v>-0.58887900000000004</v>
      </c>
    </row>
    <row r="5232" spans="12:12" x14ac:dyDescent="0.25">
      <c r="L5232">
        <v>-0.58887900000000004</v>
      </c>
    </row>
    <row r="5233" spans="12:12" x14ac:dyDescent="0.25">
      <c r="L5233">
        <v>-0.58887900000000004</v>
      </c>
    </row>
    <row r="5234" spans="12:12" x14ac:dyDescent="0.25">
      <c r="L5234">
        <v>-0.58887900000000004</v>
      </c>
    </row>
    <row r="5235" spans="12:12" x14ac:dyDescent="0.25">
      <c r="L5235">
        <v>-0.58887900000000004</v>
      </c>
    </row>
    <row r="5236" spans="12:12" x14ac:dyDescent="0.25">
      <c r="L5236">
        <v>-0.58887900000000004</v>
      </c>
    </row>
    <row r="5237" spans="12:12" x14ac:dyDescent="0.25">
      <c r="L5237">
        <v>-0.58887900000000004</v>
      </c>
    </row>
    <row r="5238" spans="12:12" x14ac:dyDescent="0.25">
      <c r="L5238">
        <v>-0.58887900000000004</v>
      </c>
    </row>
    <row r="5239" spans="12:12" x14ac:dyDescent="0.25">
      <c r="L5239">
        <v>-0.58887900000000004</v>
      </c>
    </row>
    <row r="5240" spans="12:12" x14ac:dyDescent="0.25">
      <c r="L5240">
        <v>-0.58887900000000004</v>
      </c>
    </row>
    <row r="5241" spans="12:12" x14ac:dyDescent="0.25">
      <c r="L5241">
        <v>-0.58887900000000004</v>
      </c>
    </row>
    <row r="5242" spans="12:12" x14ac:dyDescent="0.25">
      <c r="L5242">
        <v>-0.65920100000000004</v>
      </c>
    </row>
    <row r="5243" spans="12:12" x14ac:dyDescent="0.25">
      <c r="L5243">
        <v>9.525404</v>
      </c>
    </row>
    <row r="5244" spans="12:12" x14ac:dyDescent="0.25">
      <c r="L5244">
        <v>88.597215000000006</v>
      </c>
    </row>
    <row r="5245" spans="12:12" x14ac:dyDescent="0.25">
      <c r="L5245">
        <v>106.494726</v>
      </c>
    </row>
    <row r="5246" spans="12:12" x14ac:dyDescent="0.25">
      <c r="L5246">
        <v>109.736498</v>
      </c>
    </row>
    <row r="5247" spans="12:12" x14ac:dyDescent="0.25">
      <c r="L5247">
        <v>109.686967</v>
      </c>
    </row>
    <row r="5248" spans="12:12" x14ac:dyDescent="0.25">
      <c r="L5248">
        <v>109.75145000000001</v>
      </c>
    </row>
    <row r="5249" spans="12:12" x14ac:dyDescent="0.25">
      <c r="L5249">
        <v>87.240587000000005</v>
      </c>
    </row>
    <row r="5250" spans="12:12" x14ac:dyDescent="0.25">
      <c r="L5250">
        <v>66.659929000000005</v>
      </c>
    </row>
    <row r="5251" spans="12:12" x14ac:dyDescent="0.25">
      <c r="L5251">
        <v>-0.77400100000000005</v>
      </c>
    </row>
    <row r="5252" spans="12:12" x14ac:dyDescent="0.25">
      <c r="L5252">
        <v>-0.76502800000000004</v>
      </c>
    </row>
    <row r="5253" spans="12:12" x14ac:dyDescent="0.25">
      <c r="L5253">
        <v>-0.76228899999999999</v>
      </c>
    </row>
    <row r="5254" spans="12:12" x14ac:dyDescent="0.25">
      <c r="L5254">
        <v>-0.65805599999999997</v>
      </c>
    </row>
    <row r="5255" spans="12:12" x14ac:dyDescent="0.25">
      <c r="L5255">
        <v>-0.58887900000000004</v>
      </c>
    </row>
    <row r="5256" spans="12:12" x14ac:dyDescent="0.25">
      <c r="L5256">
        <v>-0.58887900000000004</v>
      </c>
    </row>
    <row r="5257" spans="12:12" x14ac:dyDescent="0.25">
      <c r="L5257">
        <v>-0.58887900000000004</v>
      </c>
    </row>
    <row r="5258" spans="12:12" x14ac:dyDescent="0.25">
      <c r="L5258">
        <v>-0.58887900000000004</v>
      </c>
    </row>
    <row r="5259" spans="12:12" x14ac:dyDescent="0.25">
      <c r="L5259">
        <v>-0.58887900000000004</v>
      </c>
    </row>
    <row r="5260" spans="12:12" x14ac:dyDescent="0.25">
      <c r="L5260">
        <v>-0.58887900000000004</v>
      </c>
    </row>
    <row r="5261" spans="12:12" x14ac:dyDescent="0.25">
      <c r="L5261">
        <v>-0.58887900000000004</v>
      </c>
    </row>
    <row r="5262" spans="12:12" x14ac:dyDescent="0.25">
      <c r="L5262">
        <v>-0.58887900000000004</v>
      </c>
    </row>
    <row r="5263" spans="12:12" x14ac:dyDescent="0.25">
      <c r="L5263">
        <v>-0.58887900000000004</v>
      </c>
    </row>
    <row r="5264" spans="12:12" x14ac:dyDescent="0.25">
      <c r="L5264">
        <v>-0.58887900000000004</v>
      </c>
    </row>
    <row r="5265" spans="12:12" x14ac:dyDescent="0.25">
      <c r="L5265">
        <v>-0.58887900000000004</v>
      </c>
    </row>
    <row r="5266" spans="12:12" x14ac:dyDescent="0.25">
      <c r="L5266">
        <v>-0.65723799999999999</v>
      </c>
    </row>
    <row r="5267" spans="12:12" x14ac:dyDescent="0.25">
      <c r="L5267">
        <v>-0.76464799999999999</v>
      </c>
    </row>
    <row r="5268" spans="12:12" x14ac:dyDescent="0.25">
      <c r="L5268">
        <v>25.849778000000001</v>
      </c>
    </row>
    <row r="5269" spans="12:12" x14ac:dyDescent="0.25">
      <c r="L5269">
        <v>89.120277999999999</v>
      </c>
    </row>
    <row r="5270" spans="12:12" x14ac:dyDescent="0.25">
      <c r="L5270">
        <v>110.265163</v>
      </c>
    </row>
    <row r="5271" spans="12:12" x14ac:dyDescent="0.25">
      <c r="L5271">
        <v>110.400907</v>
      </c>
    </row>
    <row r="5272" spans="12:12" x14ac:dyDescent="0.25">
      <c r="L5272">
        <v>54.109768000000003</v>
      </c>
    </row>
    <row r="5273" spans="12:12" x14ac:dyDescent="0.25">
      <c r="L5273">
        <v>63.293388999999998</v>
      </c>
    </row>
    <row r="5274" spans="12:12" x14ac:dyDescent="0.25">
      <c r="L5274">
        <v>20.220856999999999</v>
      </c>
    </row>
    <row r="5275" spans="12:12" x14ac:dyDescent="0.25">
      <c r="L5275">
        <v>46.052484999999997</v>
      </c>
    </row>
    <row r="5276" spans="12:12" x14ac:dyDescent="0.25">
      <c r="L5276">
        <v>-0.77042600000000006</v>
      </c>
    </row>
    <row r="5277" spans="12:12" x14ac:dyDescent="0.25">
      <c r="L5277">
        <v>-0.76144199999999995</v>
      </c>
    </row>
    <row r="5278" spans="12:12" x14ac:dyDescent="0.25">
      <c r="L5278">
        <v>-0.65545200000000003</v>
      </c>
    </row>
    <row r="5279" spans="12:12" x14ac:dyDescent="0.25">
      <c r="L5279">
        <v>-0.58887900000000004</v>
      </c>
    </row>
    <row r="5280" spans="12:12" x14ac:dyDescent="0.25">
      <c r="L5280">
        <v>-0.58887900000000004</v>
      </c>
    </row>
    <row r="5281" spans="12:12" x14ac:dyDescent="0.25">
      <c r="L5281">
        <v>-0.58887900000000004</v>
      </c>
    </row>
    <row r="5282" spans="12:12" x14ac:dyDescent="0.25">
      <c r="L5282">
        <v>-0.58887900000000004</v>
      </c>
    </row>
    <row r="5283" spans="12:12" x14ac:dyDescent="0.25">
      <c r="L5283">
        <v>-0.58887900000000004</v>
      </c>
    </row>
    <row r="5284" spans="12:12" x14ac:dyDescent="0.25">
      <c r="L5284">
        <v>-0.58887900000000004</v>
      </c>
    </row>
    <row r="5285" spans="12:12" x14ac:dyDescent="0.25">
      <c r="L5285">
        <v>-0.58887900000000004</v>
      </c>
    </row>
    <row r="5286" spans="12:12" x14ac:dyDescent="0.25">
      <c r="L5286">
        <v>-0.58887900000000004</v>
      </c>
    </row>
    <row r="5287" spans="12:12" x14ac:dyDescent="0.25">
      <c r="L5287">
        <v>-0.58887900000000004</v>
      </c>
    </row>
    <row r="5288" spans="12:12" x14ac:dyDescent="0.25">
      <c r="L5288">
        <v>-0.58887900000000004</v>
      </c>
    </row>
    <row r="5289" spans="12:12" x14ac:dyDescent="0.25">
      <c r="L5289">
        <v>-0.58887900000000004</v>
      </c>
    </row>
    <row r="5290" spans="12:12" x14ac:dyDescent="0.25">
      <c r="L5290">
        <v>-0.65527800000000003</v>
      </c>
    </row>
    <row r="5291" spans="12:12" x14ac:dyDescent="0.25">
      <c r="L5291">
        <v>-0.76144199999999995</v>
      </c>
    </row>
    <row r="5292" spans="12:12" x14ac:dyDescent="0.25">
      <c r="L5292">
        <v>-0.76144199999999995</v>
      </c>
    </row>
    <row r="5293" spans="12:12" x14ac:dyDescent="0.25">
      <c r="L5293">
        <v>-0.76144199999999995</v>
      </c>
    </row>
    <row r="5294" spans="12:12" x14ac:dyDescent="0.25">
      <c r="L5294">
        <v>-0.76144199999999995</v>
      </c>
    </row>
    <row r="5295" spans="12:12" x14ac:dyDescent="0.25">
      <c r="L5295">
        <v>-0.76144199999999995</v>
      </c>
    </row>
    <row r="5296" spans="12:12" x14ac:dyDescent="0.25">
      <c r="L5296">
        <v>-0.76144199999999995</v>
      </c>
    </row>
    <row r="5297" spans="12:12" x14ac:dyDescent="0.25">
      <c r="L5297">
        <v>-0.77319599999999999</v>
      </c>
    </row>
    <row r="5298" spans="12:12" x14ac:dyDescent="0.25">
      <c r="L5298">
        <v>-0.76144199999999995</v>
      </c>
    </row>
    <row r="5299" spans="12:12" x14ac:dyDescent="0.25">
      <c r="L5299">
        <v>-0.76144199999999995</v>
      </c>
    </row>
    <row r="5300" spans="12:12" x14ac:dyDescent="0.25">
      <c r="L5300">
        <v>-0.76245799999999997</v>
      </c>
    </row>
    <row r="5301" spans="12:12" x14ac:dyDescent="0.25">
      <c r="L5301">
        <v>-0.76144199999999995</v>
      </c>
    </row>
    <row r="5302" spans="12:12" x14ac:dyDescent="0.25">
      <c r="L5302">
        <v>-0.65279699999999996</v>
      </c>
    </row>
    <row r="5303" spans="12:12" x14ac:dyDescent="0.25">
      <c r="L5303">
        <v>-0.58888499999999999</v>
      </c>
    </row>
    <row r="5304" spans="12:12" x14ac:dyDescent="0.25">
      <c r="L5304">
        <v>-0.58888499999999999</v>
      </c>
    </row>
    <row r="5305" spans="12:12" x14ac:dyDescent="0.25">
      <c r="L5305">
        <v>-0.58888499999999999</v>
      </c>
    </row>
    <row r="5306" spans="12:12" x14ac:dyDescent="0.25">
      <c r="L5306">
        <v>-0.58888499999999999</v>
      </c>
    </row>
    <row r="5307" spans="12:12" x14ac:dyDescent="0.25">
      <c r="L5307">
        <v>-0.58888499999999999</v>
      </c>
    </row>
    <row r="5308" spans="12:12" x14ac:dyDescent="0.25">
      <c r="L5308">
        <v>-0.58888499999999999</v>
      </c>
    </row>
    <row r="5309" spans="12:12" x14ac:dyDescent="0.25">
      <c r="L5309">
        <v>-0.58888499999999999</v>
      </c>
    </row>
    <row r="5310" spans="12:12" x14ac:dyDescent="0.25">
      <c r="L5310">
        <v>-0.58888499999999999</v>
      </c>
    </row>
    <row r="5311" spans="12:12" x14ac:dyDescent="0.25">
      <c r="L5311">
        <v>-0.58888499999999999</v>
      </c>
    </row>
    <row r="5312" spans="12:12" x14ac:dyDescent="0.25">
      <c r="L5312">
        <v>-0.58888499999999999</v>
      </c>
    </row>
    <row r="5313" spans="12:12" x14ac:dyDescent="0.25">
      <c r="L5313">
        <v>-0.58888499999999999</v>
      </c>
    </row>
    <row r="5314" spans="12:12" x14ac:dyDescent="0.25">
      <c r="L5314">
        <v>-0.65332000000000001</v>
      </c>
    </row>
    <row r="5315" spans="12:12" x14ac:dyDescent="0.25">
      <c r="L5315">
        <v>-0.76803100000000002</v>
      </c>
    </row>
    <row r="5316" spans="12:12" x14ac:dyDescent="0.25">
      <c r="L5316">
        <v>15.165238</v>
      </c>
    </row>
    <row r="5317" spans="12:12" x14ac:dyDescent="0.25">
      <c r="L5317">
        <v>56.259247000000002</v>
      </c>
    </row>
    <row r="5318" spans="12:12" x14ac:dyDescent="0.25">
      <c r="L5318">
        <v>-0.76162300000000005</v>
      </c>
    </row>
    <row r="5319" spans="12:12" x14ac:dyDescent="0.25">
      <c r="L5319">
        <v>-0.76365499999999997</v>
      </c>
    </row>
    <row r="5320" spans="12:12" x14ac:dyDescent="0.25">
      <c r="L5320">
        <v>-0.76365499999999997</v>
      </c>
    </row>
    <row r="5321" spans="12:12" x14ac:dyDescent="0.25">
      <c r="L5321">
        <v>-0.76365499999999997</v>
      </c>
    </row>
    <row r="5322" spans="12:12" x14ac:dyDescent="0.25">
      <c r="L5322">
        <v>37.427624000000002</v>
      </c>
    </row>
    <row r="5323" spans="12:12" x14ac:dyDescent="0.25">
      <c r="L5323">
        <v>93.450515999999993</v>
      </c>
    </row>
    <row r="5324" spans="12:12" x14ac:dyDescent="0.25">
      <c r="L5324">
        <v>82.829027999999994</v>
      </c>
    </row>
    <row r="5325" spans="12:12" x14ac:dyDescent="0.25">
      <c r="L5325">
        <v>23.753423999999999</v>
      </c>
    </row>
    <row r="5326" spans="12:12" x14ac:dyDescent="0.25">
      <c r="L5326">
        <v>-0.65007000000000004</v>
      </c>
    </row>
    <row r="5327" spans="12:12" x14ac:dyDescent="0.25">
      <c r="L5327">
        <v>-0.58887900000000004</v>
      </c>
    </row>
    <row r="5328" spans="12:12" x14ac:dyDescent="0.25">
      <c r="L5328">
        <v>-0.58887900000000004</v>
      </c>
    </row>
    <row r="5329" spans="12:12" x14ac:dyDescent="0.25">
      <c r="L5329">
        <v>-0.58887900000000004</v>
      </c>
    </row>
    <row r="5330" spans="12:12" x14ac:dyDescent="0.25">
      <c r="L5330">
        <v>-0.58887900000000004</v>
      </c>
    </row>
    <row r="5331" spans="12:12" x14ac:dyDescent="0.25">
      <c r="L5331">
        <v>-0.58887900000000004</v>
      </c>
    </row>
    <row r="5332" spans="12:12" x14ac:dyDescent="0.25">
      <c r="L5332">
        <v>-0.58887900000000004</v>
      </c>
    </row>
    <row r="5333" spans="12:12" x14ac:dyDescent="0.25">
      <c r="L5333">
        <v>-0.58887900000000004</v>
      </c>
    </row>
    <row r="5334" spans="12:12" x14ac:dyDescent="0.25">
      <c r="L5334">
        <v>-0.58887900000000004</v>
      </c>
    </row>
    <row r="5335" spans="12:12" x14ac:dyDescent="0.25">
      <c r="L5335">
        <v>-0.58887900000000004</v>
      </c>
    </row>
    <row r="5336" spans="12:12" x14ac:dyDescent="0.25">
      <c r="L5336">
        <v>-0.58887900000000004</v>
      </c>
    </row>
    <row r="5337" spans="12:12" x14ac:dyDescent="0.25">
      <c r="L5337">
        <v>-0.58887900000000004</v>
      </c>
    </row>
    <row r="5338" spans="12:12" x14ac:dyDescent="0.25">
      <c r="L5338">
        <v>-0.65136499999999997</v>
      </c>
    </row>
    <row r="5339" spans="12:12" x14ac:dyDescent="0.25">
      <c r="L5339">
        <v>-0.76144199999999995</v>
      </c>
    </row>
    <row r="5340" spans="12:12" x14ac:dyDescent="0.25">
      <c r="L5340">
        <v>10.626937</v>
      </c>
    </row>
    <row r="5341" spans="12:12" x14ac:dyDescent="0.25">
      <c r="L5341">
        <v>96.854991999999996</v>
      </c>
    </row>
    <row r="5342" spans="12:12" x14ac:dyDescent="0.25">
      <c r="L5342">
        <v>108.069382</v>
      </c>
    </row>
    <row r="5343" spans="12:12" x14ac:dyDescent="0.25">
      <c r="L5343">
        <v>109.873332</v>
      </c>
    </row>
    <row r="5344" spans="12:12" x14ac:dyDescent="0.25">
      <c r="L5344">
        <v>76.795145000000005</v>
      </c>
    </row>
    <row r="5345" spans="12:12" x14ac:dyDescent="0.25">
      <c r="L5345">
        <v>-0.76229199999999997</v>
      </c>
    </row>
    <row r="5346" spans="12:12" x14ac:dyDescent="0.25">
      <c r="L5346">
        <v>1.47671</v>
      </c>
    </row>
    <row r="5347" spans="12:12" x14ac:dyDescent="0.25">
      <c r="L5347">
        <v>51.455378000000003</v>
      </c>
    </row>
    <row r="5348" spans="12:12" x14ac:dyDescent="0.25">
      <c r="L5348">
        <v>34.610605</v>
      </c>
    </row>
    <row r="5349" spans="12:12" x14ac:dyDescent="0.25">
      <c r="L5349">
        <v>-0.76653899999999997</v>
      </c>
    </row>
    <row r="5350" spans="12:12" x14ac:dyDescent="0.25">
      <c r="L5350">
        <v>-0.64729199999999998</v>
      </c>
    </row>
    <row r="5351" spans="12:12" x14ac:dyDescent="0.25">
      <c r="L5351">
        <v>-0.58887900000000004</v>
      </c>
    </row>
    <row r="5352" spans="12:12" x14ac:dyDescent="0.25">
      <c r="L5352">
        <v>-0.58887900000000004</v>
      </c>
    </row>
    <row r="5353" spans="12:12" x14ac:dyDescent="0.25">
      <c r="L5353">
        <v>-0.58887900000000004</v>
      </c>
    </row>
    <row r="5354" spans="12:12" x14ac:dyDescent="0.25">
      <c r="L5354">
        <v>-0.58887900000000004</v>
      </c>
    </row>
    <row r="5355" spans="12:12" x14ac:dyDescent="0.25">
      <c r="L5355">
        <v>-0.58887900000000004</v>
      </c>
    </row>
    <row r="5356" spans="12:12" x14ac:dyDescent="0.25">
      <c r="L5356">
        <v>-0.58887900000000004</v>
      </c>
    </row>
    <row r="5357" spans="12:12" x14ac:dyDescent="0.25">
      <c r="L5357">
        <v>-0.58887900000000004</v>
      </c>
    </row>
    <row r="5358" spans="12:12" x14ac:dyDescent="0.25">
      <c r="L5358">
        <v>-0.58887900000000004</v>
      </c>
    </row>
    <row r="5359" spans="12:12" x14ac:dyDescent="0.25">
      <c r="L5359">
        <v>-0.58887900000000004</v>
      </c>
    </row>
    <row r="5360" spans="12:12" x14ac:dyDescent="0.25">
      <c r="L5360">
        <v>-0.58887900000000004</v>
      </c>
    </row>
    <row r="5361" spans="12:12" x14ac:dyDescent="0.25">
      <c r="L5361">
        <v>-0.58887900000000004</v>
      </c>
    </row>
    <row r="5362" spans="12:12" x14ac:dyDescent="0.25">
      <c r="L5362">
        <v>-0.64941499999999996</v>
      </c>
    </row>
    <row r="5363" spans="12:12" x14ac:dyDescent="0.25">
      <c r="L5363">
        <v>5.8651400000000002</v>
      </c>
    </row>
    <row r="5364" spans="12:12" x14ac:dyDescent="0.25">
      <c r="L5364">
        <v>92.663309999999996</v>
      </c>
    </row>
    <row r="5365" spans="12:12" x14ac:dyDescent="0.25">
      <c r="L5365">
        <v>107.407696</v>
      </c>
    </row>
    <row r="5366" spans="12:12" x14ac:dyDescent="0.25">
      <c r="L5366">
        <v>109.547208</v>
      </c>
    </row>
    <row r="5367" spans="12:12" x14ac:dyDescent="0.25">
      <c r="L5367">
        <v>109.493926</v>
      </c>
    </row>
    <row r="5368" spans="12:12" x14ac:dyDescent="0.25">
      <c r="L5368">
        <v>109.507606</v>
      </c>
    </row>
    <row r="5369" spans="12:12" x14ac:dyDescent="0.25">
      <c r="L5369">
        <v>109.57430100000001</v>
      </c>
    </row>
    <row r="5370" spans="12:12" x14ac:dyDescent="0.25">
      <c r="L5370">
        <v>83.629473000000004</v>
      </c>
    </row>
    <row r="5371" spans="12:12" x14ac:dyDescent="0.25">
      <c r="L5371">
        <v>29.179950999999999</v>
      </c>
    </row>
    <row r="5372" spans="12:12" x14ac:dyDescent="0.25">
      <c r="L5372">
        <v>-0.77389600000000003</v>
      </c>
    </row>
    <row r="5373" spans="12:12" x14ac:dyDescent="0.25">
      <c r="L5373">
        <v>-0.76466500000000004</v>
      </c>
    </row>
    <row r="5374" spans="12:12" x14ac:dyDescent="0.25">
      <c r="L5374">
        <v>-0.644459</v>
      </c>
    </row>
    <row r="5375" spans="12:12" x14ac:dyDescent="0.25">
      <c r="L5375">
        <v>-0.58887900000000004</v>
      </c>
    </row>
    <row r="5376" spans="12:12" x14ac:dyDescent="0.25">
      <c r="L5376">
        <v>-0.58887900000000004</v>
      </c>
    </row>
    <row r="5377" spans="12:12" x14ac:dyDescent="0.25">
      <c r="L5377">
        <v>-0.58887900000000004</v>
      </c>
    </row>
    <row r="5378" spans="12:12" x14ac:dyDescent="0.25">
      <c r="L5378">
        <v>-0.58887900000000004</v>
      </c>
    </row>
    <row r="5379" spans="12:12" x14ac:dyDescent="0.25">
      <c r="L5379">
        <v>-0.58887900000000004</v>
      </c>
    </row>
    <row r="5380" spans="12:12" x14ac:dyDescent="0.25">
      <c r="L5380">
        <v>-0.58887900000000004</v>
      </c>
    </row>
    <row r="5381" spans="12:12" x14ac:dyDescent="0.25">
      <c r="L5381">
        <v>-0.58887900000000004</v>
      </c>
    </row>
    <row r="5382" spans="12:12" x14ac:dyDescent="0.25">
      <c r="L5382">
        <v>-0.58887900000000004</v>
      </c>
    </row>
    <row r="5383" spans="12:12" x14ac:dyDescent="0.25">
      <c r="L5383">
        <v>-0.58887900000000004</v>
      </c>
    </row>
    <row r="5384" spans="12:12" x14ac:dyDescent="0.25">
      <c r="L5384">
        <v>-0.58887900000000004</v>
      </c>
    </row>
    <row r="5385" spans="12:12" x14ac:dyDescent="0.25">
      <c r="L5385">
        <v>-0.58887900000000004</v>
      </c>
    </row>
    <row r="5386" spans="12:12" x14ac:dyDescent="0.25">
      <c r="L5386">
        <v>-0.64746899999999996</v>
      </c>
    </row>
    <row r="5387" spans="12:12" x14ac:dyDescent="0.25">
      <c r="L5387">
        <v>-2.5763530000000001</v>
      </c>
    </row>
    <row r="5388" spans="12:12" x14ac:dyDescent="0.25">
      <c r="L5388">
        <v>94.576397</v>
      </c>
    </row>
    <row r="5389" spans="12:12" x14ac:dyDescent="0.25">
      <c r="L5389">
        <v>108.253406</v>
      </c>
    </row>
    <row r="5390" spans="12:12" x14ac:dyDescent="0.25">
      <c r="L5390">
        <v>109.826978</v>
      </c>
    </row>
    <row r="5391" spans="12:12" x14ac:dyDescent="0.25">
      <c r="L5391">
        <v>109.770512</v>
      </c>
    </row>
    <row r="5392" spans="12:12" x14ac:dyDescent="0.25">
      <c r="L5392">
        <v>106.602368</v>
      </c>
    </row>
    <row r="5393" spans="12:12" x14ac:dyDescent="0.25">
      <c r="L5393">
        <v>-0.763405</v>
      </c>
    </row>
    <row r="5394" spans="12:12" x14ac:dyDescent="0.25">
      <c r="L5394">
        <v>27.527262</v>
      </c>
    </row>
    <row r="5395" spans="12:12" x14ac:dyDescent="0.25">
      <c r="L5395">
        <v>97.897225000000006</v>
      </c>
    </row>
    <row r="5396" spans="12:12" x14ac:dyDescent="0.25">
      <c r="L5396">
        <v>105.475634</v>
      </c>
    </row>
    <row r="5397" spans="12:12" x14ac:dyDescent="0.25">
      <c r="L5397">
        <v>56.076267000000001</v>
      </c>
    </row>
    <row r="5398" spans="12:12" x14ac:dyDescent="0.25">
      <c r="L5398">
        <v>-0.641571</v>
      </c>
    </row>
    <row r="5399" spans="12:12" x14ac:dyDescent="0.25">
      <c r="L5399">
        <v>-0.58887900000000004</v>
      </c>
    </row>
    <row r="5400" spans="12:12" x14ac:dyDescent="0.25">
      <c r="L5400">
        <v>-0.58887900000000004</v>
      </c>
    </row>
    <row r="5401" spans="12:12" x14ac:dyDescent="0.25">
      <c r="L5401">
        <v>-0.58887900000000004</v>
      </c>
    </row>
    <row r="5402" spans="12:12" x14ac:dyDescent="0.25">
      <c r="L5402">
        <v>-0.58887900000000004</v>
      </c>
    </row>
    <row r="5403" spans="12:12" x14ac:dyDescent="0.25">
      <c r="L5403">
        <v>-0.58887900000000004</v>
      </c>
    </row>
    <row r="5404" spans="12:12" x14ac:dyDescent="0.25">
      <c r="L5404">
        <v>-0.58887900000000004</v>
      </c>
    </row>
    <row r="5405" spans="12:12" x14ac:dyDescent="0.25">
      <c r="L5405">
        <v>-0.58887900000000004</v>
      </c>
    </row>
    <row r="5406" spans="12:12" x14ac:dyDescent="0.25">
      <c r="L5406">
        <v>-0.58887900000000004</v>
      </c>
    </row>
    <row r="5407" spans="12:12" x14ac:dyDescent="0.25">
      <c r="L5407">
        <v>-0.58887900000000004</v>
      </c>
    </row>
    <row r="5408" spans="12:12" x14ac:dyDescent="0.25">
      <c r="L5408">
        <v>-0.58887900000000004</v>
      </c>
    </row>
    <row r="5409" spans="12:12" x14ac:dyDescent="0.25">
      <c r="L5409">
        <v>-0.58887900000000004</v>
      </c>
    </row>
    <row r="5410" spans="12:12" x14ac:dyDescent="0.25">
      <c r="L5410">
        <v>-0.64552799999999999</v>
      </c>
    </row>
    <row r="5411" spans="12:12" x14ac:dyDescent="0.25">
      <c r="L5411">
        <v>5.915292</v>
      </c>
    </row>
    <row r="5412" spans="12:12" x14ac:dyDescent="0.25">
      <c r="L5412">
        <v>94.943746000000004</v>
      </c>
    </row>
    <row r="5413" spans="12:12" x14ac:dyDescent="0.25">
      <c r="L5413">
        <v>108.141293</v>
      </c>
    </row>
    <row r="5414" spans="12:12" x14ac:dyDescent="0.25">
      <c r="L5414">
        <v>110.381866</v>
      </c>
    </row>
    <row r="5415" spans="12:12" x14ac:dyDescent="0.25">
      <c r="L5415">
        <v>110.448229</v>
      </c>
    </row>
    <row r="5416" spans="12:12" x14ac:dyDescent="0.25">
      <c r="L5416">
        <v>110.445544</v>
      </c>
    </row>
    <row r="5417" spans="12:12" x14ac:dyDescent="0.25">
      <c r="L5417">
        <v>110.26173799999999</v>
      </c>
    </row>
    <row r="5418" spans="12:12" x14ac:dyDescent="0.25">
      <c r="L5418">
        <v>110.259863</v>
      </c>
    </row>
    <row r="5419" spans="12:12" x14ac:dyDescent="0.25">
      <c r="L5419">
        <v>99.363642999999996</v>
      </c>
    </row>
    <row r="5420" spans="12:12" x14ac:dyDescent="0.25">
      <c r="L5420">
        <v>74.932306999999994</v>
      </c>
    </row>
    <row r="5421" spans="12:12" x14ac:dyDescent="0.25">
      <c r="L5421">
        <v>-0.76698999999999995</v>
      </c>
    </row>
    <row r="5422" spans="12:12" x14ac:dyDescent="0.25">
      <c r="L5422">
        <v>-0.638629</v>
      </c>
    </row>
    <row r="5423" spans="12:12" x14ac:dyDescent="0.25">
      <c r="L5423">
        <v>-0.58887900000000004</v>
      </c>
    </row>
    <row r="5424" spans="12:12" x14ac:dyDescent="0.25">
      <c r="L5424">
        <v>-0.58887900000000004</v>
      </c>
    </row>
    <row r="5425" spans="12:12" x14ac:dyDescent="0.25">
      <c r="L5425">
        <v>-0.58887900000000004</v>
      </c>
    </row>
    <row r="5426" spans="12:12" x14ac:dyDescent="0.25">
      <c r="L5426">
        <v>-0.58887900000000004</v>
      </c>
    </row>
    <row r="5427" spans="12:12" x14ac:dyDescent="0.25">
      <c r="L5427">
        <v>-0.58887900000000004</v>
      </c>
    </row>
    <row r="5428" spans="12:12" x14ac:dyDescent="0.25">
      <c r="L5428">
        <v>-0.58887900000000004</v>
      </c>
    </row>
    <row r="5429" spans="12:12" x14ac:dyDescent="0.25">
      <c r="L5429">
        <v>-0.58887900000000004</v>
      </c>
    </row>
    <row r="5430" spans="12:12" x14ac:dyDescent="0.25">
      <c r="L5430">
        <v>-0.58887900000000004</v>
      </c>
    </row>
    <row r="5431" spans="12:12" x14ac:dyDescent="0.25">
      <c r="L5431">
        <v>-0.58887900000000004</v>
      </c>
    </row>
    <row r="5432" spans="12:12" x14ac:dyDescent="0.25">
      <c r="L5432">
        <v>-0.58887900000000004</v>
      </c>
    </row>
    <row r="5433" spans="12:12" x14ac:dyDescent="0.25">
      <c r="L5433">
        <v>-0.58887900000000004</v>
      </c>
    </row>
    <row r="5434" spans="12:12" x14ac:dyDescent="0.25">
      <c r="L5434">
        <v>-0.64359299999999997</v>
      </c>
    </row>
    <row r="5435" spans="12:12" x14ac:dyDescent="0.25">
      <c r="L5435">
        <v>-0.76418200000000003</v>
      </c>
    </row>
    <row r="5436" spans="12:12" x14ac:dyDescent="0.25">
      <c r="L5436">
        <v>38.334674</v>
      </c>
    </row>
    <row r="5437" spans="12:12" x14ac:dyDescent="0.25">
      <c r="L5437">
        <v>109.913718</v>
      </c>
    </row>
    <row r="5438" spans="12:12" x14ac:dyDescent="0.25">
      <c r="L5438">
        <v>110.60217400000001</v>
      </c>
    </row>
    <row r="5439" spans="12:12" x14ac:dyDescent="0.25">
      <c r="L5439">
        <v>110.46228499999999</v>
      </c>
    </row>
    <row r="5440" spans="12:12" x14ac:dyDescent="0.25">
      <c r="L5440">
        <v>110.458776</v>
      </c>
    </row>
    <row r="5441" spans="12:12" x14ac:dyDescent="0.25">
      <c r="L5441">
        <v>110.308735</v>
      </c>
    </row>
    <row r="5442" spans="12:12" x14ac:dyDescent="0.25">
      <c r="L5442">
        <v>110.280756</v>
      </c>
    </row>
    <row r="5443" spans="12:12" x14ac:dyDescent="0.25">
      <c r="L5443">
        <v>110.293373</v>
      </c>
    </row>
    <row r="5444" spans="12:12" x14ac:dyDescent="0.25">
      <c r="L5444">
        <v>105.078293</v>
      </c>
    </row>
    <row r="5445" spans="12:12" x14ac:dyDescent="0.25">
      <c r="L5445">
        <v>41.312524000000003</v>
      </c>
    </row>
    <row r="5446" spans="12:12" x14ac:dyDescent="0.25">
      <c r="L5446">
        <v>-0.63563499999999995</v>
      </c>
    </row>
    <row r="5447" spans="12:12" x14ac:dyDescent="0.25">
      <c r="L5447">
        <v>-0.58887900000000004</v>
      </c>
    </row>
    <row r="5448" spans="12:12" x14ac:dyDescent="0.25">
      <c r="L5448">
        <v>-0.58887900000000004</v>
      </c>
    </row>
    <row r="5449" spans="12:12" x14ac:dyDescent="0.25">
      <c r="L5449">
        <v>-0.58887900000000004</v>
      </c>
    </row>
    <row r="5450" spans="12:12" x14ac:dyDescent="0.25">
      <c r="L5450">
        <v>-0.58887900000000004</v>
      </c>
    </row>
    <row r="5451" spans="12:12" x14ac:dyDescent="0.25">
      <c r="L5451">
        <v>-0.58887900000000004</v>
      </c>
    </row>
    <row r="5452" spans="12:12" x14ac:dyDescent="0.25">
      <c r="L5452">
        <v>-0.58887900000000004</v>
      </c>
    </row>
    <row r="5453" spans="12:12" x14ac:dyDescent="0.25">
      <c r="L5453">
        <v>-0.58887900000000004</v>
      </c>
    </row>
    <row r="5454" spans="12:12" x14ac:dyDescent="0.25">
      <c r="L5454">
        <v>-0.58887900000000004</v>
      </c>
    </row>
    <row r="5455" spans="12:12" x14ac:dyDescent="0.25">
      <c r="L5455">
        <v>-0.58887900000000004</v>
      </c>
    </row>
    <row r="5456" spans="12:12" x14ac:dyDescent="0.25">
      <c r="L5456">
        <v>-0.58887900000000004</v>
      </c>
    </row>
    <row r="5457" spans="12:12" x14ac:dyDescent="0.25">
      <c r="L5457">
        <v>-0.58887900000000004</v>
      </c>
    </row>
    <row r="5458" spans="12:12" x14ac:dyDescent="0.25">
      <c r="L5458">
        <v>-0.64166400000000001</v>
      </c>
    </row>
    <row r="5459" spans="12:12" x14ac:dyDescent="0.25">
      <c r="L5459">
        <v>1.681799</v>
      </c>
    </row>
    <row r="5460" spans="12:12" x14ac:dyDescent="0.25">
      <c r="L5460">
        <v>92.014013000000006</v>
      </c>
    </row>
    <row r="5461" spans="12:12" x14ac:dyDescent="0.25">
      <c r="L5461">
        <v>108.01258900000001</v>
      </c>
    </row>
    <row r="5462" spans="12:12" x14ac:dyDescent="0.25">
      <c r="L5462">
        <v>110.64756199999999</v>
      </c>
    </row>
    <row r="5463" spans="12:12" x14ac:dyDescent="0.25">
      <c r="L5463">
        <v>110.45137099999999</v>
      </c>
    </row>
    <row r="5464" spans="12:12" x14ac:dyDescent="0.25">
      <c r="L5464">
        <v>110.448735</v>
      </c>
    </row>
    <row r="5465" spans="12:12" x14ac:dyDescent="0.25">
      <c r="L5465">
        <v>110.27766699999999</v>
      </c>
    </row>
    <row r="5466" spans="12:12" x14ac:dyDescent="0.25">
      <c r="L5466">
        <v>110.212447</v>
      </c>
    </row>
    <row r="5467" spans="12:12" x14ac:dyDescent="0.25">
      <c r="L5467">
        <v>110.161013</v>
      </c>
    </row>
    <row r="5468" spans="12:12" x14ac:dyDescent="0.25">
      <c r="L5468">
        <v>104.500016</v>
      </c>
    </row>
    <row r="5469" spans="12:12" x14ac:dyDescent="0.25">
      <c r="L5469">
        <v>37.864637999999999</v>
      </c>
    </row>
    <row r="5470" spans="12:12" x14ac:dyDescent="0.25">
      <c r="L5470">
        <v>-0.63258899999999996</v>
      </c>
    </row>
    <row r="5471" spans="12:12" x14ac:dyDescent="0.25">
      <c r="L5471">
        <v>-0.58887900000000004</v>
      </c>
    </row>
    <row r="5472" spans="12:12" x14ac:dyDescent="0.25">
      <c r="L5472">
        <v>-0.58887900000000004</v>
      </c>
    </row>
    <row r="5473" spans="12:12" x14ac:dyDescent="0.25">
      <c r="L5473">
        <v>-0.58887900000000004</v>
      </c>
    </row>
    <row r="5474" spans="12:12" x14ac:dyDescent="0.25">
      <c r="L5474">
        <v>-0.58887900000000004</v>
      </c>
    </row>
    <row r="5475" spans="12:12" x14ac:dyDescent="0.25">
      <c r="L5475">
        <v>-0.58887900000000004</v>
      </c>
    </row>
    <row r="5476" spans="12:12" x14ac:dyDescent="0.25">
      <c r="L5476">
        <v>-0.58887900000000004</v>
      </c>
    </row>
    <row r="5477" spans="12:12" x14ac:dyDescent="0.25">
      <c r="L5477">
        <v>-0.58887900000000004</v>
      </c>
    </row>
    <row r="5478" spans="12:12" x14ac:dyDescent="0.25">
      <c r="L5478">
        <v>-0.58887900000000004</v>
      </c>
    </row>
    <row r="5479" spans="12:12" x14ac:dyDescent="0.25">
      <c r="L5479">
        <v>-0.58887900000000004</v>
      </c>
    </row>
    <row r="5480" spans="12:12" x14ac:dyDescent="0.25">
      <c r="L5480">
        <v>-0.58887900000000004</v>
      </c>
    </row>
    <row r="5481" spans="12:12" x14ac:dyDescent="0.25">
      <c r="L5481">
        <v>-0.58887900000000004</v>
      </c>
    </row>
    <row r="5482" spans="12:12" x14ac:dyDescent="0.25">
      <c r="L5482">
        <v>-0.63974200000000003</v>
      </c>
    </row>
    <row r="5483" spans="12:12" x14ac:dyDescent="0.25">
      <c r="L5483">
        <v>-2.0277620000000001</v>
      </c>
    </row>
    <row r="5484" spans="12:12" x14ac:dyDescent="0.25">
      <c r="L5484">
        <v>90.046910999999994</v>
      </c>
    </row>
    <row r="5485" spans="12:12" x14ac:dyDescent="0.25">
      <c r="L5485">
        <v>107.736152</v>
      </c>
    </row>
    <row r="5486" spans="12:12" x14ac:dyDescent="0.25">
      <c r="L5486">
        <v>110.895921</v>
      </c>
    </row>
    <row r="5487" spans="12:12" x14ac:dyDescent="0.25">
      <c r="L5487">
        <v>110.746183</v>
      </c>
    </row>
    <row r="5488" spans="12:12" x14ac:dyDescent="0.25">
      <c r="L5488">
        <v>110.528791</v>
      </c>
    </row>
    <row r="5489" spans="12:12" x14ac:dyDescent="0.25">
      <c r="L5489">
        <v>110.321905</v>
      </c>
    </row>
    <row r="5490" spans="12:12" x14ac:dyDescent="0.25">
      <c r="L5490">
        <v>110.17713000000001</v>
      </c>
    </row>
    <row r="5491" spans="12:12" x14ac:dyDescent="0.25">
      <c r="L5491">
        <v>110.15850399999999</v>
      </c>
    </row>
    <row r="5492" spans="12:12" x14ac:dyDescent="0.25">
      <c r="L5492">
        <v>102.484264</v>
      </c>
    </row>
    <row r="5493" spans="12:12" x14ac:dyDescent="0.25">
      <c r="L5493">
        <v>47.655940000000001</v>
      </c>
    </row>
    <row r="5494" spans="12:12" x14ac:dyDescent="0.25">
      <c r="L5494">
        <v>-0.62949299999999997</v>
      </c>
    </row>
    <row r="5495" spans="12:12" x14ac:dyDescent="0.25">
      <c r="L5495">
        <v>-0.58887900000000004</v>
      </c>
    </row>
    <row r="5496" spans="12:12" x14ac:dyDescent="0.25">
      <c r="L5496">
        <v>-0.58887900000000004</v>
      </c>
    </row>
    <row r="5497" spans="12:12" x14ac:dyDescent="0.25">
      <c r="L5497">
        <v>-0.58887900000000004</v>
      </c>
    </row>
    <row r="5498" spans="12:12" x14ac:dyDescent="0.25">
      <c r="L5498">
        <v>-0.58887900000000004</v>
      </c>
    </row>
    <row r="5499" spans="12:12" x14ac:dyDescent="0.25">
      <c r="L5499">
        <v>-0.58887900000000004</v>
      </c>
    </row>
    <row r="5500" spans="12:12" x14ac:dyDescent="0.25">
      <c r="L5500">
        <v>-0.58887900000000004</v>
      </c>
    </row>
    <row r="5501" spans="12:12" x14ac:dyDescent="0.25">
      <c r="L5501">
        <v>-0.58887900000000004</v>
      </c>
    </row>
    <row r="5502" spans="12:12" x14ac:dyDescent="0.25">
      <c r="L5502">
        <v>-0.58887900000000004</v>
      </c>
    </row>
    <row r="5503" spans="12:12" x14ac:dyDescent="0.25">
      <c r="L5503">
        <v>-0.58887900000000004</v>
      </c>
    </row>
    <row r="5504" spans="12:12" x14ac:dyDescent="0.25">
      <c r="L5504">
        <v>-0.58887900000000004</v>
      </c>
    </row>
    <row r="5505" spans="12:12" x14ac:dyDescent="0.25">
      <c r="L5505">
        <v>-0.58887900000000004</v>
      </c>
    </row>
    <row r="5506" spans="12:12" x14ac:dyDescent="0.25">
      <c r="L5506">
        <v>-0.637826</v>
      </c>
    </row>
    <row r="5507" spans="12:12" x14ac:dyDescent="0.25">
      <c r="L5507">
        <v>-0.93036099999999999</v>
      </c>
    </row>
    <row r="5508" spans="12:12" x14ac:dyDescent="0.25">
      <c r="L5508">
        <v>90.326702999999995</v>
      </c>
    </row>
    <row r="5509" spans="12:12" x14ac:dyDescent="0.25">
      <c r="L5509">
        <v>107.23663000000001</v>
      </c>
    </row>
    <row r="5510" spans="12:12" x14ac:dyDescent="0.25">
      <c r="L5510">
        <v>110.132159</v>
      </c>
    </row>
    <row r="5511" spans="12:12" x14ac:dyDescent="0.25">
      <c r="L5511">
        <v>110.127877</v>
      </c>
    </row>
    <row r="5512" spans="12:12" x14ac:dyDescent="0.25">
      <c r="L5512">
        <v>109.993197</v>
      </c>
    </row>
    <row r="5513" spans="12:12" x14ac:dyDescent="0.25">
      <c r="L5513">
        <v>109.968666</v>
      </c>
    </row>
    <row r="5514" spans="12:12" x14ac:dyDescent="0.25">
      <c r="L5514">
        <v>109.967704</v>
      </c>
    </row>
    <row r="5515" spans="12:12" x14ac:dyDescent="0.25">
      <c r="L5515">
        <v>97.426433000000003</v>
      </c>
    </row>
    <row r="5516" spans="12:12" x14ac:dyDescent="0.25">
      <c r="L5516">
        <v>62.327337999999997</v>
      </c>
    </row>
    <row r="5517" spans="12:12" x14ac:dyDescent="0.25">
      <c r="L5517">
        <v>-0.77357299999999996</v>
      </c>
    </row>
    <row r="5518" spans="12:12" x14ac:dyDescent="0.25">
      <c r="L5518">
        <v>-0.62634900000000004</v>
      </c>
    </row>
    <row r="5519" spans="12:12" x14ac:dyDescent="0.25">
      <c r="L5519">
        <v>-0.58887900000000004</v>
      </c>
    </row>
    <row r="5520" spans="12:12" x14ac:dyDescent="0.25">
      <c r="L5520">
        <v>-0.58887900000000004</v>
      </c>
    </row>
    <row r="5521" spans="12:12" x14ac:dyDescent="0.25">
      <c r="L5521">
        <v>-0.58887900000000004</v>
      </c>
    </row>
    <row r="5522" spans="12:12" x14ac:dyDescent="0.25">
      <c r="L5522">
        <v>-0.58887900000000004</v>
      </c>
    </row>
    <row r="5523" spans="12:12" x14ac:dyDescent="0.25">
      <c r="L5523">
        <v>-0.58887900000000004</v>
      </c>
    </row>
    <row r="5524" spans="12:12" x14ac:dyDescent="0.25">
      <c r="L5524">
        <v>-0.58887900000000004</v>
      </c>
    </row>
    <row r="5525" spans="12:12" x14ac:dyDescent="0.25">
      <c r="L5525">
        <v>-0.58887900000000004</v>
      </c>
    </row>
    <row r="5526" spans="12:12" x14ac:dyDescent="0.25">
      <c r="L5526">
        <v>-0.58887900000000004</v>
      </c>
    </row>
    <row r="5527" spans="12:12" x14ac:dyDescent="0.25">
      <c r="L5527">
        <v>-0.58887900000000004</v>
      </c>
    </row>
    <row r="5528" spans="12:12" x14ac:dyDescent="0.25">
      <c r="L5528">
        <v>-0.58887900000000004</v>
      </c>
    </row>
    <row r="5529" spans="12:12" x14ac:dyDescent="0.25">
      <c r="L5529">
        <v>-0.58887900000000004</v>
      </c>
    </row>
    <row r="5530" spans="12:12" x14ac:dyDescent="0.25">
      <c r="L5530">
        <v>-0.63591699999999995</v>
      </c>
    </row>
    <row r="5531" spans="12:12" x14ac:dyDescent="0.25">
      <c r="L5531">
        <v>-2.5599440000000002</v>
      </c>
    </row>
    <row r="5532" spans="12:12" x14ac:dyDescent="0.25">
      <c r="L5532">
        <v>81.890051</v>
      </c>
    </row>
    <row r="5533" spans="12:12" x14ac:dyDescent="0.25">
      <c r="L5533">
        <v>110.26137</v>
      </c>
    </row>
    <row r="5534" spans="12:12" x14ac:dyDescent="0.25">
      <c r="L5534">
        <v>110.232106</v>
      </c>
    </row>
    <row r="5535" spans="12:12" x14ac:dyDescent="0.25">
      <c r="L5535">
        <v>110.19732</v>
      </c>
    </row>
    <row r="5536" spans="12:12" x14ac:dyDescent="0.25">
      <c r="L5536">
        <v>110.252522</v>
      </c>
    </row>
    <row r="5537" spans="12:12" x14ac:dyDescent="0.25">
      <c r="L5537">
        <v>110.36269900000001</v>
      </c>
    </row>
    <row r="5538" spans="12:12" x14ac:dyDescent="0.25">
      <c r="L5538">
        <v>110.41238800000001</v>
      </c>
    </row>
    <row r="5539" spans="12:12" x14ac:dyDescent="0.25">
      <c r="L5539">
        <v>110.43050700000001</v>
      </c>
    </row>
    <row r="5540" spans="12:12" x14ac:dyDescent="0.25">
      <c r="L5540">
        <v>99.302002999999999</v>
      </c>
    </row>
    <row r="5541" spans="12:12" x14ac:dyDescent="0.25">
      <c r="L5541">
        <v>39.396248</v>
      </c>
    </row>
    <row r="5542" spans="12:12" x14ac:dyDescent="0.25">
      <c r="L5542">
        <v>-0.62315600000000004</v>
      </c>
    </row>
    <row r="5543" spans="12:12" x14ac:dyDescent="0.25">
      <c r="L5543">
        <v>-0.58887900000000004</v>
      </c>
    </row>
    <row r="5544" spans="12:12" x14ac:dyDescent="0.25">
      <c r="L5544">
        <v>-0.58887900000000004</v>
      </c>
    </row>
    <row r="5545" spans="12:12" x14ac:dyDescent="0.25">
      <c r="L5545">
        <v>-0.58887900000000004</v>
      </c>
    </row>
    <row r="5546" spans="12:12" x14ac:dyDescent="0.25">
      <c r="L5546">
        <v>-0.58887900000000004</v>
      </c>
    </row>
    <row r="5547" spans="12:12" x14ac:dyDescent="0.25">
      <c r="L5547">
        <v>-0.58887900000000004</v>
      </c>
    </row>
    <row r="5548" spans="12:12" x14ac:dyDescent="0.25">
      <c r="L5548">
        <v>-0.58887900000000004</v>
      </c>
    </row>
    <row r="5549" spans="12:12" x14ac:dyDescent="0.25">
      <c r="L5549">
        <v>-0.58887900000000004</v>
      </c>
    </row>
    <row r="5550" spans="12:12" x14ac:dyDescent="0.25">
      <c r="L5550">
        <v>-0.58887900000000004</v>
      </c>
    </row>
    <row r="5551" spans="12:12" x14ac:dyDescent="0.25">
      <c r="L5551">
        <v>-0.58887900000000004</v>
      </c>
    </row>
    <row r="5552" spans="12:12" x14ac:dyDescent="0.25">
      <c r="L5552">
        <v>-0.58887900000000004</v>
      </c>
    </row>
    <row r="5553" spans="12:12" x14ac:dyDescent="0.25">
      <c r="L5553">
        <v>-0.58887900000000004</v>
      </c>
    </row>
    <row r="5554" spans="12:12" x14ac:dyDescent="0.25">
      <c r="L5554">
        <v>-0.63401600000000002</v>
      </c>
    </row>
    <row r="5555" spans="12:12" x14ac:dyDescent="0.25">
      <c r="L5555">
        <v>-2.5628190000000002</v>
      </c>
    </row>
    <row r="5556" spans="12:12" x14ac:dyDescent="0.25">
      <c r="L5556">
        <v>86.795635000000004</v>
      </c>
    </row>
    <row r="5557" spans="12:12" x14ac:dyDescent="0.25">
      <c r="L5557">
        <v>107.92266100000001</v>
      </c>
    </row>
    <row r="5558" spans="12:12" x14ac:dyDescent="0.25">
      <c r="L5558">
        <v>110.454894</v>
      </c>
    </row>
    <row r="5559" spans="12:12" x14ac:dyDescent="0.25">
      <c r="L5559">
        <v>110.589879</v>
      </c>
    </row>
    <row r="5560" spans="12:12" x14ac:dyDescent="0.25">
      <c r="L5560">
        <v>110.58524</v>
      </c>
    </row>
    <row r="5561" spans="12:12" x14ac:dyDescent="0.25">
      <c r="L5561">
        <v>110.603236</v>
      </c>
    </row>
    <row r="5562" spans="12:12" x14ac:dyDescent="0.25">
      <c r="L5562">
        <v>110.650543</v>
      </c>
    </row>
    <row r="5563" spans="12:12" x14ac:dyDescent="0.25">
      <c r="L5563">
        <v>110.605923</v>
      </c>
    </row>
    <row r="5564" spans="12:12" x14ac:dyDescent="0.25">
      <c r="L5564">
        <v>101.202378</v>
      </c>
    </row>
    <row r="5565" spans="12:12" x14ac:dyDescent="0.25">
      <c r="L5565">
        <v>41.734817</v>
      </c>
    </row>
    <row r="5566" spans="12:12" x14ac:dyDescent="0.25">
      <c r="L5566">
        <v>-0.61991799999999997</v>
      </c>
    </row>
    <row r="5567" spans="12:12" x14ac:dyDescent="0.25">
      <c r="L5567">
        <v>-0.58887900000000004</v>
      </c>
    </row>
    <row r="5568" spans="12:12" x14ac:dyDescent="0.25">
      <c r="L5568">
        <v>-0.58887900000000004</v>
      </c>
    </row>
    <row r="5569" spans="12:12" x14ac:dyDescent="0.25">
      <c r="L5569">
        <v>-0.58887900000000004</v>
      </c>
    </row>
    <row r="5570" spans="12:12" x14ac:dyDescent="0.25">
      <c r="L5570">
        <v>-0.58887900000000004</v>
      </c>
    </row>
    <row r="5571" spans="12:12" x14ac:dyDescent="0.25">
      <c r="L5571">
        <v>-0.58887900000000004</v>
      </c>
    </row>
    <row r="5572" spans="12:12" x14ac:dyDescent="0.25">
      <c r="L5572">
        <v>-0.58887900000000004</v>
      </c>
    </row>
    <row r="5573" spans="12:12" x14ac:dyDescent="0.25">
      <c r="L5573">
        <v>-0.58887900000000004</v>
      </c>
    </row>
    <row r="5574" spans="12:12" x14ac:dyDescent="0.25">
      <c r="L5574">
        <v>-0.58887900000000004</v>
      </c>
    </row>
    <row r="5575" spans="12:12" x14ac:dyDescent="0.25">
      <c r="L5575">
        <v>-0.58887900000000004</v>
      </c>
    </row>
    <row r="5576" spans="12:12" x14ac:dyDescent="0.25">
      <c r="L5576">
        <v>-0.58887900000000004</v>
      </c>
    </row>
    <row r="5577" spans="12:12" x14ac:dyDescent="0.25">
      <c r="L5577">
        <v>-0.58887900000000004</v>
      </c>
    </row>
    <row r="5578" spans="12:12" x14ac:dyDescent="0.25">
      <c r="L5578">
        <v>-0.63212199999999996</v>
      </c>
    </row>
    <row r="5579" spans="12:12" x14ac:dyDescent="0.25">
      <c r="L5579">
        <v>-2.3421560000000001</v>
      </c>
    </row>
    <row r="5580" spans="12:12" x14ac:dyDescent="0.25">
      <c r="L5580">
        <v>83.736661999999995</v>
      </c>
    </row>
    <row r="5581" spans="12:12" x14ac:dyDescent="0.25">
      <c r="L5581">
        <v>110.451847</v>
      </c>
    </row>
    <row r="5582" spans="12:12" x14ac:dyDescent="0.25">
      <c r="L5582">
        <v>110.446556</v>
      </c>
    </row>
    <row r="5583" spans="12:12" x14ac:dyDescent="0.25">
      <c r="L5583">
        <v>110.399218</v>
      </c>
    </row>
    <row r="5584" spans="12:12" x14ac:dyDescent="0.25">
      <c r="L5584">
        <v>110.616107</v>
      </c>
    </row>
    <row r="5585" spans="12:12" x14ac:dyDescent="0.25">
      <c r="L5585">
        <v>110.935275</v>
      </c>
    </row>
    <row r="5586" spans="12:12" x14ac:dyDescent="0.25">
      <c r="L5586">
        <v>110.98205</v>
      </c>
    </row>
    <row r="5587" spans="12:12" x14ac:dyDescent="0.25">
      <c r="L5587">
        <v>92.198307999999997</v>
      </c>
    </row>
    <row r="5588" spans="12:12" x14ac:dyDescent="0.25">
      <c r="L5588">
        <v>21.544249000000001</v>
      </c>
    </row>
    <row r="5589" spans="12:12" x14ac:dyDescent="0.25">
      <c r="L5589">
        <v>-0.76249400000000001</v>
      </c>
    </row>
    <row r="5590" spans="12:12" x14ac:dyDescent="0.25">
      <c r="L5590">
        <v>-0.61663400000000002</v>
      </c>
    </row>
    <row r="5591" spans="12:12" x14ac:dyDescent="0.25">
      <c r="L5591">
        <v>-0.58887900000000004</v>
      </c>
    </row>
    <row r="5592" spans="12:12" x14ac:dyDescent="0.25">
      <c r="L5592">
        <v>-0.58887900000000004</v>
      </c>
    </row>
    <row r="5593" spans="12:12" x14ac:dyDescent="0.25">
      <c r="L5593">
        <v>-0.58887900000000004</v>
      </c>
    </row>
    <row r="5594" spans="12:12" x14ac:dyDescent="0.25">
      <c r="L5594">
        <v>-0.58887900000000004</v>
      </c>
    </row>
    <row r="5595" spans="12:12" x14ac:dyDescent="0.25">
      <c r="L5595">
        <v>-0.58887900000000004</v>
      </c>
    </row>
    <row r="5596" spans="12:12" x14ac:dyDescent="0.25">
      <c r="L5596">
        <v>-0.58887900000000004</v>
      </c>
    </row>
    <row r="5597" spans="12:12" x14ac:dyDescent="0.25">
      <c r="L5597">
        <v>-0.58887900000000004</v>
      </c>
    </row>
    <row r="5598" spans="12:12" x14ac:dyDescent="0.25">
      <c r="L5598">
        <v>-0.58887900000000004</v>
      </c>
    </row>
    <row r="5599" spans="12:12" x14ac:dyDescent="0.25">
      <c r="L5599">
        <v>-0.58887900000000004</v>
      </c>
    </row>
    <row r="5600" spans="12:12" x14ac:dyDescent="0.25">
      <c r="L5600">
        <v>-0.58887900000000004</v>
      </c>
    </row>
    <row r="5601" spans="12:12" x14ac:dyDescent="0.25">
      <c r="L5601">
        <v>-0.58887900000000004</v>
      </c>
    </row>
    <row r="5602" spans="12:12" x14ac:dyDescent="0.25">
      <c r="L5602">
        <v>-0.63023600000000002</v>
      </c>
    </row>
    <row r="5603" spans="12:12" x14ac:dyDescent="0.25">
      <c r="L5603">
        <v>-0.63193299999999997</v>
      </c>
    </row>
    <row r="5604" spans="12:12" x14ac:dyDescent="0.25">
      <c r="L5604">
        <v>94.682125999999997</v>
      </c>
    </row>
    <row r="5605" spans="12:12" x14ac:dyDescent="0.25">
      <c r="L5605">
        <v>108.72899700000001</v>
      </c>
    </row>
    <row r="5606" spans="12:12" x14ac:dyDescent="0.25">
      <c r="L5606">
        <v>110.859864</v>
      </c>
    </row>
    <row r="5607" spans="12:12" x14ac:dyDescent="0.25">
      <c r="L5607">
        <v>110.714731</v>
      </c>
    </row>
    <row r="5608" spans="12:12" x14ac:dyDescent="0.25">
      <c r="L5608">
        <v>110.506742</v>
      </c>
    </row>
    <row r="5609" spans="12:12" x14ac:dyDescent="0.25">
      <c r="L5609">
        <v>110.31742300000001</v>
      </c>
    </row>
    <row r="5610" spans="12:12" x14ac:dyDescent="0.25">
      <c r="L5610">
        <v>110.260549</v>
      </c>
    </row>
    <row r="5611" spans="12:12" x14ac:dyDescent="0.25">
      <c r="L5611">
        <v>110.336885</v>
      </c>
    </row>
    <row r="5612" spans="12:12" x14ac:dyDescent="0.25">
      <c r="L5612">
        <v>86.484736999999996</v>
      </c>
    </row>
    <row r="5613" spans="12:12" x14ac:dyDescent="0.25">
      <c r="L5613">
        <v>19.694510999999999</v>
      </c>
    </row>
    <row r="5614" spans="12:12" x14ac:dyDescent="0.25">
      <c r="L5614">
        <v>-0.61330700000000005</v>
      </c>
    </row>
    <row r="5615" spans="12:12" x14ac:dyDescent="0.25">
      <c r="L5615">
        <v>-0.58887900000000004</v>
      </c>
    </row>
    <row r="5616" spans="12:12" x14ac:dyDescent="0.25">
      <c r="L5616">
        <v>-0.58887900000000004</v>
      </c>
    </row>
    <row r="5617" spans="12:12" x14ac:dyDescent="0.25">
      <c r="L5617">
        <v>-0.58887900000000004</v>
      </c>
    </row>
    <row r="5618" spans="12:12" x14ac:dyDescent="0.25">
      <c r="L5618">
        <v>-0.58887900000000004</v>
      </c>
    </row>
    <row r="5619" spans="12:12" x14ac:dyDescent="0.25">
      <c r="L5619">
        <v>-0.58887900000000004</v>
      </c>
    </row>
    <row r="5620" spans="12:12" x14ac:dyDescent="0.25">
      <c r="L5620">
        <v>-0.58887900000000004</v>
      </c>
    </row>
    <row r="5621" spans="12:12" x14ac:dyDescent="0.25">
      <c r="L5621">
        <v>-0.58887900000000004</v>
      </c>
    </row>
    <row r="5622" spans="12:12" x14ac:dyDescent="0.25">
      <c r="L5622">
        <v>-0.58887900000000004</v>
      </c>
    </row>
    <row r="5623" spans="12:12" x14ac:dyDescent="0.25">
      <c r="L5623">
        <v>-0.58887900000000004</v>
      </c>
    </row>
    <row r="5624" spans="12:12" x14ac:dyDescent="0.25">
      <c r="L5624">
        <v>-0.58887900000000004</v>
      </c>
    </row>
    <row r="5625" spans="12:12" x14ac:dyDescent="0.25">
      <c r="L5625">
        <v>-0.58887900000000004</v>
      </c>
    </row>
    <row r="5626" spans="12:12" x14ac:dyDescent="0.25">
      <c r="L5626">
        <v>-0.62835799999999997</v>
      </c>
    </row>
    <row r="5627" spans="12:12" x14ac:dyDescent="0.25">
      <c r="L5627">
        <v>-2.108654</v>
      </c>
    </row>
    <row r="5628" spans="12:12" x14ac:dyDescent="0.25">
      <c r="L5628">
        <v>70.938259000000002</v>
      </c>
    </row>
    <row r="5629" spans="12:12" x14ac:dyDescent="0.25">
      <c r="L5629">
        <v>110.239357</v>
      </c>
    </row>
    <row r="5630" spans="12:12" x14ac:dyDescent="0.25">
      <c r="L5630">
        <v>110.351116</v>
      </c>
    </row>
    <row r="5631" spans="12:12" x14ac:dyDescent="0.25">
      <c r="L5631">
        <v>110.278306</v>
      </c>
    </row>
    <row r="5632" spans="12:12" x14ac:dyDescent="0.25">
      <c r="L5632">
        <v>110.274754</v>
      </c>
    </row>
    <row r="5633" spans="12:12" x14ac:dyDescent="0.25">
      <c r="L5633">
        <v>110.115897</v>
      </c>
    </row>
    <row r="5634" spans="12:12" x14ac:dyDescent="0.25">
      <c r="L5634">
        <v>105.83775300000001</v>
      </c>
    </row>
    <row r="5635" spans="12:12" x14ac:dyDescent="0.25">
      <c r="L5635">
        <v>68.585226000000006</v>
      </c>
    </row>
    <row r="5636" spans="12:12" x14ac:dyDescent="0.25">
      <c r="L5636">
        <v>49.883634999999998</v>
      </c>
    </row>
    <row r="5637" spans="12:12" x14ac:dyDescent="0.25">
      <c r="L5637">
        <v>-0.76144199999999995</v>
      </c>
    </row>
    <row r="5638" spans="12:12" x14ac:dyDescent="0.25">
      <c r="L5638">
        <v>-0.60993799999999998</v>
      </c>
    </row>
    <row r="5639" spans="12:12" x14ac:dyDescent="0.25">
      <c r="L5639">
        <v>-0.58887900000000004</v>
      </c>
    </row>
    <row r="5640" spans="12:12" x14ac:dyDescent="0.25">
      <c r="L5640">
        <v>-0.58887900000000004</v>
      </c>
    </row>
    <row r="5641" spans="12:12" x14ac:dyDescent="0.25">
      <c r="L5641">
        <v>-0.58887900000000004</v>
      </c>
    </row>
    <row r="5642" spans="12:12" x14ac:dyDescent="0.25">
      <c r="L5642">
        <v>-0.58887900000000004</v>
      </c>
    </row>
    <row r="5643" spans="12:12" x14ac:dyDescent="0.25">
      <c r="L5643">
        <v>-0.58887900000000004</v>
      </c>
    </row>
    <row r="5644" spans="12:12" x14ac:dyDescent="0.25">
      <c r="L5644">
        <v>-0.58887900000000004</v>
      </c>
    </row>
    <row r="5645" spans="12:12" x14ac:dyDescent="0.25">
      <c r="L5645">
        <v>-0.58887900000000004</v>
      </c>
    </row>
    <row r="5646" spans="12:12" x14ac:dyDescent="0.25">
      <c r="L5646">
        <v>-0.58887900000000004</v>
      </c>
    </row>
    <row r="5647" spans="12:12" x14ac:dyDescent="0.25">
      <c r="L5647">
        <v>-0.58887900000000004</v>
      </c>
    </row>
    <row r="5648" spans="12:12" x14ac:dyDescent="0.25">
      <c r="L5648">
        <v>-0.58887900000000004</v>
      </c>
    </row>
    <row r="5649" spans="12:12" x14ac:dyDescent="0.25">
      <c r="L5649">
        <v>-0.58887900000000004</v>
      </c>
    </row>
    <row r="5650" spans="12:12" x14ac:dyDescent="0.25">
      <c r="L5650">
        <v>-0.62648700000000002</v>
      </c>
    </row>
    <row r="5651" spans="12:12" x14ac:dyDescent="0.25">
      <c r="L5651">
        <v>-0.76355600000000001</v>
      </c>
    </row>
    <row r="5652" spans="12:12" x14ac:dyDescent="0.25">
      <c r="L5652">
        <v>26.418391</v>
      </c>
    </row>
    <row r="5653" spans="12:12" x14ac:dyDescent="0.25">
      <c r="L5653">
        <v>109.750573</v>
      </c>
    </row>
    <row r="5654" spans="12:12" x14ac:dyDescent="0.25">
      <c r="L5654">
        <v>110.624655</v>
      </c>
    </row>
    <row r="5655" spans="12:12" x14ac:dyDescent="0.25">
      <c r="L5655">
        <v>110.655952</v>
      </c>
    </row>
    <row r="5656" spans="12:12" x14ac:dyDescent="0.25">
      <c r="L5656">
        <v>110.599878</v>
      </c>
    </row>
    <row r="5657" spans="12:12" x14ac:dyDescent="0.25">
      <c r="L5657">
        <v>110.57396900000001</v>
      </c>
    </row>
    <row r="5658" spans="12:12" x14ac:dyDescent="0.25">
      <c r="L5658">
        <v>110.68303299999999</v>
      </c>
    </row>
    <row r="5659" spans="12:12" x14ac:dyDescent="0.25">
      <c r="L5659">
        <v>40.032380000000003</v>
      </c>
    </row>
    <row r="5660" spans="12:12" x14ac:dyDescent="0.25">
      <c r="L5660">
        <v>-0.76678500000000005</v>
      </c>
    </row>
    <row r="5661" spans="12:12" x14ac:dyDescent="0.25">
      <c r="L5661">
        <v>-0.76444199999999995</v>
      </c>
    </row>
    <row r="5662" spans="12:12" x14ac:dyDescent="0.25">
      <c r="L5662">
        <v>-0.60652700000000004</v>
      </c>
    </row>
    <row r="5663" spans="12:12" x14ac:dyDescent="0.25">
      <c r="L5663">
        <v>-0.58887900000000004</v>
      </c>
    </row>
    <row r="5664" spans="12:12" x14ac:dyDescent="0.25">
      <c r="L5664">
        <v>-0.58887900000000004</v>
      </c>
    </row>
    <row r="5665" spans="12:12" x14ac:dyDescent="0.25">
      <c r="L5665">
        <v>-0.58887900000000004</v>
      </c>
    </row>
    <row r="5666" spans="12:12" x14ac:dyDescent="0.25">
      <c r="L5666">
        <v>-0.58887900000000004</v>
      </c>
    </row>
    <row r="5667" spans="12:12" x14ac:dyDescent="0.25">
      <c r="L5667">
        <v>-0.58887900000000004</v>
      </c>
    </row>
    <row r="5668" spans="12:12" x14ac:dyDescent="0.25">
      <c r="L5668">
        <v>-0.58887900000000004</v>
      </c>
    </row>
    <row r="5669" spans="12:12" x14ac:dyDescent="0.25">
      <c r="L5669">
        <v>-0.58887900000000004</v>
      </c>
    </row>
    <row r="5670" spans="12:12" x14ac:dyDescent="0.25">
      <c r="L5670">
        <v>-0.58887900000000004</v>
      </c>
    </row>
    <row r="5671" spans="12:12" x14ac:dyDescent="0.25">
      <c r="L5671">
        <v>-0.58887900000000004</v>
      </c>
    </row>
    <row r="5672" spans="12:12" x14ac:dyDescent="0.25">
      <c r="L5672">
        <v>-0.58887900000000004</v>
      </c>
    </row>
    <row r="5673" spans="12:12" x14ac:dyDescent="0.25">
      <c r="L5673">
        <v>-0.58887900000000004</v>
      </c>
    </row>
    <row r="5674" spans="12:12" x14ac:dyDescent="0.25">
      <c r="L5674">
        <v>-0.62462499999999999</v>
      </c>
    </row>
    <row r="5675" spans="12:12" x14ac:dyDescent="0.25">
      <c r="L5675">
        <v>0.49146499999999999</v>
      </c>
    </row>
    <row r="5676" spans="12:12" x14ac:dyDescent="0.25">
      <c r="L5676">
        <v>96.613883000000001</v>
      </c>
    </row>
    <row r="5677" spans="12:12" x14ac:dyDescent="0.25">
      <c r="L5677">
        <v>108.679495</v>
      </c>
    </row>
    <row r="5678" spans="12:12" x14ac:dyDescent="0.25">
      <c r="L5678">
        <v>110.25587400000001</v>
      </c>
    </row>
    <row r="5679" spans="12:12" x14ac:dyDescent="0.25">
      <c r="L5679">
        <v>110.249351</v>
      </c>
    </row>
    <row r="5680" spans="12:12" x14ac:dyDescent="0.25">
      <c r="L5680">
        <v>110.272746</v>
      </c>
    </row>
    <row r="5681" spans="12:12" x14ac:dyDescent="0.25">
      <c r="L5681">
        <v>110.438481</v>
      </c>
    </row>
    <row r="5682" spans="12:12" x14ac:dyDescent="0.25">
      <c r="L5682">
        <v>110.552138</v>
      </c>
    </row>
    <row r="5683" spans="12:12" x14ac:dyDescent="0.25">
      <c r="L5683">
        <v>110.638845</v>
      </c>
    </row>
    <row r="5684" spans="12:12" x14ac:dyDescent="0.25">
      <c r="L5684">
        <v>98.342731000000001</v>
      </c>
    </row>
    <row r="5685" spans="12:12" x14ac:dyDescent="0.25">
      <c r="L5685">
        <v>40.823284999999998</v>
      </c>
    </row>
    <row r="5686" spans="12:12" x14ac:dyDescent="0.25">
      <c r="L5686">
        <v>-0.60307699999999997</v>
      </c>
    </row>
    <row r="5687" spans="12:12" x14ac:dyDescent="0.25">
      <c r="L5687">
        <v>-0.58887900000000004</v>
      </c>
    </row>
    <row r="5688" spans="12:12" x14ac:dyDescent="0.25">
      <c r="L5688">
        <v>-0.58887900000000004</v>
      </c>
    </row>
    <row r="5689" spans="12:12" x14ac:dyDescent="0.25">
      <c r="L5689">
        <v>-0.58887900000000004</v>
      </c>
    </row>
    <row r="5690" spans="12:12" x14ac:dyDescent="0.25">
      <c r="L5690">
        <v>-0.58887900000000004</v>
      </c>
    </row>
    <row r="5691" spans="12:12" x14ac:dyDescent="0.25">
      <c r="L5691">
        <v>-0.58887900000000004</v>
      </c>
    </row>
    <row r="5692" spans="12:12" x14ac:dyDescent="0.25">
      <c r="L5692">
        <v>-0.58887900000000004</v>
      </c>
    </row>
    <row r="5693" spans="12:12" x14ac:dyDescent="0.25">
      <c r="L5693">
        <v>-0.58887900000000004</v>
      </c>
    </row>
    <row r="5694" spans="12:12" x14ac:dyDescent="0.25">
      <c r="L5694">
        <v>-0.58887900000000004</v>
      </c>
    </row>
    <row r="5695" spans="12:12" x14ac:dyDescent="0.25">
      <c r="L5695">
        <v>-0.58887900000000004</v>
      </c>
    </row>
    <row r="5696" spans="12:12" x14ac:dyDescent="0.25">
      <c r="L5696">
        <v>-0.58887900000000004</v>
      </c>
    </row>
    <row r="5697" spans="12:12" x14ac:dyDescent="0.25">
      <c r="L5697">
        <v>-0.58887900000000004</v>
      </c>
    </row>
    <row r="5698" spans="12:12" x14ac:dyDescent="0.25">
      <c r="L5698">
        <v>-0.62277000000000005</v>
      </c>
    </row>
    <row r="5699" spans="12:12" x14ac:dyDescent="0.25">
      <c r="L5699">
        <v>0.177756</v>
      </c>
    </row>
    <row r="5700" spans="12:12" x14ac:dyDescent="0.25">
      <c r="L5700">
        <v>96.149292000000003</v>
      </c>
    </row>
    <row r="5701" spans="12:12" x14ac:dyDescent="0.25">
      <c r="L5701">
        <v>108.803449</v>
      </c>
    </row>
    <row r="5702" spans="12:12" x14ac:dyDescent="0.25">
      <c r="L5702">
        <v>110.57223999999999</v>
      </c>
    </row>
    <row r="5703" spans="12:12" x14ac:dyDescent="0.25">
      <c r="L5703">
        <v>110.519576</v>
      </c>
    </row>
    <row r="5704" spans="12:12" x14ac:dyDescent="0.25">
      <c r="L5704">
        <v>110.53893600000001</v>
      </c>
    </row>
    <row r="5705" spans="12:12" x14ac:dyDescent="0.25">
      <c r="L5705">
        <v>110.600351</v>
      </c>
    </row>
    <row r="5706" spans="12:12" x14ac:dyDescent="0.25">
      <c r="L5706">
        <v>110.627116</v>
      </c>
    </row>
    <row r="5707" spans="12:12" x14ac:dyDescent="0.25">
      <c r="L5707">
        <v>103.950692</v>
      </c>
    </row>
    <row r="5708" spans="12:12" x14ac:dyDescent="0.25">
      <c r="L5708">
        <v>31.176359000000001</v>
      </c>
    </row>
    <row r="5709" spans="12:12" x14ac:dyDescent="0.25">
      <c r="L5709">
        <v>22.640077999999999</v>
      </c>
    </row>
    <row r="5710" spans="12:12" x14ac:dyDescent="0.25">
      <c r="L5710">
        <v>-0.59958900000000004</v>
      </c>
    </row>
    <row r="5711" spans="12:12" x14ac:dyDescent="0.25">
      <c r="L5711">
        <v>-0.58887900000000004</v>
      </c>
    </row>
    <row r="5712" spans="12:12" x14ac:dyDescent="0.25">
      <c r="L5712">
        <v>-0.58887900000000004</v>
      </c>
    </row>
    <row r="5713" spans="12:12" x14ac:dyDescent="0.25">
      <c r="L5713">
        <v>-0.58887900000000004</v>
      </c>
    </row>
    <row r="5714" spans="12:12" x14ac:dyDescent="0.25">
      <c r="L5714">
        <v>-0.58887900000000004</v>
      </c>
    </row>
    <row r="5715" spans="12:12" x14ac:dyDescent="0.25">
      <c r="L5715">
        <v>-0.58887900000000004</v>
      </c>
    </row>
    <row r="5716" spans="12:12" x14ac:dyDescent="0.25">
      <c r="L5716">
        <v>-0.58887900000000004</v>
      </c>
    </row>
    <row r="5717" spans="12:12" x14ac:dyDescent="0.25">
      <c r="L5717">
        <v>-0.58887900000000004</v>
      </c>
    </row>
    <row r="5718" spans="12:12" x14ac:dyDescent="0.25">
      <c r="L5718">
        <v>-0.58887900000000004</v>
      </c>
    </row>
    <row r="5719" spans="12:12" x14ac:dyDescent="0.25">
      <c r="L5719">
        <v>-0.58887900000000004</v>
      </c>
    </row>
    <row r="5720" spans="12:12" x14ac:dyDescent="0.25">
      <c r="L5720">
        <v>-0.58887900000000004</v>
      </c>
    </row>
    <row r="5721" spans="12:12" x14ac:dyDescent="0.25">
      <c r="L5721">
        <v>-0.58887900000000004</v>
      </c>
    </row>
    <row r="5722" spans="12:12" x14ac:dyDescent="0.25">
      <c r="L5722">
        <v>-0.620923</v>
      </c>
    </row>
    <row r="5723" spans="12:12" x14ac:dyDescent="0.25">
      <c r="L5723">
        <v>2.754092</v>
      </c>
    </row>
    <row r="5724" spans="12:12" x14ac:dyDescent="0.25">
      <c r="L5724">
        <v>99.964962999999997</v>
      </c>
    </row>
    <row r="5725" spans="12:12" x14ac:dyDescent="0.25">
      <c r="L5725">
        <v>111.372399</v>
      </c>
    </row>
    <row r="5726" spans="12:12" x14ac:dyDescent="0.25">
      <c r="L5726">
        <v>111.20224</v>
      </c>
    </row>
    <row r="5727" spans="12:12" x14ac:dyDescent="0.25">
      <c r="L5727">
        <v>110.91693100000001</v>
      </c>
    </row>
    <row r="5728" spans="12:12" x14ac:dyDescent="0.25">
      <c r="L5728">
        <v>110.688754</v>
      </c>
    </row>
    <row r="5729" spans="12:12" x14ac:dyDescent="0.25">
      <c r="L5729">
        <v>110.51806000000001</v>
      </c>
    </row>
    <row r="5730" spans="12:12" x14ac:dyDescent="0.25">
      <c r="L5730">
        <v>110.516029</v>
      </c>
    </row>
    <row r="5731" spans="12:12" x14ac:dyDescent="0.25">
      <c r="L5731">
        <v>110.516029</v>
      </c>
    </row>
    <row r="5732" spans="12:12" x14ac:dyDescent="0.25">
      <c r="L5732">
        <v>99.169089</v>
      </c>
    </row>
    <row r="5733" spans="12:12" x14ac:dyDescent="0.25">
      <c r="L5733">
        <v>40.282814000000002</v>
      </c>
    </row>
    <row r="5734" spans="12:12" x14ac:dyDescent="0.25">
      <c r="L5734">
        <v>-0.59606400000000004</v>
      </c>
    </row>
    <row r="5735" spans="12:12" x14ac:dyDescent="0.25">
      <c r="L5735">
        <v>-0.58887900000000004</v>
      </c>
    </row>
    <row r="5736" spans="12:12" x14ac:dyDescent="0.25">
      <c r="L5736">
        <v>-0.58887900000000004</v>
      </c>
    </row>
    <row r="5737" spans="12:12" x14ac:dyDescent="0.25">
      <c r="L5737">
        <v>-0.58887900000000004</v>
      </c>
    </row>
    <row r="5738" spans="12:12" x14ac:dyDescent="0.25">
      <c r="L5738">
        <v>-0.58887900000000004</v>
      </c>
    </row>
    <row r="5739" spans="12:12" x14ac:dyDescent="0.25">
      <c r="L5739">
        <v>-0.58887900000000004</v>
      </c>
    </row>
    <row r="5740" spans="12:12" x14ac:dyDescent="0.25">
      <c r="L5740">
        <v>-0.58887900000000004</v>
      </c>
    </row>
    <row r="5741" spans="12:12" x14ac:dyDescent="0.25">
      <c r="L5741">
        <v>-0.58887900000000004</v>
      </c>
    </row>
    <row r="5742" spans="12:12" x14ac:dyDescent="0.25">
      <c r="L5742">
        <v>-0.58887900000000004</v>
      </c>
    </row>
    <row r="5743" spans="12:12" x14ac:dyDescent="0.25">
      <c r="L5743">
        <v>-0.58887900000000004</v>
      </c>
    </row>
    <row r="5744" spans="12:12" x14ac:dyDescent="0.25">
      <c r="L5744">
        <v>-0.58887900000000004</v>
      </c>
    </row>
    <row r="5745" spans="12:12" x14ac:dyDescent="0.25">
      <c r="L5745">
        <v>-0.58887900000000004</v>
      </c>
    </row>
    <row r="5746" spans="12:12" x14ac:dyDescent="0.25">
      <c r="L5746">
        <v>-0.61908300000000005</v>
      </c>
    </row>
    <row r="5747" spans="12:12" x14ac:dyDescent="0.25">
      <c r="L5747">
        <v>2.669781</v>
      </c>
    </row>
    <row r="5748" spans="12:12" x14ac:dyDescent="0.25">
      <c r="L5748">
        <v>99.121799999999993</v>
      </c>
    </row>
    <row r="5749" spans="12:12" x14ac:dyDescent="0.25">
      <c r="L5749">
        <v>109.506942</v>
      </c>
    </row>
    <row r="5750" spans="12:12" x14ac:dyDescent="0.25">
      <c r="L5750">
        <v>110.57808199999999</v>
      </c>
    </row>
    <row r="5751" spans="12:12" x14ac:dyDescent="0.25">
      <c r="L5751">
        <v>110.581513</v>
      </c>
    </row>
    <row r="5752" spans="12:12" x14ac:dyDescent="0.25">
      <c r="L5752">
        <v>110.57946099999999</v>
      </c>
    </row>
    <row r="5753" spans="12:12" x14ac:dyDescent="0.25">
      <c r="L5753">
        <v>110.424234</v>
      </c>
    </row>
    <row r="5754" spans="12:12" x14ac:dyDescent="0.25">
      <c r="L5754">
        <v>96.124133999999998</v>
      </c>
    </row>
    <row r="5755" spans="12:12" x14ac:dyDescent="0.25">
      <c r="L5755">
        <v>59.273966000000001</v>
      </c>
    </row>
    <row r="5756" spans="12:12" x14ac:dyDescent="0.25">
      <c r="L5756">
        <v>35.434148999999998</v>
      </c>
    </row>
    <row r="5757" spans="12:12" x14ac:dyDescent="0.25">
      <c r="L5757">
        <v>21.374980999999998</v>
      </c>
    </row>
    <row r="5758" spans="12:12" x14ac:dyDescent="0.25">
      <c r="L5758">
        <v>-0.59250499999999995</v>
      </c>
    </row>
    <row r="5759" spans="12:12" x14ac:dyDescent="0.25">
      <c r="L5759">
        <v>-0.58887900000000004</v>
      </c>
    </row>
    <row r="5760" spans="12:12" x14ac:dyDescent="0.25">
      <c r="L5760">
        <v>-0.58887900000000004</v>
      </c>
    </row>
    <row r="5761" spans="12:12" x14ac:dyDescent="0.25">
      <c r="L5761">
        <v>-0.58887900000000004</v>
      </c>
    </row>
    <row r="5762" spans="12:12" x14ac:dyDescent="0.25">
      <c r="L5762">
        <v>-0.58887900000000004</v>
      </c>
    </row>
    <row r="5763" spans="12:12" x14ac:dyDescent="0.25">
      <c r="L5763">
        <v>-0.58887900000000004</v>
      </c>
    </row>
    <row r="5764" spans="12:12" x14ac:dyDescent="0.25">
      <c r="L5764">
        <v>-0.58887900000000004</v>
      </c>
    </row>
    <row r="5765" spans="12:12" x14ac:dyDescent="0.25">
      <c r="L5765">
        <v>-0.58887900000000004</v>
      </c>
    </row>
    <row r="5766" spans="12:12" x14ac:dyDescent="0.25">
      <c r="L5766">
        <v>-0.58887900000000004</v>
      </c>
    </row>
    <row r="5767" spans="12:12" x14ac:dyDescent="0.25">
      <c r="L5767">
        <v>-0.58887900000000004</v>
      </c>
    </row>
    <row r="5768" spans="12:12" x14ac:dyDescent="0.25">
      <c r="L5768">
        <v>-0.58887900000000004</v>
      </c>
    </row>
    <row r="5769" spans="12:12" x14ac:dyDescent="0.25">
      <c r="L5769">
        <v>-0.58887900000000004</v>
      </c>
    </row>
    <row r="5770" spans="12:12" x14ac:dyDescent="0.25">
      <c r="L5770">
        <v>-0.61725099999999999</v>
      </c>
    </row>
    <row r="5771" spans="12:12" x14ac:dyDescent="0.25">
      <c r="L5771">
        <v>1.070438</v>
      </c>
    </row>
    <row r="5772" spans="12:12" x14ac:dyDescent="0.25">
      <c r="L5772">
        <v>99.043762999999998</v>
      </c>
    </row>
    <row r="5773" spans="12:12" x14ac:dyDescent="0.25">
      <c r="L5773">
        <v>109.86292299999999</v>
      </c>
    </row>
    <row r="5774" spans="12:12" x14ac:dyDescent="0.25">
      <c r="L5774">
        <v>111.174048</v>
      </c>
    </row>
    <row r="5775" spans="12:12" x14ac:dyDescent="0.25">
      <c r="L5775">
        <v>111.20519</v>
      </c>
    </row>
    <row r="5776" spans="12:12" x14ac:dyDescent="0.25">
      <c r="L5776">
        <v>111.053273</v>
      </c>
    </row>
    <row r="5777" spans="12:12" x14ac:dyDescent="0.25">
      <c r="L5777">
        <v>110.905092</v>
      </c>
    </row>
    <row r="5778" spans="12:12" x14ac:dyDescent="0.25">
      <c r="L5778">
        <v>110.90509400000001</v>
      </c>
    </row>
    <row r="5779" spans="12:12" x14ac:dyDescent="0.25">
      <c r="L5779">
        <v>110.888402</v>
      </c>
    </row>
    <row r="5780" spans="12:12" x14ac:dyDescent="0.25">
      <c r="L5780">
        <v>106.368393</v>
      </c>
    </row>
    <row r="5781" spans="12:12" x14ac:dyDescent="0.25">
      <c r="L5781">
        <v>46.394464999999997</v>
      </c>
    </row>
    <row r="5782" spans="12:12" x14ac:dyDescent="0.25">
      <c r="L5782">
        <v>-0.58891099999999996</v>
      </c>
    </row>
    <row r="5783" spans="12:12" x14ac:dyDescent="0.25">
      <c r="L5783">
        <v>-0.58891099999999996</v>
      </c>
    </row>
    <row r="5784" spans="12:12" x14ac:dyDescent="0.25">
      <c r="L5784">
        <v>-0.58891099999999996</v>
      </c>
    </row>
    <row r="5785" spans="12:12" x14ac:dyDescent="0.25">
      <c r="L5785">
        <v>-0.58891099999999996</v>
      </c>
    </row>
    <row r="5786" spans="12:12" x14ac:dyDescent="0.25">
      <c r="L5786">
        <v>-0.58891099999999996</v>
      </c>
    </row>
    <row r="5787" spans="12:12" x14ac:dyDescent="0.25">
      <c r="L5787">
        <v>-0.58891099999999996</v>
      </c>
    </row>
    <row r="5788" spans="12:12" x14ac:dyDescent="0.25">
      <c r="L5788">
        <v>-0.58891099999999996</v>
      </c>
    </row>
    <row r="5789" spans="12:12" x14ac:dyDescent="0.25">
      <c r="L5789">
        <v>-0.58891099999999996</v>
      </c>
    </row>
    <row r="5790" spans="12:12" x14ac:dyDescent="0.25">
      <c r="L5790">
        <v>-0.58891099999999996</v>
      </c>
    </row>
    <row r="5791" spans="12:12" x14ac:dyDescent="0.25">
      <c r="L5791">
        <v>-0.58891099999999996</v>
      </c>
    </row>
    <row r="5792" spans="12:12" x14ac:dyDescent="0.25">
      <c r="L5792">
        <v>-0.58891099999999996</v>
      </c>
    </row>
    <row r="5793" spans="12:12" x14ac:dyDescent="0.25">
      <c r="L5793">
        <v>-0.58891099999999996</v>
      </c>
    </row>
    <row r="5794" spans="12:12" x14ac:dyDescent="0.25">
      <c r="L5794">
        <v>-0.61542600000000003</v>
      </c>
    </row>
    <row r="5795" spans="12:12" x14ac:dyDescent="0.25">
      <c r="L5795">
        <v>-1.6683829999999999</v>
      </c>
    </row>
    <row r="5796" spans="12:12" x14ac:dyDescent="0.25">
      <c r="L5796">
        <v>80.838374999999999</v>
      </c>
    </row>
    <row r="5797" spans="12:12" x14ac:dyDescent="0.25">
      <c r="L5797">
        <v>111.213765</v>
      </c>
    </row>
    <row r="5798" spans="12:12" x14ac:dyDescent="0.25">
      <c r="L5798">
        <v>111.07055800000001</v>
      </c>
    </row>
    <row r="5799" spans="12:12" x14ac:dyDescent="0.25">
      <c r="L5799">
        <v>111.067487</v>
      </c>
    </row>
    <row r="5800" spans="12:12" x14ac:dyDescent="0.25">
      <c r="L5800">
        <v>111.29718099999999</v>
      </c>
    </row>
    <row r="5801" spans="12:12" x14ac:dyDescent="0.25">
      <c r="L5801">
        <v>111.592893</v>
      </c>
    </row>
    <row r="5802" spans="12:12" x14ac:dyDescent="0.25">
      <c r="L5802">
        <v>111.665904</v>
      </c>
    </row>
    <row r="5803" spans="12:12" x14ac:dyDescent="0.25">
      <c r="L5803">
        <v>111.43294400000001</v>
      </c>
    </row>
    <row r="5804" spans="12:12" x14ac:dyDescent="0.25">
      <c r="L5804">
        <v>92.189875999999998</v>
      </c>
    </row>
    <row r="5805" spans="12:12" x14ac:dyDescent="0.25">
      <c r="L5805">
        <v>28.894902999999999</v>
      </c>
    </row>
    <row r="5806" spans="12:12" x14ac:dyDescent="0.25">
      <c r="L5806">
        <v>-0.58886799999999995</v>
      </c>
    </row>
    <row r="5807" spans="12:12" x14ac:dyDescent="0.25">
      <c r="L5807">
        <v>-0.58886799999999995</v>
      </c>
    </row>
    <row r="5808" spans="12:12" x14ac:dyDescent="0.25">
      <c r="L5808">
        <v>-0.58886799999999995</v>
      </c>
    </row>
    <row r="5809" spans="12:12" x14ac:dyDescent="0.25">
      <c r="L5809">
        <v>-0.58886799999999995</v>
      </c>
    </row>
    <row r="5810" spans="12:12" x14ac:dyDescent="0.25">
      <c r="L5810">
        <v>-0.58886799999999995</v>
      </c>
    </row>
    <row r="5811" spans="12:12" x14ac:dyDescent="0.25">
      <c r="L5811">
        <v>-0.58886799999999995</v>
      </c>
    </row>
    <row r="5812" spans="12:12" x14ac:dyDescent="0.25">
      <c r="L5812">
        <v>-0.58886799999999995</v>
      </c>
    </row>
    <row r="5813" spans="12:12" x14ac:dyDescent="0.25">
      <c r="L5813">
        <v>-0.58886799999999995</v>
      </c>
    </row>
    <row r="5814" spans="12:12" x14ac:dyDescent="0.25">
      <c r="L5814">
        <v>-0.58886799999999995</v>
      </c>
    </row>
    <row r="5815" spans="12:12" x14ac:dyDescent="0.25">
      <c r="L5815">
        <v>-0.58886799999999995</v>
      </c>
    </row>
    <row r="5816" spans="12:12" x14ac:dyDescent="0.25">
      <c r="L5816">
        <v>-0.58886799999999995</v>
      </c>
    </row>
    <row r="5817" spans="12:12" x14ac:dyDescent="0.25">
      <c r="L5817">
        <v>-0.58886799999999995</v>
      </c>
    </row>
    <row r="5818" spans="12:12" x14ac:dyDescent="0.25">
      <c r="L5818">
        <v>-0.61360800000000004</v>
      </c>
    </row>
    <row r="5819" spans="12:12" x14ac:dyDescent="0.25">
      <c r="L5819">
        <v>-0.76916799999999996</v>
      </c>
    </row>
    <row r="5820" spans="12:12" x14ac:dyDescent="0.25">
      <c r="L5820">
        <v>30.138864999999999</v>
      </c>
    </row>
    <row r="5821" spans="12:12" x14ac:dyDescent="0.25">
      <c r="L5821">
        <v>72.679601000000005</v>
      </c>
    </row>
    <row r="5822" spans="12:12" x14ac:dyDescent="0.25">
      <c r="L5822">
        <v>92.380691999999996</v>
      </c>
    </row>
    <row r="5823" spans="12:12" x14ac:dyDescent="0.25">
      <c r="L5823">
        <v>107.28639699999999</v>
      </c>
    </row>
    <row r="5824" spans="12:12" x14ac:dyDescent="0.25">
      <c r="L5824">
        <v>105.12029200000001</v>
      </c>
    </row>
    <row r="5825" spans="12:12" x14ac:dyDescent="0.25">
      <c r="L5825">
        <v>95.599829</v>
      </c>
    </row>
    <row r="5826" spans="12:12" x14ac:dyDescent="0.25">
      <c r="L5826">
        <v>79.743409</v>
      </c>
    </row>
    <row r="5827" spans="12:12" x14ac:dyDescent="0.25">
      <c r="L5827">
        <v>57.576784000000004</v>
      </c>
    </row>
    <row r="5828" spans="12:12" x14ac:dyDescent="0.25">
      <c r="L5828">
        <v>26.851526</v>
      </c>
    </row>
    <row r="5829" spans="12:12" x14ac:dyDescent="0.25">
      <c r="L5829">
        <v>-0.75419800000000004</v>
      </c>
    </row>
    <row r="5830" spans="12:12" x14ac:dyDescent="0.25">
      <c r="L5830">
        <v>-0.58887900000000004</v>
      </c>
    </row>
    <row r="5831" spans="12:12" x14ac:dyDescent="0.25">
      <c r="L5831">
        <v>-0.58887900000000004</v>
      </c>
    </row>
    <row r="5832" spans="12:12" x14ac:dyDescent="0.25">
      <c r="L5832">
        <v>-0.58887900000000004</v>
      </c>
    </row>
    <row r="5833" spans="12:12" x14ac:dyDescent="0.25">
      <c r="L5833">
        <v>-0.58887900000000004</v>
      </c>
    </row>
    <row r="5834" spans="12:12" x14ac:dyDescent="0.25">
      <c r="L5834">
        <v>-0.58887900000000004</v>
      </c>
    </row>
    <row r="5835" spans="12:12" x14ac:dyDescent="0.25">
      <c r="L5835">
        <v>-0.58887900000000004</v>
      </c>
    </row>
    <row r="5836" spans="12:12" x14ac:dyDescent="0.25">
      <c r="L5836">
        <v>-0.58887900000000004</v>
      </c>
    </row>
    <row r="5837" spans="12:12" x14ac:dyDescent="0.25">
      <c r="L5837">
        <v>-0.58887900000000004</v>
      </c>
    </row>
    <row r="5838" spans="12:12" x14ac:dyDescent="0.25">
      <c r="L5838">
        <v>-0.58887900000000004</v>
      </c>
    </row>
    <row r="5839" spans="12:12" x14ac:dyDescent="0.25">
      <c r="L5839">
        <v>-0.58887900000000004</v>
      </c>
    </row>
    <row r="5840" spans="12:12" x14ac:dyDescent="0.25">
      <c r="L5840">
        <v>-0.58887900000000004</v>
      </c>
    </row>
    <row r="5841" spans="12:12" x14ac:dyDescent="0.25">
      <c r="L5841">
        <v>-0.58887900000000004</v>
      </c>
    </row>
    <row r="5842" spans="12:12" x14ac:dyDescent="0.25">
      <c r="L5842">
        <v>-0.61179700000000004</v>
      </c>
    </row>
    <row r="5843" spans="12:12" x14ac:dyDescent="0.25">
      <c r="L5843">
        <v>-2.3706390000000002</v>
      </c>
    </row>
    <row r="5844" spans="12:12" x14ac:dyDescent="0.25">
      <c r="L5844">
        <v>96.571361999999993</v>
      </c>
    </row>
    <row r="5845" spans="12:12" x14ac:dyDescent="0.25">
      <c r="L5845">
        <v>108.49019800000001</v>
      </c>
    </row>
    <row r="5846" spans="12:12" x14ac:dyDescent="0.25">
      <c r="L5846">
        <v>109.99589400000001</v>
      </c>
    </row>
    <row r="5847" spans="12:12" x14ac:dyDescent="0.25">
      <c r="L5847">
        <v>109.99050099999999</v>
      </c>
    </row>
    <row r="5848" spans="12:12" x14ac:dyDescent="0.25">
      <c r="L5848">
        <v>110.043768</v>
      </c>
    </row>
    <row r="5849" spans="12:12" x14ac:dyDescent="0.25">
      <c r="L5849">
        <v>110.25397100000001</v>
      </c>
    </row>
    <row r="5850" spans="12:12" x14ac:dyDescent="0.25">
      <c r="L5850">
        <v>110.303239</v>
      </c>
    </row>
    <row r="5851" spans="12:12" x14ac:dyDescent="0.25">
      <c r="L5851">
        <v>110.30002399999999</v>
      </c>
    </row>
    <row r="5852" spans="12:12" x14ac:dyDescent="0.25">
      <c r="L5852">
        <v>64.880844999999994</v>
      </c>
    </row>
    <row r="5853" spans="12:12" x14ac:dyDescent="0.25">
      <c r="L5853">
        <v>-0.756606</v>
      </c>
    </row>
    <row r="5854" spans="12:12" x14ac:dyDescent="0.25">
      <c r="L5854">
        <v>-0.58887900000000004</v>
      </c>
    </row>
    <row r="5855" spans="12:12" x14ac:dyDescent="0.25">
      <c r="L5855">
        <v>-0.58887900000000004</v>
      </c>
    </row>
    <row r="5856" spans="12:12" x14ac:dyDescent="0.25">
      <c r="L5856">
        <v>-0.58887900000000004</v>
      </c>
    </row>
    <row r="5857" spans="12:12" x14ac:dyDescent="0.25">
      <c r="L5857">
        <v>-0.58887900000000004</v>
      </c>
    </row>
    <row r="5858" spans="12:12" x14ac:dyDescent="0.25">
      <c r="L5858">
        <v>-0.58887900000000004</v>
      </c>
    </row>
    <row r="5859" spans="12:12" x14ac:dyDescent="0.25">
      <c r="L5859">
        <v>-0.58887900000000004</v>
      </c>
    </row>
    <row r="5860" spans="12:12" x14ac:dyDescent="0.25">
      <c r="L5860">
        <v>-0.58887900000000004</v>
      </c>
    </row>
    <row r="5861" spans="12:12" x14ac:dyDescent="0.25">
      <c r="L5861">
        <v>-0.58887900000000004</v>
      </c>
    </row>
    <row r="5862" spans="12:12" x14ac:dyDescent="0.25">
      <c r="L5862">
        <v>-0.58887900000000004</v>
      </c>
    </row>
    <row r="5863" spans="12:12" x14ac:dyDescent="0.25">
      <c r="L5863">
        <v>-0.58887900000000004</v>
      </c>
    </row>
    <row r="5864" spans="12:12" x14ac:dyDescent="0.25">
      <c r="L5864">
        <v>-0.58887900000000004</v>
      </c>
    </row>
    <row r="5865" spans="12:12" x14ac:dyDescent="0.25">
      <c r="L5865">
        <v>-0.58887900000000004</v>
      </c>
    </row>
    <row r="5866" spans="12:12" x14ac:dyDescent="0.25">
      <c r="L5866">
        <v>-0.60999300000000001</v>
      </c>
    </row>
    <row r="5867" spans="12:12" x14ac:dyDescent="0.25">
      <c r="L5867">
        <v>-0.76622000000000001</v>
      </c>
    </row>
    <row r="5868" spans="12:12" x14ac:dyDescent="0.25">
      <c r="L5868">
        <v>28.292134999999998</v>
      </c>
    </row>
    <row r="5869" spans="12:12" x14ac:dyDescent="0.25">
      <c r="L5869">
        <v>61.265574000000001</v>
      </c>
    </row>
    <row r="5870" spans="12:12" x14ac:dyDescent="0.25">
      <c r="L5870">
        <v>90.031221000000002</v>
      </c>
    </row>
    <row r="5871" spans="12:12" x14ac:dyDescent="0.25">
      <c r="L5871">
        <v>79.833144000000004</v>
      </c>
    </row>
    <row r="5872" spans="12:12" x14ac:dyDescent="0.25">
      <c r="L5872">
        <v>83.080237999999994</v>
      </c>
    </row>
    <row r="5873" spans="12:12" x14ac:dyDescent="0.25">
      <c r="L5873">
        <v>104.84504200000001</v>
      </c>
    </row>
    <row r="5874" spans="12:12" x14ac:dyDescent="0.25">
      <c r="L5874">
        <v>43.917822000000001</v>
      </c>
    </row>
    <row r="5875" spans="12:12" x14ac:dyDescent="0.25">
      <c r="L5875">
        <v>54.068238999999998</v>
      </c>
    </row>
    <row r="5876" spans="12:12" x14ac:dyDescent="0.25">
      <c r="L5876">
        <v>-0.76144199999999995</v>
      </c>
    </row>
    <row r="5877" spans="12:12" x14ac:dyDescent="0.25">
      <c r="L5877">
        <v>-0.74679899999999999</v>
      </c>
    </row>
    <row r="5878" spans="12:12" x14ac:dyDescent="0.25">
      <c r="L5878">
        <v>-0.58887900000000004</v>
      </c>
    </row>
    <row r="5879" spans="12:12" x14ac:dyDescent="0.25">
      <c r="L5879">
        <v>-0.58887900000000004</v>
      </c>
    </row>
    <row r="5880" spans="12:12" x14ac:dyDescent="0.25">
      <c r="L5880">
        <v>-0.58887900000000004</v>
      </c>
    </row>
    <row r="5881" spans="12:12" x14ac:dyDescent="0.25">
      <c r="L5881">
        <v>-0.58887900000000004</v>
      </c>
    </row>
    <row r="5882" spans="12:12" x14ac:dyDescent="0.25">
      <c r="L5882">
        <v>-0.58887900000000004</v>
      </c>
    </row>
    <row r="5883" spans="12:12" x14ac:dyDescent="0.25">
      <c r="L5883">
        <v>-0.58887900000000004</v>
      </c>
    </row>
    <row r="5884" spans="12:12" x14ac:dyDescent="0.25">
      <c r="L5884">
        <v>-0.58887900000000004</v>
      </c>
    </row>
    <row r="5885" spans="12:12" x14ac:dyDescent="0.25">
      <c r="L5885">
        <v>-0.58887900000000004</v>
      </c>
    </row>
    <row r="5886" spans="12:12" x14ac:dyDescent="0.25">
      <c r="L5886">
        <v>-0.58887900000000004</v>
      </c>
    </row>
    <row r="5887" spans="12:12" x14ac:dyDescent="0.25">
      <c r="L5887">
        <v>-0.58887900000000004</v>
      </c>
    </row>
    <row r="5888" spans="12:12" x14ac:dyDescent="0.25">
      <c r="L5888">
        <v>-0.58887900000000004</v>
      </c>
    </row>
    <row r="5889" spans="12:12" x14ac:dyDescent="0.25">
      <c r="L5889">
        <v>-0.58887900000000004</v>
      </c>
    </row>
    <row r="5890" spans="12:12" x14ac:dyDescent="0.25">
      <c r="L5890">
        <v>-0.60819400000000001</v>
      </c>
    </row>
    <row r="5891" spans="12:12" x14ac:dyDescent="0.25">
      <c r="L5891">
        <v>-0.76144199999999995</v>
      </c>
    </row>
    <row r="5892" spans="12:12" x14ac:dyDescent="0.25">
      <c r="L5892">
        <v>-0.76144199999999995</v>
      </c>
    </row>
    <row r="5893" spans="12:12" x14ac:dyDescent="0.25">
      <c r="L5893">
        <v>1.80627</v>
      </c>
    </row>
    <row r="5894" spans="12:12" x14ac:dyDescent="0.25">
      <c r="L5894">
        <v>55.184874999999998</v>
      </c>
    </row>
    <row r="5895" spans="12:12" x14ac:dyDescent="0.25">
      <c r="L5895">
        <v>95.556922</v>
      </c>
    </row>
    <row r="5896" spans="12:12" x14ac:dyDescent="0.25">
      <c r="L5896">
        <v>49.974125999999998</v>
      </c>
    </row>
    <row r="5897" spans="12:12" x14ac:dyDescent="0.25">
      <c r="L5897">
        <v>63.241334999999999</v>
      </c>
    </row>
    <row r="5898" spans="12:12" x14ac:dyDescent="0.25">
      <c r="L5898">
        <v>69.455432000000002</v>
      </c>
    </row>
    <row r="5899" spans="12:12" x14ac:dyDescent="0.25">
      <c r="L5899">
        <v>56.741053000000001</v>
      </c>
    </row>
    <row r="5900" spans="12:12" x14ac:dyDescent="0.25">
      <c r="L5900">
        <v>-0.76744800000000002</v>
      </c>
    </row>
    <row r="5901" spans="12:12" x14ac:dyDescent="0.25">
      <c r="L5901">
        <v>-0.74695</v>
      </c>
    </row>
    <row r="5902" spans="12:12" x14ac:dyDescent="0.25">
      <c r="L5902">
        <v>-0.58887900000000004</v>
      </c>
    </row>
    <row r="5903" spans="12:12" x14ac:dyDescent="0.25">
      <c r="L5903">
        <v>-0.58887900000000004</v>
      </c>
    </row>
    <row r="5904" spans="12:12" x14ac:dyDescent="0.25">
      <c r="L5904">
        <v>-0.58887900000000004</v>
      </c>
    </row>
    <row r="5905" spans="12:12" x14ac:dyDescent="0.25">
      <c r="L5905">
        <v>-0.58887900000000004</v>
      </c>
    </row>
    <row r="5906" spans="12:12" x14ac:dyDescent="0.25">
      <c r="L5906">
        <v>-0.58887900000000004</v>
      </c>
    </row>
    <row r="5907" spans="12:12" x14ac:dyDescent="0.25">
      <c r="L5907">
        <v>-0.58887900000000004</v>
      </c>
    </row>
    <row r="5908" spans="12:12" x14ac:dyDescent="0.25">
      <c r="L5908">
        <v>-0.58887900000000004</v>
      </c>
    </row>
    <row r="5909" spans="12:12" x14ac:dyDescent="0.25">
      <c r="L5909">
        <v>-0.58887900000000004</v>
      </c>
    </row>
    <row r="5910" spans="12:12" x14ac:dyDescent="0.25">
      <c r="L5910">
        <v>-0.58887900000000004</v>
      </c>
    </row>
    <row r="5911" spans="12:12" x14ac:dyDescent="0.25">
      <c r="L5911">
        <v>-0.58887900000000004</v>
      </c>
    </row>
    <row r="5912" spans="12:12" x14ac:dyDescent="0.25">
      <c r="L5912">
        <v>-0.58887900000000004</v>
      </c>
    </row>
    <row r="5913" spans="12:12" x14ac:dyDescent="0.25">
      <c r="L5913">
        <v>-0.58887900000000004</v>
      </c>
    </row>
    <row r="5914" spans="12:12" x14ac:dyDescent="0.25">
      <c r="L5914">
        <v>-0.60640099999999997</v>
      </c>
    </row>
    <row r="5915" spans="12:12" x14ac:dyDescent="0.25">
      <c r="L5915">
        <v>-0.76144199999999995</v>
      </c>
    </row>
    <row r="5916" spans="12:12" x14ac:dyDescent="0.25">
      <c r="L5916">
        <v>-0.76144199999999995</v>
      </c>
    </row>
    <row r="5917" spans="12:12" x14ac:dyDescent="0.25">
      <c r="L5917">
        <v>1.166021</v>
      </c>
    </row>
    <row r="5918" spans="12:12" x14ac:dyDescent="0.25">
      <c r="L5918">
        <v>-0.77247200000000005</v>
      </c>
    </row>
    <row r="5919" spans="12:12" x14ac:dyDescent="0.25">
      <c r="L5919">
        <v>-0.76859699999999997</v>
      </c>
    </row>
    <row r="5920" spans="12:12" x14ac:dyDescent="0.25">
      <c r="L5920">
        <v>-0.76339299999999999</v>
      </c>
    </row>
    <row r="5921" spans="12:12" x14ac:dyDescent="0.25">
      <c r="L5921">
        <v>-0.76144199999999995</v>
      </c>
    </row>
    <row r="5922" spans="12:12" x14ac:dyDescent="0.25">
      <c r="L5922">
        <v>-0.76144199999999995</v>
      </c>
    </row>
    <row r="5923" spans="12:12" x14ac:dyDescent="0.25">
      <c r="L5923">
        <v>-0.76144199999999995</v>
      </c>
    </row>
    <row r="5924" spans="12:12" x14ac:dyDescent="0.25">
      <c r="L5924">
        <v>-0.76144199999999995</v>
      </c>
    </row>
    <row r="5925" spans="12:12" x14ac:dyDescent="0.25">
      <c r="L5925">
        <v>-0.73929599999999995</v>
      </c>
    </row>
    <row r="5926" spans="12:12" x14ac:dyDescent="0.25">
      <c r="L5926">
        <v>-0.58887900000000004</v>
      </c>
    </row>
    <row r="5927" spans="12:12" x14ac:dyDescent="0.25">
      <c r="L5927">
        <v>-0.58887900000000004</v>
      </c>
    </row>
    <row r="5928" spans="12:12" x14ac:dyDescent="0.25">
      <c r="L5928">
        <v>-0.58887900000000004</v>
      </c>
    </row>
    <row r="5929" spans="12:12" x14ac:dyDescent="0.25">
      <c r="L5929">
        <v>-0.58887900000000004</v>
      </c>
    </row>
    <row r="5930" spans="12:12" x14ac:dyDescent="0.25">
      <c r="L5930">
        <v>-0.58887900000000004</v>
      </c>
    </row>
    <row r="5931" spans="12:12" x14ac:dyDescent="0.25">
      <c r="L5931">
        <v>-0.58887900000000004</v>
      </c>
    </row>
    <row r="5932" spans="12:12" x14ac:dyDescent="0.25">
      <c r="L5932">
        <v>-0.58887900000000004</v>
      </c>
    </row>
    <row r="5933" spans="12:12" x14ac:dyDescent="0.25">
      <c r="L5933">
        <v>-0.58887900000000004</v>
      </c>
    </row>
    <row r="5934" spans="12:12" x14ac:dyDescent="0.25">
      <c r="L5934">
        <v>-0.58887900000000004</v>
      </c>
    </row>
    <row r="5935" spans="12:12" x14ac:dyDescent="0.25">
      <c r="L5935">
        <v>-0.58887900000000004</v>
      </c>
    </row>
    <row r="5936" spans="12:12" x14ac:dyDescent="0.25">
      <c r="L5936">
        <v>-0.58887900000000004</v>
      </c>
    </row>
    <row r="5937" spans="12:12" x14ac:dyDescent="0.25">
      <c r="L5937">
        <v>-0.58887900000000004</v>
      </c>
    </row>
    <row r="5938" spans="12:12" x14ac:dyDescent="0.25">
      <c r="L5938">
        <v>-0.60461399999999998</v>
      </c>
    </row>
    <row r="5939" spans="12:12" x14ac:dyDescent="0.25">
      <c r="L5939">
        <v>-0.76912100000000005</v>
      </c>
    </row>
    <row r="5940" spans="12:12" x14ac:dyDescent="0.25">
      <c r="L5940">
        <v>28.879601000000001</v>
      </c>
    </row>
    <row r="5941" spans="12:12" x14ac:dyDescent="0.25">
      <c r="L5941">
        <v>83.908985000000001</v>
      </c>
    </row>
    <row r="5942" spans="12:12" x14ac:dyDescent="0.25">
      <c r="L5942">
        <v>85.528024000000002</v>
      </c>
    </row>
    <row r="5943" spans="12:12" x14ac:dyDescent="0.25">
      <c r="L5943">
        <v>85.372118</v>
      </c>
    </row>
    <row r="5944" spans="12:12" x14ac:dyDescent="0.25">
      <c r="L5944">
        <v>34.429861000000002</v>
      </c>
    </row>
    <row r="5945" spans="12:12" x14ac:dyDescent="0.25">
      <c r="L5945">
        <v>81.576611999999997</v>
      </c>
    </row>
    <row r="5946" spans="12:12" x14ac:dyDescent="0.25">
      <c r="L5946">
        <v>25.297207</v>
      </c>
    </row>
    <row r="5947" spans="12:12" x14ac:dyDescent="0.25">
      <c r="L5947">
        <v>52.009929</v>
      </c>
    </row>
    <row r="5948" spans="12:12" x14ac:dyDescent="0.25">
      <c r="L5948">
        <v>32.247605999999998</v>
      </c>
    </row>
    <row r="5949" spans="12:12" x14ac:dyDescent="0.25">
      <c r="L5949">
        <v>-0.73550899999999997</v>
      </c>
    </row>
    <row r="5950" spans="12:12" x14ac:dyDescent="0.25">
      <c r="L5950">
        <v>-0.58887900000000004</v>
      </c>
    </row>
    <row r="5951" spans="12:12" x14ac:dyDescent="0.25">
      <c r="L5951">
        <v>-0.58887900000000004</v>
      </c>
    </row>
    <row r="5952" spans="12:12" x14ac:dyDescent="0.25">
      <c r="L5952">
        <v>-0.58887900000000004</v>
      </c>
    </row>
    <row r="5953" spans="12:12" x14ac:dyDescent="0.25">
      <c r="L5953">
        <v>-0.58887900000000004</v>
      </c>
    </row>
    <row r="5954" spans="12:12" x14ac:dyDescent="0.25">
      <c r="L5954">
        <v>-0.58887900000000004</v>
      </c>
    </row>
    <row r="5955" spans="12:12" x14ac:dyDescent="0.25">
      <c r="L5955">
        <v>-0.58887900000000004</v>
      </c>
    </row>
    <row r="5956" spans="12:12" x14ac:dyDescent="0.25">
      <c r="L5956">
        <v>-0.58887900000000004</v>
      </c>
    </row>
    <row r="5957" spans="12:12" x14ac:dyDescent="0.25">
      <c r="L5957">
        <v>-0.58887900000000004</v>
      </c>
    </row>
    <row r="5958" spans="12:12" x14ac:dyDescent="0.25">
      <c r="L5958">
        <v>-0.58887900000000004</v>
      </c>
    </row>
    <row r="5959" spans="12:12" x14ac:dyDescent="0.25">
      <c r="L5959">
        <v>-0.58887900000000004</v>
      </c>
    </row>
    <row r="5960" spans="12:12" x14ac:dyDescent="0.25">
      <c r="L5960">
        <v>-0.58887900000000004</v>
      </c>
    </row>
    <row r="5961" spans="12:12" x14ac:dyDescent="0.25">
      <c r="L5961">
        <v>-0.58887900000000004</v>
      </c>
    </row>
    <row r="5962" spans="12:12" x14ac:dyDescent="0.25">
      <c r="L5962">
        <v>-0.60283100000000001</v>
      </c>
    </row>
    <row r="5963" spans="12:12" x14ac:dyDescent="0.25">
      <c r="L5963">
        <v>-0.77180899999999997</v>
      </c>
    </row>
    <row r="5964" spans="12:12" x14ac:dyDescent="0.25">
      <c r="L5964">
        <v>44.940069999999999</v>
      </c>
    </row>
    <row r="5965" spans="12:12" x14ac:dyDescent="0.25">
      <c r="L5965">
        <v>111.17361699999999</v>
      </c>
    </row>
    <row r="5966" spans="12:12" x14ac:dyDescent="0.25">
      <c r="L5966">
        <v>111.74271299999999</v>
      </c>
    </row>
    <row r="5967" spans="12:12" x14ac:dyDescent="0.25">
      <c r="L5967">
        <v>111.85311299999999</v>
      </c>
    </row>
    <row r="5968" spans="12:12" x14ac:dyDescent="0.25">
      <c r="L5968">
        <v>112.014481</v>
      </c>
    </row>
    <row r="5969" spans="12:12" x14ac:dyDescent="0.25">
      <c r="L5969">
        <v>112.232935</v>
      </c>
    </row>
    <row r="5970" spans="12:12" x14ac:dyDescent="0.25">
      <c r="L5970">
        <v>112.436218</v>
      </c>
    </row>
    <row r="5971" spans="12:12" x14ac:dyDescent="0.25">
      <c r="L5971">
        <v>112.451534</v>
      </c>
    </row>
    <row r="5972" spans="12:12" x14ac:dyDescent="0.25">
      <c r="L5972">
        <v>83.946809999999999</v>
      </c>
    </row>
    <row r="5973" spans="12:12" x14ac:dyDescent="0.25">
      <c r="L5973">
        <v>-0.74237500000000001</v>
      </c>
    </row>
    <row r="5974" spans="12:12" x14ac:dyDescent="0.25">
      <c r="L5974">
        <v>-0.58887900000000004</v>
      </c>
    </row>
    <row r="5975" spans="12:12" x14ac:dyDescent="0.25">
      <c r="L5975">
        <v>-0.58887900000000004</v>
      </c>
    </row>
    <row r="5976" spans="12:12" x14ac:dyDescent="0.25">
      <c r="L5976">
        <v>-0.58887900000000004</v>
      </c>
    </row>
    <row r="5977" spans="12:12" x14ac:dyDescent="0.25">
      <c r="L5977">
        <v>-0.58887900000000004</v>
      </c>
    </row>
    <row r="5978" spans="12:12" x14ac:dyDescent="0.25">
      <c r="L5978">
        <v>-0.58887900000000004</v>
      </c>
    </row>
    <row r="5979" spans="12:12" x14ac:dyDescent="0.25">
      <c r="L5979">
        <v>-0.58887900000000004</v>
      </c>
    </row>
    <row r="5980" spans="12:12" x14ac:dyDescent="0.25">
      <c r="L5980">
        <v>-0.58887900000000004</v>
      </c>
    </row>
    <row r="5981" spans="12:12" x14ac:dyDescent="0.25">
      <c r="L5981">
        <v>-0.58887900000000004</v>
      </c>
    </row>
    <row r="5982" spans="12:12" x14ac:dyDescent="0.25">
      <c r="L5982">
        <v>-0.58887900000000004</v>
      </c>
    </row>
    <row r="5983" spans="12:12" x14ac:dyDescent="0.25">
      <c r="L5983">
        <v>-0.58887900000000004</v>
      </c>
    </row>
    <row r="5984" spans="12:12" x14ac:dyDescent="0.25">
      <c r="L5984">
        <v>-0.58887900000000004</v>
      </c>
    </row>
    <row r="5985" spans="12:12" x14ac:dyDescent="0.25">
      <c r="L5985">
        <v>-0.58887900000000004</v>
      </c>
    </row>
    <row r="5986" spans="12:12" x14ac:dyDescent="0.25">
      <c r="L5986">
        <v>-0.60105200000000003</v>
      </c>
    </row>
    <row r="5987" spans="12:12" x14ac:dyDescent="0.25">
      <c r="L5987">
        <v>-0.76144199999999995</v>
      </c>
    </row>
    <row r="5988" spans="12:12" x14ac:dyDescent="0.25">
      <c r="L5988">
        <v>-1.4434020000000001</v>
      </c>
    </row>
    <row r="5989" spans="12:12" x14ac:dyDescent="0.25">
      <c r="L5989">
        <v>65.867814999999993</v>
      </c>
    </row>
    <row r="5990" spans="12:12" x14ac:dyDescent="0.25">
      <c r="L5990">
        <v>80.259461999999999</v>
      </c>
    </row>
    <row r="5991" spans="12:12" x14ac:dyDescent="0.25">
      <c r="L5991">
        <v>99.564717999999999</v>
      </c>
    </row>
    <row r="5992" spans="12:12" x14ac:dyDescent="0.25">
      <c r="L5992">
        <v>105.865706</v>
      </c>
    </row>
    <row r="5993" spans="12:12" x14ac:dyDescent="0.25">
      <c r="L5993">
        <v>80.440342999999999</v>
      </c>
    </row>
    <row r="5994" spans="12:12" x14ac:dyDescent="0.25">
      <c r="L5994">
        <v>85.173565999999994</v>
      </c>
    </row>
    <row r="5995" spans="12:12" x14ac:dyDescent="0.25">
      <c r="L5995">
        <v>77.813851999999997</v>
      </c>
    </row>
    <row r="5996" spans="12:12" x14ac:dyDescent="0.25">
      <c r="L5996">
        <v>41.748252000000001</v>
      </c>
    </row>
    <row r="5997" spans="12:12" x14ac:dyDescent="0.25">
      <c r="L5997">
        <v>-0.73053999999999997</v>
      </c>
    </row>
    <row r="5998" spans="12:12" x14ac:dyDescent="0.25">
      <c r="L5998">
        <v>-0.58887900000000004</v>
      </c>
    </row>
    <row r="5999" spans="12:12" x14ac:dyDescent="0.25">
      <c r="L5999">
        <v>-0.58887900000000004</v>
      </c>
    </row>
    <row r="6000" spans="12:12" x14ac:dyDescent="0.25">
      <c r="L6000">
        <v>-0.58887900000000004</v>
      </c>
    </row>
    <row r="6001" spans="12:12" x14ac:dyDescent="0.25">
      <c r="L6001">
        <v>-0.58887900000000004</v>
      </c>
    </row>
    <row r="6002" spans="12:12" x14ac:dyDescent="0.25">
      <c r="L6002">
        <v>-0.58887900000000004</v>
      </c>
    </row>
    <row r="6003" spans="12:12" x14ac:dyDescent="0.25">
      <c r="L6003">
        <v>-0.58887900000000004</v>
      </c>
    </row>
    <row r="6004" spans="12:12" x14ac:dyDescent="0.25">
      <c r="L6004">
        <v>-0.58887900000000004</v>
      </c>
    </row>
    <row r="6005" spans="12:12" x14ac:dyDescent="0.25">
      <c r="L6005">
        <v>-0.58887900000000004</v>
      </c>
    </row>
    <row r="6006" spans="12:12" x14ac:dyDescent="0.25">
      <c r="L6006">
        <v>-0.58887900000000004</v>
      </c>
    </row>
    <row r="6007" spans="12:12" x14ac:dyDescent="0.25">
      <c r="L6007">
        <v>-0.58887900000000004</v>
      </c>
    </row>
    <row r="6008" spans="12:12" x14ac:dyDescent="0.25">
      <c r="L6008">
        <v>-0.58887900000000004</v>
      </c>
    </row>
    <row r="6009" spans="12:12" x14ac:dyDescent="0.25">
      <c r="L6009">
        <v>-0.58887900000000004</v>
      </c>
    </row>
    <row r="6010" spans="12:12" x14ac:dyDescent="0.25">
      <c r="L6010">
        <v>-0.59927799999999998</v>
      </c>
    </row>
    <row r="6011" spans="12:12" x14ac:dyDescent="0.25">
      <c r="L6011">
        <v>-0.76144199999999995</v>
      </c>
    </row>
    <row r="6012" spans="12:12" x14ac:dyDescent="0.25">
      <c r="L6012">
        <v>4.934069</v>
      </c>
    </row>
    <row r="6013" spans="12:12" x14ac:dyDescent="0.25">
      <c r="L6013">
        <v>85.711697999999998</v>
      </c>
    </row>
    <row r="6014" spans="12:12" x14ac:dyDescent="0.25">
      <c r="L6014">
        <v>84.552986000000004</v>
      </c>
    </row>
    <row r="6015" spans="12:12" x14ac:dyDescent="0.25">
      <c r="L6015">
        <v>108.306257</v>
      </c>
    </row>
    <row r="6016" spans="12:12" x14ac:dyDescent="0.25">
      <c r="L6016">
        <v>61.085673</v>
      </c>
    </row>
    <row r="6017" spans="12:12" x14ac:dyDescent="0.25">
      <c r="L6017">
        <v>18.231213</v>
      </c>
    </row>
    <row r="6018" spans="12:12" x14ac:dyDescent="0.25">
      <c r="L6018">
        <v>-0.76144199999999995</v>
      </c>
    </row>
    <row r="6019" spans="12:12" x14ac:dyDescent="0.25">
      <c r="L6019">
        <v>-0.76144199999999995</v>
      </c>
    </row>
    <row r="6020" spans="12:12" x14ac:dyDescent="0.25">
      <c r="L6020">
        <v>-0.76144199999999995</v>
      </c>
    </row>
    <row r="6021" spans="12:12" x14ac:dyDescent="0.25">
      <c r="L6021">
        <v>-0.72402699999999998</v>
      </c>
    </row>
    <row r="6022" spans="12:12" x14ac:dyDescent="0.25">
      <c r="L6022">
        <v>-0.58887900000000004</v>
      </c>
    </row>
    <row r="6023" spans="12:12" x14ac:dyDescent="0.25">
      <c r="L6023">
        <v>-0.58887900000000004</v>
      </c>
    </row>
    <row r="6024" spans="12:12" x14ac:dyDescent="0.25">
      <c r="L6024">
        <v>-0.58887900000000004</v>
      </c>
    </row>
    <row r="6025" spans="12:12" x14ac:dyDescent="0.25">
      <c r="L6025">
        <v>-0.58887900000000004</v>
      </c>
    </row>
    <row r="6026" spans="12:12" x14ac:dyDescent="0.25">
      <c r="L6026">
        <v>-0.58887900000000004</v>
      </c>
    </row>
    <row r="6027" spans="12:12" x14ac:dyDescent="0.25">
      <c r="L6027">
        <v>-0.58887900000000004</v>
      </c>
    </row>
    <row r="6028" spans="12:12" x14ac:dyDescent="0.25">
      <c r="L6028">
        <v>-0.58887900000000004</v>
      </c>
    </row>
    <row r="6029" spans="12:12" x14ac:dyDescent="0.25">
      <c r="L6029">
        <v>-0.58887900000000004</v>
      </c>
    </row>
    <row r="6030" spans="12:12" x14ac:dyDescent="0.25">
      <c r="L6030">
        <v>-0.58887900000000004</v>
      </c>
    </row>
    <row r="6031" spans="12:12" x14ac:dyDescent="0.25">
      <c r="L6031">
        <v>-0.58887900000000004</v>
      </c>
    </row>
    <row r="6032" spans="12:12" x14ac:dyDescent="0.25">
      <c r="L6032">
        <v>-0.58887900000000004</v>
      </c>
    </row>
    <row r="6033" spans="12:12" x14ac:dyDescent="0.25">
      <c r="L6033">
        <v>-0.58887900000000004</v>
      </c>
    </row>
    <row r="6034" spans="12:12" x14ac:dyDescent="0.25">
      <c r="L6034">
        <v>-0.59750700000000001</v>
      </c>
    </row>
    <row r="6035" spans="12:12" x14ac:dyDescent="0.25">
      <c r="L6035">
        <v>-2.3304079999999998</v>
      </c>
    </row>
    <row r="6036" spans="12:12" x14ac:dyDescent="0.25">
      <c r="L6036">
        <v>89.863410999999999</v>
      </c>
    </row>
    <row r="6037" spans="12:12" x14ac:dyDescent="0.25">
      <c r="L6037">
        <v>108.51235200000001</v>
      </c>
    </row>
    <row r="6038" spans="12:12" x14ac:dyDescent="0.25">
      <c r="L6038">
        <v>110.74728399999999</v>
      </c>
    </row>
    <row r="6039" spans="12:12" x14ac:dyDescent="0.25">
      <c r="L6039">
        <v>110.72863</v>
      </c>
    </row>
    <row r="6040" spans="12:12" x14ac:dyDescent="0.25">
      <c r="L6040">
        <v>110.68399599999999</v>
      </c>
    </row>
    <row r="6041" spans="12:12" x14ac:dyDescent="0.25">
      <c r="L6041">
        <v>110.682323</v>
      </c>
    </row>
    <row r="6042" spans="12:12" x14ac:dyDescent="0.25">
      <c r="L6042">
        <v>110.774641</v>
      </c>
    </row>
    <row r="6043" spans="12:12" x14ac:dyDescent="0.25">
      <c r="L6043">
        <v>110.834469</v>
      </c>
    </row>
    <row r="6044" spans="12:12" x14ac:dyDescent="0.25">
      <c r="L6044">
        <v>94.10369</v>
      </c>
    </row>
    <row r="6045" spans="12:12" x14ac:dyDescent="0.25">
      <c r="L6045">
        <v>20.302043000000001</v>
      </c>
    </row>
    <row r="6046" spans="12:12" x14ac:dyDescent="0.25">
      <c r="L6046">
        <v>-0.58886499999999997</v>
      </c>
    </row>
    <row r="6047" spans="12:12" x14ac:dyDescent="0.25">
      <c r="L6047">
        <v>-0.58886499999999997</v>
      </c>
    </row>
    <row r="6048" spans="12:12" x14ac:dyDescent="0.25">
      <c r="L6048">
        <v>-0.58886499999999997</v>
      </c>
    </row>
    <row r="6049" spans="12:12" x14ac:dyDescent="0.25">
      <c r="L6049">
        <v>-0.58886499999999997</v>
      </c>
    </row>
    <row r="6050" spans="12:12" x14ac:dyDescent="0.25">
      <c r="L6050">
        <v>-0.58886499999999997</v>
      </c>
    </row>
    <row r="6051" spans="12:12" x14ac:dyDescent="0.25">
      <c r="L6051">
        <v>-0.58886499999999997</v>
      </c>
    </row>
    <row r="6052" spans="12:12" x14ac:dyDescent="0.25">
      <c r="L6052">
        <v>-0.58886499999999997</v>
      </c>
    </row>
    <row r="6053" spans="12:12" x14ac:dyDescent="0.25">
      <c r="L6053">
        <v>-0.58886499999999997</v>
      </c>
    </row>
    <row r="6054" spans="12:12" x14ac:dyDescent="0.25">
      <c r="L6054">
        <v>-0.58886499999999997</v>
      </c>
    </row>
    <row r="6055" spans="12:12" x14ac:dyDescent="0.25">
      <c r="L6055">
        <v>-0.58886499999999997</v>
      </c>
    </row>
    <row r="6056" spans="12:12" x14ac:dyDescent="0.25">
      <c r="L6056">
        <v>-0.58886499999999997</v>
      </c>
    </row>
    <row r="6057" spans="12:12" x14ac:dyDescent="0.25">
      <c r="L6057">
        <v>-0.58886499999999997</v>
      </c>
    </row>
    <row r="6058" spans="12:12" x14ac:dyDescent="0.25">
      <c r="L6058">
        <v>-0.59573799999999999</v>
      </c>
    </row>
    <row r="6059" spans="12:12" x14ac:dyDescent="0.25">
      <c r="L6059">
        <v>-0.76721899999999998</v>
      </c>
    </row>
    <row r="6060" spans="12:12" x14ac:dyDescent="0.25">
      <c r="L6060">
        <v>33.710680000000004</v>
      </c>
    </row>
    <row r="6061" spans="12:12" x14ac:dyDescent="0.25">
      <c r="L6061">
        <v>101.675749</v>
      </c>
    </row>
    <row r="6062" spans="12:12" x14ac:dyDescent="0.25">
      <c r="L6062">
        <v>109.806296</v>
      </c>
    </row>
    <row r="6063" spans="12:12" x14ac:dyDescent="0.25">
      <c r="L6063">
        <v>110.65051200000001</v>
      </c>
    </row>
    <row r="6064" spans="12:12" x14ac:dyDescent="0.25">
      <c r="L6064">
        <v>110.694383</v>
      </c>
    </row>
    <row r="6065" spans="12:12" x14ac:dyDescent="0.25">
      <c r="L6065">
        <v>90.677627000000001</v>
      </c>
    </row>
    <row r="6066" spans="12:12" x14ac:dyDescent="0.25">
      <c r="L6066">
        <v>97.735376000000002</v>
      </c>
    </row>
    <row r="6067" spans="12:12" x14ac:dyDescent="0.25">
      <c r="L6067">
        <v>90.002971000000002</v>
      </c>
    </row>
    <row r="6068" spans="12:12" x14ac:dyDescent="0.25">
      <c r="L6068">
        <v>60.875366</v>
      </c>
    </row>
    <row r="6069" spans="12:12" x14ac:dyDescent="0.25">
      <c r="L6069">
        <v>-0.71821699999999999</v>
      </c>
    </row>
    <row r="6070" spans="12:12" x14ac:dyDescent="0.25">
      <c r="L6070">
        <v>-0.58887900000000004</v>
      </c>
    </row>
    <row r="6071" spans="12:12" x14ac:dyDescent="0.25">
      <c r="L6071">
        <v>-0.58887900000000004</v>
      </c>
    </row>
    <row r="6072" spans="12:12" x14ac:dyDescent="0.25">
      <c r="L6072">
        <v>-0.58887900000000004</v>
      </c>
    </row>
    <row r="6073" spans="12:12" x14ac:dyDescent="0.25">
      <c r="L6073">
        <v>-0.58887900000000004</v>
      </c>
    </row>
    <row r="6074" spans="12:12" x14ac:dyDescent="0.25">
      <c r="L6074">
        <v>-0.58887900000000004</v>
      </c>
    </row>
    <row r="6075" spans="12:12" x14ac:dyDescent="0.25">
      <c r="L6075">
        <v>-0.58887900000000004</v>
      </c>
    </row>
    <row r="6076" spans="12:12" x14ac:dyDescent="0.25">
      <c r="L6076">
        <v>-0.58887900000000004</v>
      </c>
    </row>
    <row r="6077" spans="12:12" x14ac:dyDescent="0.25">
      <c r="L6077">
        <v>-0.58887900000000004</v>
      </c>
    </row>
    <row r="6078" spans="12:12" x14ac:dyDescent="0.25">
      <c r="L6078">
        <v>-0.58887900000000004</v>
      </c>
    </row>
    <row r="6079" spans="12:12" x14ac:dyDescent="0.25">
      <c r="L6079">
        <v>-0.58887900000000004</v>
      </c>
    </row>
    <row r="6080" spans="12:12" x14ac:dyDescent="0.25">
      <c r="L6080">
        <v>-0.58887900000000004</v>
      </c>
    </row>
    <row r="6081" spans="12:12" x14ac:dyDescent="0.25">
      <c r="L6081">
        <v>-0.58887900000000004</v>
      </c>
    </row>
    <row r="6082" spans="12:12" x14ac:dyDescent="0.25">
      <c r="L6082">
        <v>-0.59397200000000006</v>
      </c>
    </row>
    <row r="6083" spans="12:12" x14ac:dyDescent="0.25">
      <c r="L6083">
        <v>-0.76144199999999995</v>
      </c>
    </row>
    <row r="6084" spans="12:12" x14ac:dyDescent="0.25">
      <c r="L6084">
        <v>-0.764181</v>
      </c>
    </row>
    <row r="6085" spans="12:12" x14ac:dyDescent="0.25">
      <c r="L6085">
        <v>15.606495000000001</v>
      </c>
    </row>
    <row r="6086" spans="12:12" x14ac:dyDescent="0.25">
      <c r="L6086">
        <v>102.487932</v>
      </c>
    </row>
    <row r="6087" spans="12:12" x14ac:dyDescent="0.25">
      <c r="L6087">
        <v>109.895478</v>
      </c>
    </row>
    <row r="6088" spans="12:12" x14ac:dyDescent="0.25">
      <c r="L6088">
        <v>103.07408700000001</v>
      </c>
    </row>
    <row r="6089" spans="12:12" x14ac:dyDescent="0.25">
      <c r="L6089">
        <v>37.709010999999997</v>
      </c>
    </row>
    <row r="6090" spans="12:12" x14ac:dyDescent="0.25">
      <c r="L6090">
        <v>45.35812</v>
      </c>
    </row>
    <row r="6091" spans="12:12" x14ac:dyDescent="0.25">
      <c r="L6091">
        <v>53.728413000000003</v>
      </c>
    </row>
    <row r="6092" spans="12:12" x14ac:dyDescent="0.25">
      <c r="L6092">
        <v>36.100036000000003</v>
      </c>
    </row>
    <row r="6093" spans="12:12" x14ac:dyDescent="0.25">
      <c r="L6093">
        <v>-0.71252099999999996</v>
      </c>
    </row>
    <row r="6094" spans="12:12" x14ac:dyDescent="0.25">
      <c r="L6094">
        <v>-0.58887900000000004</v>
      </c>
    </row>
    <row r="6095" spans="12:12" x14ac:dyDescent="0.25">
      <c r="L6095">
        <v>-0.58887900000000004</v>
      </c>
    </row>
    <row r="6096" spans="12:12" x14ac:dyDescent="0.25">
      <c r="L6096">
        <v>-0.58887900000000004</v>
      </c>
    </row>
    <row r="6097" spans="12:12" x14ac:dyDescent="0.25">
      <c r="L6097">
        <v>-0.58887900000000004</v>
      </c>
    </row>
    <row r="6098" spans="12:12" x14ac:dyDescent="0.25">
      <c r="L6098">
        <v>-0.58887900000000004</v>
      </c>
    </row>
    <row r="6099" spans="12:12" x14ac:dyDescent="0.25">
      <c r="L6099">
        <v>-0.58887900000000004</v>
      </c>
    </row>
    <row r="6100" spans="12:12" x14ac:dyDescent="0.25">
      <c r="L6100">
        <v>-0.58887900000000004</v>
      </c>
    </row>
    <row r="6101" spans="12:12" x14ac:dyDescent="0.25">
      <c r="L6101">
        <v>-0.58887900000000004</v>
      </c>
    </row>
    <row r="6102" spans="12:12" x14ac:dyDescent="0.25">
      <c r="L6102">
        <v>-0.58887900000000004</v>
      </c>
    </row>
    <row r="6103" spans="12:12" x14ac:dyDescent="0.25">
      <c r="L6103">
        <v>-0.58887900000000004</v>
      </c>
    </row>
    <row r="6104" spans="12:12" x14ac:dyDescent="0.25">
      <c r="L6104">
        <v>-0.58887900000000004</v>
      </c>
    </row>
    <row r="6105" spans="12:12" x14ac:dyDescent="0.25">
      <c r="L6105">
        <v>-0.58887900000000004</v>
      </c>
    </row>
    <row r="6106" spans="12:12" x14ac:dyDescent="0.25">
      <c r="L6106">
        <v>-0.59220799999999996</v>
      </c>
    </row>
    <row r="6107" spans="12:12" x14ac:dyDescent="0.25">
      <c r="L6107">
        <v>-2.3317230000000002</v>
      </c>
    </row>
    <row r="6108" spans="12:12" x14ac:dyDescent="0.25">
      <c r="L6108">
        <v>68.656914999999998</v>
      </c>
    </row>
    <row r="6109" spans="12:12" x14ac:dyDescent="0.25">
      <c r="L6109">
        <v>110.081602</v>
      </c>
    </row>
    <row r="6110" spans="12:12" x14ac:dyDescent="0.25">
      <c r="L6110">
        <v>45.347017999999998</v>
      </c>
    </row>
    <row r="6111" spans="12:12" x14ac:dyDescent="0.25">
      <c r="L6111">
        <v>60.682307999999999</v>
      </c>
    </row>
    <row r="6112" spans="12:12" x14ac:dyDescent="0.25">
      <c r="L6112">
        <v>63.514642000000002</v>
      </c>
    </row>
    <row r="6113" spans="12:12" x14ac:dyDescent="0.25">
      <c r="L6113">
        <v>63.894097000000002</v>
      </c>
    </row>
    <row r="6114" spans="12:12" x14ac:dyDescent="0.25">
      <c r="L6114">
        <v>93.219317000000004</v>
      </c>
    </row>
    <row r="6115" spans="12:12" x14ac:dyDescent="0.25">
      <c r="L6115">
        <v>57.338389999999997</v>
      </c>
    </row>
    <row r="6116" spans="12:12" x14ac:dyDescent="0.25">
      <c r="L6116">
        <v>58.525899000000003</v>
      </c>
    </row>
    <row r="6117" spans="12:12" x14ac:dyDescent="0.25">
      <c r="L6117">
        <v>-0.71097999999999995</v>
      </c>
    </row>
    <row r="6118" spans="12:12" x14ac:dyDescent="0.25">
      <c r="L6118">
        <v>-0.58887900000000004</v>
      </c>
    </row>
    <row r="6119" spans="12:12" x14ac:dyDescent="0.25">
      <c r="L6119">
        <v>-0.58887900000000004</v>
      </c>
    </row>
    <row r="6120" spans="12:12" x14ac:dyDescent="0.25">
      <c r="L6120">
        <v>-0.58887900000000004</v>
      </c>
    </row>
    <row r="6121" spans="12:12" x14ac:dyDescent="0.25">
      <c r="L6121">
        <v>-0.58887900000000004</v>
      </c>
    </row>
    <row r="6122" spans="12:12" x14ac:dyDescent="0.25">
      <c r="L6122">
        <v>-0.58887900000000004</v>
      </c>
    </row>
    <row r="6123" spans="12:12" x14ac:dyDescent="0.25">
      <c r="L6123">
        <v>-0.58887900000000004</v>
      </c>
    </row>
    <row r="6124" spans="12:12" x14ac:dyDescent="0.25">
      <c r="L6124">
        <v>-0.58887900000000004</v>
      </c>
    </row>
    <row r="6125" spans="12:12" x14ac:dyDescent="0.25">
      <c r="L6125">
        <v>-0.58887900000000004</v>
      </c>
    </row>
    <row r="6126" spans="12:12" x14ac:dyDescent="0.25">
      <c r="L6126">
        <v>-0.58887900000000004</v>
      </c>
    </row>
    <row r="6127" spans="12:12" x14ac:dyDescent="0.25">
      <c r="L6127">
        <v>-0.58887900000000004</v>
      </c>
    </row>
    <row r="6128" spans="12:12" x14ac:dyDescent="0.25">
      <c r="L6128">
        <v>-0.58887900000000004</v>
      </c>
    </row>
    <row r="6129" spans="12:12" x14ac:dyDescent="0.25">
      <c r="L6129">
        <v>-0.58887900000000004</v>
      </c>
    </row>
    <row r="6130" spans="12:12" x14ac:dyDescent="0.25">
      <c r="L6130">
        <v>-0.59044399999999997</v>
      </c>
    </row>
    <row r="6131" spans="12:12" x14ac:dyDescent="0.25">
      <c r="L6131">
        <v>-0.76954699999999998</v>
      </c>
    </row>
    <row r="6132" spans="12:12" x14ac:dyDescent="0.25">
      <c r="L6132">
        <v>40.945838999999999</v>
      </c>
    </row>
    <row r="6133" spans="12:12" x14ac:dyDescent="0.25">
      <c r="L6133">
        <v>110.13111000000001</v>
      </c>
    </row>
    <row r="6134" spans="12:12" x14ac:dyDescent="0.25">
      <c r="L6134">
        <v>110.34018500000001</v>
      </c>
    </row>
    <row r="6135" spans="12:12" x14ac:dyDescent="0.25">
      <c r="L6135">
        <v>110.33538299999999</v>
      </c>
    </row>
    <row r="6136" spans="12:12" x14ac:dyDescent="0.25">
      <c r="L6136">
        <v>110.33212899999999</v>
      </c>
    </row>
    <row r="6137" spans="12:12" x14ac:dyDescent="0.25">
      <c r="L6137">
        <v>110.292661</v>
      </c>
    </row>
    <row r="6138" spans="12:12" x14ac:dyDescent="0.25">
      <c r="L6138">
        <v>95.134421000000003</v>
      </c>
    </row>
    <row r="6139" spans="12:12" x14ac:dyDescent="0.25">
      <c r="L6139">
        <v>42.034506999999998</v>
      </c>
    </row>
    <row r="6140" spans="12:12" x14ac:dyDescent="0.25">
      <c r="L6140">
        <v>-0.76144199999999995</v>
      </c>
    </row>
    <row r="6141" spans="12:12" x14ac:dyDescent="0.25">
      <c r="L6141">
        <v>-0.70458299999999996</v>
      </c>
    </row>
    <row r="6142" spans="12:12" x14ac:dyDescent="0.25">
      <c r="L6142">
        <v>-0.58887900000000004</v>
      </c>
    </row>
    <row r="6143" spans="12:12" x14ac:dyDescent="0.25">
      <c r="L6143">
        <v>-0.58887900000000004</v>
      </c>
    </row>
    <row r="6144" spans="12:12" x14ac:dyDescent="0.25">
      <c r="L6144">
        <v>-0.58887900000000004</v>
      </c>
    </row>
    <row r="6145" spans="12:12" x14ac:dyDescent="0.25">
      <c r="L6145">
        <v>-0.58887900000000004</v>
      </c>
    </row>
    <row r="6146" spans="12:12" x14ac:dyDescent="0.25">
      <c r="L6146">
        <v>-0.58887900000000004</v>
      </c>
    </row>
    <row r="6147" spans="12:12" x14ac:dyDescent="0.25">
      <c r="L6147">
        <v>-0.58887900000000004</v>
      </c>
    </row>
    <row r="6148" spans="12:12" x14ac:dyDescent="0.25">
      <c r="L6148">
        <v>-0.58887900000000004</v>
      </c>
    </row>
    <row r="6149" spans="12:12" x14ac:dyDescent="0.25">
      <c r="L6149">
        <v>-0.58887900000000004</v>
      </c>
    </row>
    <row r="6150" spans="12:12" x14ac:dyDescent="0.25">
      <c r="L6150">
        <v>-0.58887900000000004</v>
      </c>
    </row>
    <row r="6151" spans="12:12" x14ac:dyDescent="0.25">
      <c r="L6151">
        <v>-0.58887900000000004</v>
      </c>
    </row>
    <row r="6152" spans="12:12" x14ac:dyDescent="0.25">
      <c r="L6152">
        <v>-0.58887900000000004</v>
      </c>
    </row>
    <row r="6153" spans="12:12" x14ac:dyDescent="0.25">
      <c r="L6153">
        <v>-0.58887900000000004</v>
      </c>
    </row>
    <row r="6154" spans="12:12" x14ac:dyDescent="0.25">
      <c r="L6154">
        <v>-0.58887900000000004</v>
      </c>
    </row>
    <row r="6155" spans="12:12" x14ac:dyDescent="0.25">
      <c r="L6155">
        <v>-0.76125100000000001</v>
      </c>
    </row>
    <row r="6156" spans="12:12" x14ac:dyDescent="0.25">
      <c r="L6156">
        <v>-0.76256400000000002</v>
      </c>
    </row>
    <row r="6157" spans="12:12" x14ac:dyDescent="0.25">
      <c r="L6157">
        <v>14.880915999999999</v>
      </c>
    </row>
    <row r="6158" spans="12:12" x14ac:dyDescent="0.25">
      <c r="L6158">
        <v>92.293846000000002</v>
      </c>
    </row>
    <row r="6159" spans="12:12" x14ac:dyDescent="0.25">
      <c r="L6159">
        <v>103.708721</v>
      </c>
    </row>
    <row r="6160" spans="12:12" x14ac:dyDescent="0.25">
      <c r="L6160">
        <v>110.882124</v>
      </c>
    </row>
    <row r="6161" spans="12:12" x14ac:dyDescent="0.25">
      <c r="L6161">
        <v>107.960086</v>
      </c>
    </row>
    <row r="6162" spans="12:12" x14ac:dyDescent="0.25">
      <c r="L6162">
        <v>110.88203900000001</v>
      </c>
    </row>
    <row r="6163" spans="12:12" x14ac:dyDescent="0.25">
      <c r="L6163">
        <v>104.024503</v>
      </c>
    </row>
    <row r="6164" spans="12:12" x14ac:dyDescent="0.25">
      <c r="L6164">
        <v>61.948442</v>
      </c>
    </row>
    <row r="6165" spans="12:12" x14ac:dyDescent="0.25">
      <c r="L6165">
        <v>-0.70136200000000004</v>
      </c>
    </row>
    <row r="6166" spans="12:12" x14ac:dyDescent="0.25">
      <c r="L6166">
        <v>-0.58887900000000004</v>
      </c>
    </row>
    <row r="6167" spans="12:12" x14ac:dyDescent="0.25">
      <c r="L6167">
        <v>-0.58887900000000004</v>
      </c>
    </row>
    <row r="6168" spans="12:12" x14ac:dyDescent="0.25">
      <c r="L6168">
        <v>-0.58887900000000004</v>
      </c>
    </row>
    <row r="6169" spans="12:12" x14ac:dyDescent="0.25">
      <c r="L6169">
        <v>-0.58887900000000004</v>
      </c>
    </row>
    <row r="6170" spans="12:12" x14ac:dyDescent="0.25">
      <c r="L6170">
        <v>-0.58887900000000004</v>
      </c>
    </row>
    <row r="6171" spans="12:12" x14ac:dyDescent="0.25">
      <c r="L6171">
        <v>-0.58887900000000004</v>
      </c>
    </row>
    <row r="6172" spans="12:12" x14ac:dyDescent="0.25">
      <c r="L6172">
        <v>-0.58887900000000004</v>
      </c>
    </row>
    <row r="6173" spans="12:12" x14ac:dyDescent="0.25">
      <c r="L6173">
        <v>-0.58887900000000004</v>
      </c>
    </row>
    <row r="6174" spans="12:12" x14ac:dyDescent="0.25">
      <c r="L6174">
        <v>-0.58887900000000004</v>
      </c>
    </row>
    <row r="6175" spans="12:12" x14ac:dyDescent="0.25">
      <c r="L6175">
        <v>-0.58887900000000004</v>
      </c>
    </row>
    <row r="6176" spans="12:12" x14ac:dyDescent="0.25">
      <c r="L6176">
        <v>-0.58887900000000004</v>
      </c>
    </row>
    <row r="6177" spans="12:12" x14ac:dyDescent="0.25">
      <c r="L6177">
        <v>-0.58887900000000004</v>
      </c>
    </row>
    <row r="6178" spans="12:12" x14ac:dyDescent="0.25">
      <c r="L6178">
        <v>-0.58887900000000004</v>
      </c>
    </row>
    <row r="6179" spans="12:12" x14ac:dyDescent="0.25">
      <c r="L6179">
        <v>-0.76664200000000005</v>
      </c>
    </row>
    <row r="6180" spans="12:12" x14ac:dyDescent="0.25">
      <c r="L6180">
        <v>44.666375000000002</v>
      </c>
    </row>
    <row r="6181" spans="12:12" x14ac:dyDescent="0.25">
      <c r="L6181">
        <v>111.22628899999999</v>
      </c>
    </row>
    <row r="6182" spans="12:12" x14ac:dyDescent="0.25">
      <c r="L6182">
        <v>111.71060199999999</v>
      </c>
    </row>
    <row r="6183" spans="12:12" x14ac:dyDescent="0.25">
      <c r="L6183">
        <v>111.80831499999999</v>
      </c>
    </row>
    <row r="6184" spans="12:12" x14ac:dyDescent="0.25">
      <c r="L6184">
        <v>111.88397399999999</v>
      </c>
    </row>
    <row r="6185" spans="12:12" x14ac:dyDescent="0.25">
      <c r="L6185">
        <v>112.006941</v>
      </c>
    </row>
    <row r="6186" spans="12:12" x14ac:dyDescent="0.25">
      <c r="L6186">
        <v>112.007452</v>
      </c>
    </row>
    <row r="6187" spans="12:12" x14ac:dyDescent="0.25">
      <c r="L6187">
        <v>111.86236100000001</v>
      </c>
    </row>
    <row r="6188" spans="12:12" x14ac:dyDescent="0.25">
      <c r="L6188">
        <v>76.866778999999994</v>
      </c>
    </row>
    <row r="6189" spans="12:12" x14ac:dyDescent="0.25">
      <c r="L6189">
        <v>-0.69985699999999995</v>
      </c>
    </row>
    <row r="6190" spans="12:12" x14ac:dyDescent="0.25">
      <c r="L6190">
        <v>-0.58887900000000004</v>
      </c>
    </row>
    <row r="6191" spans="12:12" x14ac:dyDescent="0.25">
      <c r="L6191">
        <v>-0.58887900000000004</v>
      </c>
    </row>
    <row r="6192" spans="12:12" x14ac:dyDescent="0.25">
      <c r="L6192">
        <v>-0.58887900000000004</v>
      </c>
    </row>
    <row r="6193" spans="12:12" x14ac:dyDescent="0.25">
      <c r="L6193">
        <v>-0.58887900000000004</v>
      </c>
    </row>
    <row r="6194" spans="12:12" x14ac:dyDescent="0.25">
      <c r="L6194">
        <v>-0.58887900000000004</v>
      </c>
    </row>
    <row r="6195" spans="12:12" x14ac:dyDescent="0.25">
      <c r="L6195">
        <v>-0.58887900000000004</v>
      </c>
    </row>
    <row r="6196" spans="12:12" x14ac:dyDescent="0.25">
      <c r="L6196">
        <v>-0.58887900000000004</v>
      </c>
    </row>
    <row r="6197" spans="12:12" x14ac:dyDescent="0.25">
      <c r="L6197">
        <v>-0.58887900000000004</v>
      </c>
    </row>
    <row r="6198" spans="12:12" x14ac:dyDescent="0.25">
      <c r="L6198">
        <v>-0.58887900000000004</v>
      </c>
    </row>
    <row r="6199" spans="12:12" x14ac:dyDescent="0.25">
      <c r="L6199">
        <v>-0.58887900000000004</v>
      </c>
    </row>
    <row r="6200" spans="12:12" x14ac:dyDescent="0.25">
      <c r="L6200">
        <v>-0.58887900000000004</v>
      </c>
    </row>
    <row r="6201" spans="12:12" x14ac:dyDescent="0.25">
      <c r="L6201">
        <v>-0.58887900000000004</v>
      </c>
    </row>
    <row r="6202" spans="12:12" x14ac:dyDescent="0.25">
      <c r="L6202">
        <v>-0.58887900000000004</v>
      </c>
    </row>
    <row r="6203" spans="12:12" x14ac:dyDescent="0.25">
      <c r="L6203">
        <v>-0.76251500000000005</v>
      </c>
    </row>
    <row r="6204" spans="12:12" x14ac:dyDescent="0.25">
      <c r="L6204">
        <v>37.696303</v>
      </c>
    </row>
    <row r="6205" spans="12:12" x14ac:dyDescent="0.25">
      <c r="L6205">
        <v>110.926897</v>
      </c>
    </row>
    <row r="6206" spans="12:12" x14ac:dyDescent="0.25">
      <c r="L6206">
        <v>111.118713</v>
      </c>
    </row>
    <row r="6207" spans="12:12" x14ac:dyDescent="0.25">
      <c r="L6207">
        <v>110.813219</v>
      </c>
    </row>
    <row r="6208" spans="12:12" x14ac:dyDescent="0.25">
      <c r="L6208">
        <v>110.82221</v>
      </c>
    </row>
    <row r="6209" spans="12:12" x14ac:dyDescent="0.25">
      <c r="L6209">
        <v>110.864384</v>
      </c>
    </row>
    <row r="6210" spans="12:12" x14ac:dyDescent="0.25">
      <c r="L6210">
        <v>111.000837</v>
      </c>
    </row>
    <row r="6211" spans="12:12" x14ac:dyDescent="0.25">
      <c r="L6211">
        <v>108.684344</v>
      </c>
    </row>
    <row r="6212" spans="12:12" x14ac:dyDescent="0.25">
      <c r="L6212">
        <v>66.48509</v>
      </c>
    </row>
    <row r="6213" spans="12:12" x14ac:dyDescent="0.25">
      <c r="L6213">
        <v>-0.69369700000000001</v>
      </c>
    </row>
    <row r="6214" spans="12:12" x14ac:dyDescent="0.25">
      <c r="L6214">
        <v>-0.58887900000000004</v>
      </c>
    </row>
    <row r="6215" spans="12:12" x14ac:dyDescent="0.25">
      <c r="L6215">
        <v>-0.58887900000000004</v>
      </c>
    </row>
    <row r="6216" spans="12:12" x14ac:dyDescent="0.25">
      <c r="L6216">
        <v>-0.58887900000000004</v>
      </c>
    </row>
    <row r="6217" spans="12:12" x14ac:dyDescent="0.25">
      <c r="L6217">
        <v>-0.58887900000000004</v>
      </c>
    </row>
    <row r="6218" spans="12:12" x14ac:dyDescent="0.25">
      <c r="L6218">
        <v>-0.58887900000000004</v>
      </c>
    </row>
    <row r="6219" spans="12:12" x14ac:dyDescent="0.25">
      <c r="L6219">
        <v>-0.58887900000000004</v>
      </c>
    </row>
    <row r="6220" spans="12:12" x14ac:dyDescent="0.25">
      <c r="L6220">
        <v>-0.58887900000000004</v>
      </c>
    </row>
    <row r="6221" spans="12:12" x14ac:dyDescent="0.25">
      <c r="L6221">
        <v>-0.58887900000000004</v>
      </c>
    </row>
    <row r="6222" spans="12:12" x14ac:dyDescent="0.25">
      <c r="L6222">
        <v>-0.58887900000000004</v>
      </c>
    </row>
    <row r="6223" spans="12:12" x14ac:dyDescent="0.25">
      <c r="L6223">
        <v>-0.58887900000000004</v>
      </c>
    </row>
    <row r="6224" spans="12:12" x14ac:dyDescent="0.25">
      <c r="L6224">
        <v>-0.58887900000000004</v>
      </c>
    </row>
    <row r="6225" spans="12:12" x14ac:dyDescent="0.25">
      <c r="L6225">
        <v>-0.58887900000000004</v>
      </c>
    </row>
    <row r="6226" spans="12:12" x14ac:dyDescent="0.25">
      <c r="L6226">
        <v>-0.58887900000000004</v>
      </c>
    </row>
    <row r="6227" spans="12:12" x14ac:dyDescent="0.25">
      <c r="L6227">
        <v>-0.76006099999999999</v>
      </c>
    </row>
    <row r="6228" spans="12:12" x14ac:dyDescent="0.25">
      <c r="L6228">
        <v>30.214338999999999</v>
      </c>
    </row>
    <row r="6229" spans="12:12" x14ac:dyDescent="0.25">
      <c r="L6229">
        <v>100.37432699999999</v>
      </c>
    </row>
    <row r="6230" spans="12:12" x14ac:dyDescent="0.25">
      <c r="L6230">
        <v>110.44844000000001</v>
      </c>
    </row>
    <row r="6231" spans="12:12" x14ac:dyDescent="0.25">
      <c r="L6231">
        <v>112.03834999999999</v>
      </c>
    </row>
    <row r="6232" spans="12:12" x14ac:dyDescent="0.25">
      <c r="L6232">
        <v>111.980001</v>
      </c>
    </row>
    <row r="6233" spans="12:12" x14ac:dyDescent="0.25">
      <c r="L6233">
        <v>111.977878</v>
      </c>
    </row>
    <row r="6234" spans="12:12" x14ac:dyDescent="0.25">
      <c r="L6234">
        <v>102.942521</v>
      </c>
    </row>
    <row r="6235" spans="12:12" x14ac:dyDescent="0.25">
      <c r="L6235">
        <v>103.776207</v>
      </c>
    </row>
    <row r="6236" spans="12:12" x14ac:dyDescent="0.25">
      <c r="L6236">
        <v>63.561993000000001</v>
      </c>
    </row>
    <row r="6237" spans="12:12" x14ac:dyDescent="0.25">
      <c r="L6237">
        <v>-0.68887200000000004</v>
      </c>
    </row>
    <row r="6238" spans="12:12" x14ac:dyDescent="0.25">
      <c r="L6238">
        <v>-0.58887900000000004</v>
      </c>
    </row>
    <row r="6239" spans="12:12" x14ac:dyDescent="0.25">
      <c r="L6239">
        <v>-0.58887900000000004</v>
      </c>
    </row>
    <row r="6240" spans="12:12" x14ac:dyDescent="0.25">
      <c r="L6240">
        <v>-0.58887900000000004</v>
      </c>
    </row>
    <row r="6241" spans="12:12" x14ac:dyDescent="0.25">
      <c r="L6241">
        <v>-0.58887900000000004</v>
      </c>
    </row>
    <row r="6242" spans="12:12" x14ac:dyDescent="0.25">
      <c r="L6242">
        <v>-0.58887900000000004</v>
      </c>
    </row>
    <row r="6243" spans="12:12" x14ac:dyDescent="0.25">
      <c r="L6243">
        <v>-0.58887900000000004</v>
      </c>
    </row>
    <row r="6244" spans="12:12" x14ac:dyDescent="0.25">
      <c r="L6244">
        <v>-0.58887900000000004</v>
      </c>
    </row>
    <row r="6245" spans="12:12" x14ac:dyDescent="0.25">
      <c r="L6245">
        <v>-0.58887900000000004</v>
      </c>
    </row>
    <row r="6246" spans="12:12" x14ac:dyDescent="0.25">
      <c r="L6246">
        <v>-0.58887900000000004</v>
      </c>
    </row>
    <row r="6247" spans="12:12" x14ac:dyDescent="0.25">
      <c r="L6247">
        <v>-0.58887900000000004</v>
      </c>
    </row>
    <row r="6248" spans="12:12" x14ac:dyDescent="0.25">
      <c r="L6248">
        <v>-0.58887900000000004</v>
      </c>
    </row>
    <row r="6249" spans="12:12" x14ac:dyDescent="0.25">
      <c r="L6249">
        <v>-0.58887900000000004</v>
      </c>
    </row>
    <row r="6250" spans="12:12" x14ac:dyDescent="0.25">
      <c r="L6250">
        <v>-0.58887900000000004</v>
      </c>
    </row>
    <row r="6251" spans="12:12" x14ac:dyDescent="0.25">
      <c r="L6251">
        <v>-0.75878299999999999</v>
      </c>
    </row>
    <row r="6252" spans="12:12" x14ac:dyDescent="0.25">
      <c r="L6252">
        <v>27.766292</v>
      </c>
    </row>
    <row r="6253" spans="12:12" x14ac:dyDescent="0.25">
      <c r="L6253">
        <v>94.557409000000007</v>
      </c>
    </row>
    <row r="6254" spans="12:12" x14ac:dyDescent="0.25">
      <c r="L6254">
        <v>109.94226399999999</v>
      </c>
    </row>
    <row r="6255" spans="12:12" x14ac:dyDescent="0.25">
      <c r="L6255">
        <v>100.33229799999999</v>
      </c>
    </row>
    <row r="6256" spans="12:12" x14ac:dyDescent="0.25">
      <c r="L6256">
        <v>86.592564999999993</v>
      </c>
    </row>
    <row r="6257" spans="12:12" x14ac:dyDescent="0.25">
      <c r="L6257">
        <v>69.812714999999997</v>
      </c>
    </row>
    <row r="6258" spans="12:12" x14ac:dyDescent="0.25">
      <c r="L6258">
        <v>36.944020000000002</v>
      </c>
    </row>
    <row r="6259" spans="12:12" x14ac:dyDescent="0.25">
      <c r="L6259">
        <v>73.146037000000007</v>
      </c>
    </row>
    <row r="6260" spans="12:12" x14ac:dyDescent="0.25">
      <c r="L6260">
        <v>49.864173000000001</v>
      </c>
    </row>
    <row r="6261" spans="12:12" x14ac:dyDescent="0.25">
      <c r="L6261">
        <v>-0.68493700000000002</v>
      </c>
    </row>
    <row r="6262" spans="12:12" x14ac:dyDescent="0.25">
      <c r="L6262">
        <v>-0.58887900000000004</v>
      </c>
    </row>
    <row r="6263" spans="12:12" x14ac:dyDescent="0.25">
      <c r="L6263">
        <v>-0.58887900000000004</v>
      </c>
    </row>
    <row r="6264" spans="12:12" x14ac:dyDescent="0.25">
      <c r="L6264">
        <v>-0.58887900000000004</v>
      </c>
    </row>
    <row r="6265" spans="12:12" x14ac:dyDescent="0.25">
      <c r="L6265">
        <v>-0.58887900000000004</v>
      </c>
    </row>
    <row r="6266" spans="12:12" x14ac:dyDescent="0.25">
      <c r="L6266">
        <v>-0.58887900000000004</v>
      </c>
    </row>
    <row r="6267" spans="12:12" x14ac:dyDescent="0.25">
      <c r="L6267">
        <v>-0.58887900000000004</v>
      </c>
    </row>
    <row r="6268" spans="12:12" x14ac:dyDescent="0.25">
      <c r="L6268">
        <v>-0.58887900000000004</v>
      </c>
    </row>
    <row r="6269" spans="12:12" x14ac:dyDescent="0.25">
      <c r="L6269">
        <v>-0.58887900000000004</v>
      </c>
    </row>
    <row r="6270" spans="12:12" x14ac:dyDescent="0.25">
      <c r="L6270">
        <v>-0.58887900000000004</v>
      </c>
    </row>
    <row r="6271" spans="12:12" x14ac:dyDescent="0.25">
      <c r="L6271">
        <v>-0.58887900000000004</v>
      </c>
    </row>
    <row r="6272" spans="12:12" x14ac:dyDescent="0.25">
      <c r="L6272">
        <v>-0.58887900000000004</v>
      </c>
    </row>
    <row r="6273" spans="12:12" x14ac:dyDescent="0.25">
      <c r="L6273">
        <v>-0.58887900000000004</v>
      </c>
    </row>
    <row r="6274" spans="12:12" x14ac:dyDescent="0.25">
      <c r="L6274">
        <v>-0.58887900000000004</v>
      </c>
    </row>
    <row r="6275" spans="12:12" x14ac:dyDescent="0.25">
      <c r="L6275">
        <v>-0.753363</v>
      </c>
    </row>
    <row r="6276" spans="12:12" x14ac:dyDescent="0.25">
      <c r="L6276">
        <v>-1.439281</v>
      </c>
    </row>
    <row r="6277" spans="12:12" x14ac:dyDescent="0.25">
      <c r="L6277">
        <v>37.162781000000003</v>
      </c>
    </row>
    <row r="6278" spans="12:12" x14ac:dyDescent="0.25">
      <c r="L6278">
        <v>79.452929999999995</v>
      </c>
    </row>
    <row r="6279" spans="12:12" x14ac:dyDescent="0.25">
      <c r="L6279">
        <v>74.450805000000003</v>
      </c>
    </row>
    <row r="6280" spans="12:12" x14ac:dyDescent="0.25">
      <c r="L6280">
        <v>92.390096</v>
      </c>
    </row>
    <row r="6281" spans="12:12" x14ac:dyDescent="0.25">
      <c r="L6281">
        <v>109.488439</v>
      </c>
    </row>
    <row r="6282" spans="12:12" x14ac:dyDescent="0.25">
      <c r="L6282">
        <v>105.471513</v>
      </c>
    </row>
    <row r="6283" spans="12:12" x14ac:dyDescent="0.25">
      <c r="L6283">
        <v>96.028903999999997</v>
      </c>
    </row>
    <row r="6284" spans="12:12" x14ac:dyDescent="0.25">
      <c r="L6284">
        <v>60.362867999999999</v>
      </c>
    </row>
    <row r="6285" spans="12:12" x14ac:dyDescent="0.25">
      <c r="L6285">
        <v>-0.68260299999999996</v>
      </c>
    </row>
    <row r="6286" spans="12:12" x14ac:dyDescent="0.25">
      <c r="L6286">
        <v>-0.58887900000000004</v>
      </c>
    </row>
    <row r="6287" spans="12:12" x14ac:dyDescent="0.25">
      <c r="L6287">
        <v>-0.58887900000000004</v>
      </c>
    </row>
    <row r="6288" spans="12:12" x14ac:dyDescent="0.25">
      <c r="L6288">
        <v>-0.58887900000000004</v>
      </c>
    </row>
    <row r="6289" spans="12:12" x14ac:dyDescent="0.25">
      <c r="L6289">
        <v>-0.58887900000000004</v>
      </c>
    </row>
    <row r="6290" spans="12:12" x14ac:dyDescent="0.25">
      <c r="L6290">
        <v>-0.58887900000000004</v>
      </c>
    </row>
    <row r="6291" spans="12:12" x14ac:dyDescent="0.25">
      <c r="L6291">
        <v>-0.58887900000000004</v>
      </c>
    </row>
    <row r="6292" spans="12:12" x14ac:dyDescent="0.25">
      <c r="L6292">
        <v>-0.58887900000000004</v>
      </c>
    </row>
    <row r="6293" spans="12:12" x14ac:dyDescent="0.25">
      <c r="L6293">
        <v>-0.58887900000000004</v>
      </c>
    </row>
    <row r="6294" spans="12:12" x14ac:dyDescent="0.25">
      <c r="L6294">
        <v>-0.58887900000000004</v>
      </c>
    </row>
    <row r="6295" spans="12:12" x14ac:dyDescent="0.25">
      <c r="L6295">
        <v>-0.58887900000000004</v>
      </c>
    </row>
    <row r="6296" spans="12:12" x14ac:dyDescent="0.25">
      <c r="L6296">
        <v>-0.58887900000000004</v>
      </c>
    </row>
    <row r="6297" spans="12:12" x14ac:dyDescent="0.25">
      <c r="L6297">
        <v>-0.58887900000000004</v>
      </c>
    </row>
    <row r="6298" spans="12:12" x14ac:dyDescent="0.25">
      <c r="L6298">
        <v>-0.58887900000000004</v>
      </c>
    </row>
    <row r="6299" spans="12:12" x14ac:dyDescent="0.25">
      <c r="L6299">
        <v>-0.75537500000000002</v>
      </c>
    </row>
    <row r="6300" spans="12:12" x14ac:dyDescent="0.25">
      <c r="L6300">
        <v>40.499723000000003</v>
      </c>
    </row>
    <row r="6301" spans="12:12" x14ac:dyDescent="0.25">
      <c r="L6301">
        <v>113.53919399999999</v>
      </c>
    </row>
    <row r="6302" spans="12:12" x14ac:dyDescent="0.25">
      <c r="L6302">
        <v>114.19281100000001</v>
      </c>
    </row>
    <row r="6303" spans="12:12" x14ac:dyDescent="0.25">
      <c r="L6303">
        <v>114.155103</v>
      </c>
    </row>
    <row r="6304" spans="12:12" x14ac:dyDescent="0.25">
      <c r="L6304">
        <v>114.151933</v>
      </c>
    </row>
    <row r="6305" spans="12:12" x14ac:dyDescent="0.25">
      <c r="L6305">
        <v>114.112498</v>
      </c>
    </row>
    <row r="6306" spans="12:12" x14ac:dyDescent="0.25">
      <c r="L6306">
        <v>114.195353</v>
      </c>
    </row>
    <row r="6307" spans="12:12" x14ac:dyDescent="0.25">
      <c r="L6307">
        <v>114.308497</v>
      </c>
    </row>
    <row r="6308" spans="12:12" x14ac:dyDescent="0.25">
      <c r="L6308">
        <v>67.938772999999998</v>
      </c>
    </row>
    <row r="6309" spans="12:12" x14ac:dyDescent="0.25">
      <c r="L6309">
        <v>-0.67721500000000001</v>
      </c>
    </row>
    <row r="6310" spans="12:12" x14ac:dyDescent="0.25">
      <c r="L6310">
        <v>-0.58887900000000004</v>
      </c>
    </row>
    <row r="6311" spans="12:12" x14ac:dyDescent="0.25">
      <c r="L6311">
        <v>-0.58887900000000004</v>
      </c>
    </row>
    <row r="6312" spans="12:12" x14ac:dyDescent="0.25">
      <c r="L6312">
        <v>-0.58887900000000004</v>
      </c>
    </row>
    <row r="6313" spans="12:12" x14ac:dyDescent="0.25">
      <c r="L6313">
        <v>-0.58887900000000004</v>
      </c>
    </row>
    <row r="6314" spans="12:12" x14ac:dyDescent="0.25">
      <c r="L6314">
        <v>-0.58887900000000004</v>
      </c>
    </row>
    <row r="6315" spans="12:12" x14ac:dyDescent="0.25">
      <c r="L6315">
        <v>-0.58887900000000004</v>
      </c>
    </row>
    <row r="6316" spans="12:12" x14ac:dyDescent="0.25">
      <c r="L6316">
        <v>-0.58887900000000004</v>
      </c>
    </row>
    <row r="6317" spans="12:12" x14ac:dyDescent="0.25">
      <c r="L6317">
        <v>-0.58887900000000004</v>
      </c>
    </row>
    <row r="6318" spans="12:12" x14ac:dyDescent="0.25">
      <c r="L6318">
        <v>-0.58887900000000004</v>
      </c>
    </row>
    <row r="6319" spans="12:12" x14ac:dyDescent="0.25">
      <c r="L6319">
        <v>-0.58887900000000004</v>
      </c>
    </row>
    <row r="6320" spans="12:12" x14ac:dyDescent="0.25">
      <c r="L6320">
        <v>-0.58887900000000004</v>
      </c>
    </row>
    <row r="6321" spans="12:12" x14ac:dyDescent="0.25">
      <c r="L6321">
        <v>-0.58887900000000004</v>
      </c>
    </row>
    <row r="6322" spans="12:12" x14ac:dyDescent="0.25">
      <c r="L6322">
        <v>-0.58887900000000004</v>
      </c>
    </row>
    <row r="6323" spans="12:12" x14ac:dyDescent="0.25">
      <c r="L6323">
        <v>-0.75123399999999996</v>
      </c>
    </row>
    <row r="6324" spans="12:12" x14ac:dyDescent="0.25">
      <c r="L6324">
        <v>31.310725000000001</v>
      </c>
    </row>
    <row r="6325" spans="12:12" x14ac:dyDescent="0.25">
      <c r="L6325">
        <v>104.805114</v>
      </c>
    </row>
    <row r="6326" spans="12:12" x14ac:dyDescent="0.25">
      <c r="L6326">
        <v>113.410524</v>
      </c>
    </row>
    <row r="6327" spans="12:12" x14ac:dyDescent="0.25">
      <c r="L6327">
        <v>114.447185</v>
      </c>
    </row>
    <row r="6328" spans="12:12" x14ac:dyDescent="0.25">
      <c r="L6328">
        <v>114.72813600000001</v>
      </c>
    </row>
    <row r="6329" spans="12:12" x14ac:dyDescent="0.25">
      <c r="L6329">
        <v>114.725179</v>
      </c>
    </row>
    <row r="6330" spans="12:12" x14ac:dyDescent="0.25">
      <c r="L6330">
        <v>114.725179</v>
      </c>
    </row>
    <row r="6331" spans="12:12" x14ac:dyDescent="0.25">
      <c r="L6331">
        <v>102.30414500000001</v>
      </c>
    </row>
    <row r="6332" spans="12:12" x14ac:dyDescent="0.25">
      <c r="L6332">
        <v>53.717849000000001</v>
      </c>
    </row>
    <row r="6333" spans="12:12" x14ac:dyDescent="0.25">
      <c r="L6333">
        <v>-0.67313900000000004</v>
      </c>
    </row>
    <row r="6334" spans="12:12" x14ac:dyDescent="0.25">
      <c r="L6334">
        <v>-0.58887900000000004</v>
      </c>
    </row>
    <row r="6335" spans="12:12" x14ac:dyDescent="0.25">
      <c r="L6335">
        <v>-0.58887900000000004</v>
      </c>
    </row>
    <row r="6336" spans="12:12" x14ac:dyDescent="0.25">
      <c r="L6336">
        <v>-0.58887900000000004</v>
      </c>
    </row>
    <row r="6337" spans="12:12" x14ac:dyDescent="0.25">
      <c r="L6337">
        <v>-0.58887900000000004</v>
      </c>
    </row>
    <row r="6338" spans="12:12" x14ac:dyDescent="0.25">
      <c r="L6338">
        <v>-0.58887900000000004</v>
      </c>
    </row>
    <row r="6339" spans="12:12" x14ac:dyDescent="0.25">
      <c r="L6339">
        <v>-0.58887900000000004</v>
      </c>
    </row>
    <row r="6340" spans="12:12" x14ac:dyDescent="0.25">
      <c r="L6340">
        <v>-0.58887900000000004</v>
      </c>
    </row>
    <row r="6341" spans="12:12" x14ac:dyDescent="0.25">
      <c r="L6341">
        <v>-0.58887900000000004</v>
      </c>
    </row>
    <row r="6342" spans="12:12" x14ac:dyDescent="0.25">
      <c r="L6342">
        <v>-0.58887900000000004</v>
      </c>
    </row>
    <row r="6343" spans="12:12" x14ac:dyDescent="0.25">
      <c r="L6343">
        <v>-0.58887900000000004</v>
      </c>
    </row>
    <row r="6344" spans="12:12" x14ac:dyDescent="0.25">
      <c r="L6344">
        <v>-0.58887900000000004</v>
      </c>
    </row>
    <row r="6345" spans="12:12" x14ac:dyDescent="0.25">
      <c r="L6345">
        <v>-0.58887900000000004</v>
      </c>
    </row>
    <row r="6346" spans="12:12" x14ac:dyDescent="0.25">
      <c r="L6346">
        <v>-0.58887900000000004</v>
      </c>
    </row>
    <row r="6347" spans="12:12" x14ac:dyDescent="0.25">
      <c r="L6347">
        <v>-0.75567399999999996</v>
      </c>
    </row>
    <row r="6348" spans="12:12" x14ac:dyDescent="0.25">
      <c r="L6348">
        <v>52.745618</v>
      </c>
    </row>
    <row r="6349" spans="12:12" x14ac:dyDescent="0.25">
      <c r="L6349">
        <v>114.392252</v>
      </c>
    </row>
    <row r="6350" spans="12:12" x14ac:dyDescent="0.25">
      <c r="L6350">
        <v>114.280359</v>
      </c>
    </row>
    <row r="6351" spans="12:12" x14ac:dyDescent="0.25">
      <c r="L6351">
        <v>113.991443</v>
      </c>
    </row>
    <row r="6352" spans="12:12" x14ac:dyDescent="0.25">
      <c r="L6352">
        <v>113.766491</v>
      </c>
    </row>
    <row r="6353" spans="12:12" x14ac:dyDescent="0.25">
      <c r="L6353">
        <v>113.59501</v>
      </c>
    </row>
    <row r="6354" spans="12:12" x14ac:dyDescent="0.25">
      <c r="L6354">
        <v>113.59221599999999</v>
      </c>
    </row>
    <row r="6355" spans="12:12" x14ac:dyDescent="0.25">
      <c r="L6355">
        <v>113.422585</v>
      </c>
    </row>
    <row r="6356" spans="12:12" x14ac:dyDescent="0.25">
      <c r="L6356">
        <v>80.578361000000001</v>
      </c>
    </row>
    <row r="6357" spans="12:12" x14ac:dyDescent="0.25">
      <c r="L6357">
        <v>-0.67062500000000003</v>
      </c>
    </row>
    <row r="6358" spans="12:12" x14ac:dyDescent="0.25">
      <c r="L6358">
        <v>-0.58887900000000004</v>
      </c>
    </row>
    <row r="6359" spans="12:12" x14ac:dyDescent="0.25">
      <c r="L6359">
        <v>-0.58887900000000004</v>
      </c>
    </row>
    <row r="6360" spans="12:12" x14ac:dyDescent="0.25">
      <c r="L6360">
        <v>-0.58887900000000004</v>
      </c>
    </row>
    <row r="6361" spans="12:12" x14ac:dyDescent="0.25">
      <c r="L6361">
        <v>-0.58887900000000004</v>
      </c>
    </row>
    <row r="6362" spans="12:12" x14ac:dyDescent="0.25">
      <c r="L6362">
        <v>-0.58887900000000004</v>
      </c>
    </row>
    <row r="6363" spans="12:12" x14ac:dyDescent="0.25">
      <c r="L6363">
        <v>-0.58887900000000004</v>
      </c>
    </row>
    <row r="6364" spans="12:12" x14ac:dyDescent="0.25">
      <c r="L6364">
        <v>-0.58887900000000004</v>
      </c>
    </row>
    <row r="6365" spans="12:12" x14ac:dyDescent="0.25">
      <c r="L6365">
        <v>-0.58887900000000004</v>
      </c>
    </row>
    <row r="6366" spans="12:12" x14ac:dyDescent="0.25">
      <c r="L6366">
        <v>-0.58887900000000004</v>
      </c>
    </row>
    <row r="6367" spans="12:12" x14ac:dyDescent="0.25">
      <c r="L6367">
        <v>-0.58887900000000004</v>
      </c>
    </row>
    <row r="6368" spans="12:12" x14ac:dyDescent="0.25">
      <c r="L6368">
        <v>-0.58887900000000004</v>
      </c>
    </row>
    <row r="6369" spans="12:12" x14ac:dyDescent="0.25">
      <c r="L6369">
        <v>-0.58887900000000004</v>
      </c>
    </row>
    <row r="6370" spans="12:12" x14ac:dyDescent="0.25">
      <c r="L6370">
        <v>-0.58887900000000004</v>
      </c>
    </row>
    <row r="6371" spans="12:12" x14ac:dyDescent="0.25">
      <c r="L6371">
        <v>-0.75061500000000003</v>
      </c>
    </row>
    <row r="6372" spans="12:12" x14ac:dyDescent="0.25">
      <c r="L6372">
        <v>43.423710999999997</v>
      </c>
    </row>
    <row r="6373" spans="12:12" x14ac:dyDescent="0.25">
      <c r="L6373">
        <v>113.711584</v>
      </c>
    </row>
    <row r="6374" spans="12:12" x14ac:dyDescent="0.25">
      <c r="L6374">
        <v>113.302402</v>
      </c>
    </row>
    <row r="6375" spans="12:12" x14ac:dyDescent="0.25">
      <c r="L6375">
        <v>112.900284</v>
      </c>
    </row>
    <row r="6376" spans="12:12" x14ac:dyDescent="0.25">
      <c r="L6376">
        <v>112.895701</v>
      </c>
    </row>
    <row r="6377" spans="12:12" x14ac:dyDescent="0.25">
      <c r="L6377">
        <v>112.704346</v>
      </c>
    </row>
    <row r="6378" spans="12:12" x14ac:dyDescent="0.25">
      <c r="L6378">
        <v>112.698041</v>
      </c>
    </row>
    <row r="6379" spans="12:12" x14ac:dyDescent="0.25">
      <c r="L6379">
        <v>112.662925</v>
      </c>
    </row>
    <row r="6380" spans="12:12" x14ac:dyDescent="0.25">
      <c r="L6380">
        <v>68.885959999999997</v>
      </c>
    </row>
    <row r="6381" spans="12:12" x14ac:dyDescent="0.25">
      <c r="L6381">
        <v>-0.66530400000000001</v>
      </c>
    </row>
    <row r="6382" spans="12:12" x14ac:dyDescent="0.25">
      <c r="L6382">
        <v>-0.58887900000000004</v>
      </c>
    </row>
    <row r="6383" spans="12:12" x14ac:dyDescent="0.25">
      <c r="L6383">
        <v>-0.58887900000000004</v>
      </c>
    </row>
    <row r="6384" spans="12:12" x14ac:dyDescent="0.25">
      <c r="L6384">
        <v>-0.58887900000000004</v>
      </c>
    </row>
    <row r="6385" spans="12:12" x14ac:dyDescent="0.25">
      <c r="L6385">
        <v>-0.58887900000000004</v>
      </c>
    </row>
    <row r="6386" spans="12:12" x14ac:dyDescent="0.25">
      <c r="L6386">
        <v>-0.58887900000000004</v>
      </c>
    </row>
    <row r="6387" spans="12:12" x14ac:dyDescent="0.25">
      <c r="L6387">
        <v>-0.58887900000000004</v>
      </c>
    </row>
    <row r="6388" spans="12:12" x14ac:dyDescent="0.25">
      <c r="L6388">
        <v>-0.58887900000000004</v>
      </c>
    </row>
    <row r="6389" spans="12:12" x14ac:dyDescent="0.25">
      <c r="L6389">
        <v>-0.58887900000000004</v>
      </c>
    </row>
    <row r="6390" spans="12:12" x14ac:dyDescent="0.25">
      <c r="L6390">
        <v>-0.58887900000000004</v>
      </c>
    </row>
    <row r="6391" spans="12:12" x14ac:dyDescent="0.25">
      <c r="L6391">
        <v>-0.58887900000000004</v>
      </c>
    </row>
    <row r="6392" spans="12:12" x14ac:dyDescent="0.25">
      <c r="L6392">
        <v>-0.58887900000000004</v>
      </c>
    </row>
    <row r="6393" spans="12:12" x14ac:dyDescent="0.25">
      <c r="L6393">
        <v>-0.58887900000000004</v>
      </c>
    </row>
    <row r="6394" spans="12:12" x14ac:dyDescent="0.25">
      <c r="L6394">
        <v>-0.58887900000000004</v>
      </c>
    </row>
    <row r="6395" spans="12:12" x14ac:dyDescent="0.25">
      <c r="L6395">
        <v>-0.748977</v>
      </c>
    </row>
    <row r="6396" spans="12:12" x14ac:dyDescent="0.25">
      <c r="L6396">
        <v>44.983823999999998</v>
      </c>
    </row>
    <row r="6397" spans="12:12" x14ac:dyDescent="0.25">
      <c r="L6397">
        <v>113.373966</v>
      </c>
    </row>
    <row r="6398" spans="12:12" x14ac:dyDescent="0.25">
      <c r="L6398">
        <v>113.071606</v>
      </c>
    </row>
    <row r="6399" spans="12:12" x14ac:dyDescent="0.25">
      <c r="L6399">
        <v>112.709851</v>
      </c>
    </row>
    <row r="6400" spans="12:12" x14ac:dyDescent="0.25">
      <c r="L6400">
        <v>112.57752600000001</v>
      </c>
    </row>
    <row r="6401" spans="12:12" x14ac:dyDescent="0.25">
      <c r="L6401">
        <v>112.573391</v>
      </c>
    </row>
    <row r="6402" spans="12:12" x14ac:dyDescent="0.25">
      <c r="L6402">
        <v>112.389363</v>
      </c>
    </row>
    <row r="6403" spans="12:12" x14ac:dyDescent="0.25">
      <c r="L6403">
        <v>112.389495</v>
      </c>
    </row>
    <row r="6404" spans="12:12" x14ac:dyDescent="0.25">
      <c r="L6404">
        <v>71.165512000000007</v>
      </c>
    </row>
    <row r="6405" spans="12:12" x14ac:dyDescent="0.25">
      <c r="L6405">
        <v>-0.66147599999999995</v>
      </c>
    </row>
    <row r="6406" spans="12:12" x14ac:dyDescent="0.25">
      <c r="L6406">
        <v>-0.58887900000000004</v>
      </c>
    </row>
    <row r="6407" spans="12:12" x14ac:dyDescent="0.25">
      <c r="L6407">
        <v>-0.58887900000000004</v>
      </c>
    </row>
    <row r="6408" spans="12:12" x14ac:dyDescent="0.25">
      <c r="L6408">
        <v>-0.58887900000000004</v>
      </c>
    </row>
    <row r="6409" spans="12:12" x14ac:dyDescent="0.25">
      <c r="L6409">
        <v>-0.58887900000000004</v>
      </c>
    </row>
    <row r="6410" spans="12:12" x14ac:dyDescent="0.25">
      <c r="L6410">
        <v>-0.58887900000000004</v>
      </c>
    </row>
    <row r="6411" spans="12:12" x14ac:dyDescent="0.25">
      <c r="L6411">
        <v>-0.58887900000000004</v>
      </c>
    </row>
    <row r="6412" spans="12:12" x14ac:dyDescent="0.25">
      <c r="L6412">
        <v>-0.58887900000000004</v>
      </c>
    </row>
    <row r="6413" spans="12:12" x14ac:dyDescent="0.25">
      <c r="L6413">
        <v>-0.58887900000000004</v>
      </c>
    </row>
    <row r="6414" spans="12:12" x14ac:dyDescent="0.25">
      <c r="L6414">
        <v>-0.58887900000000004</v>
      </c>
    </row>
    <row r="6415" spans="12:12" x14ac:dyDescent="0.25">
      <c r="L6415">
        <v>-0.58887900000000004</v>
      </c>
    </row>
    <row r="6416" spans="12:12" x14ac:dyDescent="0.25">
      <c r="L6416">
        <v>-0.58887900000000004</v>
      </c>
    </row>
    <row r="6417" spans="12:12" x14ac:dyDescent="0.25">
      <c r="L6417">
        <v>-0.58887900000000004</v>
      </c>
    </row>
    <row r="6418" spans="12:12" x14ac:dyDescent="0.25">
      <c r="L6418">
        <v>-0.58887900000000004</v>
      </c>
    </row>
    <row r="6419" spans="12:12" x14ac:dyDescent="0.25">
      <c r="L6419">
        <v>-0.748977</v>
      </c>
    </row>
    <row r="6420" spans="12:12" x14ac:dyDescent="0.25">
      <c r="L6420">
        <v>48.879145000000001</v>
      </c>
    </row>
    <row r="6421" spans="12:12" x14ac:dyDescent="0.25">
      <c r="L6421">
        <v>108.05830400000001</v>
      </c>
    </row>
    <row r="6422" spans="12:12" x14ac:dyDescent="0.25">
      <c r="L6422">
        <v>112.18690599999999</v>
      </c>
    </row>
    <row r="6423" spans="12:12" x14ac:dyDescent="0.25">
      <c r="L6423">
        <v>112.18245400000001</v>
      </c>
    </row>
    <row r="6424" spans="12:12" x14ac:dyDescent="0.25">
      <c r="L6424">
        <v>112.15990499999999</v>
      </c>
    </row>
    <row r="6425" spans="12:12" x14ac:dyDescent="0.25">
      <c r="L6425">
        <v>112.23795200000001</v>
      </c>
    </row>
    <row r="6426" spans="12:12" x14ac:dyDescent="0.25">
      <c r="L6426">
        <v>112.254774</v>
      </c>
    </row>
    <row r="6427" spans="12:12" x14ac:dyDescent="0.25">
      <c r="L6427">
        <v>112.322627</v>
      </c>
    </row>
    <row r="6428" spans="12:12" x14ac:dyDescent="0.25">
      <c r="L6428">
        <v>75.165266000000003</v>
      </c>
    </row>
    <row r="6429" spans="12:12" x14ac:dyDescent="0.25">
      <c r="L6429">
        <v>-0.65773999999999999</v>
      </c>
    </row>
    <row r="6430" spans="12:12" x14ac:dyDescent="0.25">
      <c r="L6430">
        <v>-0.58887900000000004</v>
      </c>
    </row>
    <row r="6431" spans="12:12" x14ac:dyDescent="0.25">
      <c r="L6431">
        <v>-0.58887900000000004</v>
      </c>
    </row>
    <row r="6432" spans="12:12" x14ac:dyDescent="0.25">
      <c r="L6432">
        <v>-0.58887900000000004</v>
      </c>
    </row>
    <row r="6433" spans="12:12" x14ac:dyDescent="0.25">
      <c r="L6433">
        <v>-0.58887900000000004</v>
      </c>
    </row>
    <row r="6434" spans="12:12" x14ac:dyDescent="0.25">
      <c r="L6434">
        <v>-0.58887900000000004</v>
      </c>
    </row>
    <row r="6435" spans="12:12" x14ac:dyDescent="0.25">
      <c r="L6435">
        <v>-0.58887900000000004</v>
      </c>
    </row>
    <row r="6436" spans="12:12" x14ac:dyDescent="0.25">
      <c r="L6436">
        <v>-0.58887900000000004</v>
      </c>
    </row>
    <row r="6437" spans="12:12" x14ac:dyDescent="0.25">
      <c r="L6437">
        <v>-0.58887900000000004</v>
      </c>
    </row>
    <row r="6438" spans="12:12" x14ac:dyDescent="0.25">
      <c r="L6438">
        <v>-0.58887900000000004</v>
      </c>
    </row>
    <row r="6439" spans="12:12" x14ac:dyDescent="0.25">
      <c r="L6439">
        <v>-0.58887900000000004</v>
      </c>
    </row>
    <row r="6440" spans="12:12" x14ac:dyDescent="0.25">
      <c r="L6440">
        <v>-0.58887900000000004</v>
      </c>
    </row>
    <row r="6441" spans="12:12" x14ac:dyDescent="0.25">
      <c r="L6441">
        <v>-0.58887900000000004</v>
      </c>
    </row>
    <row r="6442" spans="12:12" x14ac:dyDescent="0.25">
      <c r="L6442">
        <v>-0.58887900000000004</v>
      </c>
    </row>
    <row r="6443" spans="12:12" x14ac:dyDescent="0.25">
      <c r="L6443">
        <v>-0.74471299999999996</v>
      </c>
    </row>
    <row r="6444" spans="12:12" x14ac:dyDescent="0.25">
      <c r="L6444">
        <v>42.229709999999997</v>
      </c>
    </row>
    <row r="6445" spans="12:12" x14ac:dyDescent="0.25">
      <c r="L6445">
        <v>112.504636</v>
      </c>
    </row>
    <row r="6446" spans="12:12" x14ac:dyDescent="0.25">
      <c r="L6446">
        <v>112.229782</v>
      </c>
    </row>
    <row r="6447" spans="12:12" x14ac:dyDescent="0.25">
      <c r="L6447">
        <v>111.962895</v>
      </c>
    </row>
    <row r="6448" spans="12:12" x14ac:dyDescent="0.25">
      <c r="L6448">
        <v>111.959845</v>
      </c>
    </row>
    <row r="6449" spans="12:12" x14ac:dyDescent="0.25">
      <c r="L6449">
        <v>111.793853</v>
      </c>
    </row>
    <row r="6450" spans="12:12" x14ac:dyDescent="0.25">
      <c r="L6450">
        <v>111.778786</v>
      </c>
    </row>
    <row r="6451" spans="12:12" x14ac:dyDescent="0.25">
      <c r="L6451">
        <v>103.76982099999999</v>
      </c>
    </row>
    <row r="6452" spans="12:12" x14ac:dyDescent="0.25">
      <c r="L6452">
        <v>58.440278999999997</v>
      </c>
    </row>
    <row r="6453" spans="12:12" x14ac:dyDescent="0.25">
      <c r="L6453">
        <v>-0.653609</v>
      </c>
    </row>
    <row r="6454" spans="12:12" x14ac:dyDescent="0.25">
      <c r="L6454">
        <v>-0.58887900000000004</v>
      </c>
    </row>
    <row r="6455" spans="12:12" x14ac:dyDescent="0.25">
      <c r="L6455">
        <v>-0.58887900000000004</v>
      </c>
    </row>
    <row r="6456" spans="12:12" x14ac:dyDescent="0.25">
      <c r="L6456">
        <v>-0.58887900000000004</v>
      </c>
    </row>
    <row r="6457" spans="12:12" x14ac:dyDescent="0.25">
      <c r="L6457">
        <v>-0.58887900000000004</v>
      </c>
    </row>
    <row r="6458" spans="12:12" x14ac:dyDescent="0.25">
      <c r="L6458">
        <v>-0.58887900000000004</v>
      </c>
    </row>
    <row r="6459" spans="12:12" x14ac:dyDescent="0.25">
      <c r="L6459">
        <v>-0.58887900000000004</v>
      </c>
    </row>
    <row r="6460" spans="12:12" x14ac:dyDescent="0.25">
      <c r="L6460">
        <v>-0.58887900000000004</v>
      </c>
    </row>
    <row r="6461" spans="12:12" x14ac:dyDescent="0.25">
      <c r="L6461">
        <v>-0.58887900000000004</v>
      </c>
    </row>
    <row r="6462" spans="12:12" x14ac:dyDescent="0.25">
      <c r="L6462">
        <v>-0.58887900000000004</v>
      </c>
    </row>
    <row r="6463" spans="12:12" x14ac:dyDescent="0.25">
      <c r="L6463">
        <v>-0.58887900000000004</v>
      </c>
    </row>
    <row r="6464" spans="12:12" x14ac:dyDescent="0.25">
      <c r="L6464">
        <v>-0.58887900000000004</v>
      </c>
    </row>
    <row r="6465" spans="12:12" x14ac:dyDescent="0.25">
      <c r="L6465">
        <v>-0.58887900000000004</v>
      </c>
    </row>
    <row r="6466" spans="12:12" x14ac:dyDescent="0.25">
      <c r="L6466">
        <v>-0.58887900000000004</v>
      </c>
    </row>
    <row r="6467" spans="12:12" x14ac:dyDescent="0.25">
      <c r="L6467">
        <v>-0.74382800000000004</v>
      </c>
    </row>
    <row r="6468" spans="12:12" x14ac:dyDescent="0.25">
      <c r="L6468">
        <v>46.025283999999999</v>
      </c>
    </row>
    <row r="6469" spans="12:12" x14ac:dyDescent="0.25">
      <c r="L6469">
        <v>112.445504</v>
      </c>
    </row>
    <row r="6470" spans="12:12" x14ac:dyDescent="0.25">
      <c r="L6470">
        <v>112.108284</v>
      </c>
    </row>
    <row r="6471" spans="12:12" x14ac:dyDescent="0.25">
      <c r="L6471">
        <v>111.80013099999999</v>
      </c>
    </row>
    <row r="6472" spans="12:12" x14ac:dyDescent="0.25">
      <c r="L6472">
        <v>111.75752199999999</v>
      </c>
    </row>
    <row r="6473" spans="12:12" x14ac:dyDescent="0.25">
      <c r="L6473">
        <v>111.730811</v>
      </c>
    </row>
    <row r="6474" spans="12:12" x14ac:dyDescent="0.25">
      <c r="L6474">
        <v>111.69666100000001</v>
      </c>
    </row>
    <row r="6475" spans="12:12" x14ac:dyDescent="0.25">
      <c r="L6475">
        <v>95.012151000000003</v>
      </c>
    </row>
    <row r="6476" spans="12:12" x14ac:dyDescent="0.25">
      <c r="L6476">
        <v>53.104204000000003</v>
      </c>
    </row>
    <row r="6477" spans="12:12" x14ac:dyDescent="0.25">
      <c r="L6477">
        <v>-0.64973700000000001</v>
      </c>
    </row>
    <row r="6478" spans="12:12" x14ac:dyDescent="0.25">
      <c r="L6478">
        <v>-0.58887900000000004</v>
      </c>
    </row>
    <row r="6479" spans="12:12" x14ac:dyDescent="0.25">
      <c r="L6479">
        <v>-0.58887900000000004</v>
      </c>
    </row>
    <row r="6480" spans="12:12" x14ac:dyDescent="0.25">
      <c r="L6480">
        <v>-0.58887900000000004</v>
      </c>
    </row>
    <row r="6481" spans="12:12" x14ac:dyDescent="0.25">
      <c r="L6481">
        <v>-0.58887900000000004</v>
      </c>
    </row>
    <row r="6482" spans="12:12" x14ac:dyDescent="0.25">
      <c r="L6482">
        <v>-0.58887900000000004</v>
      </c>
    </row>
    <row r="6483" spans="12:12" x14ac:dyDescent="0.25">
      <c r="L6483">
        <v>-0.58887900000000004</v>
      </c>
    </row>
    <row r="6484" spans="12:12" x14ac:dyDescent="0.25">
      <c r="L6484">
        <v>-0.58887900000000004</v>
      </c>
    </row>
    <row r="6485" spans="12:12" x14ac:dyDescent="0.25">
      <c r="L6485">
        <v>-0.58887900000000004</v>
      </c>
    </row>
    <row r="6486" spans="12:12" x14ac:dyDescent="0.25">
      <c r="L6486">
        <v>-0.58887900000000004</v>
      </c>
    </row>
    <row r="6487" spans="12:12" x14ac:dyDescent="0.25">
      <c r="L6487">
        <v>-0.58887900000000004</v>
      </c>
    </row>
    <row r="6488" spans="12:12" x14ac:dyDescent="0.25">
      <c r="L6488">
        <v>-0.58887900000000004</v>
      </c>
    </row>
    <row r="6489" spans="12:12" x14ac:dyDescent="0.25">
      <c r="L6489">
        <v>-0.58887900000000004</v>
      </c>
    </row>
    <row r="6490" spans="12:12" x14ac:dyDescent="0.25">
      <c r="L6490">
        <v>-0.58887900000000004</v>
      </c>
    </row>
    <row r="6491" spans="12:12" x14ac:dyDescent="0.25">
      <c r="L6491">
        <v>-0.74246199999999996</v>
      </c>
    </row>
    <row r="6492" spans="12:12" x14ac:dyDescent="0.25">
      <c r="L6492">
        <v>46.703836000000003</v>
      </c>
    </row>
    <row r="6493" spans="12:12" x14ac:dyDescent="0.25">
      <c r="L6493">
        <v>107.35104699999999</v>
      </c>
    </row>
    <row r="6494" spans="12:12" x14ac:dyDescent="0.25">
      <c r="L6494">
        <v>112.312228</v>
      </c>
    </row>
    <row r="6495" spans="12:12" x14ac:dyDescent="0.25">
      <c r="L6495">
        <v>112.428641</v>
      </c>
    </row>
    <row r="6496" spans="12:12" x14ac:dyDescent="0.25">
      <c r="L6496">
        <v>112.393377</v>
      </c>
    </row>
    <row r="6497" spans="12:12" x14ac:dyDescent="0.25">
      <c r="L6497">
        <v>112.37405800000001</v>
      </c>
    </row>
    <row r="6498" spans="12:12" x14ac:dyDescent="0.25">
      <c r="L6498">
        <v>112.474019</v>
      </c>
    </row>
    <row r="6499" spans="12:12" x14ac:dyDescent="0.25">
      <c r="L6499">
        <v>112.559128</v>
      </c>
    </row>
    <row r="6500" spans="12:12" x14ac:dyDescent="0.25">
      <c r="L6500">
        <v>70.228448</v>
      </c>
    </row>
    <row r="6501" spans="12:12" x14ac:dyDescent="0.25">
      <c r="L6501">
        <v>-0.64588199999999996</v>
      </c>
    </row>
    <row r="6502" spans="12:12" x14ac:dyDescent="0.25">
      <c r="L6502">
        <v>-0.58887900000000004</v>
      </c>
    </row>
    <row r="6503" spans="12:12" x14ac:dyDescent="0.25">
      <c r="L6503">
        <v>-0.58887900000000004</v>
      </c>
    </row>
    <row r="6504" spans="12:12" x14ac:dyDescent="0.25">
      <c r="L6504">
        <v>-0.58887900000000004</v>
      </c>
    </row>
    <row r="6505" spans="12:12" x14ac:dyDescent="0.25">
      <c r="L6505">
        <v>-0.58887900000000004</v>
      </c>
    </row>
    <row r="6506" spans="12:12" x14ac:dyDescent="0.25">
      <c r="L6506">
        <v>-0.58887900000000004</v>
      </c>
    </row>
    <row r="6507" spans="12:12" x14ac:dyDescent="0.25">
      <c r="L6507">
        <v>-0.58887900000000004</v>
      </c>
    </row>
    <row r="6508" spans="12:12" x14ac:dyDescent="0.25">
      <c r="L6508">
        <v>-0.58887900000000004</v>
      </c>
    </row>
    <row r="6509" spans="12:12" x14ac:dyDescent="0.25">
      <c r="L6509">
        <v>-0.58887900000000004</v>
      </c>
    </row>
    <row r="6510" spans="12:12" x14ac:dyDescent="0.25">
      <c r="L6510">
        <v>-0.58887900000000004</v>
      </c>
    </row>
    <row r="6511" spans="12:12" x14ac:dyDescent="0.25">
      <c r="L6511">
        <v>-0.58887900000000004</v>
      </c>
    </row>
    <row r="6512" spans="12:12" x14ac:dyDescent="0.25">
      <c r="L6512">
        <v>-0.58887900000000004</v>
      </c>
    </row>
    <row r="6513" spans="12:12" x14ac:dyDescent="0.25">
      <c r="L6513">
        <v>-0.58887900000000004</v>
      </c>
    </row>
    <row r="6514" spans="12:12" x14ac:dyDescent="0.25">
      <c r="L6514">
        <v>-0.58887900000000004</v>
      </c>
    </row>
    <row r="6515" spans="12:12" x14ac:dyDescent="0.25">
      <c r="L6515">
        <v>-0.73750099999999996</v>
      </c>
    </row>
    <row r="6516" spans="12:12" x14ac:dyDescent="0.25">
      <c r="L6516">
        <v>37.751600000000003</v>
      </c>
    </row>
    <row r="6517" spans="12:12" x14ac:dyDescent="0.25">
      <c r="L6517">
        <v>113.687072</v>
      </c>
    </row>
    <row r="6518" spans="12:12" x14ac:dyDescent="0.25">
      <c r="L6518">
        <v>113.990784</v>
      </c>
    </row>
    <row r="6519" spans="12:12" x14ac:dyDescent="0.25">
      <c r="L6519">
        <v>114.61707199999999</v>
      </c>
    </row>
    <row r="6520" spans="12:12" x14ac:dyDescent="0.25">
      <c r="L6520">
        <v>113.86843500000001</v>
      </c>
    </row>
    <row r="6521" spans="12:12" x14ac:dyDescent="0.25">
      <c r="L6521">
        <v>113.94568700000001</v>
      </c>
    </row>
    <row r="6522" spans="12:12" x14ac:dyDescent="0.25">
      <c r="L6522">
        <v>113.973747</v>
      </c>
    </row>
    <row r="6523" spans="12:12" x14ac:dyDescent="0.25">
      <c r="L6523">
        <v>108.412013</v>
      </c>
    </row>
    <row r="6524" spans="12:12" x14ac:dyDescent="0.25">
      <c r="L6524">
        <v>57.080916000000002</v>
      </c>
    </row>
    <row r="6525" spans="12:12" x14ac:dyDescent="0.25">
      <c r="L6525">
        <v>-0.64204399999999995</v>
      </c>
    </row>
    <row r="6526" spans="12:12" x14ac:dyDescent="0.25">
      <c r="L6526">
        <v>-0.58887900000000004</v>
      </c>
    </row>
    <row r="6527" spans="12:12" x14ac:dyDescent="0.25">
      <c r="L6527">
        <v>-0.58887900000000004</v>
      </c>
    </row>
    <row r="6528" spans="12:12" x14ac:dyDescent="0.25">
      <c r="L6528">
        <v>-0.58887900000000004</v>
      </c>
    </row>
    <row r="6529" spans="12:12" x14ac:dyDescent="0.25">
      <c r="L6529">
        <v>-0.58887900000000004</v>
      </c>
    </row>
    <row r="6530" spans="12:12" x14ac:dyDescent="0.25">
      <c r="L6530">
        <v>-0.58887900000000004</v>
      </c>
    </row>
    <row r="6531" spans="12:12" x14ac:dyDescent="0.25">
      <c r="L6531">
        <v>-0.58887900000000004</v>
      </c>
    </row>
    <row r="6532" spans="12:12" x14ac:dyDescent="0.25">
      <c r="L6532">
        <v>-0.58887900000000004</v>
      </c>
    </row>
    <row r="6533" spans="12:12" x14ac:dyDescent="0.25">
      <c r="L6533">
        <v>-0.58887900000000004</v>
      </c>
    </row>
    <row r="6534" spans="12:12" x14ac:dyDescent="0.25">
      <c r="L6534">
        <v>-0.58887900000000004</v>
      </c>
    </row>
    <row r="6535" spans="12:12" x14ac:dyDescent="0.25">
      <c r="L6535">
        <v>-0.58887900000000004</v>
      </c>
    </row>
    <row r="6536" spans="12:12" x14ac:dyDescent="0.25">
      <c r="L6536">
        <v>-0.58887900000000004</v>
      </c>
    </row>
    <row r="6537" spans="12:12" x14ac:dyDescent="0.25">
      <c r="L6537">
        <v>-0.58887900000000004</v>
      </c>
    </row>
    <row r="6538" spans="12:12" x14ac:dyDescent="0.25">
      <c r="L6538">
        <v>-0.58887900000000004</v>
      </c>
    </row>
    <row r="6539" spans="12:12" x14ac:dyDescent="0.25">
      <c r="L6539">
        <v>-0.73529100000000003</v>
      </c>
    </row>
    <row r="6540" spans="12:12" x14ac:dyDescent="0.25">
      <c r="L6540">
        <v>36.570132999999998</v>
      </c>
    </row>
    <row r="6541" spans="12:12" x14ac:dyDescent="0.25">
      <c r="L6541">
        <v>112.349098</v>
      </c>
    </row>
    <row r="6542" spans="12:12" x14ac:dyDescent="0.25">
      <c r="L6542">
        <v>114.554772</v>
      </c>
    </row>
    <row r="6543" spans="12:12" x14ac:dyDescent="0.25">
      <c r="L6543">
        <v>114.592989</v>
      </c>
    </row>
    <row r="6544" spans="12:12" x14ac:dyDescent="0.25">
      <c r="L6544">
        <v>114.427226</v>
      </c>
    </row>
    <row r="6545" spans="12:12" x14ac:dyDescent="0.25">
      <c r="L6545">
        <v>114.27248899999999</v>
      </c>
    </row>
    <row r="6546" spans="12:12" x14ac:dyDescent="0.25">
      <c r="L6546">
        <v>114.04965300000001</v>
      </c>
    </row>
    <row r="6547" spans="12:12" x14ac:dyDescent="0.25">
      <c r="L6547">
        <v>106.239103</v>
      </c>
    </row>
    <row r="6548" spans="12:12" x14ac:dyDescent="0.25">
      <c r="L6548">
        <v>54.060977000000001</v>
      </c>
    </row>
    <row r="6549" spans="12:12" x14ac:dyDescent="0.25">
      <c r="L6549">
        <v>-0.63822400000000001</v>
      </c>
    </row>
    <row r="6550" spans="12:12" x14ac:dyDescent="0.25">
      <c r="L6550">
        <v>-0.58887900000000004</v>
      </c>
    </row>
    <row r="6551" spans="12:12" x14ac:dyDescent="0.25">
      <c r="L6551">
        <v>-0.58887900000000004</v>
      </c>
    </row>
    <row r="6552" spans="12:12" x14ac:dyDescent="0.25">
      <c r="L6552">
        <v>-0.58887900000000004</v>
      </c>
    </row>
    <row r="6553" spans="12:12" x14ac:dyDescent="0.25">
      <c r="L6553">
        <v>-0.58887900000000004</v>
      </c>
    </row>
    <row r="6554" spans="12:12" x14ac:dyDescent="0.25">
      <c r="L6554">
        <v>-0.58887900000000004</v>
      </c>
    </row>
    <row r="6555" spans="12:12" x14ac:dyDescent="0.25">
      <c r="L6555">
        <v>-0.58887900000000004</v>
      </c>
    </row>
    <row r="6556" spans="12:12" x14ac:dyDescent="0.25">
      <c r="L6556">
        <v>-0.58887900000000004</v>
      </c>
    </row>
    <row r="6557" spans="12:12" x14ac:dyDescent="0.25">
      <c r="L6557">
        <v>-0.58887900000000004</v>
      </c>
    </row>
    <row r="6558" spans="12:12" x14ac:dyDescent="0.25">
      <c r="L6558">
        <v>-0.58887900000000004</v>
      </c>
    </row>
    <row r="6559" spans="12:12" x14ac:dyDescent="0.25">
      <c r="L6559">
        <v>-0.58887900000000004</v>
      </c>
    </row>
    <row r="6560" spans="12:12" x14ac:dyDescent="0.25">
      <c r="L6560">
        <v>-0.58887900000000004</v>
      </c>
    </row>
    <row r="6561" spans="12:12" x14ac:dyDescent="0.25">
      <c r="L6561">
        <v>-0.58887900000000004</v>
      </c>
    </row>
    <row r="6562" spans="12:12" x14ac:dyDescent="0.25">
      <c r="L6562">
        <v>-0.58887900000000004</v>
      </c>
    </row>
    <row r="6563" spans="12:12" x14ac:dyDescent="0.25">
      <c r="L6563">
        <v>-0.73069899999999999</v>
      </c>
    </row>
    <row r="6564" spans="12:12" x14ac:dyDescent="0.25">
      <c r="L6564">
        <v>1.901286</v>
      </c>
    </row>
    <row r="6565" spans="12:12" x14ac:dyDescent="0.25">
      <c r="L6565">
        <v>-0.77136800000000005</v>
      </c>
    </row>
    <row r="6566" spans="12:12" x14ac:dyDescent="0.25">
      <c r="L6566">
        <v>20.860434000000001</v>
      </c>
    </row>
    <row r="6567" spans="12:12" x14ac:dyDescent="0.25">
      <c r="L6567">
        <v>24.346323999999999</v>
      </c>
    </row>
    <row r="6568" spans="12:12" x14ac:dyDescent="0.25">
      <c r="L6568">
        <v>30.677316000000001</v>
      </c>
    </row>
    <row r="6569" spans="12:12" x14ac:dyDescent="0.25">
      <c r="L6569">
        <v>21.577065999999999</v>
      </c>
    </row>
    <row r="6570" spans="12:12" x14ac:dyDescent="0.25">
      <c r="L6570">
        <v>51.680774</v>
      </c>
    </row>
    <row r="6571" spans="12:12" x14ac:dyDescent="0.25">
      <c r="L6571">
        <v>-0.77171900000000004</v>
      </c>
    </row>
    <row r="6572" spans="12:12" x14ac:dyDescent="0.25">
      <c r="L6572">
        <v>-0.76144199999999995</v>
      </c>
    </row>
    <row r="6573" spans="12:12" x14ac:dyDescent="0.25">
      <c r="L6573">
        <v>-0.63442600000000005</v>
      </c>
    </row>
    <row r="6574" spans="12:12" x14ac:dyDescent="0.25">
      <c r="L6574">
        <v>-0.58887900000000004</v>
      </c>
    </row>
    <row r="6575" spans="12:12" x14ac:dyDescent="0.25">
      <c r="L6575">
        <v>-0.58887900000000004</v>
      </c>
    </row>
    <row r="6576" spans="12:12" x14ac:dyDescent="0.25">
      <c r="L6576">
        <v>-0.58887900000000004</v>
      </c>
    </row>
    <row r="6577" spans="12:12" x14ac:dyDescent="0.25">
      <c r="L6577">
        <v>-0.58887900000000004</v>
      </c>
    </row>
    <row r="6578" spans="12:12" x14ac:dyDescent="0.25">
      <c r="L6578">
        <v>-0.58887900000000004</v>
      </c>
    </row>
    <row r="6579" spans="12:12" x14ac:dyDescent="0.25">
      <c r="L6579">
        <v>-0.58887900000000004</v>
      </c>
    </row>
    <row r="6580" spans="12:12" x14ac:dyDescent="0.25">
      <c r="L6580">
        <v>-0.58887900000000004</v>
      </c>
    </row>
    <row r="6581" spans="12:12" x14ac:dyDescent="0.25">
      <c r="L6581">
        <v>-0.58887900000000004</v>
      </c>
    </row>
    <row r="6582" spans="12:12" x14ac:dyDescent="0.25">
      <c r="L6582">
        <v>-0.58887900000000004</v>
      </c>
    </row>
    <row r="6583" spans="12:12" x14ac:dyDescent="0.25">
      <c r="L6583">
        <v>-0.58887900000000004</v>
      </c>
    </row>
    <row r="6584" spans="12:12" x14ac:dyDescent="0.25">
      <c r="L6584">
        <v>-0.58887900000000004</v>
      </c>
    </row>
    <row r="6585" spans="12:12" x14ac:dyDescent="0.25">
      <c r="L6585">
        <v>-0.58887900000000004</v>
      </c>
    </row>
    <row r="6586" spans="12:12" x14ac:dyDescent="0.25">
      <c r="L6586">
        <v>-0.58887900000000004</v>
      </c>
    </row>
    <row r="6587" spans="12:12" x14ac:dyDescent="0.25">
      <c r="L6587">
        <v>-0.72882999999999998</v>
      </c>
    </row>
    <row r="6588" spans="12:12" x14ac:dyDescent="0.25">
      <c r="L6588">
        <v>-0.770061</v>
      </c>
    </row>
    <row r="6589" spans="12:12" x14ac:dyDescent="0.25">
      <c r="L6589">
        <v>-0.76567200000000002</v>
      </c>
    </row>
    <row r="6590" spans="12:12" x14ac:dyDescent="0.25">
      <c r="L6590">
        <v>-0.76152900000000001</v>
      </c>
    </row>
    <row r="6591" spans="12:12" x14ac:dyDescent="0.25">
      <c r="L6591">
        <v>-0.76152900000000001</v>
      </c>
    </row>
    <row r="6592" spans="12:12" x14ac:dyDescent="0.25">
      <c r="L6592">
        <v>51.571165999999998</v>
      </c>
    </row>
    <row r="6593" spans="12:12" x14ac:dyDescent="0.25">
      <c r="L6593">
        <v>61.273389000000002</v>
      </c>
    </row>
    <row r="6594" spans="12:12" x14ac:dyDescent="0.25">
      <c r="L6594">
        <v>68.316783000000001</v>
      </c>
    </row>
    <row r="6595" spans="12:12" x14ac:dyDescent="0.25">
      <c r="L6595">
        <v>-0.77048799999999995</v>
      </c>
    </row>
    <row r="6596" spans="12:12" x14ac:dyDescent="0.25">
      <c r="L6596">
        <v>-0.762378</v>
      </c>
    </row>
    <row r="6597" spans="12:12" x14ac:dyDescent="0.25">
      <c r="L6597">
        <v>-0.63064900000000002</v>
      </c>
    </row>
    <row r="6598" spans="12:12" x14ac:dyDescent="0.25">
      <c r="L6598">
        <v>-0.58887900000000004</v>
      </c>
    </row>
    <row r="6599" spans="12:12" x14ac:dyDescent="0.25">
      <c r="L6599">
        <v>-0.58887900000000004</v>
      </c>
    </row>
    <row r="6600" spans="12:12" x14ac:dyDescent="0.25">
      <c r="L6600">
        <v>-0.58887900000000004</v>
      </c>
    </row>
    <row r="6601" spans="12:12" x14ac:dyDescent="0.25">
      <c r="L6601">
        <v>-0.58887900000000004</v>
      </c>
    </row>
    <row r="6602" spans="12:12" x14ac:dyDescent="0.25">
      <c r="L6602">
        <v>-0.58887900000000004</v>
      </c>
    </row>
    <row r="6603" spans="12:12" x14ac:dyDescent="0.25">
      <c r="L6603">
        <v>-0.58887900000000004</v>
      </c>
    </row>
    <row r="6604" spans="12:12" x14ac:dyDescent="0.25">
      <c r="L6604">
        <v>-0.58887900000000004</v>
      </c>
    </row>
    <row r="6605" spans="12:12" x14ac:dyDescent="0.25">
      <c r="L6605">
        <v>-0.58887900000000004</v>
      </c>
    </row>
    <row r="6606" spans="12:12" x14ac:dyDescent="0.25">
      <c r="L6606">
        <v>-0.58887900000000004</v>
      </c>
    </row>
    <row r="6607" spans="12:12" x14ac:dyDescent="0.25">
      <c r="L6607">
        <v>-0.58887900000000004</v>
      </c>
    </row>
    <row r="6608" spans="12:12" x14ac:dyDescent="0.25">
      <c r="L6608">
        <v>-0.58887900000000004</v>
      </c>
    </row>
    <row r="6609" spans="12:12" x14ac:dyDescent="0.25">
      <c r="L6609">
        <v>-0.58887900000000004</v>
      </c>
    </row>
    <row r="6610" spans="12:12" x14ac:dyDescent="0.25">
      <c r="L6610">
        <v>-0.58887900000000004</v>
      </c>
    </row>
    <row r="6611" spans="12:12" x14ac:dyDescent="0.25">
      <c r="L6611">
        <v>-0.72847300000000004</v>
      </c>
    </row>
    <row r="6612" spans="12:12" x14ac:dyDescent="0.25">
      <c r="L6612">
        <v>29.433164000000001</v>
      </c>
    </row>
    <row r="6613" spans="12:12" x14ac:dyDescent="0.25">
      <c r="L6613">
        <v>101.641154</v>
      </c>
    </row>
    <row r="6614" spans="12:12" x14ac:dyDescent="0.25">
      <c r="L6614">
        <v>111.70899</v>
      </c>
    </row>
    <row r="6615" spans="12:12" x14ac:dyDescent="0.25">
      <c r="L6615">
        <v>113.160357</v>
      </c>
    </row>
    <row r="6616" spans="12:12" x14ac:dyDescent="0.25">
      <c r="L6616">
        <v>112.994094</v>
      </c>
    </row>
    <row r="6617" spans="12:12" x14ac:dyDescent="0.25">
      <c r="L6617">
        <v>112.678743</v>
      </c>
    </row>
    <row r="6618" spans="12:12" x14ac:dyDescent="0.25">
      <c r="L6618">
        <v>112.678746</v>
      </c>
    </row>
    <row r="6619" spans="12:12" x14ac:dyDescent="0.25">
      <c r="L6619">
        <v>96.699803000000003</v>
      </c>
    </row>
    <row r="6620" spans="12:12" x14ac:dyDescent="0.25">
      <c r="L6620">
        <v>43.434677999999998</v>
      </c>
    </row>
    <row r="6621" spans="12:12" x14ac:dyDescent="0.25">
      <c r="L6621">
        <v>-0.62689700000000004</v>
      </c>
    </row>
    <row r="6622" spans="12:12" x14ac:dyDescent="0.25">
      <c r="L6622">
        <v>-0.58887900000000004</v>
      </c>
    </row>
    <row r="6623" spans="12:12" x14ac:dyDescent="0.25">
      <c r="L6623">
        <v>-0.58887900000000004</v>
      </c>
    </row>
    <row r="6624" spans="12:12" x14ac:dyDescent="0.25">
      <c r="L6624">
        <v>-0.58887900000000004</v>
      </c>
    </row>
    <row r="6625" spans="12:12" x14ac:dyDescent="0.25">
      <c r="L6625">
        <v>-0.58887900000000004</v>
      </c>
    </row>
    <row r="6626" spans="12:12" x14ac:dyDescent="0.25">
      <c r="L6626">
        <v>-0.58887900000000004</v>
      </c>
    </row>
    <row r="6627" spans="12:12" x14ac:dyDescent="0.25">
      <c r="L6627">
        <v>-0.58887900000000004</v>
      </c>
    </row>
    <row r="6628" spans="12:12" x14ac:dyDescent="0.25">
      <c r="L6628">
        <v>-0.58887900000000004</v>
      </c>
    </row>
    <row r="6629" spans="12:12" x14ac:dyDescent="0.25">
      <c r="L6629">
        <v>-0.58887900000000004</v>
      </c>
    </row>
    <row r="6630" spans="12:12" x14ac:dyDescent="0.25">
      <c r="L6630">
        <v>-0.58887900000000004</v>
      </c>
    </row>
    <row r="6631" spans="12:12" x14ac:dyDescent="0.25">
      <c r="L6631">
        <v>-0.58887900000000004</v>
      </c>
    </row>
    <row r="6632" spans="12:12" x14ac:dyDescent="0.25">
      <c r="L6632">
        <v>-0.58887900000000004</v>
      </c>
    </row>
    <row r="6633" spans="12:12" x14ac:dyDescent="0.25">
      <c r="L6633">
        <v>-0.58887900000000004</v>
      </c>
    </row>
    <row r="6634" spans="12:12" x14ac:dyDescent="0.25">
      <c r="L6634">
        <v>-0.58887900000000004</v>
      </c>
    </row>
    <row r="6635" spans="12:12" x14ac:dyDescent="0.25">
      <c r="L6635">
        <v>-0.72734699999999997</v>
      </c>
    </row>
    <row r="6636" spans="12:12" x14ac:dyDescent="0.25">
      <c r="L6636">
        <v>35.248711999999998</v>
      </c>
    </row>
    <row r="6637" spans="12:12" x14ac:dyDescent="0.25">
      <c r="L6637">
        <v>108.658987</v>
      </c>
    </row>
    <row r="6638" spans="12:12" x14ac:dyDescent="0.25">
      <c r="L6638">
        <v>112.772458</v>
      </c>
    </row>
    <row r="6639" spans="12:12" x14ac:dyDescent="0.25">
      <c r="L6639">
        <v>112.717242</v>
      </c>
    </row>
    <row r="6640" spans="12:12" x14ac:dyDescent="0.25">
      <c r="L6640">
        <v>112.834779</v>
      </c>
    </row>
    <row r="6641" spans="12:12" x14ac:dyDescent="0.25">
      <c r="L6641">
        <v>112.777671</v>
      </c>
    </row>
    <row r="6642" spans="12:12" x14ac:dyDescent="0.25">
      <c r="L6642">
        <v>112.77667700000001</v>
      </c>
    </row>
    <row r="6643" spans="12:12" x14ac:dyDescent="0.25">
      <c r="L6643">
        <v>103.514837</v>
      </c>
    </row>
    <row r="6644" spans="12:12" x14ac:dyDescent="0.25">
      <c r="L6644">
        <v>51.154515000000004</v>
      </c>
    </row>
    <row r="6645" spans="12:12" x14ac:dyDescent="0.25">
      <c r="L6645">
        <v>-0.62317</v>
      </c>
    </row>
    <row r="6646" spans="12:12" x14ac:dyDescent="0.25">
      <c r="L6646">
        <v>-0.58887900000000004</v>
      </c>
    </row>
    <row r="6647" spans="12:12" x14ac:dyDescent="0.25">
      <c r="L6647">
        <v>-0.58887900000000004</v>
      </c>
    </row>
    <row r="6648" spans="12:12" x14ac:dyDescent="0.25">
      <c r="L6648">
        <v>-0.58887900000000004</v>
      </c>
    </row>
    <row r="6649" spans="12:12" x14ac:dyDescent="0.25">
      <c r="L6649">
        <v>-0.58887900000000004</v>
      </c>
    </row>
    <row r="6650" spans="12:12" x14ac:dyDescent="0.25">
      <c r="L6650">
        <v>-0.58887900000000004</v>
      </c>
    </row>
    <row r="6651" spans="12:12" x14ac:dyDescent="0.25">
      <c r="L6651">
        <v>-0.58887900000000004</v>
      </c>
    </row>
    <row r="6652" spans="12:12" x14ac:dyDescent="0.25">
      <c r="L6652">
        <v>-0.58887900000000004</v>
      </c>
    </row>
    <row r="6653" spans="12:12" x14ac:dyDescent="0.25">
      <c r="L6653">
        <v>-0.58887900000000004</v>
      </c>
    </row>
    <row r="6654" spans="12:12" x14ac:dyDescent="0.25">
      <c r="L6654">
        <v>-0.58887900000000004</v>
      </c>
    </row>
    <row r="6655" spans="12:12" x14ac:dyDescent="0.25">
      <c r="L6655">
        <v>-0.58887900000000004</v>
      </c>
    </row>
    <row r="6656" spans="12:12" x14ac:dyDescent="0.25">
      <c r="L6656">
        <v>-0.58887900000000004</v>
      </c>
    </row>
    <row r="6657" spans="12:12" x14ac:dyDescent="0.25">
      <c r="L6657">
        <v>-0.58887900000000004</v>
      </c>
    </row>
    <row r="6658" spans="12:12" x14ac:dyDescent="0.25">
      <c r="L6658">
        <v>-0.58887900000000004</v>
      </c>
    </row>
    <row r="6659" spans="12:12" x14ac:dyDescent="0.25">
      <c r="L6659">
        <v>-0.724746</v>
      </c>
    </row>
    <row r="6660" spans="12:12" x14ac:dyDescent="0.25">
      <c r="L6660">
        <v>27.783795999999999</v>
      </c>
    </row>
    <row r="6661" spans="12:12" x14ac:dyDescent="0.25">
      <c r="L6661">
        <v>105.56863800000001</v>
      </c>
    </row>
    <row r="6662" spans="12:12" x14ac:dyDescent="0.25">
      <c r="L6662">
        <v>111.726882</v>
      </c>
    </row>
    <row r="6663" spans="12:12" x14ac:dyDescent="0.25">
      <c r="L6663">
        <v>112.4594</v>
      </c>
    </row>
    <row r="6664" spans="12:12" x14ac:dyDescent="0.25">
      <c r="L6664">
        <v>112.457545</v>
      </c>
    </row>
    <row r="6665" spans="12:12" x14ac:dyDescent="0.25">
      <c r="L6665">
        <v>110.578204</v>
      </c>
    </row>
    <row r="6666" spans="12:12" x14ac:dyDescent="0.25">
      <c r="L6666">
        <v>111.72380099999999</v>
      </c>
    </row>
    <row r="6667" spans="12:12" x14ac:dyDescent="0.25">
      <c r="L6667">
        <v>91.366220999999996</v>
      </c>
    </row>
    <row r="6668" spans="12:12" x14ac:dyDescent="0.25">
      <c r="L6668">
        <v>45.618049999999997</v>
      </c>
    </row>
    <row r="6669" spans="12:12" x14ac:dyDescent="0.25">
      <c r="L6669">
        <v>-0.61946999999999997</v>
      </c>
    </row>
    <row r="6670" spans="12:12" x14ac:dyDescent="0.25">
      <c r="L6670">
        <v>-0.58887900000000004</v>
      </c>
    </row>
    <row r="6671" spans="12:12" x14ac:dyDescent="0.25">
      <c r="L6671">
        <v>-0.58887900000000004</v>
      </c>
    </row>
    <row r="6672" spans="12:12" x14ac:dyDescent="0.25">
      <c r="L6672">
        <v>-0.58887900000000004</v>
      </c>
    </row>
    <row r="6673" spans="12:12" x14ac:dyDescent="0.25">
      <c r="L6673">
        <v>-0.58887900000000004</v>
      </c>
    </row>
    <row r="6674" spans="12:12" x14ac:dyDescent="0.25">
      <c r="L6674">
        <v>-0.58887900000000004</v>
      </c>
    </row>
    <row r="6675" spans="12:12" x14ac:dyDescent="0.25">
      <c r="L6675">
        <v>-0.58887900000000004</v>
      </c>
    </row>
    <row r="6676" spans="12:12" x14ac:dyDescent="0.25">
      <c r="L6676">
        <v>-0.58887900000000004</v>
      </c>
    </row>
    <row r="6677" spans="12:12" x14ac:dyDescent="0.25">
      <c r="L6677">
        <v>-0.58887900000000004</v>
      </c>
    </row>
    <row r="6678" spans="12:12" x14ac:dyDescent="0.25">
      <c r="L6678">
        <v>-0.58887900000000004</v>
      </c>
    </row>
    <row r="6679" spans="12:12" x14ac:dyDescent="0.25">
      <c r="L6679">
        <v>-0.58887900000000004</v>
      </c>
    </row>
    <row r="6680" spans="12:12" x14ac:dyDescent="0.25">
      <c r="L6680">
        <v>-0.58887900000000004</v>
      </c>
    </row>
    <row r="6681" spans="12:12" x14ac:dyDescent="0.25">
      <c r="L6681">
        <v>-0.58887900000000004</v>
      </c>
    </row>
    <row r="6682" spans="12:12" x14ac:dyDescent="0.25">
      <c r="L6682">
        <v>-0.58887900000000004</v>
      </c>
    </row>
    <row r="6683" spans="12:12" x14ac:dyDescent="0.25">
      <c r="L6683">
        <v>-0.72472300000000001</v>
      </c>
    </row>
    <row r="6684" spans="12:12" x14ac:dyDescent="0.25">
      <c r="L6684">
        <v>40.801490000000001</v>
      </c>
    </row>
    <row r="6685" spans="12:12" x14ac:dyDescent="0.25">
      <c r="L6685">
        <v>111.48388199999999</v>
      </c>
    </row>
    <row r="6686" spans="12:12" x14ac:dyDescent="0.25">
      <c r="L6686">
        <v>111.97615</v>
      </c>
    </row>
    <row r="6687" spans="12:12" x14ac:dyDescent="0.25">
      <c r="L6687">
        <v>111.758714</v>
      </c>
    </row>
    <row r="6688" spans="12:12" x14ac:dyDescent="0.25">
      <c r="L6688">
        <v>111.626681</v>
      </c>
    </row>
    <row r="6689" spans="12:12" x14ac:dyDescent="0.25">
      <c r="L6689">
        <v>111.48047099999999</v>
      </c>
    </row>
    <row r="6690" spans="12:12" x14ac:dyDescent="0.25">
      <c r="L6690">
        <v>111.477608</v>
      </c>
    </row>
    <row r="6691" spans="12:12" x14ac:dyDescent="0.25">
      <c r="L6691">
        <v>96.433678999999998</v>
      </c>
    </row>
    <row r="6692" spans="12:12" x14ac:dyDescent="0.25">
      <c r="L6692">
        <v>-0.77163700000000002</v>
      </c>
    </row>
    <row r="6693" spans="12:12" x14ac:dyDescent="0.25">
      <c r="L6693">
        <v>-0.61580000000000001</v>
      </c>
    </row>
    <row r="6694" spans="12:12" x14ac:dyDescent="0.25">
      <c r="L6694">
        <v>-0.58887900000000004</v>
      </c>
    </row>
    <row r="6695" spans="12:12" x14ac:dyDescent="0.25">
      <c r="L6695">
        <v>-0.58887900000000004</v>
      </c>
    </row>
    <row r="6696" spans="12:12" x14ac:dyDescent="0.25">
      <c r="L6696">
        <v>-0.58887900000000004</v>
      </c>
    </row>
    <row r="6697" spans="12:12" x14ac:dyDescent="0.25">
      <c r="L6697">
        <v>-0.58887900000000004</v>
      </c>
    </row>
    <row r="6698" spans="12:12" x14ac:dyDescent="0.25">
      <c r="L6698">
        <v>-0.58887900000000004</v>
      </c>
    </row>
    <row r="6699" spans="12:12" x14ac:dyDescent="0.25">
      <c r="L6699">
        <v>-0.58887900000000004</v>
      </c>
    </row>
    <row r="6700" spans="12:12" x14ac:dyDescent="0.25">
      <c r="L6700">
        <v>-0.58887900000000004</v>
      </c>
    </row>
    <row r="6701" spans="12:12" x14ac:dyDescent="0.25">
      <c r="L6701">
        <v>-0.58887900000000004</v>
      </c>
    </row>
    <row r="6702" spans="12:12" x14ac:dyDescent="0.25">
      <c r="L6702">
        <v>-0.58887900000000004</v>
      </c>
    </row>
    <row r="6703" spans="12:12" x14ac:dyDescent="0.25">
      <c r="L6703">
        <v>-0.58887900000000004</v>
      </c>
    </row>
    <row r="6704" spans="12:12" x14ac:dyDescent="0.25">
      <c r="L6704">
        <v>-0.58887900000000004</v>
      </c>
    </row>
    <row r="6705" spans="12:12" x14ac:dyDescent="0.25">
      <c r="L6705">
        <v>-0.58887900000000004</v>
      </c>
    </row>
    <row r="6706" spans="12:12" x14ac:dyDescent="0.25">
      <c r="L6706">
        <v>-0.58887900000000004</v>
      </c>
    </row>
    <row r="6707" spans="12:12" x14ac:dyDescent="0.25">
      <c r="L6707">
        <v>-0.72289599999999998</v>
      </c>
    </row>
    <row r="6708" spans="12:12" x14ac:dyDescent="0.25">
      <c r="L6708">
        <v>40.387467999999998</v>
      </c>
    </row>
    <row r="6709" spans="12:12" x14ac:dyDescent="0.25">
      <c r="L6709">
        <v>111.048556</v>
      </c>
    </row>
    <row r="6710" spans="12:12" x14ac:dyDescent="0.25">
      <c r="L6710">
        <v>111.511805</v>
      </c>
    </row>
    <row r="6711" spans="12:12" x14ac:dyDescent="0.25">
      <c r="L6711">
        <v>111.508955</v>
      </c>
    </row>
    <row r="6712" spans="12:12" x14ac:dyDescent="0.25">
      <c r="L6712">
        <v>89.779483999999997</v>
      </c>
    </row>
    <row r="6713" spans="12:12" x14ac:dyDescent="0.25">
      <c r="L6713">
        <v>96.697613000000004</v>
      </c>
    </row>
    <row r="6714" spans="12:12" x14ac:dyDescent="0.25">
      <c r="L6714">
        <v>99.920180999999999</v>
      </c>
    </row>
    <row r="6715" spans="12:12" x14ac:dyDescent="0.25">
      <c r="L6715">
        <v>87.411227999999994</v>
      </c>
    </row>
    <row r="6716" spans="12:12" x14ac:dyDescent="0.25">
      <c r="L6716">
        <v>37.002130000000001</v>
      </c>
    </row>
    <row r="6717" spans="12:12" x14ac:dyDescent="0.25">
      <c r="L6717">
        <v>-0.61215900000000001</v>
      </c>
    </row>
    <row r="6718" spans="12:12" x14ac:dyDescent="0.25">
      <c r="L6718">
        <v>-0.58887900000000004</v>
      </c>
    </row>
    <row r="6719" spans="12:12" x14ac:dyDescent="0.25">
      <c r="L6719">
        <v>-0.58887900000000004</v>
      </c>
    </row>
    <row r="6720" spans="12:12" x14ac:dyDescent="0.25">
      <c r="L6720">
        <v>-0.58887900000000004</v>
      </c>
    </row>
    <row r="6721" spans="12:12" x14ac:dyDescent="0.25">
      <c r="L6721">
        <v>-0.58887900000000004</v>
      </c>
    </row>
    <row r="6722" spans="12:12" x14ac:dyDescent="0.25">
      <c r="L6722">
        <v>-0.58887900000000004</v>
      </c>
    </row>
    <row r="6723" spans="12:12" x14ac:dyDescent="0.25">
      <c r="L6723">
        <v>-0.58887900000000004</v>
      </c>
    </row>
    <row r="6724" spans="12:12" x14ac:dyDescent="0.25">
      <c r="L6724">
        <v>-0.58887900000000004</v>
      </c>
    </row>
    <row r="6725" spans="12:12" x14ac:dyDescent="0.25">
      <c r="L6725">
        <v>-0.58887900000000004</v>
      </c>
    </row>
    <row r="6726" spans="12:12" x14ac:dyDescent="0.25">
      <c r="L6726">
        <v>-0.58887900000000004</v>
      </c>
    </row>
    <row r="6727" spans="12:12" x14ac:dyDescent="0.25">
      <c r="L6727">
        <v>-0.58887900000000004</v>
      </c>
    </row>
    <row r="6728" spans="12:12" x14ac:dyDescent="0.25">
      <c r="L6728">
        <v>-0.58887900000000004</v>
      </c>
    </row>
    <row r="6729" spans="12:12" x14ac:dyDescent="0.25">
      <c r="L6729">
        <v>-0.58887900000000004</v>
      </c>
    </row>
    <row r="6730" spans="12:12" x14ac:dyDescent="0.25">
      <c r="L6730">
        <v>-0.58887900000000004</v>
      </c>
    </row>
    <row r="6731" spans="12:12" x14ac:dyDescent="0.25">
      <c r="L6731">
        <v>-0.71945400000000004</v>
      </c>
    </row>
    <row r="6732" spans="12:12" x14ac:dyDescent="0.25">
      <c r="L6732">
        <v>34.659813</v>
      </c>
    </row>
    <row r="6733" spans="12:12" x14ac:dyDescent="0.25">
      <c r="L6733">
        <v>106.88000099999999</v>
      </c>
    </row>
    <row r="6734" spans="12:12" x14ac:dyDescent="0.25">
      <c r="L6734">
        <v>112.35517</v>
      </c>
    </row>
    <row r="6735" spans="12:12" x14ac:dyDescent="0.25">
      <c r="L6735">
        <v>112.61564300000001</v>
      </c>
    </row>
    <row r="6736" spans="12:12" x14ac:dyDescent="0.25">
      <c r="L6736">
        <v>112.838669</v>
      </c>
    </row>
    <row r="6737" spans="12:12" x14ac:dyDescent="0.25">
      <c r="L6737">
        <v>112.835689</v>
      </c>
    </row>
    <row r="6738" spans="12:12" x14ac:dyDescent="0.25">
      <c r="L6738">
        <v>112.835689</v>
      </c>
    </row>
    <row r="6739" spans="12:12" x14ac:dyDescent="0.25">
      <c r="L6739">
        <v>101.588525</v>
      </c>
    </row>
    <row r="6740" spans="12:12" x14ac:dyDescent="0.25">
      <c r="L6740">
        <v>48.596485000000001</v>
      </c>
    </row>
    <row r="6741" spans="12:12" x14ac:dyDescent="0.25">
      <c r="L6741">
        <v>-0.60855099999999995</v>
      </c>
    </row>
    <row r="6742" spans="12:12" x14ac:dyDescent="0.25">
      <c r="L6742">
        <v>-0.58887900000000004</v>
      </c>
    </row>
    <row r="6743" spans="12:12" x14ac:dyDescent="0.25">
      <c r="L6743">
        <v>-0.58887900000000004</v>
      </c>
    </row>
    <row r="6744" spans="12:12" x14ac:dyDescent="0.25">
      <c r="L6744">
        <v>-0.58887900000000004</v>
      </c>
    </row>
    <row r="6745" spans="12:12" x14ac:dyDescent="0.25">
      <c r="L6745">
        <v>-0.58887900000000004</v>
      </c>
    </row>
    <row r="6746" spans="12:12" x14ac:dyDescent="0.25">
      <c r="L6746">
        <v>-0.58887900000000004</v>
      </c>
    </row>
    <row r="6747" spans="12:12" x14ac:dyDescent="0.25">
      <c r="L6747">
        <v>-0.58887900000000004</v>
      </c>
    </row>
    <row r="6748" spans="12:12" x14ac:dyDescent="0.25">
      <c r="L6748">
        <v>-0.58887900000000004</v>
      </c>
    </row>
    <row r="6749" spans="12:12" x14ac:dyDescent="0.25">
      <c r="L6749">
        <v>-0.58887900000000004</v>
      </c>
    </row>
    <row r="6750" spans="12:12" x14ac:dyDescent="0.25">
      <c r="L6750">
        <v>-0.58887900000000004</v>
      </c>
    </row>
    <row r="6751" spans="12:12" x14ac:dyDescent="0.25">
      <c r="L6751">
        <v>-0.58887900000000004</v>
      </c>
    </row>
    <row r="6752" spans="12:12" x14ac:dyDescent="0.25">
      <c r="L6752">
        <v>-0.58887900000000004</v>
      </c>
    </row>
    <row r="6753" spans="12:12" x14ac:dyDescent="0.25">
      <c r="L6753">
        <v>-0.58887900000000004</v>
      </c>
    </row>
    <row r="6754" spans="12:12" x14ac:dyDescent="0.25">
      <c r="L6754">
        <v>-0.58887900000000004</v>
      </c>
    </row>
    <row r="6755" spans="12:12" x14ac:dyDescent="0.25">
      <c r="L6755">
        <v>-0.71845000000000003</v>
      </c>
    </row>
    <row r="6756" spans="12:12" x14ac:dyDescent="0.25">
      <c r="L6756">
        <v>41.109968000000002</v>
      </c>
    </row>
    <row r="6757" spans="12:12" x14ac:dyDescent="0.25">
      <c r="L6757">
        <v>112.431066</v>
      </c>
    </row>
    <row r="6758" spans="12:12" x14ac:dyDescent="0.25">
      <c r="L6758">
        <v>112.072537</v>
      </c>
    </row>
    <row r="6759" spans="12:12" x14ac:dyDescent="0.25">
      <c r="L6759">
        <v>93.633720999999994</v>
      </c>
    </row>
    <row r="6760" spans="12:12" x14ac:dyDescent="0.25">
      <c r="L6760">
        <v>92.831149999999994</v>
      </c>
    </row>
    <row r="6761" spans="12:12" x14ac:dyDescent="0.25">
      <c r="L6761">
        <v>67.286946</v>
      </c>
    </row>
    <row r="6762" spans="12:12" x14ac:dyDescent="0.25">
      <c r="L6762">
        <v>88.597178999999997</v>
      </c>
    </row>
    <row r="6763" spans="12:12" x14ac:dyDescent="0.25">
      <c r="L6763">
        <v>86.112109000000004</v>
      </c>
    </row>
    <row r="6764" spans="12:12" x14ac:dyDescent="0.25">
      <c r="L6764">
        <v>27.500980999999999</v>
      </c>
    </row>
    <row r="6765" spans="12:12" x14ac:dyDescent="0.25">
      <c r="L6765">
        <v>-0.60497699999999999</v>
      </c>
    </row>
    <row r="6766" spans="12:12" x14ac:dyDescent="0.25">
      <c r="L6766">
        <v>-0.58887900000000004</v>
      </c>
    </row>
    <row r="6767" spans="12:12" x14ac:dyDescent="0.25">
      <c r="L6767">
        <v>-0.58887900000000004</v>
      </c>
    </row>
    <row r="6768" spans="12:12" x14ac:dyDescent="0.25">
      <c r="L6768">
        <v>-0.58887900000000004</v>
      </c>
    </row>
    <row r="6769" spans="12:12" x14ac:dyDescent="0.25">
      <c r="L6769">
        <v>-0.58887900000000004</v>
      </c>
    </row>
    <row r="6770" spans="12:12" x14ac:dyDescent="0.25">
      <c r="L6770">
        <v>-0.58887900000000004</v>
      </c>
    </row>
    <row r="6771" spans="12:12" x14ac:dyDescent="0.25">
      <c r="L6771">
        <v>-0.58887900000000004</v>
      </c>
    </row>
    <row r="6772" spans="12:12" x14ac:dyDescent="0.25">
      <c r="L6772">
        <v>-0.58887900000000004</v>
      </c>
    </row>
    <row r="6773" spans="12:12" x14ac:dyDescent="0.25">
      <c r="L6773">
        <v>-0.58887900000000004</v>
      </c>
    </row>
    <row r="6774" spans="12:12" x14ac:dyDescent="0.25">
      <c r="L6774">
        <v>-0.58887900000000004</v>
      </c>
    </row>
    <row r="6775" spans="12:12" x14ac:dyDescent="0.25">
      <c r="L6775">
        <v>-0.58887900000000004</v>
      </c>
    </row>
    <row r="6776" spans="12:12" x14ac:dyDescent="0.25">
      <c r="L6776">
        <v>-0.58887900000000004</v>
      </c>
    </row>
    <row r="6777" spans="12:12" x14ac:dyDescent="0.25">
      <c r="L6777">
        <v>-0.58887900000000004</v>
      </c>
    </row>
    <row r="6778" spans="12:12" x14ac:dyDescent="0.25">
      <c r="L6778">
        <v>-0.58887900000000004</v>
      </c>
    </row>
    <row r="6779" spans="12:12" x14ac:dyDescent="0.25">
      <c r="L6779">
        <v>-0.71490100000000001</v>
      </c>
    </row>
    <row r="6780" spans="12:12" x14ac:dyDescent="0.25">
      <c r="L6780">
        <v>-0.76439100000000004</v>
      </c>
    </row>
    <row r="6781" spans="12:12" x14ac:dyDescent="0.25">
      <c r="L6781">
        <v>48.27599</v>
      </c>
    </row>
    <row r="6782" spans="12:12" x14ac:dyDescent="0.25">
      <c r="L6782">
        <v>67.761219999999994</v>
      </c>
    </row>
    <row r="6783" spans="12:12" x14ac:dyDescent="0.25">
      <c r="L6783">
        <v>38.294206000000003</v>
      </c>
    </row>
    <row r="6784" spans="12:12" x14ac:dyDescent="0.25">
      <c r="L6784">
        <v>24.598866000000001</v>
      </c>
    </row>
    <row r="6785" spans="12:12" x14ac:dyDescent="0.25">
      <c r="L6785">
        <v>-0.76144199999999995</v>
      </c>
    </row>
    <row r="6786" spans="12:12" x14ac:dyDescent="0.25">
      <c r="L6786">
        <v>-0.76802899999999996</v>
      </c>
    </row>
    <row r="6787" spans="12:12" x14ac:dyDescent="0.25">
      <c r="L6787">
        <v>-0.76435399999999998</v>
      </c>
    </row>
    <row r="6788" spans="12:12" x14ac:dyDescent="0.25">
      <c r="L6788">
        <v>-0.76275599999999999</v>
      </c>
    </row>
    <row r="6789" spans="12:12" x14ac:dyDescent="0.25">
      <c r="L6789">
        <v>-0.601437</v>
      </c>
    </row>
    <row r="6790" spans="12:12" x14ac:dyDescent="0.25">
      <c r="L6790">
        <v>-0.58887900000000004</v>
      </c>
    </row>
    <row r="6791" spans="12:12" x14ac:dyDescent="0.25">
      <c r="L6791">
        <v>-0.58887900000000004</v>
      </c>
    </row>
    <row r="6792" spans="12:12" x14ac:dyDescent="0.25">
      <c r="L6792">
        <v>-0.58887900000000004</v>
      </c>
    </row>
    <row r="6793" spans="12:12" x14ac:dyDescent="0.25">
      <c r="L6793">
        <v>-0.58887900000000004</v>
      </c>
    </row>
    <row r="6794" spans="12:12" x14ac:dyDescent="0.25">
      <c r="L6794">
        <v>-0.58887900000000004</v>
      </c>
    </row>
    <row r="6795" spans="12:12" x14ac:dyDescent="0.25">
      <c r="L6795">
        <v>-0.58887900000000004</v>
      </c>
    </row>
    <row r="6796" spans="12:12" x14ac:dyDescent="0.25">
      <c r="L6796">
        <v>-0.58887900000000004</v>
      </c>
    </row>
    <row r="6797" spans="12:12" x14ac:dyDescent="0.25">
      <c r="L6797">
        <v>-0.58887900000000004</v>
      </c>
    </row>
    <row r="6798" spans="12:12" x14ac:dyDescent="0.25">
      <c r="L6798">
        <v>-0.58887900000000004</v>
      </c>
    </row>
    <row r="6799" spans="12:12" x14ac:dyDescent="0.25">
      <c r="L6799">
        <v>-0.58887900000000004</v>
      </c>
    </row>
    <row r="6800" spans="12:12" x14ac:dyDescent="0.25">
      <c r="L6800">
        <v>-0.58887900000000004</v>
      </c>
    </row>
    <row r="6801" spans="12:12" x14ac:dyDescent="0.25">
      <c r="L6801">
        <v>-0.58887900000000004</v>
      </c>
    </row>
    <row r="6802" spans="12:12" x14ac:dyDescent="0.25">
      <c r="L6802">
        <v>-0.58887900000000004</v>
      </c>
    </row>
    <row r="6803" spans="12:12" x14ac:dyDescent="0.25">
      <c r="L6803">
        <v>-0.71140800000000004</v>
      </c>
    </row>
    <row r="6804" spans="12:12" x14ac:dyDescent="0.25">
      <c r="L6804">
        <v>11.102671000000001</v>
      </c>
    </row>
    <row r="6805" spans="12:12" x14ac:dyDescent="0.25">
      <c r="L6805">
        <v>75.538072999999997</v>
      </c>
    </row>
    <row r="6806" spans="12:12" x14ac:dyDescent="0.25">
      <c r="L6806">
        <v>75.186950999999993</v>
      </c>
    </row>
    <row r="6807" spans="12:12" x14ac:dyDescent="0.25">
      <c r="L6807">
        <v>43.868566000000001</v>
      </c>
    </row>
    <row r="6808" spans="12:12" x14ac:dyDescent="0.25">
      <c r="L6808">
        <v>62.312359999999998</v>
      </c>
    </row>
    <row r="6809" spans="12:12" x14ac:dyDescent="0.25">
      <c r="L6809">
        <v>80.240464000000003</v>
      </c>
    </row>
    <row r="6810" spans="12:12" x14ac:dyDescent="0.25">
      <c r="L6810">
        <v>54.260154</v>
      </c>
    </row>
    <row r="6811" spans="12:12" x14ac:dyDescent="0.25">
      <c r="L6811">
        <v>21.544635</v>
      </c>
    </row>
    <row r="6812" spans="12:12" x14ac:dyDescent="0.25">
      <c r="L6812">
        <v>-0.76323600000000003</v>
      </c>
    </row>
    <row r="6813" spans="12:12" x14ac:dyDescent="0.25">
      <c r="L6813">
        <v>-0.59793499999999999</v>
      </c>
    </row>
    <row r="6814" spans="12:12" x14ac:dyDescent="0.25">
      <c r="L6814">
        <v>-0.58887900000000004</v>
      </c>
    </row>
    <row r="6815" spans="12:12" x14ac:dyDescent="0.25">
      <c r="L6815">
        <v>-0.58887900000000004</v>
      </c>
    </row>
    <row r="6816" spans="12:12" x14ac:dyDescent="0.25">
      <c r="L6816">
        <v>-0.58887900000000004</v>
      </c>
    </row>
    <row r="6817" spans="12:12" x14ac:dyDescent="0.25">
      <c r="L6817">
        <v>-0.58887900000000004</v>
      </c>
    </row>
    <row r="6818" spans="12:12" x14ac:dyDescent="0.25">
      <c r="L6818">
        <v>-0.58887900000000004</v>
      </c>
    </row>
    <row r="6819" spans="12:12" x14ac:dyDescent="0.25">
      <c r="L6819">
        <v>-0.58887900000000004</v>
      </c>
    </row>
    <row r="6820" spans="12:12" x14ac:dyDescent="0.25">
      <c r="L6820">
        <v>-0.58887900000000004</v>
      </c>
    </row>
    <row r="6821" spans="12:12" x14ac:dyDescent="0.25">
      <c r="L6821">
        <v>-0.58887900000000004</v>
      </c>
    </row>
    <row r="6822" spans="12:12" x14ac:dyDescent="0.25">
      <c r="L6822">
        <v>-0.58887900000000004</v>
      </c>
    </row>
    <row r="6823" spans="12:12" x14ac:dyDescent="0.25">
      <c r="L6823">
        <v>-0.58887900000000004</v>
      </c>
    </row>
    <row r="6824" spans="12:12" x14ac:dyDescent="0.25">
      <c r="L6824">
        <v>-0.58887900000000004</v>
      </c>
    </row>
    <row r="6825" spans="12:12" x14ac:dyDescent="0.25">
      <c r="L6825">
        <v>-0.58887900000000004</v>
      </c>
    </row>
    <row r="6826" spans="12:12" x14ac:dyDescent="0.25">
      <c r="L6826">
        <v>-0.58887900000000004</v>
      </c>
    </row>
    <row r="6827" spans="12:12" x14ac:dyDescent="0.25">
      <c r="L6827">
        <v>-0.710341</v>
      </c>
    </row>
    <row r="6828" spans="12:12" x14ac:dyDescent="0.25">
      <c r="L6828">
        <v>-0.76478299999999999</v>
      </c>
    </row>
    <row r="6829" spans="12:12" x14ac:dyDescent="0.25">
      <c r="L6829">
        <v>53.345731000000001</v>
      </c>
    </row>
    <row r="6830" spans="12:12" x14ac:dyDescent="0.25">
      <c r="L6830">
        <v>68.706163000000004</v>
      </c>
    </row>
    <row r="6831" spans="12:12" x14ac:dyDescent="0.25">
      <c r="L6831">
        <v>100.99885399999999</v>
      </c>
    </row>
    <row r="6832" spans="12:12" x14ac:dyDescent="0.25">
      <c r="L6832">
        <v>76.471204999999998</v>
      </c>
    </row>
    <row r="6833" spans="12:12" x14ac:dyDescent="0.25">
      <c r="L6833">
        <v>86.388356999999999</v>
      </c>
    </row>
    <row r="6834" spans="12:12" x14ac:dyDescent="0.25">
      <c r="L6834">
        <v>103.96946699999999</v>
      </c>
    </row>
    <row r="6835" spans="12:12" x14ac:dyDescent="0.25">
      <c r="L6835">
        <v>84.718339</v>
      </c>
    </row>
    <row r="6836" spans="12:12" x14ac:dyDescent="0.25">
      <c r="L6836">
        <v>33.951828999999996</v>
      </c>
    </row>
    <row r="6837" spans="12:12" x14ac:dyDescent="0.25">
      <c r="L6837">
        <v>-0.59447099999999997</v>
      </c>
    </row>
    <row r="6838" spans="12:12" x14ac:dyDescent="0.25">
      <c r="L6838">
        <v>-0.58887900000000004</v>
      </c>
    </row>
    <row r="6839" spans="12:12" x14ac:dyDescent="0.25">
      <c r="L6839">
        <v>-0.58887900000000004</v>
      </c>
    </row>
    <row r="6840" spans="12:12" x14ac:dyDescent="0.25">
      <c r="L6840">
        <v>-0.58887900000000004</v>
      </c>
    </row>
    <row r="6841" spans="12:12" x14ac:dyDescent="0.25">
      <c r="L6841">
        <v>-0.58887900000000004</v>
      </c>
    </row>
    <row r="6842" spans="12:12" x14ac:dyDescent="0.25">
      <c r="L6842">
        <v>-0.58887900000000004</v>
      </c>
    </row>
    <row r="6843" spans="12:12" x14ac:dyDescent="0.25">
      <c r="L6843">
        <v>-0.58887900000000004</v>
      </c>
    </row>
    <row r="6844" spans="12:12" x14ac:dyDescent="0.25">
      <c r="L6844">
        <v>-0.58887900000000004</v>
      </c>
    </row>
    <row r="6845" spans="12:12" x14ac:dyDescent="0.25">
      <c r="L6845">
        <v>-0.58887900000000004</v>
      </c>
    </row>
    <row r="6846" spans="12:12" x14ac:dyDescent="0.25">
      <c r="L6846">
        <v>-0.58887900000000004</v>
      </c>
    </row>
    <row r="6847" spans="12:12" x14ac:dyDescent="0.25">
      <c r="L6847">
        <v>-0.58887900000000004</v>
      </c>
    </row>
    <row r="6848" spans="12:12" x14ac:dyDescent="0.25">
      <c r="L6848">
        <v>-0.58887900000000004</v>
      </c>
    </row>
    <row r="6849" spans="12:12" x14ac:dyDescent="0.25">
      <c r="L6849">
        <v>-0.58887900000000004</v>
      </c>
    </row>
    <row r="6850" spans="12:12" x14ac:dyDescent="0.25">
      <c r="L6850">
        <v>-0.58887900000000004</v>
      </c>
    </row>
    <row r="6851" spans="12:12" x14ac:dyDescent="0.25">
      <c r="L6851">
        <v>-0.70840000000000003</v>
      </c>
    </row>
    <row r="6852" spans="12:12" x14ac:dyDescent="0.25">
      <c r="L6852">
        <v>15.58145</v>
      </c>
    </row>
    <row r="6853" spans="12:12" x14ac:dyDescent="0.25">
      <c r="L6853">
        <v>52.628093</v>
      </c>
    </row>
    <row r="6854" spans="12:12" x14ac:dyDescent="0.25">
      <c r="L6854">
        <v>39.828612</v>
      </c>
    </row>
    <row r="6855" spans="12:12" x14ac:dyDescent="0.25">
      <c r="L6855">
        <v>83.728396000000004</v>
      </c>
    </row>
    <row r="6856" spans="12:12" x14ac:dyDescent="0.25">
      <c r="L6856">
        <v>64.614412999999999</v>
      </c>
    </row>
    <row r="6857" spans="12:12" x14ac:dyDescent="0.25">
      <c r="L6857">
        <v>-0.77047299999999996</v>
      </c>
    </row>
    <row r="6858" spans="12:12" x14ac:dyDescent="0.25">
      <c r="L6858">
        <v>77.578529000000003</v>
      </c>
    </row>
    <row r="6859" spans="12:12" x14ac:dyDescent="0.25">
      <c r="L6859">
        <v>58.574841999999997</v>
      </c>
    </row>
    <row r="6860" spans="12:12" x14ac:dyDescent="0.25">
      <c r="L6860">
        <v>-0.76618600000000003</v>
      </c>
    </row>
    <row r="6861" spans="12:12" x14ac:dyDescent="0.25">
      <c r="L6861">
        <v>-0.59104599999999996</v>
      </c>
    </row>
    <row r="6862" spans="12:12" x14ac:dyDescent="0.25">
      <c r="L6862">
        <v>-0.58887900000000004</v>
      </c>
    </row>
    <row r="6863" spans="12:12" x14ac:dyDescent="0.25">
      <c r="L6863">
        <v>-0.58887900000000004</v>
      </c>
    </row>
    <row r="6864" spans="12:12" x14ac:dyDescent="0.25">
      <c r="L6864">
        <v>-0.58887900000000004</v>
      </c>
    </row>
    <row r="6865" spans="12:12" x14ac:dyDescent="0.25">
      <c r="L6865">
        <v>-0.58887900000000004</v>
      </c>
    </row>
    <row r="6866" spans="12:12" x14ac:dyDescent="0.25">
      <c r="L6866">
        <v>-0.58887900000000004</v>
      </c>
    </row>
    <row r="6867" spans="12:12" x14ac:dyDescent="0.25">
      <c r="L6867">
        <v>-0.58887900000000004</v>
      </c>
    </row>
    <row r="6868" spans="12:12" x14ac:dyDescent="0.25">
      <c r="L6868">
        <v>-0.58887900000000004</v>
      </c>
    </row>
    <row r="6869" spans="12:12" x14ac:dyDescent="0.25">
      <c r="L6869">
        <v>-0.58887900000000004</v>
      </c>
    </row>
    <row r="6870" spans="12:12" x14ac:dyDescent="0.25">
      <c r="L6870">
        <v>-0.58887900000000004</v>
      </c>
    </row>
    <row r="6871" spans="12:12" x14ac:dyDescent="0.25">
      <c r="L6871">
        <v>-0.58887900000000004</v>
      </c>
    </row>
    <row r="6872" spans="12:12" x14ac:dyDescent="0.25">
      <c r="L6872">
        <v>-0.58887900000000004</v>
      </c>
    </row>
    <row r="6873" spans="12:12" x14ac:dyDescent="0.25">
      <c r="L6873">
        <v>-0.58887900000000004</v>
      </c>
    </row>
    <row r="6874" spans="12:12" x14ac:dyDescent="0.25">
      <c r="L6874">
        <v>-0.58887900000000004</v>
      </c>
    </row>
    <row r="6875" spans="12:12" x14ac:dyDescent="0.25">
      <c r="L6875">
        <v>-0.70698899999999998</v>
      </c>
    </row>
    <row r="6876" spans="12:12" x14ac:dyDescent="0.25">
      <c r="L6876">
        <v>35.358628000000003</v>
      </c>
    </row>
    <row r="6877" spans="12:12" x14ac:dyDescent="0.25">
      <c r="L6877">
        <v>109.291484</v>
      </c>
    </row>
    <row r="6878" spans="12:12" x14ac:dyDescent="0.25">
      <c r="L6878">
        <v>114.068067</v>
      </c>
    </row>
    <row r="6879" spans="12:12" x14ac:dyDescent="0.25">
      <c r="L6879">
        <v>113.273912</v>
      </c>
    </row>
    <row r="6880" spans="12:12" x14ac:dyDescent="0.25">
      <c r="L6880">
        <v>113.26959600000001</v>
      </c>
    </row>
    <row r="6881" spans="12:12" x14ac:dyDescent="0.25">
      <c r="L6881">
        <v>113.104618</v>
      </c>
    </row>
    <row r="6882" spans="12:12" x14ac:dyDescent="0.25">
      <c r="L6882">
        <v>87.721293000000003</v>
      </c>
    </row>
    <row r="6883" spans="12:12" x14ac:dyDescent="0.25">
      <c r="L6883">
        <v>78.322388000000004</v>
      </c>
    </row>
    <row r="6884" spans="12:12" x14ac:dyDescent="0.25">
      <c r="L6884">
        <v>26.219828</v>
      </c>
    </row>
    <row r="6885" spans="12:12" x14ac:dyDescent="0.25">
      <c r="L6885">
        <v>-0.58886700000000003</v>
      </c>
    </row>
    <row r="6886" spans="12:12" x14ac:dyDescent="0.25">
      <c r="L6886">
        <v>-0.58886700000000003</v>
      </c>
    </row>
    <row r="6887" spans="12:12" x14ac:dyDescent="0.25">
      <c r="L6887">
        <v>-0.58886700000000003</v>
      </c>
    </row>
    <row r="6888" spans="12:12" x14ac:dyDescent="0.25">
      <c r="L6888">
        <v>-0.58886700000000003</v>
      </c>
    </row>
    <row r="6889" spans="12:12" x14ac:dyDescent="0.25">
      <c r="L6889">
        <v>-0.58886700000000003</v>
      </c>
    </row>
    <row r="6890" spans="12:12" x14ac:dyDescent="0.25">
      <c r="L6890">
        <v>-0.58886700000000003</v>
      </c>
    </row>
    <row r="6891" spans="12:12" x14ac:dyDescent="0.25">
      <c r="L6891">
        <v>-0.58886700000000003</v>
      </c>
    </row>
    <row r="6892" spans="12:12" x14ac:dyDescent="0.25">
      <c r="L6892">
        <v>-0.58886700000000003</v>
      </c>
    </row>
    <row r="6893" spans="12:12" x14ac:dyDescent="0.25">
      <c r="L6893">
        <v>-0.58886700000000003</v>
      </c>
    </row>
    <row r="6894" spans="12:12" x14ac:dyDescent="0.25">
      <c r="L6894">
        <v>-0.58886700000000003</v>
      </c>
    </row>
    <row r="6895" spans="12:12" x14ac:dyDescent="0.25">
      <c r="L6895">
        <v>-0.58886700000000003</v>
      </c>
    </row>
    <row r="6896" spans="12:12" x14ac:dyDescent="0.25">
      <c r="L6896">
        <v>-0.58886700000000003</v>
      </c>
    </row>
    <row r="6897" spans="12:12" x14ac:dyDescent="0.25">
      <c r="L6897">
        <v>-0.58886700000000003</v>
      </c>
    </row>
    <row r="6898" spans="12:12" x14ac:dyDescent="0.25">
      <c r="L6898">
        <v>-0.58886700000000003</v>
      </c>
    </row>
    <row r="6899" spans="12:12" x14ac:dyDescent="0.25">
      <c r="L6899">
        <v>-0.70487299999999997</v>
      </c>
    </row>
    <row r="6900" spans="12:12" x14ac:dyDescent="0.25">
      <c r="L6900">
        <v>35.833016999999998</v>
      </c>
    </row>
    <row r="6901" spans="12:12" x14ac:dyDescent="0.25">
      <c r="L6901">
        <v>110.803799</v>
      </c>
    </row>
    <row r="6902" spans="12:12" x14ac:dyDescent="0.25">
      <c r="L6902">
        <v>114.537453</v>
      </c>
    </row>
    <row r="6903" spans="12:12" x14ac:dyDescent="0.25">
      <c r="L6903">
        <v>114.01678</v>
      </c>
    </row>
    <row r="6904" spans="12:12" x14ac:dyDescent="0.25">
      <c r="L6904">
        <v>113.45975199999999</v>
      </c>
    </row>
    <row r="6905" spans="12:12" x14ac:dyDescent="0.25">
      <c r="L6905">
        <v>113.43346099999999</v>
      </c>
    </row>
    <row r="6906" spans="12:12" x14ac:dyDescent="0.25">
      <c r="L6906">
        <v>113.581402</v>
      </c>
    </row>
    <row r="6907" spans="12:12" x14ac:dyDescent="0.25">
      <c r="L6907">
        <v>94.403987999999998</v>
      </c>
    </row>
    <row r="6908" spans="12:12" x14ac:dyDescent="0.25">
      <c r="L6908">
        <v>41.641061999999998</v>
      </c>
    </row>
    <row r="6909" spans="12:12" x14ac:dyDescent="0.25">
      <c r="L6909">
        <v>-0.58887100000000003</v>
      </c>
    </row>
    <row r="6910" spans="12:12" x14ac:dyDescent="0.25">
      <c r="L6910">
        <v>-0.58887100000000003</v>
      </c>
    </row>
    <row r="6911" spans="12:12" x14ac:dyDescent="0.25">
      <c r="L6911">
        <v>-0.58887100000000003</v>
      </c>
    </row>
    <row r="6912" spans="12:12" x14ac:dyDescent="0.25">
      <c r="L6912">
        <v>-0.58887100000000003</v>
      </c>
    </row>
    <row r="6913" spans="12:12" x14ac:dyDescent="0.25">
      <c r="L6913">
        <v>-0.58887100000000003</v>
      </c>
    </row>
    <row r="6914" spans="12:12" x14ac:dyDescent="0.25">
      <c r="L6914">
        <v>-0.58887100000000003</v>
      </c>
    </row>
    <row r="6915" spans="12:12" x14ac:dyDescent="0.25">
      <c r="L6915">
        <v>-0.58887100000000003</v>
      </c>
    </row>
    <row r="6916" spans="12:12" x14ac:dyDescent="0.25">
      <c r="L6916">
        <v>-0.58887100000000003</v>
      </c>
    </row>
    <row r="6917" spans="12:12" x14ac:dyDescent="0.25">
      <c r="L6917">
        <v>-0.58887100000000003</v>
      </c>
    </row>
    <row r="6918" spans="12:12" x14ac:dyDescent="0.25">
      <c r="L6918">
        <v>-0.58887100000000003</v>
      </c>
    </row>
    <row r="6919" spans="12:12" x14ac:dyDescent="0.25">
      <c r="L6919">
        <v>-0.58887100000000003</v>
      </c>
    </row>
    <row r="6920" spans="12:12" x14ac:dyDescent="0.25">
      <c r="L6920">
        <v>-0.58887100000000003</v>
      </c>
    </row>
    <row r="6921" spans="12:12" x14ac:dyDescent="0.25">
      <c r="L6921">
        <v>-0.58887100000000003</v>
      </c>
    </row>
    <row r="6922" spans="12:12" x14ac:dyDescent="0.25">
      <c r="L6922">
        <v>-0.58887100000000003</v>
      </c>
    </row>
    <row r="6923" spans="12:12" x14ac:dyDescent="0.25">
      <c r="L6923">
        <v>-0.70225599999999999</v>
      </c>
    </row>
    <row r="6924" spans="12:12" x14ac:dyDescent="0.25">
      <c r="L6924">
        <v>32.694741</v>
      </c>
    </row>
    <row r="6925" spans="12:12" x14ac:dyDescent="0.25">
      <c r="L6925">
        <v>106.207182</v>
      </c>
    </row>
    <row r="6926" spans="12:12" x14ac:dyDescent="0.25">
      <c r="L6926">
        <v>114.510496</v>
      </c>
    </row>
    <row r="6927" spans="12:12" x14ac:dyDescent="0.25">
      <c r="L6927">
        <v>113.839316</v>
      </c>
    </row>
    <row r="6928" spans="12:12" x14ac:dyDescent="0.25">
      <c r="L6928">
        <v>113.737652</v>
      </c>
    </row>
    <row r="6929" spans="12:12" x14ac:dyDescent="0.25">
      <c r="L6929">
        <v>113.809693</v>
      </c>
    </row>
    <row r="6930" spans="12:12" x14ac:dyDescent="0.25">
      <c r="L6930">
        <v>113.840447</v>
      </c>
    </row>
    <row r="6931" spans="12:12" x14ac:dyDescent="0.25">
      <c r="L6931">
        <v>96.056703999999996</v>
      </c>
    </row>
    <row r="6932" spans="12:12" x14ac:dyDescent="0.25">
      <c r="L6932">
        <v>37.231121999999999</v>
      </c>
    </row>
    <row r="6933" spans="12:12" x14ac:dyDescent="0.25">
      <c r="L6933">
        <v>-0.58887</v>
      </c>
    </row>
    <row r="6934" spans="12:12" x14ac:dyDescent="0.25">
      <c r="L6934">
        <v>-0.58887</v>
      </c>
    </row>
    <row r="6935" spans="12:12" x14ac:dyDescent="0.25">
      <c r="L6935">
        <v>-0.58887</v>
      </c>
    </row>
    <row r="6936" spans="12:12" x14ac:dyDescent="0.25">
      <c r="L6936">
        <v>-0.58887</v>
      </c>
    </row>
    <row r="6937" spans="12:12" x14ac:dyDescent="0.25">
      <c r="L6937">
        <v>-0.58887</v>
      </c>
    </row>
    <row r="6938" spans="12:12" x14ac:dyDescent="0.25">
      <c r="L6938">
        <v>-0.58887</v>
      </c>
    </row>
    <row r="6939" spans="12:12" x14ac:dyDescent="0.25">
      <c r="L6939">
        <v>-0.58887</v>
      </c>
    </row>
    <row r="6940" spans="12:12" x14ac:dyDescent="0.25">
      <c r="L6940">
        <v>-0.58887</v>
      </c>
    </row>
    <row r="6941" spans="12:12" x14ac:dyDescent="0.25">
      <c r="L6941">
        <v>-0.58887</v>
      </c>
    </row>
    <row r="6942" spans="12:12" x14ac:dyDescent="0.25">
      <c r="L6942">
        <v>-0.58887</v>
      </c>
    </row>
    <row r="6943" spans="12:12" x14ac:dyDescent="0.25">
      <c r="L6943">
        <v>-0.58887</v>
      </c>
    </row>
    <row r="6944" spans="12:12" x14ac:dyDescent="0.25">
      <c r="L6944">
        <v>-0.58887</v>
      </c>
    </row>
    <row r="6945" spans="12:12" x14ac:dyDescent="0.25">
      <c r="L6945">
        <v>-0.58887</v>
      </c>
    </row>
    <row r="6946" spans="12:12" x14ac:dyDescent="0.25">
      <c r="L6946">
        <v>-0.58887</v>
      </c>
    </row>
    <row r="6947" spans="12:12" x14ac:dyDescent="0.25">
      <c r="L6947">
        <v>-0.70031299999999996</v>
      </c>
    </row>
    <row r="6948" spans="12:12" x14ac:dyDescent="0.25">
      <c r="L6948">
        <v>35.710769999999997</v>
      </c>
    </row>
    <row r="6949" spans="12:12" x14ac:dyDescent="0.25">
      <c r="L6949">
        <v>111.28806899999999</v>
      </c>
    </row>
    <row r="6950" spans="12:12" x14ac:dyDescent="0.25">
      <c r="L6950">
        <v>114.72089</v>
      </c>
    </row>
    <row r="6951" spans="12:12" x14ac:dyDescent="0.25">
      <c r="L6951">
        <v>114.07</v>
      </c>
    </row>
    <row r="6952" spans="12:12" x14ac:dyDescent="0.25">
      <c r="L6952">
        <v>113.902098</v>
      </c>
    </row>
    <row r="6953" spans="12:12" x14ac:dyDescent="0.25">
      <c r="L6953">
        <v>113.826318</v>
      </c>
    </row>
    <row r="6954" spans="12:12" x14ac:dyDescent="0.25">
      <c r="L6954">
        <v>114.564322</v>
      </c>
    </row>
    <row r="6955" spans="12:12" x14ac:dyDescent="0.25">
      <c r="L6955">
        <v>98.507981000000001</v>
      </c>
    </row>
    <row r="6956" spans="12:12" x14ac:dyDescent="0.25">
      <c r="L6956">
        <v>38.452271000000003</v>
      </c>
    </row>
    <row r="6957" spans="12:12" x14ac:dyDescent="0.25">
      <c r="L6957">
        <v>-0.58887</v>
      </c>
    </row>
    <row r="6958" spans="12:12" x14ac:dyDescent="0.25">
      <c r="L6958">
        <v>-0.58887</v>
      </c>
    </row>
    <row r="6959" spans="12:12" x14ac:dyDescent="0.25">
      <c r="L6959">
        <v>-0.58887</v>
      </c>
    </row>
    <row r="6960" spans="12:12" x14ac:dyDescent="0.25">
      <c r="L6960">
        <v>-0.58887</v>
      </c>
    </row>
    <row r="6961" spans="12:12" x14ac:dyDescent="0.25">
      <c r="L6961">
        <v>-0.58887</v>
      </c>
    </row>
    <row r="6962" spans="12:12" x14ac:dyDescent="0.25">
      <c r="L6962">
        <v>-0.58887</v>
      </c>
    </row>
    <row r="6963" spans="12:12" x14ac:dyDescent="0.25">
      <c r="L6963">
        <v>-0.58887</v>
      </c>
    </row>
    <row r="6964" spans="12:12" x14ac:dyDescent="0.25">
      <c r="L6964">
        <v>-0.58887</v>
      </c>
    </row>
    <row r="6965" spans="12:12" x14ac:dyDescent="0.25">
      <c r="L6965">
        <v>-0.58887</v>
      </c>
    </row>
    <row r="6966" spans="12:12" x14ac:dyDescent="0.25">
      <c r="L6966">
        <v>-0.58887</v>
      </c>
    </row>
    <row r="6967" spans="12:12" x14ac:dyDescent="0.25">
      <c r="L6967">
        <v>-0.58887</v>
      </c>
    </row>
    <row r="6968" spans="12:12" x14ac:dyDescent="0.25">
      <c r="L6968">
        <v>-0.58887</v>
      </c>
    </row>
    <row r="6969" spans="12:12" x14ac:dyDescent="0.25">
      <c r="L6969">
        <v>-0.58887</v>
      </c>
    </row>
    <row r="6970" spans="12:12" x14ac:dyDescent="0.25">
      <c r="L6970">
        <v>-0.58887</v>
      </c>
    </row>
    <row r="6971" spans="12:12" x14ac:dyDescent="0.25">
      <c r="L6971">
        <v>-0.69710099999999997</v>
      </c>
    </row>
    <row r="6972" spans="12:12" x14ac:dyDescent="0.25">
      <c r="L6972">
        <v>22.960889000000002</v>
      </c>
    </row>
    <row r="6973" spans="12:12" x14ac:dyDescent="0.25">
      <c r="L6973">
        <v>93.404673000000003</v>
      </c>
    </row>
    <row r="6974" spans="12:12" x14ac:dyDescent="0.25">
      <c r="L6974">
        <v>110.96889</v>
      </c>
    </row>
    <row r="6975" spans="12:12" x14ac:dyDescent="0.25">
      <c r="L6975">
        <v>114.377486</v>
      </c>
    </row>
    <row r="6976" spans="12:12" x14ac:dyDescent="0.25">
      <c r="L6976">
        <v>113.720861</v>
      </c>
    </row>
    <row r="6977" spans="12:12" x14ac:dyDescent="0.25">
      <c r="L6977">
        <v>113.51038699999999</v>
      </c>
    </row>
    <row r="6978" spans="12:12" x14ac:dyDescent="0.25">
      <c r="L6978">
        <v>108.605266</v>
      </c>
    </row>
    <row r="6979" spans="12:12" x14ac:dyDescent="0.25">
      <c r="L6979">
        <v>80.464427000000001</v>
      </c>
    </row>
    <row r="6980" spans="12:12" x14ac:dyDescent="0.25">
      <c r="L6980">
        <v>21.893246000000001</v>
      </c>
    </row>
    <row r="6981" spans="12:12" x14ac:dyDescent="0.25">
      <c r="L6981">
        <v>-0.588866</v>
      </c>
    </row>
    <row r="6982" spans="12:12" x14ac:dyDescent="0.25">
      <c r="L6982">
        <v>-0.588866</v>
      </c>
    </row>
    <row r="6983" spans="12:12" x14ac:dyDescent="0.25">
      <c r="L6983">
        <v>-0.588866</v>
      </c>
    </row>
    <row r="6984" spans="12:12" x14ac:dyDescent="0.25">
      <c r="L6984">
        <v>-0.588866</v>
      </c>
    </row>
    <row r="6985" spans="12:12" x14ac:dyDescent="0.25">
      <c r="L6985">
        <v>-0.588866</v>
      </c>
    </row>
    <row r="6986" spans="12:12" x14ac:dyDescent="0.25">
      <c r="L6986">
        <v>-0.588866</v>
      </c>
    </row>
    <row r="6987" spans="12:12" x14ac:dyDescent="0.25">
      <c r="L6987">
        <v>-0.588866</v>
      </c>
    </row>
    <row r="6988" spans="12:12" x14ac:dyDescent="0.25">
      <c r="L6988">
        <v>-0.588866</v>
      </c>
    </row>
    <row r="6989" spans="12:12" x14ac:dyDescent="0.25">
      <c r="L6989">
        <v>-0.588866</v>
      </c>
    </row>
    <row r="6990" spans="12:12" x14ac:dyDescent="0.25">
      <c r="L6990">
        <v>-0.588866</v>
      </c>
    </row>
    <row r="6991" spans="12:12" x14ac:dyDescent="0.25">
      <c r="L6991">
        <v>-0.588866</v>
      </c>
    </row>
    <row r="6992" spans="12:12" x14ac:dyDescent="0.25">
      <c r="L6992">
        <v>-0.588866</v>
      </c>
    </row>
    <row r="6993" spans="12:12" x14ac:dyDescent="0.25">
      <c r="L6993">
        <v>-0.588866</v>
      </c>
    </row>
    <row r="6994" spans="12:12" x14ac:dyDescent="0.25">
      <c r="L6994">
        <v>-0.588866</v>
      </c>
    </row>
    <row r="6995" spans="12:12" x14ac:dyDescent="0.25">
      <c r="L6995">
        <v>-0.695828</v>
      </c>
    </row>
    <row r="6996" spans="12:12" x14ac:dyDescent="0.25">
      <c r="L6996">
        <v>34.450387999999997</v>
      </c>
    </row>
    <row r="6997" spans="12:12" x14ac:dyDescent="0.25">
      <c r="L6997">
        <v>108.66833800000001</v>
      </c>
    </row>
    <row r="6998" spans="12:12" x14ac:dyDescent="0.25">
      <c r="L6998">
        <v>113.822355</v>
      </c>
    </row>
    <row r="6999" spans="12:12" x14ac:dyDescent="0.25">
      <c r="L6999">
        <v>113.24740799999999</v>
      </c>
    </row>
    <row r="7000" spans="12:12" x14ac:dyDescent="0.25">
      <c r="L7000">
        <v>113.02264</v>
      </c>
    </row>
    <row r="7001" spans="12:12" x14ac:dyDescent="0.25">
      <c r="L7001">
        <v>112.996781</v>
      </c>
    </row>
    <row r="7002" spans="12:12" x14ac:dyDescent="0.25">
      <c r="L7002">
        <v>113.16892799999999</v>
      </c>
    </row>
    <row r="7003" spans="12:12" x14ac:dyDescent="0.25">
      <c r="L7003">
        <v>96.241206000000005</v>
      </c>
    </row>
    <row r="7004" spans="12:12" x14ac:dyDescent="0.25">
      <c r="L7004">
        <v>36.355083</v>
      </c>
    </row>
    <row r="7005" spans="12:12" x14ac:dyDescent="0.25">
      <c r="L7005">
        <v>-0.58887</v>
      </c>
    </row>
    <row r="7006" spans="12:12" x14ac:dyDescent="0.25">
      <c r="L7006">
        <v>-0.58887</v>
      </c>
    </row>
    <row r="7007" spans="12:12" x14ac:dyDescent="0.25">
      <c r="L7007">
        <v>-0.58887</v>
      </c>
    </row>
    <row r="7008" spans="12:12" x14ac:dyDescent="0.25">
      <c r="L7008">
        <v>-0.58887</v>
      </c>
    </row>
    <row r="7009" spans="12:12" x14ac:dyDescent="0.25">
      <c r="L7009">
        <v>-0.58887</v>
      </c>
    </row>
    <row r="7010" spans="12:12" x14ac:dyDescent="0.25">
      <c r="L7010">
        <v>-0.58887</v>
      </c>
    </row>
    <row r="7011" spans="12:12" x14ac:dyDescent="0.25">
      <c r="L7011">
        <v>-0.58887</v>
      </c>
    </row>
    <row r="7012" spans="12:12" x14ac:dyDescent="0.25">
      <c r="L7012">
        <v>-0.58887</v>
      </c>
    </row>
    <row r="7013" spans="12:12" x14ac:dyDescent="0.25">
      <c r="L7013">
        <v>-0.58887</v>
      </c>
    </row>
    <row r="7014" spans="12:12" x14ac:dyDescent="0.25">
      <c r="L7014">
        <v>-0.58887</v>
      </c>
    </row>
    <row r="7015" spans="12:12" x14ac:dyDescent="0.25">
      <c r="L7015">
        <v>-0.58887</v>
      </c>
    </row>
    <row r="7016" spans="12:12" x14ac:dyDescent="0.25">
      <c r="L7016">
        <v>-0.58887</v>
      </c>
    </row>
    <row r="7017" spans="12:12" x14ac:dyDescent="0.25">
      <c r="L7017">
        <v>-0.58887</v>
      </c>
    </row>
    <row r="7018" spans="12:12" x14ac:dyDescent="0.25">
      <c r="L7018">
        <v>-0.58887</v>
      </c>
    </row>
    <row r="7019" spans="12:12" x14ac:dyDescent="0.25">
      <c r="L7019">
        <v>-0.693241</v>
      </c>
    </row>
    <row r="7020" spans="12:12" x14ac:dyDescent="0.25">
      <c r="L7020">
        <v>29.203143000000001</v>
      </c>
    </row>
    <row r="7021" spans="12:12" x14ac:dyDescent="0.25">
      <c r="L7021">
        <v>101.774626</v>
      </c>
    </row>
    <row r="7022" spans="12:12" x14ac:dyDescent="0.25">
      <c r="L7022">
        <v>112.791357</v>
      </c>
    </row>
    <row r="7023" spans="12:12" x14ac:dyDescent="0.25">
      <c r="L7023">
        <v>114.455759</v>
      </c>
    </row>
    <row r="7024" spans="12:12" x14ac:dyDescent="0.25">
      <c r="L7024">
        <v>114.148871</v>
      </c>
    </row>
    <row r="7025" spans="12:12" x14ac:dyDescent="0.25">
      <c r="L7025">
        <v>94.557884000000001</v>
      </c>
    </row>
    <row r="7026" spans="12:12" x14ac:dyDescent="0.25">
      <c r="L7026">
        <v>31.209627000000001</v>
      </c>
    </row>
    <row r="7027" spans="12:12" x14ac:dyDescent="0.25">
      <c r="L7027">
        <v>-0.762409</v>
      </c>
    </row>
    <row r="7028" spans="12:12" x14ac:dyDescent="0.25">
      <c r="L7028">
        <v>-0.74088500000000002</v>
      </c>
    </row>
    <row r="7029" spans="12:12" x14ac:dyDescent="0.25">
      <c r="L7029">
        <v>-0.58887900000000004</v>
      </c>
    </row>
    <row r="7030" spans="12:12" x14ac:dyDescent="0.25">
      <c r="L7030">
        <v>-0.58887900000000004</v>
      </c>
    </row>
    <row r="7031" spans="12:12" x14ac:dyDescent="0.25">
      <c r="L7031">
        <v>-0.58887900000000004</v>
      </c>
    </row>
    <row r="7032" spans="12:12" x14ac:dyDescent="0.25">
      <c r="L7032">
        <v>-0.58887900000000004</v>
      </c>
    </row>
    <row r="7033" spans="12:12" x14ac:dyDescent="0.25">
      <c r="L7033">
        <v>-0.58887900000000004</v>
      </c>
    </row>
    <row r="7034" spans="12:12" x14ac:dyDescent="0.25">
      <c r="L7034">
        <v>-0.58887900000000004</v>
      </c>
    </row>
    <row r="7035" spans="12:12" x14ac:dyDescent="0.25">
      <c r="L7035">
        <v>-0.58887900000000004</v>
      </c>
    </row>
    <row r="7036" spans="12:12" x14ac:dyDescent="0.25">
      <c r="L7036">
        <v>-0.58887900000000004</v>
      </c>
    </row>
    <row r="7037" spans="12:12" x14ac:dyDescent="0.25">
      <c r="L7037">
        <v>-0.58887900000000004</v>
      </c>
    </row>
    <row r="7038" spans="12:12" x14ac:dyDescent="0.25">
      <c r="L7038">
        <v>-0.58887900000000004</v>
      </c>
    </row>
    <row r="7039" spans="12:12" x14ac:dyDescent="0.25">
      <c r="L7039">
        <v>-0.58887900000000004</v>
      </c>
    </row>
    <row r="7040" spans="12:12" x14ac:dyDescent="0.25">
      <c r="L7040">
        <v>-0.58887900000000004</v>
      </c>
    </row>
    <row r="7041" spans="12:12" x14ac:dyDescent="0.25">
      <c r="L7041">
        <v>-0.58887900000000004</v>
      </c>
    </row>
    <row r="7042" spans="12:12" x14ac:dyDescent="0.25">
      <c r="L7042">
        <v>-0.58887900000000004</v>
      </c>
    </row>
    <row r="7043" spans="12:12" x14ac:dyDescent="0.25">
      <c r="L7043">
        <v>-0.69056099999999998</v>
      </c>
    </row>
    <row r="7044" spans="12:12" x14ac:dyDescent="0.25">
      <c r="L7044">
        <v>-0.76144199999999995</v>
      </c>
    </row>
    <row r="7045" spans="12:12" x14ac:dyDescent="0.25">
      <c r="L7045">
        <v>-1.441665</v>
      </c>
    </row>
    <row r="7046" spans="12:12" x14ac:dyDescent="0.25">
      <c r="L7046">
        <v>-0.77061400000000002</v>
      </c>
    </row>
    <row r="7047" spans="12:12" x14ac:dyDescent="0.25">
      <c r="L7047">
        <v>-0.77061400000000002</v>
      </c>
    </row>
    <row r="7048" spans="12:12" x14ac:dyDescent="0.25">
      <c r="L7048">
        <v>74.721379999999996</v>
      </c>
    </row>
    <row r="7049" spans="12:12" x14ac:dyDescent="0.25">
      <c r="L7049">
        <v>62.087955000000001</v>
      </c>
    </row>
    <row r="7050" spans="12:12" x14ac:dyDescent="0.25">
      <c r="L7050">
        <v>-0.77016200000000001</v>
      </c>
    </row>
    <row r="7051" spans="12:12" x14ac:dyDescent="0.25">
      <c r="L7051">
        <v>-0.76144199999999995</v>
      </c>
    </row>
    <row r="7052" spans="12:12" x14ac:dyDescent="0.25">
      <c r="L7052">
        <v>-0.73783200000000004</v>
      </c>
    </row>
    <row r="7053" spans="12:12" x14ac:dyDescent="0.25">
      <c r="L7053">
        <v>-0.58887900000000004</v>
      </c>
    </row>
    <row r="7054" spans="12:12" x14ac:dyDescent="0.25">
      <c r="L7054">
        <v>-0.58887900000000004</v>
      </c>
    </row>
    <row r="7055" spans="12:12" x14ac:dyDescent="0.25">
      <c r="L7055">
        <v>-0.58887900000000004</v>
      </c>
    </row>
    <row r="7056" spans="12:12" x14ac:dyDescent="0.25">
      <c r="L7056">
        <v>-0.58887900000000004</v>
      </c>
    </row>
    <row r="7057" spans="12:12" x14ac:dyDescent="0.25">
      <c r="L7057">
        <v>-0.58887900000000004</v>
      </c>
    </row>
    <row r="7058" spans="12:12" x14ac:dyDescent="0.25">
      <c r="L7058">
        <v>-0.58887900000000004</v>
      </c>
    </row>
    <row r="7059" spans="12:12" x14ac:dyDescent="0.25">
      <c r="L7059">
        <v>-0.58887900000000004</v>
      </c>
    </row>
    <row r="7060" spans="12:12" x14ac:dyDescent="0.25">
      <c r="L7060">
        <v>-0.58887900000000004</v>
      </c>
    </row>
    <row r="7061" spans="12:12" x14ac:dyDescent="0.25">
      <c r="L7061">
        <v>-0.58887900000000004</v>
      </c>
    </row>
    <row r="7062" spans="12:12" x14ac:dyDescent="0.25">
      <c r="L7062">
        <v>-0.58887900000000004</v>
      </c>
    </row>
    <row r="7063" spans="12:12" x14ac:dyDescent="0.25">
      <c r="L7063">
        <v>-0.58887900000000004</v>
      </c>
    </row>
    <row r="7064" spans="12:12" x14ac:dyDescent="0.25">
      <c r="L7064">
        <v>-0.58887900000000004</v>
      </c>
    </row>
    <row r="7065" spans="12:12" x14ac:dyDescent="0.25">
      <c r="L7065">
        <v>-0.58887900000000004</v>
      </c>
    </row>
    <row r="7066" spans="12:12" x14ac:dyDescent="0.25">
      <c r="L7066">
        <v>-0.58887900000000004</v>
      </c>
    </row>
    <row r="7067" spans="12:12" x14ac:dyDescent="0.25">
      <c r="L7067">
        <v>-0.688384</v>
      </c>
    </row>
    <row r="7068" spans="12:12" x14ac:dyDescent="0.25">
      <c r="L7068">
        <v>21.03145</v>
      </c>
    </row>
    <row r="7069" spans="12:12" x14ac:dyDescent="0.25">
      <c r="L7069">
        <v>90.083280999999999</v>
      </c>
    </row>
    <row r="7070" spans="12:12" x14ac:dyDescent="0.25">
      <c r="L7070">
        <v>106.407847</v>
      </c>
    </row>
    <row r="7071" spans="12:12" x14ac:dyDescent="0.25">
      <c r="L7071">
        <v>109.780627</v>
      </c>
    </row>
    <row r="7072" spans="12:12" x14ac:dyDescent="0.25">
      <c r="L7072">
        <v>111.87855</v>
      </c>
    </row>
    <row r="7073" spans="12:12" x14ac:dyDescent="0.25">
      <c r="L7073">
        <v>109.99673300000001</v>
      </c>
    </row>
    <row r="7074" spans="12:12" x14ac:dyDescent="0.25">
      <c r="L7074">
        <v>88.583348000000001</v>
      </c>
    </row>
    <row r="7075" spans="12:12" x14ac:dyDescent="0.25">
      <c r="L7075">
        <v>72.633567999999997</v>
      </c>
    </row>
    <row r="7076" spans="12:12" x14ac:dyDescent="0.25">
      <c r="L7076">
        <v>-0.74682599999999999</v>
      </c>
    </row>
    <row r="7077" spans="12:12" x14ac:dyDescent="0.25">
      <c r="L7077">
        <v>-0.58887900000000004</v>
      </c>
    </row>
    <row r="7078" spans="12:12" x14ac:dyDescent="0.25">
      <c r="L7078">
        <v>-0.58887900000000004</v>
      </c>
    </row>
    <row r="7079" spans="12:12" x14ac:dyDescent="0.25">
      <c r="L7079">
        <v>-0.58887900000000004</v>
      </c>
    </row>
    <row r="7080" spans="12:12" x14ac:dyDescent="0.25">
      <c r="L7080">
        <v>-0.58887900000000004</v>
      </c>
    </row>
    <row r="7081" spans="12:12" x14ac:dyDescent="0.25">
      <c r="L7081">
        <v>-0.58887900000000004</v>
      </c>
    </row>
    <row r="7082" spans="12:12" x14ac:dyDescent="0.25">
      <c r="L7082">
        <v>-0.58887900000000004</v>
      </c>
    </row>
    <row r="7083" spans="12:12" x14ac:dyDescent="0.25">
      <c r="L7083">
        <v>-0.58887900000000004</v>
      </c>
    </row>
    <row r="7084" spans="12:12" x14ac:dyDescent="0.25">
      <c r="L7084">
        <v>-0.58887900000000004</v>
      </c>
    </row>
    <row r="7085" spans="12:12" x14ac:dyDescent="0.25">
      <c r="L7085">
        <v>-0.58887900000000004</v>
      </c>
    </row>
    <row r="7086" spans="12:12" x14ac:dyDescent="0.25">
      <c r="L7086">
        <v>-0.58887900000000004</v>
      </c>
    </row>
    <row r="7087" spans="12:12" x14ac:dyDescent="0.25">
      <c r="L7087">
        <v>-0.58887900000000004</v>
      </c>
    </row>
    <row r="7088" spans="12:12" x14ac:dyDescent="0.25">
      <c r="L7088">
        <v>-0.58887900000000004</v>
      </c>
    </row>
    <row r="7089" spans="12:12" x14ac:dyDescent="0.25">
      <c r="L7089">
        <v>-0.58887900000000004</v>
      </c>
    </row>
    <row r="7090" spans="12:12" x14ac:dyDescent="0.25">
      <c r="L7090">
        <v>-0.58887900000000004</v>
      </c>
    </row>
    <row r="7091" spans="12:12" x14ac:dyDescent="0.25">
      <c r="L7091">
        <v>-0.686191</v>
      </c>
    </row>
    <row r="7092" spans="12:12" x14ac:dyDescent="0.25">
      <c r="L7092">
        <v>21.720648000000001</v>
      </c>
    </row>
    <row r="7093" spans="12:12" x14ac:dyDescent="0.25">
      <c r="L7093">
        <v>92.601001999999994</v>
      </c>
    </row>
    <row r="7094" spans="12:12" x14ac:dyDescent="0.25">
      <c r="L7094">
        <v>108.399779</v>
      </c>
    </row>
    <row r="7095" spans="12:12" x14ac:dyDescent="0.25">
      <c r="L7095">
        <v>112.39614899999999</v>
      </c>
    </row>
    <row r="7096" spans="12:12" x14ac:dyDescent="0.25">
      <c r="L7096">
        <v>113.31079200000001</v>
      </c>
    </row>
    <row r="7097" spans="12:12" x14ac:dyDescent="0.25">
      <c r="L7097">
        <v>111.376183</v>
      </c>
    </row>
    <row r="7098" spans="12:12" x14ac:dyDescent="0.25">
      <c r="L7098">
        <v>107.678087</v>
      </c>
    </row>
    <row r="7099" spans="12:12" x14ac:dyDescent="0.25">
      <c r="L7099">
        <v>78.413480000000007</v>
      </c>
    </row>
    <row r="7100" spans="12:12" x14ac:dyDescent="0.25">
      <c r="L7100">
        <v>-0.74409700000000001</v>
      </c>
    </row>
    <row r="7101" spans="12:12" x14ac:dyDescent="0.25">
      <c r="L7101">
        <v>-0.58887900000000004</v>
      </c>
    </row>
    <row r="7102" spans="12:12" x14ac:dyDescent="0.25">
      <c r="L7102">
        <v>-0.58887900000000004</v>
      </c>
    </row>
    <row r="7103" spans="12:12" x14ac:dyDescent="0.25">
      <c r="L7103">
        <v>-0.58887900000000004</v>
      </c>
    </row>
    <row r="7104" spans="12:12" x14ac:dyDescent="0.25">
      <c r="L7104">
        <v>-0.58887900000000004</v>
      </c>
    </row>
    <row r="7105" spans="12:12" x14ac:dyDescent="0.25">
      <c r="L7105">
        <v>-0.58887900000000004</v>
      </c>
    </row>
    <row r="7106" spans="12:12" x14ac:dyDescent="0.25">
      <c r="L7106">
        <v>-0.58887900000000004</v>
      </c>
    </row>
    <row r="7107" spans="12:12" x14ac:dyDescent="0.25">
      <c r="L7107">
        <v>-0.58887900000000004</v>
      </c>
    </row>
    <row r="7108" spans="12:12" x14ac:dyDescent="0.25">
      <c r="L7108">
        <v>-0.58887900000000004</v>
      </c>
    </row>
    <row r="7109" spans="12:12" x14ac:dyDescent="0.25">
      <c r="L7109">
        <v>-0.58887900000000004</v>
      </c>
    </row>
    <row r="7110" spans="12:12" x14ac:dyDescent="0.25">
      <c r="L7110">
        <v>-0.58887900000000004</v>
      </c>
    </row>
    <row r="7111" spans="12:12" x14ac:dyDescent="0.25">
      <c r="L7111">
        <v>-0.58887900000000004</v>
      </c>
    </row>
    <row r="7112" spans="12:12" x14ac:dyDescent="0.25">
      <c r="L7112">
        <v>-0.58887900000000004</v>
      </c>
    </row>
    <row r="7113" spans="12:12" x14ac:dyDescent="0.25">
      <c r="L7113">
        <v>-0.58887900000000004</v>
      </c>
    </row>
    <row r="7114" spans="12:12" x14ac:dyDescent="0.25">
      <c r="L7114">
        <v>-0.58887900000000004</v>
      </c>
    </row>
    <row r="7115" spans="12:12" x14ac:dyDescent="0.25">
      <c r="L7115">
        <v>-0.68398099999999995</v>
      </c>
    </row>
    <row r="7116" spans="12:12" x14ac:dyDescent="0.25">
      <c r="L7116">
        <v>22.311533000000001</v>
      </c>
    </row>
    <row r="7117" spans="12:12" x14ac:dyDescent="0.25">
      <c r="L7117">
        <v>93.125169</v>
      </c>
    </row>
    <row r="7118" spans="12:12" x14ac:dyDescent="0.25">
      <c r="L7118">
        <v>109.31701</v>
      </c>
    </row>
    <row r="7119" spans="12:12" x14ac:dyDescent="0.25">
      <c r="L7119">
        <v>113.297994</v>
      </c>
    </row>
    <row r="7120" spans="12:12" x14ac:dyDescent="0.25">
      <c r="L7120">
        <v>104.296908</v>
      </c>
    </row>
    <row r="7121" spans="12:12" x14ac:dyDescent="0.25">
      <c r="L7121">
        <v>109.39088700000001</v>
      </c>
    </row>
    <row r="7122" spans="12:12" x14ac:dyDescent="0.25">
      <c r="L7122">
        <v>83.960177999999999</v>
      </c>
    </row>
    <row r="7123" spans="12:12" x14ac:dyDescent="0.25">
      <c r="L7123">
        <v>64.448740999999998</v>
      </c>
    </row>
    <row r="7124" spans="12:12" x14ac:dyDescent="0.25">
      <c r="L7124">
        <v>-0.73225200000000001</v>
      </c>
    </row>
    <row r="7125" spans="12:12" x14ac:dyDescent="0.25">
      <c r="L7125">
        <v>-0.58887900000000004</v>
      </c>
    </row>
    <row r="7126" spans="12:12" x14ac:dyDescent="0.25">
      <c r="L7126">
        <v>-0.58887900000000004</v>
      </c>
    </row>
    <row r="7127" spans="12:12" x14ac:dyDescent="0.25">
      <c r="L7127">
        <v>-0.58887900000000004</v>
      </c>
    </row>
    <row r="7128" spans="12:12" x14ac:dyDescent="0.25">
      <c r="L7128">
        <v>-0.58887900000000004</v>
      </c>
    </row>
    <row r="7129" spans="12:12" x14ac:dyDescent="0.25">
      <c r="L7129">
        <v>-0.58887900000000004</v>
      </c>
    </row>
    <row r="7130" spans="12:12" x14ac:dyDescent="0.25">
      <c r="L7130">
        <v>-0.58887900000000004</v>
      </c>
    </row>
    <row r="7131" spans="12:12" x14ac:dyDescent="0.25">
      <c r="L7131">
        <v>-0.58887900000000004</v>
      </c>
    </row>
    <row r="7132" spans="12:12" x14ac:dyDescent="0.25">
      <c r="L7132">
        <v>-0.58887900000000004</v>
      </c>
    </row>
    <row r="7133" spans="12:12" x14ac:dyDescent="0.25">
      <c r="L7133">
        <v>-0.58887900000000004</v>
      </c>
    </row>
    <row r="7134" spans="12:12" x14ac:dyDescent="0.25">
      <c r="L7134">
        <v>-0.58887900000000004</v>
      </c>
    </row>
    <row r="7135" spans="12:12" x14ac:dyDescent="0.25">
      <c r="L7135">
        <v>-0.58887900000000004</v>
      </c>
    </row>
    <row r="7136" spans="12:12" x14ac:dyDescent="0.25">
      <c r="L7136">
        <v>-0.58887900000000004</v>
      </c>
    </row>
    <row r="7137" spans="12:12" x14ac:dyDescent="0.25">
      <c r="L7137">
        <v>-0.58887900000000004</v>
      </c>
    </row>
    <row r="7138" spans="12:12" x14ac:dyDescent="0.25">
      <c r="L7138">
        <v>-0.58887900000000004</v>
      </c>
    </row>
    <row r="7139" spans="12:12" x14ac:dyDescent="0.25">
      <c r="L7139">
        <v>-0.68197799999999997</v>
      </c>
    </row>
    <row r="7140" spans="12:12" x14ac:dyDescent="0.25">
      <c r="L7140">
        <v>28.704236000000002</v>
      </c>
    </row>
    <row r="7141" spans="12:12" x14ac:dyDescent="0.25">
      <c r="L7141">
        <v>101.408737</v>
      </c>
    </row>
    <row r="7142" spans="12:12" x14ac:dyDescent="0.25">
      <c r="L7142">
        <v>112.80774599999999</v>
      </c>
    </row>
    <row r="7143" spans="12:12" x14ac:dyDescent="0.25">
      <c r="L7143">
        <v>114.388853</v>
      </c>
    </row>
    <row r="7144" spans="12:12" x14ac:dyDescent="0.25">
      <c r="L7144">
        <v>114.386396</v>
      </c>
    </row>
    <row r="7145" spans="12:12" x14ac:dyDescent="0.25">
      <c r="L7145">
        <v>113.869238</v>
      </c>
    </row>
    <row r="7146" spans="12:12" x14ac:dyDescent="0.25">
      <c r="L7146">
        <v>114.362954</v>
      </c>
    </row>
    <row r="7147" spans="12:12" x14ac:dyDescent="0.25">
      <c r="L7147">
        <v>87.913809999999998</v>
      </c>
    </row>
    <row r="7148" spans="12:12" x14ac:dyDescent="0.25">
      <c r="L7148">
        <v>22.496644</v>
      </c>
    </row>
    <row r="7149" spans="12:12" x14ac:dyDescent="0.25">
      <c r="L7149">
        <v>-0.588866</v>
      </c>
    </row>
    <row r="7150" spans="12:12" x14ac:dyDescent="0.25">
      <c r="L7150">
        <v>-0.588866</v>
      </c>
    </row>
    <row r="7151" spans="12:12" x14ac:dyDescent="0.25">
      <c r="L7151">
        <v>-0.588866</v>
      </c>
    </row>
    <row r="7152" spans="12:12" x14ac:dyDescent="0.25">
      <c r="L7152">
        <v>-0.588866</v>
      </c>
    </row>
    <row r="7153" spans="12:12" x14ac:dyDescent="0.25">
      <c r="L7153">
        <v>-0.588866</v>
      </c>
    </row>
    <row r="7154" spans="12:12" x14ac:dyDescent="0.25">
      <c r="L7154">
        <v>-0.588866</v>
      </c>
    </row>
    <row r="7155" spans="12:12" x14ac:dyDescent="0.25">
      <c r="L7155">
        <v>-0.588866</v>
      </c>
    </row>
    <row r="7156" spans="12:12" x14ac:dyDescent="0.25">
      <c r="L7156">
        <v>-0.588866</v>
      </c>
    </row>
    <row r="7157" spans="12:12" x14ac:dyDescent="0.25">
      <c r="L7157">
        <v>-0.588866</v>
      </c>
    </row>
    <row r="7158" spans="12:12" x14ac:dyDescent="0.25">
      <c r="L7158">
        <v>-0.588866</v>
      </c>
    </row>
    <row r="7159" spans="12:12" x14ac:dyDescent="0.25">
      <c r="L7159">
        <v>-0.588866</v>
      </c>
    </row>
    <row r="7160" spans="12:12" x14ac:dyDescent="0.25">
      <c r="L7160">
        <v>-0.588866</v>
      </c>
    </row>
    <row r="7161" spans="12:12" x14ac:dyDescent="0.25">
      <c r="L7161">
        <v>-0.588866</v>
      </c>
    </row>
    <row r="7162" spans="12:12" x14ac:dyDescent="0.25">
      <c r="L7162">
        <v>-0.588866</v>
      </c>
    </row>
    <row r="7163" spans="12:12" x14ac:dyDescent="0.25">
      <c r="L7163">
        <v>-0.67971400000000004</v>
      </c>
    </row>
    <row r="7164" spans="12:12" x14ac:dyDescent="0.25">
      <c r="L7164">
        <v>29.074562</v>
      </c>
    </row>
    <row r="7165" spans="12:12" x14ac:dyDescent="0.25">
      <c r="L7165">
        <v>102.727328</v>
      </c>
    </row>
    <row r="7166" spans="12:12" x14ac:dyDescent="0.25">
      <c r="L7166">
        <v>112.59563900000001</v>
      </c>
    </row>
    <row r="7167" spans="12:12" x14ac:dyDescent="0.25">
      <c r="L7167">
        <v>113.49549500000001</v>
      </c>
    </row>
    <row r="7168" spans="12:12" x14ac:dyDescent="0.25">
      <c r="L7168">
        <v>113.21554999999999</v>
      </c>
    </row>
    <row r="7169" spans="12:12" x14ac:dyDescent="0.25">
      <c r="L7169">
        <v>113.207455</v>
      </c>
    </row>
    <row r="7170" spans="12:12" x14ac:dyDescent="0.25">
      <c r="L7170">
        <v>113.25507</v>
      </c>
    </row>
    <row r="7171" spans="12:12" x14ac:dyDescent="0.25">
      <c r="L7171">
        <v>87.427687000000006</v>
      </c>
    </row>
    <row r="7172" spans="12:12" x14ac:dyDescent="0.25">
      <c r="L7172">
        <v>23.141749999999998</v>
      </c>
    </row>
    <row r="7173" spans="12:12" x14ac:dyDescent="0.25">
      <c r="L7173">
        <v>-0.588866</v>
      </c>
    </row>
    <row r="7174" spans="12:12" x14ac:dyDescent="0.25">
      <c r="L7174">
        <v>-0.588866</v>
      </c>
    </row>
    <row r="7175" spans="12:12" x14ac:dyDescent="0.25">
      <c r="L7175">
        <v>-0.588866</v>
      </c>
    </row>
    <row r="7176" spans="12:12" x14ac:dyDescent="0.25">
      <c r="L7176">
        <v>-0.588866</v>
      </c>
    </row>
    <row r="7177" spans="12:12" x14ac:dyDescent="0.25">
      <c r="L7177">
        <v>-0.588866</v>
      </c>
    </row>
    <row r="7178" spans="12:12" x14ac:dyDescent="0.25">
      <c r="L7178">
        <v>-0.588866</v>
      </c>
    </row>
    <row r="7179" spans="12:12" x14ac:dyDescent="0.25">
      <c r="L7179">
        <v>-0.588866</v>
      </c>
    </row>
    <row r="7180" spans="12:12" x14ac:dyDescent="0.25">
      <c r="L7180">
        <v>-0.588866</v>
      </c>
    </row>
    <row r="7181" spans="12:12" x14ac:dyDescent="0.25">
      <c r="L7181">
        <v>-0.588866</v>
      </c>
    </row>
    <row r="7182" spans="12:12" x14ac:dyDescent="0.25">
      <c r="L7182">
        <v>-0.588866</v>
      </c>
    </row>
    <row r="7183" spans="12:12" x14ac:dyDescent="0.25">
      <c r="L7183">
        <v>-0.588866</v>
      </c>
    </row>
    <row r="7184" spans="12:12" x14ac:dyDescent="0.25">
      <c r="L7184">
        <v>-0.588866</v>
      </c>
    </row>
    <row r="7185" spans="12:12" x14ac:dyDescent="0.25">
      <c r="L7185">
        <v>-0.588866</v>
      </c>
    </row>
    <row r="7186" spans="12:12" x14ac:dyDescent="0.25">
      <c r="L7186">
        <v>-0.588866</v>
      </c>
    </row>
    <row r="7187" spans="12:12" x14ac:dyDescent="0.25">
      <c r="L7187">
        <v>-0.67725599999999997</v>
      </c>
    </row>
    <row r="7188" spans="12:12" x14ac:dyDescent="0.25">
      <c r="L7188">
        <v>-0.76160399999999995</v>
      </c>
    </row>
    <row r="7189" spans="12:12" x14ac:dyDescent="0.25">
      <c r="L7189">
        <v>21.721291999999998</v>
      </c>
    </row>
    <row r="7190" spans="12:12" x14ac:dyDescent="0.25">
      <c r="L7190">
        <v>-0.76544599999999996</v>
      </c>
    </row>
    <row r="7191" spans="12:12" x14ac:dyDescent="0.25">
      <c r="L7191">
        <v>-0.76144199999999995</v>
      </c>
    </row>
    <row r="7192" spans="12:12" x14ac:dyDescent="0.25">
      <c r="L7192">
        <v>-1.441438</v>
      </c>
    </row>
    <row r="7193" spans="12:12" x14ac:dyDescent="0.25">
      <c r="L7193">
        <v>17.377637</v>
      </c>
    </row>
    <row r="7194" spans="12:12" x14ac:dyDescent="0.25">
      <c r="L7194">
        <v>-0.76658499999999996</v>
      </c>
    </row>
    <row r="7195" spans="12:12" x14ac:dyDescent="0.25">
      <c r="L7195">
        <v>-0.76144199999999995</v>
      </c>
    </row>
    <row r="7196" spans="12:12" x14ac:dyDescent="0.25">
      <c r="L7196">
        <v>-0.72066600000000003</v>
      </c>
    </row>
    <row r="7197" spans="12:12" x14ac:dyDescent="0.25">
      <c r="L7197">
        <v>-0.58887900000000004</v>
      </c>
    </row>
    <row r="7198" spans="12:12" x14ac:dyDescent="0.25">
      <c r="L7198">
        <v>-0.58887900000000004</v>
      </c>
    </row>
    <row r="7199" spans="12:12" x14ac:dyDescent="0.25">
      <c r="L7199">
        <v>-0.58887900000000004</v>
      </c>
    </row>
    <row r="7200" spans="12:12" x14ac:dyDescent="0.25">
      <c r="L7200">
        <v>-0.58887900000000004</v>
      </c>
    </row>
    <row r="7201" spans="12:12" x14ac:dyDescent="0.25">
      <c r="L7201">
        <v>-0.58887900000000004</v>
      </c>
    </row>
    <row r="7202" spans="12:12" x14ac:dyDescent="0.25">
      <c r="L7202">
        <v>-0.58887900000000004</v>
      </c>
    </row>
    <row r="7203" spans="12:12" x14ac:dyDescent="0.25">
      <c r="L7203">
        <v>-0.58887900000000004</v>
      </c>
    </row>
    <row r="7204" spans="12:12" x14ac:dyDescent="0.25">
      <c r="L7204">
        <v>-0.58887900000000004</v>
      </c>
    </row>
    <row r="7205" spans="12:12" x14ac:dyDescent="0.25">
      <c r="L7205">
        <v>-0.58887900000000004</v>
      </c>
    </row>
    <row r="7206" spans="12:12" x14ac:dyDescent="0.25">
      <c r="L7206">
        <v>-0.58887900000000004</v>
      </c>
    </row>
    <row r="7207" spans="12:12" x14ac:dyDescent="0.25">
      <c r="L7207">
        <v>-0.58887900000000004</v>
      </c>
    </row>
    <row r="7208" spans="12:12" x14ac:dyDescent="0.25">
      <c r="L7208">
        <v>-0.58887900000000004</v>
      </c>
    </row>
    <row r="7209" spans="12:12" x14ac:dyDescent="0.25">
      <c r="L7209">
        <v>-0.58887900000000004</v>
      </c>
    </row>
    <row r="7210" spans="12:12" x14ac:dyDescent="0.25">
      <c r="L7210">
        <v>-0.58887900000000004</v>
      </c>
    </row>
    <row r="7211" spans="12:12" x14ac:dyDescent="0.25">
      <c r="L7211">
        <v>-0.67498400000000003</v>
      </c>
    </row>
    <row r="7212" spans="12:12" x14ac:dyDescent="0.25">
      <c r="L7212">
        <v>-0.76144199999999995</v>
      </c>
    </row>
    <row r="7213" spans="12:12" x14ac:dyDescent="0.25">
      <c r="L7213">
        <v>-1.2146330000000001</v>
      </c>
    </row>
    <row r="7214" spans="12:12" x14ac:dyDescent="0.25">
      <c r="L7214">
        <v>50.447485999999998</v>
      </c>
    </row>
    <row r="7215" spans="12:12" x14ac:dyDescent="0.25">
      <c r="L7215">
        <v>39.594912999999998</v>
      </c>
    </row>
    <row r="7216" spans="12:12" x14ac:dyDescent="0.25">
      <c r="L7216">
        <v>50.761896</v>
      </c>
    </row>
    <row r="7217" spans="12:12" x14ac:dyDescent="0.25">
      <c r="L7217">
        <v>66.181279000000004</v>
      </c>
    </row>
    <row r="7218" spans="12:12" x14ac:dyDescent="0.25">
      <c r="L7218">
        <v>-0.76225200000000004</v>
      </c>
    </row>
    <row r="7219" spans="12:12" x14ac:dyDescent="0.25">
      <c r="L7219">
        <v>-0.76225200000000004</v>
      </c>
    </row>
    <row r="7220" spans="12:12" x14ac:dyDescent="0.25">
      <c r="L7220">
        <v>-0.71800900000000001</v>
      </c>
    </row>
    <row r="7221" spans="12:12" x14ac:dyDescent="0.25">
      <c r="L7221">
        <v>-0.58887900000000004</v>
      </c>
    </row>
    <row r="7222" spans="12:12" x14ac:dyDescent="0.25">
      <c r="L7222">
        <v>-0.58887900000000004</v>
      </c>
    </row>
    <row r="7223" spans="12:12" x14ac:dyDescent="0.25">
      <c r="L7223">
        <v>-0.58887900000000004</v>
      </c>
    </row>
    <row r="7224" spans="12:12" x14ac:dyDescent="0.25">
      <c r="L7224">
        <v>-0.58887900000000004</v>
      </c>
    </row>
    <row r="7225" spans="12:12" x14ac:dyDescent="0.25">
      <c r="L7225">
        <v>-0.58887900000000004</v>
      </c>
    </row>
    <row r="7226" spans="12:12" x14ac:dyDescent="0.25">
      <c r="L7226">
        <v>-0.58887900000000004</v>
      </c>
    </row>
    <row r="7227" spans="12:12" x14ac:dyDescent="0.25">
      <c r="L7227">
        <v>-0.58887900000000004</v>
      </c>
    </row>
    <row r="7228" spans="12:12" x14ac:dyDescent="0.25">
      <c r="L7228">
        <v>-0.58887900000000004</v>
      </c>
    </row>
    <row r="7229" spans="12:12" x14ac:dyDescent="0.25">
      <c r="L7229">
        <v>-0.58887900000000004</v>
      </c>
    </row>
    <row r="7230" spans="12:12" x14ac:dyDescent="0.25">
      <c r="L7230">
        <v>-0.58887900000000004</v>
      </c>
    </row>
    <row r="7231" spans="12:12" x14ac:dyDescent="0.25">
      <c r="L7231">
        <v>-0.58887900000000004</v>
      </c>
    </row>
    <row r="7232" spans="12:12" x14ac:dyDescent="0.25">
      <c r="L7232">
        <v>-0.58887900000000004</v>
      </c>
    </row>
    <row r="7233" spans="12:12" x14ac:dyDescent="0.25">
      <c r="L7233">
        <v>-0.58887900000000004</v>
      </c>
    </row>
    <row r="7234" spans="12:12" x14ac:dyDescent="0.25">
      <c r="L7234">
        <v>-0.58887900000000004</v>
      </c>
    </row>
    <row r="7235" spans="12:12" x14ac:dyDescent="0.25">
      <c r="L7235">
        <v>-0.67271199999999998</v>
      </c>
    </row>
    <row r="7236" spans="12:12" x14ac:dyDescent="0.25">
      <c r="L7236">
        <v>25.929362000000001</v>
      </c>
    </row>
    <row r="7237" spans="12:12" x14ac:dyDescent="0.25">
      <c r="L7237">
        <v>99.044529999999995</v>
      </c>
    </row>
    <row r="7238" spans="12:12" x14ac:dyDescent="0.25">
      <c r="L7238">
        <v>113.293753</v>
      </c>
    </row>
    <row r="7239" spans="12:12" x14ac:dyDescent="0.25">
      <c r="L7239">
        <v>113.787222</v>
      </c>
    </row>
    <row r="7240" spans="12:12" x14ac:dyDescent="0.25">
      <c r="L7240">
        <v>113.749155</v>
      </c>
    </row>
    <row r="7241" spans="12:12" x14ac:dyDescent="0.25">
      <c r="L7241">
        <v>113.769614</v>
      </c>
    </row>
    <row r="7242" spans="12:12" x14ac:dyDescent="0.25">
      <c r="L7242">
        <v>112.30031099999999</v>
      </c>
    </row>
    <row r="7243" spans="12:12" x14ac:dyDescent="0.25">
      <c r="L7243">
        <v>83.281154000000001</v>
      </c>
    </row>
    <row r="7244" spans="12:12" x14ac:dyDescent="0.25">
      <c r="L7244">
        <v>-0.72664799999999996</v>
      </c>
    </row>
    <row r="7245" spans="12:12" x14ac:dyDescent="0.25">
      <c r="L7245">
        <v>-0.58887900000000004</v>
      </c>
    </row>
    <row r="7246" spans="12:12" x14ac:dyDescent="0.25">
      <c r="L7246">
        <v>-0.58887900000000004</v>
      </c>
    </row>
    <row r="7247" spans="12:12" x14ac:dyDescent="0.25">
      <c r="L7247">
        <v>-0.58887900000000004</v>
      </c>
    </row>
    <row r="7248" spans="12:12" x14ac:dyDescent="0.25">
      <c r="L7248">
        <v>-0.58887900000000004</v>
      </c>
    </row>
    <row r="7249" spans="12:12" x14ac:dyDescent="0.25">
      <c r="L7249">
        <v>-0.58887900000000004</v>
      </c>
    </row>
    <row r="7250" spans="12:12" x14ac:dyDescent="0.25">
      <c r="L7250">
        <v>-0.58887900000000004</v>
      </c>
    </row>
    <row r="7251" spans="12:12" x14ac:dyDescent="0.25">
      <c r="L7251">
        <v>-0.58887900000000004</v>
      </c>
    </row>
    <row r="7252" spans="12:12" x14ac:dyDescent="0.25">
      <c r="L7252">
        <v>-0.58887900000000004</v>
      </c>
    </row>
    <row r="7253" spans="12:12" x14ac:dyDescent="0.25">
      <c r="L7253">
        <v>-0.58887900000000004</v>
      </c>
    </row>
    <row r="7254" spans="12:12" x14ac:dyDescent="0.25">
      <c r="L7254">
        <v>-0.58887900000000004</v>
      </c>
    </row>
    <row r="7255" spans="12:12" x14ac:dyDescent="0.25">
      <c r="L7255">
        <v>-0.58887900000000004</v>
      </c>
    </row>
    <row r="7256" spans="12:12" x14ac:dyDescent="0.25">
      <c r="L7256">
        <v>-0.58887900000000004</v>
      </c>
    </row>
    <row r="7257" spans="12:12" x14ac:dyDescent="0.25">
      <c r="L7257">
        <v>-0.58887900000000004</v>
      </c>
    </row>
    <row r="7258" spans="12:12" x14ac:dyDescent="0.25">
      <c r="L7258">
        <v>-0.58887900000000004</v>
      </c>
    </row>
    <row r="7259" spans="12:12" x14ac:dyDescent="0.25">
      <c r="L7259">
        <v>-0.67039700000000002</v>
      </c>
    </row>
    <row r="7260" spans="12:12" x14ac:dyDescent="0.25">
      <c r="L7260">
        <v>25.792673000000001</v>
      </c>
    </row>
    <row r="7261" spans="12:12" x14ac:dyDescent="0.25">
      <c r="L7261">
        <v>100.228165</v>
      </c>
    </row>
    <row r="7262" spans="12:12" x14ac:dyDescent="0.25">
      <c r="L7262">
        <v>113.059242</v>
      </c>
    </row>
    <row r="7263" spans="12:12" x14ac:dyDescent="0.25">
      <c r="L7263">
        <v>114.53430899999999</v>
      </c>
    </row>
    <row r="7264" spans="12:12" x14ac:dyDescent="0.25">
      <c r="L7264">
        <v>114.379116</v>
      </c>
    </row>
    <row r="7265" spans="12:12" x14ac:dyDescent="0.25">
      <c r="L7265">
        <v>114.159904</v>
      </c>
    </row>
    <row r="7266" spans="12:12" x14ac:dyDescent="0.25">
      <c r="L7266">
        <v>113.816265</v>
      </c>
    </row>
    <row r="7267" spans="12:12" x14ac:dyDescent="0.25">
      <c r="L7267">
        <v>85.095016999999999</v>
      </c>
    </row>
    <row r="7268" spans="12:12" x14ac:dyDescent="0.25">
      <c r="L7268">
        <v>-0.72511800000000004</v>
      </c>
    </row>
    <row r="7269" spans="12:12" x14ac:dyDescent="0.25">
      <c r="L7269">
        <v>-0.58887900000000004</v>
      </c>
    </row>
    <row r="7270" spans="12:12" x14ac:dyDescent="0.25">
      <c r="L7270">
        <v>-0.58887900000000004</v>
      </c>
    </row>
    <row r="7271" spans="12:12" x14ac:dyDescent="0.25">
      <c r="L7271">
        <v>-0.58887900000000004</v>
      </c>
    </row>
    <row r="7272" spans="12:12" x14ac:dyDescent="0.25">
      <c r="L7272">
        <v>-0.58887900000000004</v>
      </c>
    </row>
    <row r="7273" spans="12:12" x14ac:dyDescent="0.25">
      <c r="L7273">
        <v>-0.58887900000000004</v>
      </c>
    </row>
    <row r="7274" spans="12:12" x14ac:dyDescent="0.25">
      <c r="L7274">
        <v>-0.58887900000000004</v>
      </c>
    </row>
    <row r="7275" spans="12:12" x14ac:dyDescent="0.25">
      <c r="L7275">
        <v>-0.58887900000000004</v>
      </c>
    </row>
    <row r="7276" spans="12:12" x14ac:dyDescent="0.25">
      <c r="L7276">
        <v>-0.58887900000000004</v>
      </c>
    </row>
    <row r="7277" spans="12:12" x14ac:dyDescent="0.25">
      <c r="L7277">
        <v>-0.58887900000000004</v>
      </c>
    </row>
    <row r="7278" spans="12:12" x14ac:dyDescent="0.25">
      <c r="L7278">
        <v>-0.58887900000000004</v>
      </c>
    </row>
    <row r="7279" spans="12:12" x14ac:dyDescent="0.25">
      <c r="L7279">
        <v>-0.58887900000000004</v>
      </c>
    </row>
    <row r="7280" spans="12:12" x14ac:dyDescent="0.25">
      <c r="L7280">
        <v>-0.58887900000000004</v>
      </c>
    </row>
    <row r="7281" spans="12:12" x14ac:dyDescent="0.25">
      <c r="L7281">
        <v>-0.58887900000000004</v>
      </c>
    </row>
    <row r="7282" spans="12:12" x14ac:dyDescent="0.25">
      <c r="L7282">
        <v>-0.58887900000000004</v>
      </c>
    </row>
    <row r="7283" spans="12:12" x14ac:dyDescent="0.25">
      <c r="L7283">
        <v>-0.66808199999999995</v>
      </c>
    </row>
    <row r="7284" spans="12:12" x14ac:dyDescent="0.25">
      <c r="L7284">
        <v>25.381212000000001</v>
      </c>
    </row>
    <row r="7285" spans="12:12" x14ac:dyDescent="0.25">
      <c r="L7285">
        <v>100.105936</v>
      </c>
    </row>
    <row r="7286" spans="12:12" x14ac:dyDescent="0.25">
      <c r="L7286">
        <v>111.72353699999999</v>
      </c>
    </row>
    <row r="7287" spans="12:12" x14ac:dyDescent="0.25">
      <c r="L7287">
        <v>114.968675</v>
      </c>
    </row>
    <row r="7288" spans="12:12" x14ac:dyDescent="0.25">
      <c r="L7288">
        <v>114.598812</v>
      </c>
    </row>
    <row r="7289" spans="12:12" x14ac:dyDescent="0.25">
      <c r="L7289">
        <v>114.597222</v>
      </c>
    </row>
    <row r="7290" spans="12:12" x14ac:dyDescent="0.25">
      <c r="L7290">
        <v>114.51072499999999</v>
      </c>
    </row>
    <row r="7291" spans="12:12" x14ac:dyDescent="0.25">
      <c r="L7291">
        <v>83.373275000000007</v>
      </c>
    </row>
    <row r="7292" spans="12:12" x14ac:dyDescent="0.25">
      <c r="L7292">
        <v>-0.72135099999999996</v>
      </c>
    </row>
    <row r="7293" spans="12:12" x14ac:dyDescent="0.25">
      <c r="L7293">
        <v>-0.58887900000000004</v>
      </c>
    </row>
    <row r="7294" spans="12:12" x14ac:dyDescent="0.25">
      <c r="L7294">
        <v>-0.58887900000000004</v>
      </c>
    </row>
    <row r="7295" spans="12:12" x14ac:dyDescent="0.25">
      <c r="L7295">
        <v>-0.58887900000000004</v>
      </c>
    </row>
    <row r="7296" spans="12:12" x14ac:dyDescent="0.25">
      <c r="L7296">
        <v>-0.58887900000000004</v>
      </c>
    </row>
    <row r="7297" spans="12:12" x14ac:dyDescent="0.25">
      <c r="L7297">
        <v>-0.58887900000000004</v>
      </c>
    </row>
    <row r="7298" spans="12:12" x14ac:dyDescent="0.25">
      <c r="L7298">
        <v>-0.58887900000000004</v>
      </c>
    </row>
    <row r="7299" spans="12:12" x14ac:dyDescent="0.25">
      <c r="L7299">
        <v>-0.58887900000000004</v>
      </c>
    </row>
    <row r="7300" spans="12:12" x14ac:dyDescent="0.25">
      <c r="L7300">
        <v>-0.58887900000000004</v>
      </c>
    </row>
    <row r="7301" spans="12:12" x14ac:dyDescent="0.25">
      <c r="L7301">
        <v>-0.58887900000000004</v>
      </c>
    </row>
    <row r="7302" spans="12:12" x14ac:dyDescent="0.25">
      <c r="L7302">
        <v>-0.58887900000000004</v>
      </c>
    </row>
    <row r="7303" spans="12:12" x14ac:dyDescent="0.25">
      <c r="L7303">
        <v>-0.58887900000000004</v>
      </c>
    </row>
    <row r="7304" spans="12:12" x14ac:dyDescent="0.25">
      <c r="L7304">
        <v>-0.58887900000000004</v>
      </c>
    </row>
    <row r="7305" spans="12:12" x14ac:dyDescent="0.25">
      <c r="L7305">
        <v>-0.58887900000000004</v>
      </c>
    </row>
    <row r="7306" spans="12:12" x14ac:dyDescent="0.25">
      <c r="L7306">
        <v>-0.58887900000000004</v>
      </c>
    </row>
    <row r="7307" spans="12:12" x14ac:dyDescent="0.25">
      <c r="L7307">
        <v>-0.66575600000000001</v>
      </c>
    </row>
    <row r="7308" spans="12:12" x14ac:dyDescent="0.25">
      <c r="L7308">
        <v>-0.99168699999999999</v>
      </c>
    </row>
    <row r="7309" spans="12:12" x14ac:dyDescent="0.25">
      <c r="L7309">
        <v>81.744095000000002</v>
      </c>
    </row>
    <row r="7310" spans="12:12" x14ac:dyDescent="0.25">
      <c r="L7310">
        <v>106.128551</v>
      </c>
    </row>
    <row r="7311" spans="12:12" x14ac:dyDescent="0.25">
      <c r="L7311">
        <v>91.962568000000005</v>
      </c>
    </row>
    <row r="7312" spans="12:12" x14ac:dyDescent="0.25">
      <c r="L7312">
        <v>92.410661000000005</v>
      </c>
    </row>
    <row r="7313" spans="12:12" x14ac:dyDescent="0.25">
      <c r="L7313">
        <v>109.512703</v>
      </c>
    </row>
    <row r="7314" spans="12:12" x14ac:dyDescent="0.25">
      <c r="L7314">
        <v>111.61818599999999</v>
      </c>
    </row>
    <row r="7315" spans="12:12" x14ac:dyDescent="0.25">
      <c r="L7315">
        <v>80.870206999999994</v>
      </c>
    </row>
    <row r="7316" spans="12:12" x14ac:dyDescent="0.25">
      <c r="L7316">
        <v>-0.71706999999999999</v>
      </c>
    </row>
    <row r="7317" spans="12:12" x14ac:dyDescent="0.25">
      <c r="L7317">
        <v>-0.58887900000000004</v>
      </c>
    </row>
    <row r="7318" spans="12:12" x14ac:dyDescent="0.25">
      <c r="L7318">
        <v>-0.58887900000000004</v>
      </c>
    </row>
    <row r="7319" spans="12:12" x14ac:dyDescent="0.25">
      <c r="L7319">
        <v>-0.58887900000000004</v>
      </c>
    </row>
    <row r="7320" spans="12:12" x14ac:dyDescent="0.25">
      <c r="L7320">
        <v>-0.58887900000000004</v>
      </c>
    </row>
    <row r="7321" spans="12:12" x14ac:dyDescent="0.25">
      <c r="L7321">
        <v>-0.58887900000000004</v>
      </c>
    </row>
    <row r="7322" spans="12:12" x14ac:dyDescent="0.25">
      <c r="L7322">
        <v>-0.58887900000000004</v>
      </c>
    </row>
    <row r="7323" spans="12:12" x14ac:dyDescent="0.25">
      <c r="L7323">
        <v>-0.58887900000000004</v>
      </c>
    </row>
    <row r="7324" spans="12:12" x14ac:dyDescent="0.25">
      <c r="L7324">
        <v>-0.58887900000000004</v>
      </c>
    </row>
    <row r="7325" spans="12:12" x14ac:dyDescent="0.25">
      <c r="L7325">
        <v>-0.58887900000000004</v>
      </c>
    </row>
    <row r="7326" spans="12:12" x14ac:dyDescent="0.25">
      <c r="L7326">
        <v>-0.58887900000000004</v>
      </c>
    </row>
    <row r="7327" spans="12:12" x14ac:dyDescent="0.25">
      <c r="L7327">
        <v>-0.58887900000000004</v>
      </c>
    </row>
    <row r="7328" spans="12:12" x14ac:dyDescent="0.25">
      <c r="L7328">
        <v>-0.58887900000000004</v>
      </c>
    </row>
    <row r="7329" spans="12:12" x14ac:dyDescent="0.25">
      <c r="L7329">
        <v>-0.58887900000000004</v>
      </c>
    </row>
    <row r="7330" spans="12:12" x14ac:dyDescent="0.25">
      <c r="L7330">
        <v>-0.58887900000000004</v>
      </c>
    </row>
    <row r="7331" spans="12:12" x14ac:dyDescent="0.25">
      <c r="L7331">
        <v>-0.66341700000000003</v>
      </c>
    </row>
    <row r="7332" spans="12:12" x14ac:dyDescent="0.25">
      <c r="L7332">
        <v>20.080556999999999</v>
      </c>
    </row>
    <row r="7333" spans="12:12" x14ac:dyDescent="0.25">
      <c r="L7333">
        <v>92.837316000000001</v>
      </c>
    </row>
    <row r="7334" spans="12:12" x14ac:dyDescent="0.25">
      <c r="L7334">
        <v>107.964558</v>
      </c>
    </row>
    <row r="7335" spans="12:12" x14ac:dyDescent="0.25">
      <c r="L7335">
        <v>110.802082</v>
      </c>
    </row>
    <row r="7336" spans="12:12" x14ac:dyDescent="0.25">
      <c r="L7336">
        <v>111.45316</v>
      </c>
    </row>
    <row r="7337" spans="12:12" x14ac:dyDescent="0.25">
      <c r="L7337">
        <v>110.619557</v>
      </c>
    </row>
    <row r="7338" spans="12:12" x14ac:dyDescent="0.25">
      <c r="L7338">
        <v>108.77459500000001</v>
      </c>
    </row>
    <row r="7339" spans="12:12" x14ac:dyDescent="0.25">
      <c r="L7339">
        <v>77.165626000000003</v>
      </c>
    </row>
    <row r="7340" spans="12:12" x14ac:dyDescent="0.25">
      <c r="L7340">
        <v>-0.71252000000000004</v>
      </c>
    </row>
    <row r="7341" spans="12:12" x14ac:dyDescent="0.25">
      <c r="L7341">
        <v>-0.58887900000000004</v>
      </c>
    </row>
    <row r="7342" spans="12:12" x14ac:dyDescent="0.25">
      <c r="L7342">
        <v>-0.58887900000000004</v>
      </c>
    </row>
    <row r="7343" spans="12:12" x14ac:dyDescent="0.25">
      <c r="L7343">
        <v>-0.58887900000000004</v>
      </c>
    </row>
    <row r="7344" spans="12:12" x14ac:dyDescent="0.25">
      <c r="L7344">
        <v>-0.58887900000000004</v>
      </c>
    </row>
    <row r="7345" spans="12:12" x14ac:dyDescent="0.25">
      <c r="L7345">
        <v>-0.58887900000000004</v>
      </c>
    </row>
    <row r="7346" spans="12:12" x14ac:dyDescent="0.25">
      <c r="L7346">
        <v>-0.58887900000000004</v>
      </c>
    </row>
    <row r="7347" spans="12:12" x14ac:dyDescent="0.25">
      <c r="L7347">
        <v>-0.58887900000000004</v>
      </c>
    </row>
    <row r="7348" spans="12:12" x14ac:dyDescent="0.25">
      <c r="L7348">
        <v>-0.58887900000000004</v>
      </c>
    </row>
    <row r="7349" spans="12:12" x14ac:dyDescent="0.25">
      <c r="L7349">
        <v>-0.58887900000000004</v>
      </c>
    </row>
    <row r="7350" spans="12:12" x14ac:dyDescent="0.25">
      <c r="L7350">
        <v>-0.58887900000000004</v>
      </c>
    </row>
    <row r="7351" spans="12:12" x14ac:dyDescent="0.25">
      <c r="L7351">
        <v>-0.58887900000000004</v>
      </c>
    </row>
    <row r="7352" spans="12:12" x14ac:dyDescent="0.25">
      <c r="L7352">
        <v>-0.58887900000000004</v>
      </c>
    </row>
    <row r="7353" spans="12:12" x14ac:dyDescent="0.25">
      <c r="L7353">
        <v>-0.58887900000000004</v>
      </c>
    </row>
    <row r="7354" spans="12:12" x14ac:dyDescent="0.25">
      <c r="L7354">
        <v>-0.58887900000000004</v>
      </c>
    </row>
    <row r="7355" spans="12:12" x14ac:dyDescent="0.25">
      <c r="L7355">
        <v>-0.66106600000000004</v>
      </c>
    </row>
    <row r="7356" spans="12:12" x14ac:dyDescent="0.25">
      <c r="L7356">
        <v>4.9351599999999998</v>
      </c>
    </row>
    <row r="7357" spans="12:12" x14ac:dyDescent="0.25">
      <c r="L7357">
        <v>80.548651000000007</v>
      </c>
    </row>
    <row r="7358" spans="12:12" x14ac:dyDescent="0.25">
      <c r="L7358">
        <v>95.627837</v>
      </c>
    </row>
    <row r="7359" spans="12:12" x14ac:dyDescent="0.25">
      <c r="L7359">
        <v>99.407731999999996</v>
      </c>
    </row>
    <row r="7360" spans="12:12" x14ac:dyDescent="0.25">
      <c r="L7360">
        <v>99.754034000000004</v>
      </c>
    </row>
    <row r="7361" spans="12:12" x14ac:dyDescent="0.25">
      <c r="L7361">
        <v>97.970828999999995</v>
      </c>
    </row>
    <row r="7362" spans="12:12" x14ac:dyDescent="0.25">
      <c r="L7362">
        <v>93.207139999999995</v>
      </c>
    </row>
    <row r="7363" spans="12:12" x14ac:dyDescent="0.25">
      <c r="L7363">
        <v>32.008392000000001</v>
      </c>
    </row>
    <row r="7364" spans="12:12" x14ac:dyDescent="0.25">
      <c r="L7364">
        <v>-0.70339300000000005</v>
      </c>
    </row>
    <row r="7365" spans="12:12" x14ac:dyDescent="0.25">
      <c r="L7365">
        <v>-0.58887900000000004</v>
      </c>
    </row>
    <row r="7366" spans="12:12" x14ac:dyDescent="0.25">
      <c r="L7366">
        <v>-0.58887900000000004</v>
      </c>
    </row>
    <row r="7367" spans="12:12" x14ac:dyDescent="0.25">
      <c r="L7367">
        <v>-0.58887900000000004</v>
      </c>
    </row>
    <row r="7368" spans="12:12" x14ac:dyDescent="0.25">
      <c r="L7368">
        <v>-0.58887900000000004</v>
      </c>
    </row>
    <row r="7369" spans="12:12" x14ac:dyDescent="0.25">
      <c r="L7369">
        <v>-0.58887900000000004</v>
      </c>
    </row>
    <row r="7370" spans="12:12" x14ac:dyDescent="0.25">
      <c r="L7370">
        <v>-0.58887900000000004</v>
      </c>
    </row>
    <row r="7371" spans="12:12" x14ac:dyDescent="0.25">
      <c r="L7371">
        <v>-0.58887900000000004</v>
      </c>
    </row>
    <row r="7372" spans="12:12" x14ac:dyDescent="0.25">
      <c r="L7372">
        <v>-0.58887900000000004</v>
      </c>
    </row>
    <row r="7373" spans="12:12" x14ac:dyDescent="0.25">
      <c r="L7373">
        <v>-0.58887900000000004</v>
      </c>
    </row>
    <row r="7374" spans="12:12" x14ac:dyDescent="0.25">
      <c r="L7374">
        <v>-0.58887900000000004</v>
      </c>
    </row>
    <row r="7375" spans="12:12" x14ac:dyDescent="0.25">
      <c r="L7375">
        <v>-0.58887900000000004</v>
      </c>
    </row>
    <row r="7376" spans="12:12" x14ac:dyDescent="0.25">
      <c r="L7376">
        <v>-0.58887900000000004</v>
      </c>
    </row>
    <row r="7377" spans="12:12" x14ac:dyDescent="0.25">
      <c r="L7377">
        <v>-0.58887900000000004</v>
      </c>
    </row>
    <row r="7378" spans="12:12" x14ac:dyDescent="0.25">
      <c r="L7378">
        <v>-0.58887900000000004</v>
      </c>
    </row>
    <row r="7379" spans="12:12" x14ac:dyDescent="0.25">
      <c r="L7379">
        <v>-0.65870499999999998</v>
      </c>
    </row>
    <row r="7380" spans="12:12" x14ac:dyDescent="0.25">
      <c r="L7380">
        <v>16.134634999999999</v>
      </c>
    </row>
    <row r="7381" spans="12:12" x14ac:dyDescent="0.25">
      <c r="L7381">
        <v>89.911995000000005</v>
      </c>
    </row>
    <row r="7382" spans="12:12" x14ac:dyDescent="0.25">
      <c r="L7382">
        <v>105.08096500000001</v>
      </c>
    </row>
    <row r="7383" spans="12:12" x14ac:dyDescent="0.25">
      <c r="L7383">
        <v>108.89755</v>
      </c>
    </row>
    <row r="7384" spans="12:12" x14ac:dyDescent="0.25">
      <c r="L7384">
        <v>109.24477</v>
      </c>
    </row>
    <row r="7385" spans="12:12" x14ac:dyDescent="0.25">
      <c r="L7385">
        <v>108.160893</v>
      </c>
    </row>
    <row r="7386" spans="12:12" x14ac:dyDescent="0.25">
      <c r="L7386">
        <v>106.808932</v>
      </c>
    </row>
    <row r="7387" spans="12:12" x14ac:dyDescent="0.25">
      <c r="L7387">
        <v>75.010487999999995</v>
      </c>
    </row>
    <row r="7388" spans="12:12" x14ac:dyDescent="0.25">
      <c r="L7388">
        <v>-0.70674499999999996</v>
      </c>
    </row>
    <row r="7389" spans="12:12" x14ac:dyDescent="0.25">
      <c r="L7389">
        <v>-0.58887900000000004</v>
      </c>
    </row>
    <row r="7390" spans="12:12" x14ac:dyDescent="0.25">
      <c r="L7390">
        <v>-0.58887900000000004</v>
      </c>
    </row>
    <row r="7391" spans="12:12" x14ac:dyDescent="0.25">
      <c r="L7391">
        <v>-0.58887900000000004</v>
      </c>
    </row>
    <row r="7392" spans="12:12" x14ac:dyDescent="0.25">
      <c r="L7392">
        <v>-0.58887900000000004</v>
      </c>
    </row>
    <row r="7393" spans="12:12" x14ac:dyDescent="0.25">
      <c r="L7393">
        <v>-0.58887900000000004</v>
      </c>
    </row>
    <row r="7394" spans="12:12" x14ac:dyDescent="0.25">
      <c r="L7394">
        <v>-0.58887900000000004</v>
      </c>
    </row>
    <row r="7395" spans="12:12" x14ac:dyDescent="0.25">
      <c r="L7395">
        <v>-0.58887900000000004</v>
      </c>
    </row>
    <row r="7396" spans="12:12" x14ac:dyDescent="0.25">
      <c r="L7396">
        <v>-0.58887900000000004</v>
      </c>
    </row>
    <row r="7397" spans="12:12" x14ac:dyDescent="0.25">
      <c r="L7397">
        <v>-0.58887900000000004</v>
      </c>
    </row>
    <row r="7398" spans="12:12" x14ac:dyDescent="0.25">
      <c r="L7398">
        <v>-0.58887900000000004</v>
      </c>
    </row>
    <row r="7399" spans="12:12" x14ac:dyDescent="0.25">
      <c r="L7399">
        <v>-0.58887900000000004</v>
      </c>
    </row>
    <row r="7400" spans="12:12" x14ac:dyDescent="0.25">
      <c r="L7400">
        <v>-0.58887900000000004</v>
      </c>
    </row>
    <row r="7401" spans="12:12" x14ac:dyDescent="0.25">
      <c r="L7401">
        <v>-0.58887900000000004</v>
      </c>
    </row>
    <row r="7402" spans="12:12" x14ac:dyDescent="0.25">
      <c r="L7402">
        <v>-0.58887900000000004</v>
      </c>
    </row>
    <row r="7403" spans="12:12" x14ac:dyDescent="0.25">
      <c r="L7403">
        <v>-0.65633399999999997</v>
      </c>
    </row>
    <row r="7404" spans="12:12" x14ac:dyDescent="0.25">
      <c r="L7404">
        <v>14.675414999999999</v>
      </c>
    </row>
    <row r="7405" spans="12:12" x14ac:dyDescent="0.25">
      <c r="L7405">
        <v>88.985343</v>
      </c>
    </row>
    <row r="7406" spans="12:12" x14ac:dyDescent="0.25">
      <c r="L7406">
        <v>104.586399</v>
      </c>
    </row>
    <row r="7407" spans="12:12" x14ac:dyDescent="0.25">
      <c r="L7407">
        <v>107.3023</v>
      </c>
    </row>
    <row r="7408" spans="12:12" x14ac:dyDescent="0.25">
      <c r="L7408">
        <v>107.363372</v>
      </c>
    </row>
    <row r="7409" spans="12:12" x14ac:dyDescent="0.25">
      <c r="L7409">
        <v>106.407796</v>
      </c>
    </row>
    <row r="7410" spans="12:12" x14ac:dyDescent="0.25">
      <c r="L7410">
        <v>105.27664799999999</v>
      </c>
    </row>
    <row r="7411" spans="12:12" x14ac:dyDescent="0.25">
      <c r="L7411">
        <v>73.414012999999997</v>
      </c>
    </row>
    <row r="7412" spans="12:12" x14ac:dyDescent="0.25">
      <c r="L7412">
        <v>-0.70389000000000002</v>
      </c>
    </row>
    <row r="7413" spans="12:12" x14ac:dyDescent="0.25">
      <c r="L7413">
        <v>-0.58887900000000004</v>
      </c>
    </row>
    <row r="7414" spans="12:12" x14ac:dyDescent="0.25">
      <c r="L7414">
        <v>-0.58887900000000004</v>
      </c>
    </row>
    <row r="7415" spans="12:12" x14ac:dyDescent="0.25">
      <c r="L7415">
        <v>-0.58887900000000004</v>
      </c>
    </row>
    <row r="7416" spans="12:12" x14ac:dyDescent="0.25">
      <c r="L7416">
        <v>-0.58887900000000004</v>
      </c>
    </row>
    <row r="7417" spans="12:12" x14ac:dyDescent="0.25">
      <c r="L7417">
        <v>-0.58887900000000004</v>
      </c>
    </row>
    <row r="7418" spans="12:12" x14ac:dyDescent="0.25">
      <c r="L7418">
        <v>-0.58887900000000004</v>
      </c>
    </row>
    <row r="7419" spans="12:12" x14ac:dyDescent="0.25">
      <c r="L7419">
        <v>-0.58887900000000004</v>
      </c>
    </row>
    <row r="7420" spans="12:12" x14ac:dyDescent="0.25">
      <c r="L7420">
        <v>-0.58887900000000004</v>
      </c>
    </row>
    <row r="7421" spans="12:12" x14ac:dyDescent="0.25">
      <c r="L7421">
        <v>-0.58887900000000004</v>
      </c>
    </row>
    <row r="7422" spans="12:12" x14ac:dyDescent="0.25">
      <c r="L7422">
        <v>-0.58887900000000004</v>
      </c>
    </row>
    <row r="7423" spans="12:12" x14ac:dyDescent="0.25">
      <c r="L7423">
        <v>-0.58887900000000004</v>
      </c>
    </row>
    <row r="7424" spans="12:12" x14ac:dyDescent="0.25">
      <c r="L7424">
        <v>-0.58887900000000004</v>
      </c>
    </row>
    <row r="7425" spans="12:12" x14ac:dyDescent="0.25">
      <c r="L7425">
        <v>-0.58887900000000004</v>
      </c>
    </row>
    <row r="7426" spans="12:12" x14ac:dyDescent="0.25">
      <c r="L7426">
        <v>-0.58887900000000004</v>
      </c>
    </row>
    <row r="7427" spans="12:12" x14ac:dyDescent="0.25">
      <c r="L7427">
        <v>-0.65395400000000004</v>
      </c>
    </row>
    <row r="7428" spans="12:12" x14ac:dyDescent="0.25">
      <c r="L7428">
        <v>-1.213401</v>
      </c>
    </row>
    <row r="7429" spans="12:12" x14ac:dyDescent="0.25">
      <c r="L7429">
        <v>70.959845000000001</v>
      </c>
    </row>
    <row r="7430" spans="12:12" x14ac:dyDescent="0.25">
      <c r="L7430">
        <v>86.723979</v>
      </c>
    </row>
    <row r="7431" spans="12:12" x14ac:dyDescent="0.25">
      <c r="L7431">
        <v>91.522998000000001</v>
      </c>
    </row>
    <row r="7432" spans="12:12" x14ac:dyDescent="0.25">
      <c r="L7432">
        <v>90.334906000000004</v>
      </c>
    </row>
    <row r="7433" spans="12:12" x14ac:dyDescent="0.25">
      <c r="L7433">
        <v>87.190456999999995</v>
      </c>
    </row>
    <row r="7434" spans="12:12" x14ac:dyDescent="0.25">
      <c r="L7434">
        <v>79.660685999999998</v>
      </c>
    </row>
    <row r="7435" spans="12:12" x14ac:dyDescent="0.25">
      <c r="L7435">
        <v>49.664774000000001</v>
      </c>
    </row>
    <row r="7436" spans="12:12" x14ac:dyDescent="0.25">
      <c r="L7436">
        <v>-0.69849700000000003</v>
      </c>
    </row>
    <row r="7437" spans="12:12" x14ac:dyDescent="0.25">
      <c r="L7437">
        <v>-0.58887900000000004</v>
      </c>
    </row>
    <row r="7438" spans="12:12" x14ac:dyDescent="0.25">
      <c r="L7438">
        <v>-0.58887900000000004</v>
      </c>
    </row>
    <row r="7439" spans="12:12" x14ac:dyDescent="0.25">
      <c r="L7439">
        <v>-0.58887900000000004</v>
      </c>
    </row>
    <row r="7440" spans="12:12" x14ac:dyDescent="0.25">
      <c r="L7440">
        <v>-0.58887900000000004</v>
      </c>
    </row>
    <row r="7441" spans="12:12" x14ac:dyDescent="0.25">
      <c r="L7441">
        <v>-0.58887900000000004</v>
      </c>
    </row>
    <row r="7442" spans="12:12" x14ac:dyDescent="0.25">
      <c r="L7442">
        <v>-0.58887900000000004</v>
      </c>
    </row>
    <row r="7443" spans="12:12" x14ac:dyDescent="0.25">
      <c r="L7443">
        <v>-0.58887900000000004</v>
      </c>
    </row>
    <row r="7444" spans="12:12" x14ac:dyDescent="0.25">
      <c r="L7444">
        <v>-0.58887900000000004</v>
      </c>
    </row>
    <row r="7445" spans="12:12" x14ac:dyDescent="0.25">
      <c r="L7445">
        <v>-0.58887900000000004</v>
      </c>
    </row>
    <row r="7446" spans="12:12" x14ac:dyDescent="0.25">
      <c r="L7446">
        <v>-0.58887900000000004</v>
      </c>
    </row>
    <row r="7447" spans="12:12" x14ac:dyDescent="0.25">
      <c r="L7447">
        <v>-0.58887900000000004</v>
      </c>
    </row>
    <row r="7448" spans="12:12" x14ac:dyDescent="0.25">
      <c r="L7448">
        <v>-0.58887900000000004</v>
      </c>
    </row>
    <row r="7449" spans="12:12" x14ac:dyDescent="0.25">
      <c r="L7449">
        <v>-0.58887900000000004</v>
      </c>
    </row>
    <row r="7450" spans="12:12" x14ac:dyDescent="0.25">
      <c r="L7450">
        <v>-0.58887900000000004</v>
      </c>
    </row>
    <row r="7451" spans="12:12" x14ac:dyDescent="0.25">
      <c r="L7451">
        <v>-0.65156599999999998</v>
      </c>
    </row>
    <row r="7452" spans="12:12" x14ac:dyDescent="0.25">
      <c r="L7452">
        <v>-1.2118880000000001</v>
      </c>
    </row>
    <row r="7453" spans="12:12" x14ac:dyDescent="0.25">
      <c r="L7453">
        <v>69.626419999999996</v>
      </c>
    </row>
    <row r="7454" spans="12:12" x14ac:dyDescent="0.25">
      <c r="L7454">
        <v>86.052432999999994</v>
      </c>
    </row>
    <row r="7455" spans="12:12" x14ac:dyDescent="0.25">
      <c r="L7455">
        <v>90.746013000000005</v>
      </c>
    </row>
    <row r="7456" spans="12:12" x14ac:dyDescent="0.25">
      <c r="L7456">
        <v>90.861388000000005</v>
      </c>
    </row>
    <row r="7457" spans="12:12" x14ac:dyDescent="0.25">
      <c r="L7457">
        <v>89.652220999999997</v>
      </c>
    </row>
    <row r="7458" spans="12:12" x14ac:dyDescent="0.25">
      <c r="L7458">
        <v>88.276927000000001</v>
      </c>
    </row>
    <row r="7459" spans="12:12" x14ac:dyDescent="0.25">
      <c r="L7459">
        <v>54.930441999999999</v>
      </c>
    </row>
    <row r="7460" spans="12:12" x14ac:dyDescent="0.25">
      <c r="L7460">
        <v>-0.695492</v>
      </c>
    </row>
    <row r="7461" spans="12:12" x14ac:dyDescent="0.25">
      <c r="L7461">
        <v>-0.58887900000000004</v>
      </c>
    </row>
    <row r="7462" spans="12:12" x14ac:dyDescent="0.25">
      <c r="L7462">
        <v>-0.58887900000000004</v>
      </c>
    </row>
    <row r="7463" spans="12:12" x14ac:dyDescent="0.25">
      <c r="L7463">
        <v>-0.58887900000000004</v>
      </c>
    </row>
    <row r="7464" spans="12:12" x14ac:dyDescent="0.25">
      <c r="L7464">
        <v>-0.58887900000000004</v>
      </c>
    </row>
    <row r="7465" spans="12:12" x14ac:dyDescent="0.25">
      <c r="L7465">
        <v>-0.58887900000000004</v>
      </c>
    </row>
    <row r="7466" spans="12:12" x14ac:dyDescent="0.25">
      <c r="L7466">
        <v>-0.58887900000000004</v>
      </c>
    </row>
    <row r="7467" spans="12:12" x14ac:dyDescent="0.25">
      <c r="L7467">
        <v>-0.58887900000000004</v>
      </c>
    </row>
    <row r="7468" spans="12:12" x14ac:dyDescent="0.25">
      <c r="L7468">
        <v>-0.58887900000000004</v>
      </c>
    </row>
    <row r="7469" spans="12:12" x14ac:dyDescent="0.25">
      <c r="L7469">
        <v>-0.58887900000000004</v>
      </c>
    </row>
    <row r="7470" spans="12:12" x14ac:dyDescent="0.25">
      <c r="L7470">
        <v>-0.58887900000000004</v>
      </c>
    </row>
    <row r="7471" spans="12:12" x14ac:dyDescent="0.25">
      <c r="L7471">
        <v>-0.58887900000000004</v>
      </c>
    </row>
    <row r="7472" spans="12:12" x14ac:dyDescent="0.25">
      <c r="L7472">
        <v>-0.58887900000000004</v>
      </c>
    </row>
    <row r="7473" spans="12:12" x14ac:dyDescent="0.25">
      <c r="L7473">
        <v>-0.58887900000000004</v>
      </c>
    </row>
    <row r="7474" spans="12:12" x14ac:dyDescent="0.25">
      <c r="L7474">
        <v>-0.58887900000000004</v>
      </c>
    </row>
    <row r="7475" spans="12:12" x14ac:dyDescent="0.25">
      <c r="L7475">
        <v>-0.64917100000000005</v>
      </c>
    </row>
    <row r="7476" spans="12:12" x14ac:dyDescent="0.25">
      <c r="L7476">
        <v>0.17536599999999999</v>
      </c>
    </row>
    <row r="7477" spans="12:12" x14ac:dyDescent="0.25">
      <c r="L7477">
        <v>77.079154000000003</v>
      </c>
    </row>
    <row r="7478" spans="12:12" x14ac:dyDescent="0.25">
      <c r="L7478">
        <v>90.628794999999997</v>
      </c>
    </row>
    <row r="7479" spans="12:12" x14ac:dyDescent="0.25">
      <c r="L7479">
        <v>94.660849999999996</v>
      </c>
    </row>
    <row r="7480" spans="12:12" x14ac:dyDescent="0.25">
      <c r="L7480">
        <v>94.976350999999994</v>
      </c>
    </row>
    <row r="7481" spans="12:12" x14ac:dyDescent="0.25">
      <c r="L7481">
        <v>93.806481000000005</v>
      </c>
    </row>
    <row r="7482" spans="12:12" x14ac:dyDescent="0.25">
      <c r="L7482">
        <v>90.64828</v>
      </c>
    </row>
    <row r="7483" spans="12:12" x14ac:dyDescent="0.25">
      <c r="L7483">
        <v>57.981994999999998</v>
      </c>
    </row>
    <row r="7484" spans="12:12" x14ac:dyDescent="0.25">
      <c r="L7484">
        <v>-0.69386099999999995</v>
      </c>
    </row>
    <row r="7485" spans="12:12" x14ac:dyDescent="0.25">
      <c r="L7485">
        <v>-0.58887900000000004</v>
      </c>
    </row>
    <row r="7486" spans="12:12" x14ac:dyDescent="0.25">
      <c r="L7486">
        <v>-0.58887900000000004</v>
      </c>
    </row>
    <row r="7487" spans="12:12" x14ac:dyDescent="0.25">
      <c r="L7487">
        <v>-0.58887900000000004</v>
      </c>
    </row>
    <row r="7488" spans="12:12" x14ac:dyDescent="0.25">
      <c r="L7488">
        <v>-0.58887900000000004</v>
      </c>
    </row>
    <row r="7489" spans="12:12" x14ac:dyDescent="0.25">
      <c r="L7489">
        <v>-0.58887900000000004</v>
      </c>
    </row>
    <row r="7490" spans="12:12" x14ac:dyDescent="0.25">
      <c r="L7490">
        <v>-0.58887900000000004</v>
      </c>
    </row>
    <row r="7491" spans="12:12" x14ac:dyDescent="0.25">
      <c r="L7491">
        <v>-0.58887900000000004</v>
      </c>
    </row>
    <row r="7492" spans="12:12" x14ac:dyDescent="0.25">
      <c r="L7492">
        <v>-0.58887900000000004</v>
      </c>
    </row>
    <row r="7493" spans="12:12" x14ac:dyDescent="0.25">
      <c r="L7493">
        <v>-0.58887900000000004</v>
      </c>
    </row>
    <row r="7494" spans="12:12" x14ac:dyDescent="0.25">
      <c r="L7494">
        <v>-0.58887900000000004</v>
      </c>
    </row>
    <row r="7495" spans="12:12" x14ac:dyDescent="0.25">
      <c r="L7495">
        <v>-0.58887900000000004</v>
      </c>
    </row>
    <row r="7496" spans="12:12" x14ac:dyDescent="0.25">
      <c r="L7496">
        <v>-0.58887900000000004</v>
      </c>
    </row>
    <row r="7497" spans="12:12" x14ac:dyDescent="0.25">
      <c r="L7497">
        <v>-0.58887900000000004</v>
      </c>
    </row>
    <row r="7498" spans="12:12" x14ac:dyDescent="0.25">
      <c r="L7498">
        <v>-0.58887900000000004</v>
      </c>
    </row>
    <row r="7499" spans="12:12" x14ac:dyDescent="0.25">
      <c r="L7499">
        <v>-0.64676999999999996</v>
      </c>
    </row>
    <row r="7500" spans="12:12" x14ac:dyDescent="0.25">
      <c r="L7500">
        <v>-0.992089</v>
      </c>
    </row>
    <row r="7501" spans="12:12" x14ac:dyDescent="0.25">
      <c r="L7501">
        <v>71.452623000000003</v>
      </c>
    </row>
    <row r="7502" spans="12:12" x14ac:dyDescent="0.25">
      <c r="L7502">
        <v>84.784328000000002</v>
      </c>
    </row>
    <row r="7503" spans="12:12" x14ac:dyDescent="0.25">
      <c r="L7503">
        <v>72.251602000000005</v>
      </c>
    </row>
    <row r="7504" spans="12:12" x14ac:dyDescent="0.25">
      <c r="L7504">
        <v>60.422454999999999</v>
      </c>
    </row>
    <row r="7505" spans="12:12" x14ac:dyDescent="0.25">
      <c r="L7505">
        <v>19.479814999999999</v>
      </c>
    </row>
    <row r="7506" spans="12:12" x14ac:dyDescent="0.25">
      <c r="L7506">
        <v>61.009500000000003</v>
      </c>
    </row>
    <row r="7507" spans="12:12" x14ac:dyDescent="0.25">
      <c r="L7507">
        <v>24.683139000000001</v>
      </c>
    </row>
    <row r="7508" spans="12:12" x14ac:dyDescent="0.25">
      <c r="L7508">
        <v>-0.69121299999999997</v>
      </c>
    </row>
    <row r="7509" spans="12:12" x14ac:dyDescent="0.25">
      <c r="L7509">
        <v>-0.58887900000000004</v>
      </c>
    </row>
    <row r="7510" spans="12:12" x14ac:dyDescent="0.25">
      <c r="L7510">
        <v>-0.58887900000000004</v>
      </c>
    </row>
    <row r="7511" spans="12:12" x14ac:dyDescent="0.25">
      <c r="L7511">
        <v>-0.58887900000000004</v>
      </c>
    </row>
    <row r="7512" spans="12:12" x14ac:dyDescent="0.25">
      <c r="L7512">
        <v>-0.58887900000000004</v>
      </c>
    </row>
    <row r="7513" spans="12:12" x14ac:dyDescent="0.25">
      <c r="L7513">
        <v>-0.58887900000000004</v>
      </c>
    </row>
    <row r="7514" spans="12:12" x14ac:dyDescent="0.25">
      <c r="L7514">
        <v>-0.58887900000000004</v>
      </c>
    </row>
    <row r="7515" spans="12:12" x14ac:dyDescent="0.25">
      <c r="L7515">
        <v>-0.58887900000000004</v>
      </c>
    </row>
    <row r="7516" spans="12:12" x14ac:dyDescent="0.25">
      <c r="L7516">
        <v>-0.58887900000000004</v>
      </c>
    </row>
    <row r="7517" spans="12:12" x14ac:dyDescent="0.25">
      <c r="L7517">
        <v>-0.58887900000000004</v>
      </c>
    </row>
    <row r="7518" spans="12:12" x14ac:dyDescent="0.25">
      <c r="L7518">
        <v>-0.58887900000000004</v>
      </c>
    </row>
    <row r="7519" spans="12:12" x14ac:dyDescent="0.25">
      <c r="L7519">
        <v>-0.58887900000000004</v>
      </c>
    </row>
    <row r="7520" spans="12:12" x14ac:dyDescent="0.25">
      <c r="L7520">
        <v>-0.58887900000000004</v>
      </c>
    </row>
    <row r="7521" spans="12:12" x14ac:dyDescent="0.25">
      <c r="L7521">
        <v>-0.58887900000000004</v>
      </c>
    </row>
    <row r="7522" spans="12:12" x14ac:dyDescent="0.25">
      <c r="L7522">
        <v>-0.58887900000000004</v>
      </c>
    </row>
    <row r="7523" spans="12:12" x14ac:dyDescent="0.25">
      <c r="L7523">
        <v>-0.64436300000000002</v>
      </c>
    </row>
    <row r="7524" spans="12:12" x14ac:dyDescent="0.25">
      <c r="L7524">
        <v>-0.76144199999999995</v>
      </c>
    </row>
    <row r="7525" spans="12:12" x14ac:dyDescent="0.25">
      <c r="L7525">
        <v>6.550478</v>
      </c>
    </row>
    <row r="7526" spans="12:12" x14ac:dyDescent="0.25">
      <c r="L7526">
        <v>51.559713000000002</v>
      </c>
    </row>
    <row r="7527" spans="12:12" x14ac:dyDescent="0.25">
      <c r="L7527">
        <v>-0.76144199999999995</v>
      </c>
    </row>
    <row r="7528" spans="12:12" x14ac:dyDescent="0.25">
      <c r="L7528">
        <v>-0.76144199999999995</v>
      </c>
    </row>
    <row r="7529" spans="12:12" x14ac:dyDescent="0.25">
      <c r="L7529">
        <v>-0.76144199999999995</v>
      </c>
    </row>
    <row r="7530" spans="12:12" x14ac:dyDescent="0.25">
      <c r="L7530">
        <v>-0.76144199999999995</v>
      </c>
    </row>
    <row r="7531" spans="12:12" x14ac:dyDescent="0.25">
      <c r="L7531">
        <v>-0.76144199999999995</v>
      </c>
    </row>
    <row r="7532" spans="12:12" x14ac:dyDescent="0.25">
      <c r="L7532">
        <v>-0.68943299999999996</v>
      </c>
    </row>
    <row r="7533" spans="12:12" x14ac:dyDescent="0.25">
      <c r="L7533">
        <v>-0.58887900000000004</v>
      </c>
    </row>
    <row r="7534" spans="12:12" x14ac:dyDescent="0.25">
      <c r="L7534">
        <v>-0.58887900000000004</v>
      </c>
    </row>
    <row r="7535" spans="12:12" x14ac:dyDescent="0.25">
      <c r="L7535">
        <v>-0.58887900000000004</v>
      </c>
    </row>
    <row r="7536" spans="12:12" x14ac:dyDescent="0.25">
      <c r="L7536">
        <v>-0.58887900000000004</v>
      </c>
    </row>
    <row r="7537" spans="12:12" x14ac:dyDescent="0.25">
      <c r="L7537">
        <v>-0.58887900000000004</v>
      </c>
    </row>
    <row r="7538" spans="12:12" x14ac:dyDescent="0.25">
      <c r="L7538">
        <v>-0.58887900000000004</v>
      </c>
    </row>
    <row r="7539" spans="12:12" x14ac:dyDescent="0.25">
      <c r="L7539">
        <v>-0.58887900000000004</v>
      </c>
    </row>
    <row r="7540" spans="12:12" x14ac:dyDescent="0.25">
      <c r="L7540">
        <v>-0.58887900000000004</v>
      </c>
    </row>
    <row r="7541" spans="12:12" x14ac:dyDescent="0.25">
      <c r="L7541">
        <v>-0.58887900000000004</v>
      </c>
    </row>
    <row r="7542" spans="12:12" x14ac:dyDescent="0.25">
      <c r="L7542">
        <v>-0.58887900000000004</v>
      </c>
    </row>
    <row r="7543" spans="12:12" x14ac:dyDescent="0.25">
      <c r="L7543">
        <v>-0.58887900000000004</v>
      </c>
    </row>
    <row r="7544" spans="12:12" x14ac:dyDescent="0.25">
      <c r="L7544">
        <v>-0.58887900000000004</v>
      </c>
    </row>
    <row r="7545" spans="12:12" x14ac:dyDescent="0.25">
      <c r="L7545">
        <v>-0.58887900000000004</v>
      </c>
    </row>
    <row r="7546" spans="12:12" x14ac:dyDescent="0.25">
      <c r="L7546">
        <v>-0.58887900000000004</v>
      </c>
    </row>
    <row r="7547" spans="12:12" x14ac:dyDescent="0.25">
      <c r="L7547">
        <v>-0.641953</v>
      </c>
    </row>
    <row r="7548" spans="12:12" x14ac:dyDescent="0.25">
      <c r="L7548">
        <v>-0.77002199999999998</v>
      </c>
    </row>
    <row r="7549" spans="12:12" x14ac:dyDescent="0.25">
      <c r="L7549">
        <v>24.536448</v>
      </c>
    </row>
    <row r="7550" spans="12:12" x14ac:dyDescent="0.25">
      <c r="L7550">
        <v>86.359577999999999</v>
      </c>
    </row>
    <row r="7551" spans="12:12" x14ac:dyDescent="0.25">
      <c r="L7551">
        <v>88.128594000000007</v>
      </c>
    </row>
    <row r="7552" spans="12:12" x14ac:dyDescent="0.25">
      <c r="L7552">
        <v>86.351568999999998</v>
      </c>
    </row>
    <row r="7553" spans="12:12" x14ac:dyDescent="0.25">
      <c r="L7553">
        <v>50.873707000000003</v>
      </c>
    </row>
    <row r="7554" spans="12:12" x14ac:dyDescent="0.25">
      <c r="L7554">
        <v>73.405766</v>
      </c>
    </row>
    <row r="7555" spans="12:12" x14ac:dyDescent="0.25">
      <c r="L7555">
        <v>-0.77136700000000002</v>
      </c>
    </row>
    <row r="7556" spans="12:12" x14ac:dyDescent="0.25">
      <c r="L7556">
        <v>-0.68807499999999999</v>
      </c>
    </row>
    <row r="7557" spans="12:12" x14ac:dyDescent="0.25">
      <c r="L7557">
        <v>-0.58887900000000004</v>
      </c>
    </row>
    <row r="7558" spans="12:12" x14ac:dyDescent="0.25">
      <c r="L7558">
        <v>-0.58887900000000004</v>
      </c>
    </row>
    <row r="7559" spans="12:12" x14ac:dyDescent="0.25">
      <c r="L7559">
        <v>-0.58887900000000004</v>
      </c>
    </row>
    <row r="7560" spans="12:12" x14ac:dyDescent="0.25">
      <c r="L7560">
        <v>-0.58887900000000004</v>
      </c>
    </row>
    <row r="7561" spans="12:12" x14ac:dyDescent="0.25">
      <c r="L7561">
        <v>-0.58887900000000004</v>
      </c>
    </row>
    <row r="7562" spans="12:12" x14ac:dyDescent="0.25">
      <c r="L7562">
        <v>-0.58887900000000004</v>
      </c>
    </row>
    <row r="7563" spans="12:12" x14ac:dyDescent="0.25">
      <c r="L7563">
        <v>-0.58887900000000004</v>
      </c>
    </row>
    <row r="7564" spans="12:12" x14ac:dyDescent="0.25">
      <c r="L7564">
        <v>-0.58887900000000004</v>
      </c>
    </row>
    <row r="7565" spans="12:12" x14ac:dyDescent="0.25">
      <c r="L7565">
        <v>-0.58887900000000004</v>
      </c>
    </row>
    <row r="7566" spans="12:12" x14ac:dyDescent="0.25">
      <c r="L7566">
        <v>-0.58887900000000004</v>
      </c>
    </row>
    <row r="7567" spans="12:12" x14ac:dyDescent="0.25">
      <c r="L7567">
        <v>-0.58887900000000004</v>
      </c>
    </row>
    <row r="7568" spans="12:12" x14ac:dyDescent="0.25">
      <c r="L7568">
        <v>-0.58887900000000004</v>
      </c>
    </row>
    <row r="7569" spans="12:12" x14ac:dyDescent="0.25">
      <c r="L7569">
        <v>-0.58887900000000004</v>
      </c>
    </row>
    <row r="7570" spans="12:12" x14ac:dyDescent="0.25">
      <c r="L7570">
        <v>-0.58887900000000004</v>
      </c>
    </row>
    <row r="7571" spans="12:12" x14ac:dyDescent="0.25">
      <c r="L7571">
        <v>-0.63954</v>
      </c>
    </row>
    <row r="7572" spans="12:12" x14ac:dyDescent="0.25">
      <c r="L7572">
        <v>-0.76539500000000005</v>
      </c>
    </row>
    <row r="7573" spans="12:12" x14ac:dyDescent="0.25">
      <c r="L7573">
        <v>-0.76386799999999999</v>
      </c>
    </row>
    <row r="7574" spans="12:12" x14ac:dyDescent="0.25">
      <c r="L7574">
        <v>-0.77346499999999996</v>
      </c>
    </row>
    <row r="7575" spans="12:12" x14ac:dyDescent="0.25">
      <c r="L7575">
        <v>34.533456999999999</v>
      </c>
    </row>
    <row r="7576" spans="12:12" x14ac:dyDescent="0.25">
      <c r="L7576">
        <v>76.508401000000006</v>
      </c>
    </row>
    <row r="7577" spans="12:12" x14ac:dyDescent="0.25">
      <c r="L7577">
        <v>81.571402000000006</v>
      </c>
    </row>
    <row r="7578" spans="12:12" x14ac:dyDescent="0.25">
      <c r="L7578">
        <v>56.090510999999999</v>
      </c>
    </row>
    <row r="7579" spans="12:12" x14ac:dyDescent="0.25">
      <c r="L7579">
        <v>37.276077000000001</v>
      </c>
    </row>
    <row r="7580" spans="12:12" x14ac:dyDescent="0.25">
      <c r="L7580">
        <v>-0.68637800000000004</v>
      </c>
    </row>
    <row r="7581" spans="12:12" x14ac:dyDescent="0.25">
      <c r="L7581">
        <v>-0.58887900000000004</v>
      </c>
    </row>
    <row r="7582" spans="12:12" x14ac:dyDescent="0.25">
      <c r="L7582">
        <v>-0.58887900000000004</v>
      </c>
    </row>
    <row r="7583" spans="12:12" x14ac:dyDescent="0.25">
      <c r="L7583">
        <v>-0.58887900000000004</v>
      </c>
    </row>
    <row r="7584" spans="12:12" x14ac:dyDescent="0.25">
      <c r="L7584">
        <v>-0.58887900000000004</v>
      </c>
    </row>
    <row r="7585" spans="12:12" x14ac:dyDescent="0.25">
      <c r="L7585">
        <v>-0.58887900000000004</v>
      </c>
    </row>
    <row r="7586" spans="12:12" x14ac:dyDescent="0.25">
      <c r="L7586">
        <v>-0.58887900000000004</v>
      </c>
    </row>
    <row r="7587" spans="12:12" x14ac:dyDescent="0.25">
      <c r="L7587">
        <v>-0.58887900000000004</v>
      </c>
    </row>
    <row r="7588" spans="12:12" x14ac:dyDescent="0.25">
      <c r="L7588">
        <v>-0.58887900000000004</v>
      </c>
    </row>
    <row r="7589" spans="12:12" x14ac:dyDescent="0.25">
      <c r="L7589">
        <v>-0.58887900000000004</v>
      </c>
    </row>
    <row r="7590" spans="12:12" x14ac:dyDescent="0.25">
      <c r="L7590">
        <v>-0.58887900000000004</v>
      </c>
    </row>
    <row r="7591" spans="12:12" x14ac:dyDescent="0.25">
      <c r="L7591">
        <v>-0.58887900000000004</v>
      </c>
    </row>
    <row r="7592" spans="12:12" x14ac:dyDescent="0.25">
      <c r="L7592">
        <v>-0.58887900000000004</v>
      </c>
    </row>
    <row r="7593" spans="12:12" x14ac:dyDescent="0.25">
      <c r="L7593">
        <v>-0.58887900000000004</v>
      </c>
    </row>
    <row r="7594" spans="12:12" x14ac:dyDescent="0.25">
      <c r="L7594">
        <v>-0.58887900000000004</v>
      </c>
    </row>
    <row r="7595" spans="12:12" x14ac:dyDescent="0.25">
      <c r="L7595">
        <v>-0.63712599999999997</v>
      </c>
    </row>
    <row r="7596" spans="12:12" x14ac:dyDescent="0.25">
      <c r="L7596">
        <v>-0.76144199999999995</v>
      </c>
    </row>
    <row r="7597" spans="12:12" x14ac:dyDescent="0.25">
      <c r="L7597">
        <v>-1.208223</v>
      </c>
    </row>
    <row r="7598" spans="12:12" x14ac:dyDescent="0.25">
      <c r="L7598">
        <v>18.615406</v>
      </c>
    </row>
    <row r="7599" spans="12:12" x14ac:dyDescent="0.25">
      <c r="L7599">
        <v>76.571240000000003</v>
      </c>
    </row>
    <row r="7600" spans="12:12" x14ac:dyDescent="0.25">
      <c r="L7600">
        <v>81.706242000000003</v>
      </c>
    </row>
    <row r="7601" spans="12:12" x14ac:dyDescent="0.25">
      <c r="L7601">
        <v>63.940237000000003</v>
      </c>
    </row>
    <row r="7602" spans="12:12" x14ac:dyDescent="0.25">
      <c r="L7602">
        <v>-0.77178199999999997</v>
      </c>
    </row>
    <row r="7603" spans="12:12" x14ac:dyDescent="0.25">
      <c r="L7603">
        <v>21.629536999999999</v>
      </c>
    </row>
    <row r="7604" spans="12:12" x14ac:dyDescent="0.25">
      <c r="L7604">
        <v>-0.68454000000000004</v>
      </c>
    </row>
    <row r="7605" spans="12:12" x14ac:dyDescent="0.25">
      <c r="L7605">
        <v>-0.58887900000000004</v>
      </c>
    </row>
    <row r="7606" spans="12:12" x14ac:dyDescent="0.25">
      <c r="L7606">
        <v>-0.58887900000000004</v>
      </c>
    </row>
    <row r="7607" spans="12:12" x14ac:dyDescent="0.25">
      <c r="L7607">
        <v>-0.58887900000000004</v>
      </c>
    </row>
    <row r="7608" spans="12:12" x14ac:dyDescent="0.25">
      <c r="L7608">
        <v>-0.58887900000000004</v>
      </c>
    </row>
    <row r="7609" spans="12:12" x14ac:dyDescent="0.25">
      <c r="L7609">
        <v>-0.58887900000000004</v>
      </c>
    </row>
    <row r="7610" spans="12:12" x14ac:dyDescent="0.25">
      <c r="L7610">
        <v>-0.58887900000000004</v>
      </c>
    </row>
    <row r="7611" spans="12:12" x14ac:dyDescent="0.25">
      <c r="L7611">
        <v>-0.58887900000000004</v>
      </c>
    </row>
    <row r="7612" spans="12:12" x14ac:dyDescent="0.25">
      <c r="L7612">
        <v>-0.58887900000000004</v>
      </c>
    </row>
    <row r="7613" spans="12:12" x14ac:dyDescent="0.25">
      <c r="L7613">
        <v>-0.58887900000000004</v>
      </c>
    </row>
    <row r="7614" spans="12:12" x14ac:dyDescent="0.25">
      <c r="L7614">
        <v>-0.58887900000000004</v>
      </c>
    </row>
    <row r="7615" spans="12:12" x14ac:dyDescent="0.25">
      <c r="L7615">
        <v>-0.58887900000000004</v>
      </c>
    </row>
    <row r="7616" spans="12:12" x14ac:dyDescent="0.25">
      <c r="L7616">
        <v>-0.58887900000000004</v>
      </c>
    </row>
    <row r="7617" spans="12:12" x14ac:dyDescent="0.25">
      <c r="L7617">
        <v>-0.58887900000000004</v>
      </c>
    </row>
    <row r="7618" spans="12:12" x14ac:dyDescent="0.25">
      <c r="L7618">
        <v>-0.58887900000000004</v>
      </c>
    </row>
    <row r="7619" spans="12:12" x14ac:dyDescent="0.25">
      <c r="L7619">
        <v>-0.63471100000000003</v>
      </c>
    </row>
    <row r="7620" spans="12:12" x14ac:dyDescent="0.25">
      <c r="L7620">
        <v>-0.77338799999999996</v>
      </c>
    </row>
    <row r="7621" spans="12:12" x14ac:dyDescent="0.25">
      <c r="L7621">
        <v>31.949446999999999</v>
      </c>
    </row>
    <row r="7622" spans="12:12" x14ac:dyDescent="0.25">
      <c r="L7622">
        <v>80.806880000000007</v>
      </c>
    </row>
    <row r="7623" spans="12:12" x14ac:dyDescent="0.25">
      <c r="L7623">
        <v>84.029235999999997</v>
      </c>
    </row>
    <row r="7624" spans="12:12" x14ac:dyDescent="0.25">
      <c r="L7624">
        <v>83.584732000000002</v>
      </c>
    </row>
    <row r="7625" spans="12:12" x14ac:dyDescent="0.25">
      <c r="L7625">
        <v>81.927937999999997</v>
      </c>
    </row>
    <row r="7626" spans="12:12" x14ac:dyDescent="0.25">
      <c r="L7626">
        <v>78.360490999999996</v>
      </c>
    </row>
    <row r="7627" spans="12:12" x14ac:dyDescent="0.25">
      <c r="L7627">
        <v>37.066254999999998</v>
      </c>
    </row>
    <row r="7628" spans="12:12" x14ac:dyDescent="0.25">
      <c r="L7628">
        <v>-0.68305899999999997</v>
      </c>
    </row>
    <row r="7629" spans="12:12" x14ac:dyDescent="0.25">
      <c r="L7629">
        <v>-0.58887900000000004</v>
      </c>
    </row>
    <row r="7630" spans="12:12" x14ac:dyDescent="0.25">
      <c r="L7630">
        <v>-0.58887900000000004</v>
      </c>
    </row>
    <row r="7631" spans="12:12" x14ac:dyDescent="0.25">
      <c r="L7631">
        <v>-0.58887900000000004</v>
      </c>
    </row>
    <row r="7632" spans="12:12" x14ac:dyDescent="0.25">
      <c r="L7632">
        <v>-0.58887900000000004</v>
      </c>
    </row>
    <row r="7633" spans="12:12" x14ac:dyDescent="0.25">
      <c r="L7633">
        <v>-0.58887900000000004</v>
      </c>
    </row>
    <row r="7634" spans="12:12" x14ac:dyDescent="0.25">
      <c r="L7634">
        <v>-0.58887900000000004</v>
      </c>
    </row>
    <row r="7635" spans="12:12" x14ac:dyDescent="0.25">
      <c r="L7635">
        <v>-0.58887900000000004</v>
      </c>
    </row>
    <row r="7636" spans="12:12" x14ac:dyDescent="0.25">
      <c r="L7636">
        <v>-0.58887900000000004</v>
      </c>
    </row>
    <row r="7637" spans="12:12" x14ac:dyDescent="0.25">
      <c r="L7637">
        <v>-0.58887900000000004</v>
      </c>
    </row>
    <row r="7638" spans="12:12" x14ac:dyDescent="0.25">
      <c r="L7638">
        <v>-0.58887900000000004</v>
      </c>
    </row>
    <row r="7639" spans="12:12" x14ac:dyDescent="0.25">
      <c r="L7639">
        <v>-0.58887900000000004</v>
      </c>
    </row>
    <row r="7640" spans="12:12" x14ac:dyDescent="0.25">
      <c r="L7640">
        <v>-0.58887900000000004</v>
      </c>
    </row>
    <row r="7641" spans="12:12" x14ac:dyDescent="0.25">
      <c r="L7641">
        <v>-0.58887900000000004</v>
      </c>
    </row>
    <row r="7642" spans="12:12" x14ac:dyDescent="0.25">
      <c r="L7642">
        <v>-0.58887900000000004</v>
      </c>
    </row>
    <row r="7643" spans="12:12" x14ac:dyDescent="0.25">
      <c r="L7643">
        <v>-0.632297</v>
      </c>
    </row>
    <row r="7644" spans="12:12" x14ac:dyDescent="0.25">
      <c r="L7644">
        <v>-0.76144199999999995</v>
      </c>
    </row>
    <row r="7645" spans="12:12" x14ac:dyDescent="0.25">
      <c r="L7645">
        <v>-0.76370099999999996</v>
      </c>
    </row>
    <row r="7646" spans="12:12" x14ac:dyDescent="0.25">
      <c r="L7646">
        <v>-0.98901799999999995</v>
      </c>
    </row>
    <row r="7647" spans="12:12" x14ac:dyDescent="0.25">
      <c r="L7647">
        <v>15.224838999999999</v>
      </c>
    </row>
    <row r="7648" spans="12:12" x14ac:dyDescent="0.25">
      <c r="L7648">
        <v>-0.77129700000000001</v>
      </c>
    </row>
    <row r="7649" spans="12:12" x14ac:dyDescent="0.25">
      <c r="L7649">
        <v>22.835934000000002</v>
      </c>
    </row>
    <row r="7650" spans="12:12" x14ac:dyDescent="0.25">
      <c r="L7650">
        <v>-0.76144199999999995</v>
      </c>
    </row>
    <row r="7651" spans="12:12" x14ac:dyDescent="0.25">
      <c r="L7651">
        <v>-0.76410900000000004</v>
      </c>
    </row>
    <row r="7652" spans="12:12" x14ac:dyDescent="0.25">
      <c r="L7652">
        <v>-0.68165399999999998</v>
      </c>
    </row>
    <row r="7653" spans="12:12" x14ac:dyDescent="0.25">
      <c r="L7653">
        <v>-0.58887900000000004</v>
      </c>
    </row>
    <row r="7654" spans="12:12" x14ac:dyDescent="0.25">
      <c r="L7654">
        <v>-0.58887900000000004</v>
      </c>
    </row>
    <row r="7655" spans="12:12" x14ac:dyDescent="0.25">
      <c r="L7655">
        <v>-0.58887900000000004</v>
      </c>
    </row>
    <row r="7656" spans="12:12" x14ac:dyDescent="0.25">
      <c r="L7656">
        <v>-0.58887900000000004</v>
      </c>
    </row>
    <row r="7657" spans="12:12" x14ac:dyDescent="0.25">
      <c r="L7657">
        <v>-0.58887900000000004</v>
      </c>
    </row>
    <row r="7658" spans="12:12" x14ac:dyDescent="0.25">
      <c r="L7658">
        <v>-0.58887900000000004</v>
      </c>
    </row>
    <row r="7659" spans="12:12" x14ac:dyDescent="0.25">
      <c r="L7659">
        <v>-0.58887900000000004</v>
      </c>
    </row>
    <row r="7660" spans="12:12" x14ac:dyDescent="0.25">
      <c r="L7660">
        <v>-0.58887900000000004</v>
      </c>
    </row>
    <row r="7661" spans="12:12" x14ac:dyDescent="0.25">
      <c r="L7661">
        <v>-0.58887900000000004</v>
      </c>
    </row>
    <row r="7662" spans="12:12" x14ac:dyDescent="0.25">
      <c r="L7662">
        <v>-0.58887900000000004</v>
      </c>
    </row>
    <row r="7663" spans="12:12" x14ac:dyDescent="0.25">
      <c r="L7663">
        <v>-0.58887900000000004</v>
      </c>
    </row>
    <row r="7664" spans="12:12" x14ac:dyDescent="0.25">
      <c r="L7664">
        <v>-0.58887900000000004</v>
      </c>
    </row>
    <row r="7665" spans="12:12" x14ac:dyDescent="0.25">
      <c r="L7665">
        <v>-0.58887900000000004</v>
      </c>
    </row>
    <row r="7666" spans="12:12" x14ac:dyDescent="0.25">
      <c r="L7666">
        <v>-0.58887900000000004</v>
      </c>
    </row>
    <row r="7667" spans="12:12" x14ac:dyDescent="0.25">
      <c r="L7667">
        <v>-0.62988500000000003</v>
      </c>
    </row>
    <row r="7668" spans="12:12" x14ac:dyDescent="0.25">
      <c r="L7668">
        <v>-0.77013699999999996</v>
      </c>
    </row>
    <row r="7669" spans="12:12" x14ac:dyDescent="0.25">
      <c r="L7669">
        <v>34.352473000000003</v>
      </c>
    </row>
    <row r="7670" spans="12:12" x14ac:dyDescent="0.25">
      <c r="L7670">
        <v>77.393737999999999</v>
      </c>
    </row>
    <row r="7671" spans="12:12" x14ac:dyDescent="0.25">
      <c r="L7671">
        <v>78.569951000000003</v>
      </c>
    </row>
    <row r="7672" spans="12:12" x14ac:dyDescent="0.25">
      <c r="L7672">
        <v>89.734334000000004</v>
      </c>
    </row>
    <row r="7673" spans="12:12" x14ac:dyDescent="0.25">
      <c r="L7673">
        <v>92.843968000000004</v>
      </c>
    </row>
    <row r="7674" spans="12:12" x14ac:dyDescent="0.25">
      <c r="L7674">
        <v>88.165448999999995</v>
      </c>
    </row>
    <row r="7675" spans="12:12" x14ac:dyDescent="0.25">
      <c r="L7675">
        <v>40.524642</v>
      </c>
    </row>
    <row r="7676" spans="12:12" x14ac:dyDescent="0.25">
      <c r="L7676">
        <v>-0.68032599999999999</v>
      </c>
    </row>
    <row r="7677" spans="12:12" x14ac:dyDescent="0.25">
      <c r="L7677">
        <v>-0.58887900000000004</v>
      </c>
    </row>
    <row r="7678" spans="12:12" x14ac:dyDescent="0.25">
      <c r="L7678">
        <v>-0.58887900000000004</v>
      </c>
    </row>
    <row r="7679" spans="12:12" x14ac:dyDescent="0.25">
      <c r="L7679">
        <v>-0.58887900000000004</v>
      </c>
    </row>
    <row r="7680" spans="12:12" x14ac:dyDescent="0.25">
      <c r="L7680">
        <v>-0.58887900000000004</v>
      </c>
    </row>
    <row r="7681" spans="12:12" x14ac:dyDescent="0.25">
      <c r="L7681">
        <v>-0.58887900000000004</v>
      </c>
    </row>
    <row r="7682" spans="12:12" x14ac:dyDescent="0.25">
      <c r="L7682">
        <v>-0.58887900000000004</v>
      </c>
    </row>
    <row r="7683" spans="12:12" x14ac:dyDescent="0.25">
      <c r="L7683">
        <v>-0.58887900000000004</v>
      </c>
    </row>
    <row r="7684" spans="12:12" x14ac:dyDescent="0.25">
      <c r="L7684">
        <v>-0.58887900000000004</v>
      </c>
    </row>
    <row r="7685" spans="12:12" x14ac:dyDescent="0.25">
      <c r="L7685">
        <v>-0.58887900000000004</v>
      </c>
    </row>
    <row r="7686" spans="12:12" x14ac:dyDescent="0.25">
      <c r="L7686">
        <v>-0.58887900000000004</v>
      </c>
    </row>
    <row r="7687" spans="12:12" x14ac:dyDescent="0.25">
      <c r="L7687">
        <v>-0.58887900000000004</v>
      </c>
    </row>
    <row r="7688" spans="12:12" x14ac:dyDescent="0.25">
      <c r="L7688">
        <v>-0.58887900000000004</v>
      </c>
    </row>
    <row r="7689" spans="12:12" x14ac:dyDescent="0.25">
      <c r="L7689">
        <v>-0.58887900000000004</v>
      </c>
    </row>
    <row r="7690" spans="12:12" x14ac:dyDescent="0.25">
      <c r="L7690">
        <v>-0.58887900000000004</v>
      </c>
    </row>
    <row r="7691" spans="12:12" x14ac:dyDescent="0.25">
      <c r="L7691">
        <v>-0.62747699999999995</v>
      </c>
    </row>
    <row r="7692" spans="12:12" x14ac:dyDescent="0.25">
      <c r="L7692">
        <v>-0.98883600000000005</v>
      </c>
    </row>
    <row r="7693" spans="12:12" x14ac:dyDescent="0.25">
      <c r="L7693">
        <v>72.306659999999994</v>
      </c>
    </row>
    <row r="7694" spans="12:12" x14ac:dyDescent="0.25">
      <c r="L7694">
        <v>90.913494999999998</v>
      </c>
    </row>
    <row r="7695" spans="12:12" x14ac:dyDescent="0.25">
      <c r="L7695">
        <v>92.784451000000004</v>
      </c>
    </row>
    <row r="7696" spans="12:12" x14ac:dyDescent="0.25">
      <c r="L7696">
        <v>92.113382999999999</v>
      </c>
    </row>
    <row r="7697" spans="12:12" x14ac:dyDescent="0.25">
      <c r="L7697">
        <v>91.286675000000002</v>
      </c>
    </row>
    <row r="7698" spans="12:12" x14ac:dyDescent="0.25">
      <c r="L7698">
        <v>89.374682000000007</v>
      </c>
    </row>
    <row r="7699" spans="12:12" x14ac:dyDescent="0.25">
      <c r="L7699">
        <v>48.958983000000003</v>
      </c>
    </row>
    <row r="7700" spans="12:12" x14ac:dyDescent="0.25">
      <c r="L7700">
        <v>-0.67907499999999998</v>
      </c>
    </row>
    <row r="7701" spans="12:12" x14ac:dyDescent="0.25">
      <c r="L7701">
        <v>-0.58887900000000004</v>
      </c>
    </row>
    <row r="7702" spans="12:12" x14ac:dyDescent="0.25">
      <c r="L7702">
        <v>-0.58887900000000004</v>
      </c>
    </row>
    <row r="7703" spans="12:12" x14ac:dyDescent="0.25">
      <c r="L7703">
        <v>-0.58887900000000004</v>
      </c>
    </row>
    <row r="7704" spans="12:12" x14ac:dyDescent="0.25">
      <c r="L7704">
        <v>-0.58887900000000004</v>
      </c>
    </row>
    <row r="7705" spans="12:12" x14ac:dyDescent="0.25">
      <c r="L7705">
        <v>-0.58887900000000004</v>
      </c>
    </row>
    <row r="7706" spans="12:12" x14ac:dyDescent="0.25">
      <c r="L7706">
        <v>-0.58887900000000004</v>
      </c>
    </row>
    <row r="7707" spans="12:12" x14ac:dyDescent="0.25">
      <c r="L7707">
        <v>-0.58887900000000004</v>
      </c>
    </row>
    <row r="7708" spans="12:12" x14ac:dyDescent="0.25">
      <c r="L7708">
        <v>-0.58887900000000004</v>
      </c>
    </row>
    <row r="7709" spans="12:12" x14ac:dyDescent="0.25">
      <c r="L7709">
        <v>-0.58887900000000004</v>
      </c>
    </row>
    <row r="7710" spans="12:12" x14ac:dyDescent="0.25">
      <c r="L7710">
        <v>-0.58887900000000004</v>
      </c>
    </row>
    <row r="7711" spans="12:12" x14ac:dyDescent="0.25">
      <c r="L7711">
        <v>-0.58887900000000004</v>
      </c>
    </row>
    <row r="7712" spans="12:12" x14ac:dyDescent="0.25">
      <c r="L7712">
        <v>-0.58887900000000004</v>
      </c>
    </row>
    <row r="7713" spans="12:12" x14ac:dyDescent="0.25">
      <c r="L7713">
        <v>-0.58887900000000004</v>
      </c>
    </row>
    <row r="7714" spans="12:12" x14ac:dyDescent="0.25">
      <c r="L7714">
        <v>-0.58887900000000004</v>
      </c>
    </row>
    <row r="7715" spans="12:12" x14ac:dyDescent="0.25">
      <c r="L7715">
        <v>-0.62507400000000002</v>
      </c>
    </row>
    <row r="7716" spans="12:12" x14ac:dyDescent="0.25">
      <c r="L7716">
        <v>-0.76156299999999999</v>
      </c>
    </row>
    <row r="7717" spans="12:12" x14ac:dyDescent="0.25">
      <c r="L7717">
        <v>30.181103</v>
      </c>
    </row>
    <row r="7718" spans="12:12" x14ac:dyDescent="0.25">
      <c r="L7718">
        <v>76.892508000000007</v>
      </c>
    </row>
    <row r="7719" spans="12:12" x14ac:dyDescent="0.25">
      <c r="L7719">
        <v>62.435468</v>
      </c>
    </row>
    <row r="7720" spans="12:12" x14ac:dyDescent="0.25">
      <c r="L7720">
        <v>87.936909999999997</v>
      </c>
    </row>
    <row r="7721" spans="12:12" x14ac:dyDescent="0.25">
      <c r="L7721">
        <v>94.896066000000005</v>
      </c>
    </row>
    <row r="7722" spans="12:12" x14ac:dyDescent="0.25">
      <c r="L7722">
        <v>96.808792999999994</v>
      </c>
    </row>
    <row r="7723" spans="12:12" x14ac:dyDescent="0.25">
      <c r="L7723">
        <v>67.908998999999994</v>
      </c>
    </row>
    <row r="7724" spans="12:12" x14ac:dyDescent="0.25">
      <c r="L7724">
        <v>-0.67948399999999998</v>
      </c>
    </row>
    <row r="7725" spans="12:12" x14ac:dyDescent="0.25">
      <c r="L7725">
        <v>-0.58887900000000004</v>
      </c>
    </row>
    <row r="7726" spans="12:12" x14ac:dyDescent="0.25">
      <c r="L7726">
        <v>-0.58887900000000004</v>
      </c>
    </row>
    <row r="7727" spans="12:12" x14ac:dyDescent="0.25">
      <c r="L7727">
        <v>-0.58887900000000004</v>
      </c>
    </row>
    <row r="7728" spans="12:12" x14ac:dyDescent="0.25">
      <c r="L7728">
        <v>-0.58887900000000004</v>
      </c>
    </row>
    <row r="7729" spans="12:12" x14ac:dyDescent="0.25">
      <c r="L7729">
        <v>-0.58887900000000004</v>
      </c>
    </row>
    <row r="7730" spans="12:12" x14ac:dyDescent="0.25">
      <c r="L7730">
        <v>-0.58887900000000004</v>
      </c>
    </row>
    <row r="7731" spans="12:12" x14ac:dyDescent="0.25">
      <c r="L7731">
        <v>-0.58887900000000004</v>
      </c>
    </row>
    <row r="7732" spans="12:12" x14ac:dyDescent="0.25">
      <c r="L7732">
        <v>-0.58887900000000004</v>
      </c>
    </row>
    <row r="7733" spans="12:12" x14ac:dyDescent="0.25">
      <c r="L7733">
        <v>-0.58887900000000004</v>
      </c>
    </row>
    <row r="7734" spans="12:12" x14ac:dyDescent="0.25">
      <c r="L7734">
        <v>-0.58887900000000004</v>
      </c>
    </row>
    <row r="7735" spans="12:12" x14ac:dyDescent="0.25">
      <c r="L7735">
        <v>-0.58887900000000004</v>
      </c>
    </row>
    <row r="7736" spans="12:12" x14ac:dyDescent="0.25">
      <c r="L7736">
        <v>-0.58887900000000004</v>
      </c>
    </row>
    <row r="7737" spans="12:12" x14ac:dyDescent="0.25">
      <c r="L7737">
        <v>-0.58887900000000004</v>
      </c>
    </row>
    <row r="7738" spans="12:12" x14ac:dyDescent="0.25">
      <c r="L7738">
        <v>-0.58887900000000004</v>
      </c>
    </row>
    <row r="7739" spans="12:12" x14ac:dyDescent="0.25">
      <c r="L7739">
        <v>-0.62267700000000004</v>
      </c>
    </row>
    <row r="7740" spans="12:12" x14ac:dyDescent="0.25">
      <c r="L7740">
        <v>-0.98519199999999996</v>
      </c>
    </row>
    <row r="7741" spans="12:12" x14ac:dyDescent="0.25">
      <c r="L7741">
        <v>61.995972000000002</v>
      </c>
    </row>
    <row r="7742" spans="12:12" x14ac:dyDescent="0.25">
      <c r="L7742">
        <v>86.308649000000003</v>
      </c>
    </row>
    <row r="7743" spans="12:12" x14ac:dyDescent="0.25">
      <c r="L7743">
        <v>92.894783000000004</v>
      </c>
    </row>
    <row r="7744" spans="12:12" x14ac:dyDescent="0.25">
      <c r="L7744">
        <v>92.988113999999996</v>
      </c>
    </row>
    <row r="7745" spans="12:12" x14ac:dyDescent="0.25">
      <c r="L7745">
        <v>93.389540999999994</v>
      </c>
    </row>
    <row r="7746" spans="12:12" x14ac:dyDescent="0.25">
      <c r="L7746">
        <v>95.554435999999995</v>
      </c>
    </row>
    <row r="7747" spans="12:12" x14ac:dyDescent="0.25">
      <c r="L7747">
        <v>64.495908999999997</v>
      </c>
    </row>
    <row r="7748" spans="12:12" x14ac:dyDescent="0.25">
      <c r="L7748">
        <v>-0.67823999999999995</v>
      </c>
    </row>
    <row r="7749" spans="12:12" x14ac:dyDescent="0.25">
      <c r="L7749">
        <v>-0.58887900000000004</v>
      </c>
    </row>
    <row r="7750" spans="12:12" x14ac:dyDescent="0.25">
      <c r="L7750">
        <v>-0.58887900000000004</v>
      </c>
    </row>
    <row r="7751" spans="12:12" x14ac:dyDescent="0.25">
      <c r="L7751">
        <v>-0.58887900000000004</v>
      </c>
    </row>
    <row r="7752" spans="12:12" x14ac:dyDescent="0.25">
      <c r="L7752">
        <v>-0.58887900000000004</v>
      </c>
    </row>
    <row r="7753" spans="12:12" x14ac:dyDescent="0.25">
      <c r="L7753">
        <v>-0.58887900000000004</v>
      </c>
    </row>
    <row r="7754" spans="12:12" x14ac:dyDescent="0.25">
      <c r="L7754">
        <v>-0.58887900000000004</v>
      </c>
    </row>
    <row r="7755" spans="12:12" x14ac:dyDescent="0.25">
      <c r="L7755">
        <v>-0.58887900000000004</v>
      </c>
    </row>
    <row r="7756" spans="12:12" x14ac:dyDescent="0.25">
      <c r="L7756">
        <v>-0.58887900000000004</v>
      </c>
    </row>
    <row r="7757" spans="12:12" x14ac:dyDescent="0.25">
      <c r="L7757">
        <v>-0.58887900000000004</v>
      </c>
    </row>
    <row r="7758" spans="12:12" x14ac:dyDescent="0.25">
      <c r="L7758">
        <v>-0.58887900000000004</v>
      </c>
    </row>
    <row r="7759" spans="12:12" x14ac:dyDescent="0.25">
      <c r="L7759">
        <v>-0.58887900000000004</v>
      </c>
    </row>
    <row r="7760" spans="12:12" x14ac:dyDescent="0.25">
      <c r="L7760">
        <v>-0.58887900000000004</v>
      </c>
    </row>
    <row r="7761" spans="12:12" x14ac:dyDescent="0.25">
      <c r="L7761">
        <v>-0.58887900000000004</v>
      </c>
    </row>
    <row r="7762" spans="12:12" x14ac:dyDescent="0.25">
      <c r="L7762">
        <v>-0.58887900000000004</v>
      </c>
    </row>
    <row r="7763" spans="12:12" x14ac:dyDescent="0.25">
      <c r="L7763">
        <v>-0.62028899999999998</v>
      </c>
    </row>
    <row r="7764" spans="12:12" x14ac:dyDescent="0.25">
      <c r="L7764">
        <v>-0.76144199999999995</v>
      </c>
    </row>
    <row r="7765" spans="12:12" x14ac:dyDescent="0.25">
      <c r="L7765">
        <v>-0.76249699999999998</v>
      </c>
    </row>
    <row r="7766" spans="12:12" x14ac:dyDescent="0.25">
      <c r="L7766">
        <v>-0.99501700000000004</v>
      </c>
    </row>
    <row r="7767" spans="12:12" x14ac:dyDescent="0.25">
      <c r="L7767">
        <v>-0.76357900000000001</v>
      </c>
    </row>
    <row r="7768" spans="12:12" x14ac:dyDescent="0.25">
      <c r="L7768">
        <v>-0.76218200000000003</v>
      </c>
    </row>
    <row r="7769" spans="12:12" x14ac:dyDescent="0.25">
      <c r="L7769">
        <v>-0.771949</v>
      </c>
    </row>
    <row r="7770" spans="12:12" x14ac:dyDescent="0.25">
      <c r="L7770">
        <v>-0.76144199999999995</v>
      </c>
    </row>
    <row r="7771" spans="12:12" x14ac:dyDescent="0.25">
      <c r="L7771">
        <v>-0.76144199999999995</v>
      </c>
    </row>
    <row r="7772" spans="12:12" x14ac:dyDescent="0.25">
      <c r="L7772">
        <v>-0.67579100000000003</v>
      </c>
    </row>
    <row r="7773" spans="12:12" x14ac:dyDescent="0.25">
      <c r="L7773">
        <v>-0.58887900000000004</v>
      </c>
    </row>
    <row r="7774" spans="12:12" x14ac:dyDescent="0.25">
      <c r="L7774">
        <v>-0.58887900000000004</v>
      </c>
    </row>
    <row r="7775" spans="12:12" x14ac:dyDescent="0.25">
      <c r="L7775">
        <v>-0.58887900000000004</v>
      </c>
    </row>
    <row r="7776" spans="12:12" x14ac:dyDescent="0.25">
      <c r="L7776">
        <v>-0.58887900000000004</v>
      </c>
    </row>
    <row r="7777" spans="12:12" x14ac:dyDescent="0.25">
      <c r="L7777">
        <v>-0.58887900000000004</v>
      </c>
    </row>
    <row r="7778" spans="12:12" x14ac:dyDescent="0.25">
      <c r="L7778">
        <v>-0.58887900000000004</v>
      </c>
    </row>
    <row r="7779" spans="12:12" x14ac:dyDescent="0.25">
      <c r="L7779">
        <v>-0.58887900000000004</v>
      </c>
    </row>
    <row r="7780" spans="12:12" x14ac:dyDescent="0.25">
      <c r="L7780">
        <v>-0.58887900000000004</v>
      </c>
    </row>
    <row r="7781" spans="12:12" x14ac:dyDescent="0.25">
      <c r="L7781">
        <v>-0.58887900000000004</v>
      </c>
    </row>
    <row r="7782" spans="12:12" x14ac:dyDescent="0.25">
      <c r="L7782">
        <v>-0.58887900000000004</v>
      </c>
    </row>
    <row r="7783" spans="12:12" x14ac:dyDescent="0.25">
      <c r="L7783">
        <v>-0.58887900000000004</v>
      </c>
    </row>
    <row r="7784" spans="12:12" x14ac:dyDescent="0.25">
      <c r="L7784">
        <v>-0.58887900000000004</v>
      </c>
    </row>
    <row r="7785" spans="12:12" x14ac:dyDescent="0.25">
      <c r="L7785">
        <v>-0.58887900000000004</v>
      </c>
    </row>
    <row r="7786" spans="12:12" x14ac:dyDescent="0.25">
      <c r="L7786">
        <v>-0.58887900000000004</v>
      </c>
    </row>
    <row r="7787" spans="12:12" x14ac:dyDescent="0.25">
      <c r="L7787">
        <v>-0.61790900000000004</v>
      </c>
    </row>
    <row r="7788" spans="12:12" x14ac:dyDescent="0.25">
      <c r="L7788">
        <v>-0.76468800000000003</v>
      </c>
    </row>
    <row r="7789" spans="12:12" x14ac:dyDescent="0.25">
      <c r="L7789">
        <v>20.850542999999998</v>
      </c>
    </row>
    <row r="7790" spans="12:12" x14ac:dyDescent="0.25">
      <c r="L7790">
        <v>75.474259000000004</v>
      </c>
    </row>
    <row r="7791" spans="12:12" x14ac:dyDescent="0.25">
      <c r="L7791">
        <v>82.145234000000002</v>
      </c>
    </row>
    <row r="7792" spans="12:12" x14ac:dyDescent="0.25">
      <c r="L7792">
        <v>82.665673999999996</v>
      </c>
    </row>
    <row r="7793" spans="12:12" x14ac:dyDescent="0.25">
      <c r="L7793">
        <v>80.970243999999994</v>
      </c>
    </row>
    <row r="7794" spans="12:12" x14ac:dyDescent="0.25">
      <c r="L7794">
        <v>80.458286000000001</v>
      </c>
    </row>
    <row r="7795" spans="12:12" x14ac:dyDescent="0.25">
      <c r="L7795">
        <v>24.413983000000002</v>
      </c>
    </row>
    <row r="7796" spans="12:12" x14ac:dyDescent="0.25">
      <c r="L7796">
        <v>-0.67494799999999999</v>
      </c>
    </row>
    <row r="7797" spans="12:12" x14ac:dyDescent="0.25">
      <c r="L7797">
        <v>-0.58887900000000004</v>
      </c>
    </row>
    <row r="7798" spans="12:12" x14ac:dyDescent="0.25">
      <c r="L7798">
        <v>-0.58887900000000004</v>
      </c>
    </row>
    <row r="7799" spans="12:12" x14ac:dyDescent="0.25">
      <c r="L7799">
        <v>-0.58887900000000004</v>
      </c>
    </row>
    <row r="7800" spans="12:12" x14ac:dyDescent="0.25">
      <c r="L7800">
        <v>-0.58887900000000004</v>
      </c>
    </row>
    <row r="7801" spans="12:12" x14ac:dyDescent="0.25">
      <c r="L7801">
        <v>-0.58887900000000004</v>
      </c>
    </row>
    <row r="7802" spans="12:12" x14ac:dyDescent="0.25">
      <c r="L7802">
        <v>-0.58887900000000004</v>
      </c>
    </row>
    <row r="7803" spans="12:12" x14ac:dyDescent="0.25">
      <c r="L7803">
        <v>-0.58887900000000004</v>
      </c>
    </row>
    <row r="7804" spans="12:12" x14ac:dyDescent="0.25">
      <c r="L7804">
        <v>-0.58887900000000004</v>
      </c>
    </row>
    <row r="7805" spans="12:12" x14ac:dyDescent="0.25">
      <c r="L7805">
        <v>-0.58887900000000004</v>
      </c>
    </row>
    <row r="7806" spans="12:12" x14ac:dyDescent="0.25">
      <c r="L7806">
        <v>-0.58887900000000004</v>
      </c>
    </row>
    <row r="7807" spans="12:12" x14ac:dyDescent="0.25">
      <c r="L7807">
        <v>-0.58887900000000004</v>
      </c>
    </row>
    <row r="7808" spans="12:12" x14ac:dyDescent="0.25">
      <c r="L7808">
        <v>-0.58887900000000004</v>
      </c>
    </row>
    <row r="7809" spans="12:12" x14ac:dyDescent="0.25">
      <c r="L7809">
        <v>-0.58887900000000004</v>
      </c>
    </row>
    <row r="7810" spans="12:12" x14ac:dyDescent="0.25">
      <c r="L7810">
        <v>-0.58887900000000004</v>
      </c>
    </row>
    <row r="7811" spans="12:12" x14ac:dyDescent="0.25">
      <c r="L7811">
        <v>-0.615479</v>
      </c>
    </row>
    <row r="7812" spans="12:12" x14ac:dyDescent="0.25">
      <c r="L7812">
        <v>-0.76144199999999995</v>
      </c>
    </row>
    <row r="7813" spans="12:12" x14ac:dyDescent="0.25">
      <c r="L7813">
        <v>-0.76144199999999995</v>
      </c>
    </row>
    <row r="7814" spans="12:12" x14ac:dyDescent="0.25">
      <c r="L7814">
        <v>-0.76144199999999995</v>
      </c>
    </row>
    <row r="7815" spans="12:12" x14ac:dyDescent="0.25">
      <c r="L7815">
        <v>-0.76144199999999995</v>
      </c>
    </row>
    <row r="7816" spans="12:12" x14ac:dyDescent="0.25">
      <c r="L7816">
        <v>-0.769123</v>
      </c>
    </row>
    <row r="7817" spans="12:12" x14ac:dyDescent="0.25">
      <c r="L7817">
        <v>-0.77193699999999998</v>
      </c>
    </row>
    <row r="7818" spans="12:12" x14ac:dyDescent="0.25">
      <c r="L7818">
        <v>5.5681380000000003</v>
      </c>
    </row>
    <row r="7819" spans="12:12" x14ac:dyDescent="0.25">
      <c r="L7819">
        <v>-0.76549</v>
      </c>
    </row>
    <row r="7820" spans="12:12" x14ac:dyDescent="0.25">
      <c r="L7820">
        <v>-0.67399399999999998</v>
      </c>
    </row>
    <row r="7821" spans="12:12" x14ac:dyDescent="0.25">
      <c r="L7821">
        <v>-0.58887900000000004</v>
      </c>
    </row>
    <row r="7822" spans="12:12" x14ac:dyDescent="0.25">
      <c r="L7822">
        <v>-0.58887900000000004</v>
      </c>
    </row>
    <row r="7823" spans="12:12" x14ac:dyDescent="0.25">
      <c r="L7823">
        <v>-0.58887900000000004</v>
      </c>
    </row>
    <row r="7824" spans="12:12" x14ac:dyDescent="0.25">
      <c r="L7824">
        <v>-0.58887900000000004</v>
      </c>
    </row>
    <row r="7825" spans="12:12" x14ac:dyDescent="0.25">
      <c r="L7825">
        <v>-0.58887900000000004</v>
      </c>
    </row>
    <row r="7826" spans="12:12" x14ac:dyDescent="0.25">
      <c r="L7826">
        <v>-0.58887900000000004</v>
      </c>
    </row>
    <row r="7827" spans="12:12" x14ac:dyDescent="0.25">
      <c r="L7827">
        <v>-0.58887900000000004</v>
      </c>
    </row>
    <row r="7828" spans="12:12" x14ac:dyDescent="0.25">
      <c r="L7828">
        <v>-0.58887900000000004</v>
      </c>
    </row>
    <row r="7829" spans="12:12" x14ac:dyDescent="0.25">
      <c r="L7829">
        <v>-0.58887900000000004</v>
      </c>
    </row>
    <row r="7830" spans="12:12" x14ac:dyDescent="0.25">
      <c r="L7830">
        <v>-0.58887900000000004</v>
      </c>
    </row>
    <row r="7831" spans="12:12" x14ac:dyDescent="0.25">
      <c r="L7831">
        <v>-0.58887900000000004</v>
      </c>
    </row>
    <row r="7832" spans="12:12" x14ac:dyDescent="0.25">
      <c r="L7832">
        <v>-0.58887900000000004</v>
      </c>
    </row>
    <row r="7833" spans="12:12" x14ac:dyDescent="0.25">
      <c r="L7833">
        <v>-0.58887900000000004</v>
      </c>
    </row>
    <row r="7834" spans="12:12" x14ac:dyDescent="0.25">
      <c r="L7834">
        <v>-0.58887900000000004</v>
      </c>
    </row>
    <row r="7835" spans="12:12" x14ac:dyDescent="0.25">
      <c r="L7835">
        <v>-0.61318499999999998</v>
      </c>
    </row>
    <row r="7836" spans="12:12" x14ac:dyDescent="0.25">
      <c r="L7836">
        <v>-0.98420600000000003</v>
      </c>
    </row>
    <row r="7837" spans="12:12" x14ac:dyDescent="0.25">
      <c r="L7837">
        <v>61.230055</v>
      </c>
    </row>
    <row r="7838" spans="12:12" x14ac:dyDescent="0.25">
      <c r="L7838">
        <v>83.152917000000002</v>
      </c>
    </row>
    <row r="7839" spans="12:12" x14ac:dyDescent="0.25">
      <c r="L7839">
        <v>86.452624999999998</v>
      </c>
    </row>
    <row r="7840" spans="12:12" x14ac:dyDescent="0.25">
      <c r="L7840">
        <v>86.293471999999994</v>
      </c>
    </row>
    <row r="7841" spans="12:12" x14ac:dyDescent="0.25">
      <c r="L7841">
        <v>86.204340999999999</v>
      </c>
    </row>
    <row r="7842" spans="12:12" x14ac:dyDescent="0.25">
      <c r="L7842">
        <v>84.958821999999998</v>
      </c>
    </row>
    <row r="7843" spans="12:12" x14ac:dyDescent="0.25">
      <c r="L7843">
        <v>55.791607999999997</v>
      </c>
    </row>
    <row r="7844" spans="12:12" x14ac:dyDescent="0.25">
      <c r="L7844">
        <v>-0.67330599999999996</v>
      </c>
    </row>
    <row r="7845" spans="12:12" x14ac:dyDescent="0.25">
      <c r="L7845">
        <v>-0.58887900000000004</v>
      </c>
    </row>
    <row r="7846" spans="12:12" x14ac:dyDescent="0.25">
      <c r="L7846">
        <v>-0.58887900000000004</v>
      </c>
    </row>
    <row r="7847" spans="12:12" x14ac:dyDescent="0.25">
      <c r="L7847">
        <v>-0.58887900000000004</v>
      </c>
    </row>
    <row r="7848" spans="12:12" x14ac:dyDescent="0.25">
      <c r="L7848">
        <v>-0.58887900000000004</v>
      </c>
    </row>
    <row r="7849" spans="12:12" x14ac:dyDescent="0.25">
      <c r="L7849">
        <v>-0.58887900000000004</v>
      </c>
    </row>
    <row r="7850" spans="12:12" x14ac:dyDescent="0.25">
      <c r="L7850">
        <v>-0.58887900000000004</v>
      </c>
    </row>
    <row r="7851" spans="12:12" x14ac:dyDescent="0.25">
      <c r="L7851">
        <v>-0.58887900000000004</v>
      </c>
    </row>
    <row r="7852" spans="12:12" x14ac:dyDescent="0.25">
      <c r="L7852">
        <v>-0.58887900000000004</v>
      </c>
    </row>
    <row r="7853" spans="12:12" x14ac:dyDescent="0.25">
      <c r="L7853">
        <v>-0.58887900000000004</v>
      </c>
    </row>
    <row r="7854" spans="12:12" x14ac:dyDescent="0.25">
      <c r="L7854">
        <v>-0.58887900000000004</v>
      </c>
    </row>
    <row r="7855" spans="12:12" x14ac:dyDescent="0.25">
      <c r="L7855">
        <v>-0.58887900000000004</v>
      </c>
    </row>
    <row r="7856" spans="12:12" x14ac:dyDescent="0.25">
      <c r="L7856">
        <v>-0.58887900000000004</v>
      </c>
    </row>
    <row r="7857" spans="12:12" x14ac:dyDescent="0.25">
      <c r="L7857">
        <v>-0.58887900000000004</v>
      </c>
    </row>
    <row r="7858" spans="12:12" x14ac:dyDescent="0.25">
      <c r="L7858">
        <v>-0.58887900000000004</v>
      </c>
    </row>
    <row r="7859" spans="12:12" x14ac:dyDescent="0.25">
      <c r="L7859">
        <v>-0.610842</v>
      </c>
    </row>
    <row r="7860" spans="12:12" x14ac:dyDescent="0.25">
      <c r="L7860">
        <v>-0.76822199999999996</v>
      </c>
    </row>
    <row r="7861" spans="12:12" x14ac:dyDescent="0.25">
      <c r="L7861">
        <v>26.653009000000001</v>
      </c>
    </row>
    <row r="7862" spans="12:12" x14ac:dyDescent="0.25">
      <c r="L7862">
        <v>74.798800999999997</v>
      </c>
    </row>
    <row r="7863" spans="12:12" x14ac:dyDescent="0.25">
      <c r="L7863">
        <v>76.762773999999993</v>
      </c>
    </row>
    <row r="7864" spans="12:12" x14ac:dyDescent="0.25">
      <c r="L7864">
        <v>26.744582000000001</v>
      </c>
    </row>
    <row r="7865" spans="12:12" x14ac:dyDescent="0.25">
      <c r="L7865">
        <v>44.110230000000001</v>
      </c>
    </row>
    <row r="7866" spans="12:12" x14ac:dyDescent="0.25">
      <c r="L7866">
        <v>56.894025999999997</v>
      </c>
    </row>
    <row r="7867" spans="12:12" x14ac:dyDescent="0.25">
      <c r="L7867">
        <v>-0.763104</v>
      </c>
    </row>
    <row r="7868" spans="12:12" x14ac:dyDescent="0.25">
      <c r="L7868">
        <v>-0.67251399999999995</v>
      </c>
    </row>
    <row r="7869" spans="12:12" x14ac:dyDescent="0.25">
      <c r="L7869">
        <v>-0.58887900000000004</v>
      </c>
    </row>
    <row r="7870" spans="12:12" x14ac:dyDescent="0.25">
      <c r="L7870">
        <v>-0.58887900000000004</v>
      </c>
    </row>
    <row r="7871" spans="12:12" x14ac:dyDescent="0.25">
      <c r="L7871">
        <v>-0.58887900000000004</v>
      </c>
    </row>
    <row r="7872" spans="12:12" x14ac:dyDescent="0.25">
      <c r="L7872">
        <v>-0.58887900000000004</v>
      </c>
    </row>
    <row r="7873" spans="12:12" x14ac:dyDescent="0.25">
      <c r="L7873">
        <v>-0.58887900000000004</v>
      </c>
    </row>
    <row r="7874" spans="12:12" x14ac:dyDescent="0.25">
      <c r="L7874">
        <v>-0.58887900000000004</v>
      </c>
    </row>
    <row r="7875" spans="12:12" x14ac:dyDescent="0.25">
      <c r="L7875">
        <v>-0.58887900000000004</v>
      </c>
    </row>
    <row r="7876" spans="12:12" x14ac:dyDescent="0.25">
      <c r="L7876">
        <v>-0.58887900000000004</v>
      </c>
    </row>
    <row r="7877" spans="12:12" x14ac:dyDescent="0.25">
      <c r="L7877">
        <v>-0.58887900000000004</v>
      </c>
    </row>
    <row r="7878" spans="12:12" x14ac:dyDescent="0.25">
      <c r="L7878">
        <v>-0.58887900000000004</v>
      </c>
    </row>
    <row r="7879" spans="12:12" x14ac:dyDescent="0.25">
      <c r="L7879">
        <v>-0.58887900000000004</v>
      </c>
    </row>
    <row r="7880" spans="12:12" x14ac:dyDescent="0.25">
      <c r="L7880">
        <v>-0.58887900000000004</v>
      </c>
    </row>
    <row r="7881" spans="12:12" x14ac:dyDescent="0.25">
      <c r="L7881">
        <v>-0.58887900000000004</v>
      </c>
    </row>
    <row r="7882" spans="12:12" x14ac:dyDescent="0.25">
      <c r="L7882">
        <v>-0.58887900000000004</v>
      </c>
    </row>
    <row r="7883" spans="12:12" x14ac:dyDescent="0.25">
      <c r="L7883">
        <v>-0.60851599999999995</v>
      </c>
    </row>
    <row r="7884" spans="12:12" x14ac:dyDescent="0.25">
      <c r="L7884">
        <v>-0.77232800000000001</v>
      </c>
    </row>
    <row r="7885" spans="12:12" x14ac:dyDescent="0.25">
      <c r="L7885">
        <v>34.968094999999998</v>
      </c>
    </row>
    <row r="7886" spans="12:12" x14ac:dyDescent="0.25">
      <c r="L7886">
        <v>82.959367999999998</v>
      </c>
    </row>
    <row r="7887" spans="12:12" x14ac:dyDescent="0.25">
      <c r="L7887">
        <v>86.244330000000005</v>
      </c>
    </row>
    <row r="7888" spans="12:12" x14ac:dyDescent="0.25">
      <c r="L7888">
        <v>85.252775999999997</v>
      </c>
    </row>
    <row r="7889" spans="12:12" x14ac:dyDescent="0.25">
      <c r="L7889">
        <v>85.114248000000003</v>
      </c>
    </row>
    <row r="7890" spans="12:12" x14ac:dyDescent="0.25">
      <c r="L7890">
        <v>84.148703999999995</v>
      </c>
    </row>
    <row r="7891" spans="12:12" x14ac:dyDescent="0.25">
      <c r="L7891">
        <v>54.219653000000001</v>
      </c>
    </row>
    <row r="7892" spans="12:12" x14ac:dyDescent="0.25">
      <c r="L7892">
        <v>-0.67189399999999999</v>
      </c>
    </row>
    <row r="7893" spans="12:12" x14ac:dyDescent="0.25">
      <c r="L7893">
        <v>-0.58887900000000004</v>
      </c>
    </row>
    <row r="7894" spans="12:12" x14ac:dyDescent="0.25">
      <c r="L7894">
        <v>-0.58887900000000004</v>
      </c>
    </row>
    <row r="7895" spans="12:12" x14ac:dyDescent="0.25">
      <c r="L7895">
        <v>-0.58887900000000004</v>
      </c>
    </row>
    <row r="7896" spans="12:12" x14ac:dyDescent="0.25">
      <c r="L7896">
        <v>-0.58887900000000004</v>
      </c>
    </row>
    <row r="7897" spans="12:12" x14ac:dyDescent="0.25">
      <c r="L7897">
        <v>-0.58887900000000004</v>
      </c>
    </row>
    <row r="7898" spans="12:12" x14ac:dyDescent="0.25">
      <c r="L7898">
        <v>-0.58887900000000004</v>
      </c>
    </row>
    <row r="7899" spans="12:12" x14ac:dyDescent="0.25">
      <c r="L7899">
        <v>-0.58887900000000004</v>
      </c>
    </row>
    <row r="7900" spans="12:12" x14ac:dyDescent="0.25">
      <c r="L7900">
        <v>-0.58887900000000004</v>
      </c>
    </row>
    <row r="7901" spans="12:12" x14ac:dyDescent="0.25">
      <c r="L7901">
        <v>-0.58887900000000004</v>
      </c>
    </row>
    <row r="7902" spans="12:12" x14ac:dyDescent="0.25">
      <c r="L7902">
        <v>-0.58887900000000004</v>
      </c>
    </row>
    <row r="7903" spans="12:12" x14ac:dyDescent="0.25">
      <c r="L7903">
        <v>-0.58887900000000004</v>
      </c>
    </row>
    <row r="7904" spans="12:12" x14ac:dyDescent="0.25">
      <c r="L7904">
        <v>-0.58887900000000004</v>
      </c>
    </row>
    <row r="7905" spans="12:12" x14ac:dyDescent="0.25">
      <c r="L7905">
        <v>-0.58887900000000004</v>
      </c>
    </row>
    <row r="7906" spans="12:12" x14ac:dyDescent="0.25">
      <c r="L7906">
        <v>-0.58887900000000004</v>
      </c>
    </row>
    <row r="7907" spans="12:12" x14ac:dyDescent="0.25">
      <c r="L7907">
        <v>-0.60620600000000002</v>
      </c>
    </row>
    <row r="7908" spans="12:12" x14ac:dyDescent="0.25">
      <c r="L7908">
        <v>-0.76554999999999995</v>
      </c>
    </row>
    <row r="7909" spans="12:12" x14ac:dyDescent="0.25">
      <c r="L7909">
        <v>23.649545</v>
      </c>
    </row>
    <row r="7910" spans="12:12" x14ac:dyDescent="0.25">
      <c r="L7910">
        <v>87.907520000000005</v>
      </c>
    </row>
    <row r="7911" spans="12:12" x14ac:dyDescent="0.25">
      <c r="L7911">
        <v>91.864694</v>
      </c>
    </row>
    <row r="7912" spans="12:12" x14ac:dyDescent="0.25">
      <c r="L7912">
        <v>91.506636999999998</v>
      </c>
    </row>
    <row r="7913" spans="12:12" x14ac:dyDescent="0.25">
      <c r="L7913">
        <v>91.893246000000005</v>
      </c>
    </row>
    <row r="7914" spans="12:12" x14ac:dyDescent="0.25">
      <c r="L7914">
        <v>92.219213999999994</v>
      </c>
    </row>
    <row r="7915" spans="12:12" x14ac:dyDescent="0.25">
      <c r="L7915">
        <v>60.609994</v>
      </c>
    </row>
    <row r="7916" spans="12:12" x14ac:dyDescent="0.25">
      <c r="L7916">
        <v>-0.67196999999999996</v>
      </c>
    </row>
    <row r="7917" spans="12:12" x14ac:dyDescent="0.25">
      <c r="L7917">
        <v>-0.58887900000000004</v>
      </c>
    </row>
    <row r="7918" spans="12:12" x14ac:dyDescent="0.25">
      <c r="L7918">
        <v>-0.58887900000000004</v>
      </c>
    </row>
    <row r="7919" spans="12:12" x14ac:dyDescent="0.25">
      <c r="L7919">
        <v>-0.58887900000000004</v>
      </c>
    </row>
    <row r="7920" spans="12:12" x14ac:dyDescent="0.25">
      <c r="L7920">
        <v>-0.58887900000000004</v>
      </c>
    </row>
    <row r="7921" spans="12:12" x14ac:dyDescent="0.25">
      <c r="L7921">
        <v>-0.58887900000000004</v>
      </c>
    </row>
    <row r="7922" spans="12:12" x14ac:dyDescent="0.25">
      <c r="L7922">
        <v>-0.58887900000000004</v>
      </c>
    </row>
    <row r="7923" spans="12:12" x14ac:dyDescent="0.25">
      <c r="L7923">
        <v>-0.58887900000000004</v>
      </c>
    </row>
    <row r="7924" spans="12:12" x14ac:dyDescent="0.25">
      <c r="L7924">
        <v>-0.58887900000000004</v>
      </c>
    </row>
    <row r="7925" spans="12:12" x14ac:dyDescent="0.25">
      <c r="L7925">
        <v>-0.58887900000000004</v>
      </c>
    </row>
    <row r="7926" spans="12:12" x14ac:dyDescent="0.25">
      <c r="L7926">
        <v>-0.58887900000000004</v>
      </c>
    </row>
    <row r="7927" spans="12:12" x14ac:dyDescent="0.25">
      <c r="L7927">
        <v>-0.58887900000000004</v>
      </c>
    </row>
    <row r="7928" spans="12:12" x14ac:dyDescent="0.25">
      <c r="L7928">
        <v>-0.58887900000000004</v>
      </c>
    </row>
    <row r="7929" spans="12:12" x14ac:dyDescent="0.25">
      <c r="L7929">
        <v>-0.58887900000000004</v>
      </c>
    </row>
    <row r="7930" spans="12:12" x14ac:dyDescent="0.25">
      <c r="L7930">
        <v>-0.58887900000000004</v>
      </c>
    </row>
    <row r="7931" spans="12:12" x14ac:dyDescent="0.25">
      <c r="L7931">
        <v>-0.60391600000000001</v>
      </c>
    </row>
    <row r="7932" spans="12:12" x14ac:dyDescent="0.25">
      <c r="L7932">
        <v>-0.76709499999999997</v>
      </c>
    </row>
    <row r="7933" spans="12:12" x14ac:dyDescent="0.25">
      <c r="L7933">
        <v>23.170005</v>
      </c>
    </row>
    <row r="7934" spans="12:12" x14ac:dyDescent="0.25">
      <c r="L7934">
        <v>71.271362999999994</v>
      </c>
    </row>
    <row r="7935" spans="12:12" x14ac:dyDescent="0.25">
      <c r="L7935">
        <v>73.038897000000006</v>
      </c>
    </row>
    <row r="7936" spans="12:12" x14ac:dyDescent="0.25">
      <c r="L7936">
        <v>71.817871999999994</v>
      </c>
    </row>
    <row r="7937" spans="12:12" x14ac:dyDescent="0.25">
      <c r="L7937">
        <v>63.959201999999998</v>
      </c>
    </row>
    <row r="7938" spans="12:12" x14ac:dyDescent="0.25">
      <c r="L7938">
        <v>59.817973000000002</v>
      </c>
    </row>
    <row r="7939" spans="12:12" x14ac:dyDescent="0.25">
      <c r="L7939">
        <v>30.230032000000001</v>
      </c>
    </row>
    <row r="7940" spans="12:12" x14ac:dyDescent="0.25">
      <c r="L7940">
        <v>-0.67089100000000002</v>
      </c>
    </row>
    <row r="7941" spans="12:12" x14ac:dyDescent="0.25">
      <c r="L7941">
        <v>-0.58887900000000004</v>
      </c>
    </row>
    <row r="7942" spans="12:12" x14ac:dyDescent="0.25">
      <c r="L7942">
        <v>-0.58887900000000004</v>
      </c>
    </row>
    <row r="7943" spans="12:12" x14ac:dyDescent="0.25">
      <c r="L7943">
        <v>-0.58887900000000004</v>
      </c>
    </row>
    <row r="7944" spans="12:12" x14ac:dyDescent="0.25">
      <c r="L7944">
        <v>-0.58887900000000004</v>
      </c>
    </row>
    <row r="7945" spans="12:12" x14ac:dyDescent="0.25">
      <c r="L7945">
        <v>-0.58887900000000004</v>
      </c>
    </row>
    <row r="7946" spans="12:12" x14ac:dyDescent="0.25">
      <c r="L7946">
        <v>-0.58887900000000004</v>
      </c>
    </row>
    <row r="7947" spans="12:12" x14ac:dyDescent="0.25">
      <c r="L7947">
        <v>-0.58887900000000004</v>
      </c>
    </row>
    <row r="7948" spans="12:12" x14ac:dyDescent="0.25">
      <c r="L7948">
        <v>-0.58887900000000004</v>
      </c>
    </row>
    <row r="7949" spans="12:12" x14ac:dyDescent="0.25">
      <c r="L7949">
        <v>-0.58887900000000004</v>
      </c>
    </row>
    <row r="7950" spans="12:12" x14ac:dyDescent="0.25">
      <c r="L7950">
        <v>-0.58887900000000004</v>
      </c>
    </row>
    <row r="7951" spans="12:12" x14ac:dyDescent="0.25">
      <c r="L7951">
        <v>-0.58887900000000004</v>
      </c>
    </row>
    <row r="7952" spans="12:12" x14ac:dyDescent="0.25">
      <c r="L7952">
        <v>-0.58887900000000004</v>
      </c>
    </row>
    <row r="7953" spans="12:12" x14ac:dyDescent="0.25">
      <c r="L7953">
        <v>-0.58887900000000004</v>
      </c>
    </row>
    <row r="7954" spans="12:12" x14ac:dyDescent="0.25">
      <c r="L7954">
        <v>-0.58887900000000004</v>
      </c>
    </row>
    <row r="7955" spans="12:12" x14ac:dyDescent="0.25">
      <c r="L7955">
        <v>-0.60164499999999999</v>
      </c>
    </row>
    <row r="7956" spans="12:12" x14ac:dyDescent="0.25">
      <c r="L7956">
        <v>-0.77057699999999996</v>
      </c>
    </row>
    <row r="7957" spans="12:12" x14ac:dyDescent="0.25">
      <c r="L7957">
        <v>32.526190999999997</v>
      </c>
    </row>
    <row r="7958" spans="12:12" x14ac:dyDescent="0.25">
      <c r="L7958">
        <v>81.725476</v>
      </c>
    </row>
    <row r="7959" spans="12:12" x14ac:dyDescent="0.25">
      <c r="L7959">
        <v>83.070724999999996</v>
      </c>
    </row>
    <row r="7960" spans="12:12" x14ac:dyDescent="0.25">
      <c r="L7960">
        <v>82.130167999999998</v>
      </c>
    </row>
    <row r="7961" spans="12:12" x14ac:dyDescent="0.25">
      <c r="L7961">
        <v>82.270643000000007</v>
      </c>
    </row>
    <row r="7962" spans="12:12" x14ac:dyDescent="0.25">
      <c r="L7962">
        <v>81.012293999999997</v>
      </c>
    </row>
    <row r="7963" spans="12:12" x14ac:dyDescent="0.25">
      <c r="L7963">
        <v>53.868616000000003</v>
      </c>
    </row>
    <row r="7964" spans="12:12" x14ac:dyDescent="0.25">
      <c r="L7964">
        <v>-0.67051000000000005</v>
      </c>
    </row>
    <row r="7965" spans="12:12" x14ac:dyDescent="0.25">
      <c r="L7965">
        <v>-0.58887900000000004</v>
      </c>
    </row>
    <row r="7966" spans="12:12" x14ac:dyDescent="0.25">
      <c r="L7966">
        <v>-0.58887900000000004</v>
      </c>
    </row>
    <row r="7967" spans="12:12" x14ac:dyDescent="0.25">
      <c r="L7967">
        <v>-0.58887900000000004</v>
      </c>
    </row>
    <row r="7968" spans="12:12" x14ac:dyDescent="0.25">
      <c r="L7968">
        <v>-0.58887900000000004</v>
      </c>
    </row>
    <row r="7969" spans="12:12" x14ac:dyDescent="0.25">
      <c r="L7969">
        <v>-0.58887900000000004</v>
      </c>
    </row>
    <row r="7970" spans="12:12" x14ac:dyDescent="0.25">
      <c r="L7970">
        <v>-0.58887900000000004</v>
      </c>
    </row>
    <row r="7971" spans="12:12" x14ac:dyDescent="0.25">
      <c r="L7971">
        <v>-0.58887900000000004</v>
      </c>
    </row>
    <row r="7972" spans="12:12" x14ac:dyDescent="0.25">
      <c r="L7972">
        <v>-0.58887900000000004</v>
      </c>
    </row>
    <row r="7973" spans="12:12" x14ac:dyDescent="0.25">
      <c r="L7973">
        <v>-0.58887900000000004</v>
      </c>
    </row>
    <row r="7974" spans="12:12" x14ac:dyDescent="0.25">
      <c r="L7974">
        <v>-0.58887900000000004</v>
      </c>
    </row>
    <row r="7975" spans="12:12" x14ac:dyDescent="0.25">
      <c r="L7975">
        <v>-0.58887900000000004</v>
      </c>
    </row>
    <row r="7976" spans="12:12" x14ac:dyDescent="0.25">
      <c r="L7976">
        <v>-0.58887900000000004</v>
      </c>
    </row>
    <row r="7977" spans="12:12" x14ac:dyDescent="0.25">
      <c r="L7977">
        <v>-0.58887900000000004</v>
      </c>
    </row>
    <row r="7978" spans="12:12" x14ac:dyDescent="0.25">
      <c r="L7978">
        <v>-0.58887900000000004</v>
      </c>
    </row>
    <row r="7979" spans="12:12" x14ac:dyDescent="0.25">
      <c r="L7979">
        <v>-0.59939699999999996</v>
      </c>
    </row>
    <row r="7980" spans="12:12" x14ac:dyDescent="0.25">
      <c r="L7980">
        <v>-0.76667099999999999</v>
      </c>
    </row>
    <row r="7981" spans="12:12" x14ac:dyDescent="0.25">
      <c r="L7981">
        <v>24.865432999999999</v>
      </c>
    </row>
    <row r="7982" spans="12:12" x14ac:dyDescent="0.25">
      <c r="L7982">
        <v>72.305953000000002</v>
      </c>
    </row>
    <row r="7983" spans="12:12" x14ac:dyDescent="0.25">
      <c r="L7983">
        <v>73.017978999999997</v>
      </c>
    </row>
    <row r="7984" spans="12:12" x14ac:dyDescent="0.25">
      <c r="L7984">
        <v>70.366626999999994</v>
      </c>
    </row>
    <row r="7985" spans="12:12" x14ac:dyDescent="0.25">
      <c r="L7985">
        <v>69.699009000000004</v>
      </c>
    </row>
    <row r="7986" spans="12:12" x14ac:dyDescent="0.25">
      <c r="L7986">
        <v>62.938187999999997</v>
      </c>
    </row>
    <row r="7987" spans="12:12" x14ac:dyDescent="0.25">
      <c r="L7987">
        <v>38.750883000000002</v>
      </c>
    </row>
    <row r="7988" spans="12:12" x14ac:dyDescent="0.25">
      <c r="L7988">
        <v>-0.670207</v>
      </c>
    </row>
    <row r="7989" spans="12:12" x14ac:dyDescent="0.25">
      <c r="L7989">
        <v>-0.58887900000000004</v>
      </c>
    </row>
    <row r="7990" spans="12:12" x14ac:dyDescent="0.25">
      <c r="L7990">
        <v>-0.58887900000000004</v>
      </c>
    </row>
    <row r="7991" spans="12:12" x14ac:dyDescent="0.25">
      <c r="L7991">
        <v>-0.58887900000000004</v>
      </c>
    </row>
    <row r="7992" spans="12:12" x14ac:dyDescent="0.25">
      <c r="L7992">
        <v>-0.58887900000000004</v>
      </c>
    </row>
    <row r="7993" spans="12:12" x14ac:dyDescent="0.25">
      <c r="L7993">
        <v>-0.58887900000000004</v>
      </c>
    </row>
    <row r="7994" spans="12:12" x14ac:dyDescent="0.25">
      <c r="L7994">
        <v>-0.58887900000000004</v>
      </c>
    </row>
    <row r="7995" spans="12:12" x14ac:dyDescent="0.25">
      <c r="L7995">
        <v>-0.58887900000000004</v>
      </c>
    </row>
    <row r="7996" spans="12:12" x14ac:dyDescent="0.25">
      <c r="L7996">
        <v>-0.58887900000000004</v>
      </c>
    </row>
    <row r="7997" spans="12:12" x14ac:dyDescent="0.25">
      <c r="L7997">
        <v>-0.58887900000000004</v>
      </c>
    </row>
    <row r="7998" spans="12:12" x14ac:dyDescent="0.25">
      <c r="L7998">
        <v>-0.58887900000000004</v>
      </c>
    </row>
    <row r="7999" spans="12:12" x14ac:dyDescent="0.25">
      <c r="L7999">
        <v>-0.58887900000000004</v>
      </c>
    </row>
    <row r="8000" spans="12:12" x14ac:dyDescent="0.25">
      <c r="L8000">
        <v>-0.58887900000000004</v>
      </c>
    </row>
    <row r="8001" spans="12:12" x14ac:dyDescent="0.25">
      <c r="L8001">
        <v>-0.58887900000000004</v>
      </c>
    </row>
    <row r="8002" spans="12:12" x14ac:dyDescent="0.25">
      <c r="L8002">
        <v>-0.58887900000000004</v>
      </c>
    </row>
    <row r="8003" spans="12:12" x14ac:dyDescent="0.25">
      <c r="L8003">
        <v>-0.59717200000000004</v>
      </c>
    </row>
    <row r="8004" spans="12:12" x14ac:dyDescent="0.25">
      <c r="L8004">
        <v>-0.76144199999999995</v>
      </c>
    </row>
    <row r="8005" spans="12:12" x14ac:dyDescent="0.25">
      <c r="L8005">
        <v>-0.77339599999999997</v>
      </c>
    </row>
    <row r="8006" spans="12:12" x14ac:dyDescent="0.25">
      <c r="L8006">
        <v>-0.77211700000000005</v>
      </c>
    </row>
    <row r="8007" spans="12:12" x14ac:dyDescent="0.25">
      <c r="L8007">
        <v>-1.3186E-2</v>
      </c>
    </row>
    <row r="8008" spans="12:12" x14ac:dyDescent="0.25">
      <c r="L8008">
        <v>24.607849999999999</v>
      </c>
    </row>
    <row r="8009" spans="12:12" x14ac:dyDescent="0.25">
      <c r="L8009">
        <v>-0.77314300000000002</v>
      </c>
    </row>
    <row r="8010" spans="12:12" x14ac:dyDescent="0.25">
      <c r="L8010">
        <v>22.05714</v>
      </c>
    </row>
    <row r="8011" spans="12:12" x14ac:dyDescent="0.25">
      <c r="L8011">
        <v>21.843419000000001</v>
      </c>
    </row>
    <row r="8012" spans="12:12" x14ac:dyDescent="0.25">
      <c r="L8012">
        <v>-0.66998400000000002</v>
      </c>
    </row>
    <row r="8013" spans="12:12" x14ac:dyDescent="0.25">
      <c r="L8013">
        <v>-0.58887900000000004</v>
      </c>
    </row>
    <row r="8014" spans="12:12" x14ac:dyDescent="0.25">
      <c r="L8014">
        <v>-0.58887900000000004</v>
      </c>
    </row>
    <row r="8015" spans="12:12" x14ac:dyDescent="0.25">
      <c r="L8015">
        <v>-0.58887900000000004</v>
      </c>
    </row>
    <row r="8016" spans="12:12" x14ac:dyDescent="0.25">
      <c r="L8016">
        <v>-0.58887900000000004</v>
      </c>
    </row>
    <row r="8017" spans="12:12" x14ac:dyDescent="0.25">
      <c r="L8017">
        <v>-0.58887900000000004</v>
      </c>
    </row>
    <row r="8018" spans="12:12" x14ac:dyDescent="0.25">
      <c r="L8018">
        <v>-0.58887900000000004</v>
      </c>
    </row>
    <row r="8019" spans="12:12" x14ac:dyDescent="0.25">
      <c r="L8019">
        <v>-0.58887900000000004</v>
      </c>
    </row>
    <row r="8020" spans="12:12" x14ac:dyDescent="0.25">
      <c r="L8020">
        <v>-0.58887900000000004</v>
      </c>
    </row>
    <row r="8021" spans="12:12" x14ac:dyDescent="0.25">
      <c r="L8021">
        <v>-0.58887900000000004</v>
      </c>
    </row>
    <row r="8022" spans="12:12" x14ac:dyDescent="0.25">
      <c r="L8022">
        <v>-0.58887900000000004</v>
      </c>
    </row>
    <row r="8023" spans="12:12" x14ac:dyDescent="0.25">
      <c r="L8023">
        <v>-0.58887900000000004</v>
      </c>
    </row>
    <row r="8024" spans="12:12" x14ac:dyDescent="0.25">
      <c r="L8024">
        <v>-0.58887900000000004</v>
      </c>
    </row>
    <row r="8025" spans="12:12" x14ac:dyDescent="0.25">
      <c r="L8025">
        <v>-0.58887900000000004</v>
      </c>
    </row>
    <row r="8026" spans="12:12" x14ac:dyDescent="0.25">
      <c r="L8026">
        <v>-0.58887900000000004</v>
      </c>
    </row>
    <row r="8027" spans="12:12" x14ac:dyDescent="0.25">
      <c r="L8027">
        <v>-0.59497299999999997</v>
      </c>
    </row>
    <row r="8028" spans="12:12" x14ac:dyDescent="0.25">
      <c r="L8028">
        <v>-0.76924599999999999</v>
      </c>
    </row>
    <row r="8029" spans="12:12" x14ac:dyDescent="0.25">
      <c r="L8029">
        <v>28.349504</v>
      </c>
    </row>
    <row r="8030" spans="12:12" x14ac:dyDescent="0.25">
      <c r="L8030">
        <v>73.335480000000004</v>
      </c>
    </row>
    <row r="8031" spans="12:12" x14ac:dyDescent="0.25">
      <c r="L8031">
        <v>76.343508999999997</v>
      </c>
    </row>
    <row r="8032" spans="12:12" x14ac:dyDescent="0.25">
      <c r="L8032">
        <v>76.933944999999994</v>
      </c>
    </row>
    <row r="8033" spans="12:12" x14ac:dyDescent="0.25">
      <c r="L8033">
        <v>78.557675000000003</v>
      </c>
    </row>
    <row r="8034" spans="12:12" x14ac:dyDescent="0.25">
      <c r="L8034">
        <v>79.157533000000001</v>
      </c>
    </row>
    <row r="8035" spans="12:12" x14ac:dyDescent="0.25">
      <c r="L8035">
        <v>52.734876</v>
      </c>
    </row>
    <row r="8036" spans="12:12" x14ac:dyDescent="0.25">
      <c r="L8036">
        <v>-0.66991199999999995</v>
      </c>
    </row>
    <row r="8037" spans="12:12" x14ac:dyDescent="0.25">
      <c r="L8037">
        <v>-0.58887900000000004</v>
      </c>
    </row>
    <row r="8038" spans="12:12" x14ac:dyDescent="0.25">
      <c r="L8038">
        <v>-0.58887900000000004</v>
      </c>
    </row>
    <row r="8039" spans="12:12" x14ac:dyDescent="0.25">
      <c r="L8039">
        <v>-0.58887900000000004</v>
      </c>
    </row>
    <row r="8040" spans="12:12" x14ac:dyDescent="0.25">
      <c r="L8040">
        <v>-0.58887900000000004</v>
      </c>
    </row>
    <row r="8041" spans="12:12" x14ac:dyDescent="0.25">
      <c r="L8041">
        <v>-0.58887900000000004</v>
      </c>
    </row>
    <row r="8042" spans="12:12" x14ac:dyDescent="0.25">
      <c r="L8042">
        <v>-0.58887900000000004</v>
      </c>
    </row>
    <row r="8043" spans="12:12" x14ac:dyDescent="0.25">
      <c r="L8043">
        <v>-0.58887900000000004</v>
      </c>
    </row>
    <row r="8044" spans="12:12" x14ac:dyDescent="0.25">
      <c r="L8044">
        <v>-0.58887900000000004</v>
      </c>
    </row>
    <row r="8045" spans="12:12" x14ac:dyDescent="0.25">
      <c r="L8045">
        <v>-0.58887900000000004</v>
      </c>
    </row>
    <row r="8046" spans="12:12" x14ac:dyDescent="0.25">
      <c r="L8046">
        <v>-0.58887900000000004</v>
      </c>
    </row>
    <row r="8047" spans="12:12" x14ac:dyDescent="0.25">
      <c r="L8047">
        <v>-0.58887900000000004</v>
      </c>
    </row>
    <row r="8048" spans="12:12" x14ac:dyDescent="0.25">
      <c r="L8048">
        <v>-0.58887900000000004</v>
      </c>
    </row>
    <row r="8049" spans="12:12" x14ac:dyDescent="0.25">
      <c r="L8049">
        <v>-0.58887900000000004</v>
      </c>
    </row>
    <row r="8050" spans="12:12" x14ac:dyDescent="0.25">
      <c r="L8050">
        <v>-0.58887900000000004</v>
      </c>
    </row>
    <row r="8051" spans="12:12" x14ac:dyDescent="0.25">
      <c r="L8051">
        <v>-0.59280100000000002</v>
      </c>
    </row>
    <row r="8052" spans="12:12" x14ac:dyDescent="0.25">
      <c r="L8052">
        <v>-0.77040699999999995</v>
      </c>
    </row>
    <row r="8053" spans="12:12" x14ac:dyDescent="0.25">
      <c r="L8053">
        <v>31.861257999999999</v>
      </c>
    </row>
    <row r="8054" spans="12:12" x14ac:dyDescent="0.25">
      <c r="L8054">
        <v>78.448650999999998</v>
      </c>
    </row>
    <row r="8055" spans="12:12" x14ac:dyDescent="0.25">
      <c r="L8055">
        <v>80.163259999999994</v>
      </c>
    </row>
    <row r="8056" spans="12:12" x14ac:dyDescent="0.25">
      <c r="L8056">
        <v>71.233890000000002</v>
      </c>
    </row>
    <row r="8057" spans="12:12" x14ac:dyDescent="0.25">
      <c r="L8057">
        <v>62.899393000000003</v>
      </c>
    </row>
    <row r="8058" spans="12:12" x14ac:dyDescent="0.25">
      <c r="L8058">
        <v>58.065325000000001</v>
      </c>
    </row>
    <row r="8059" spans="12:12" x14ac:dyDescent="0.25">
      <c r="L8059">
        <v>21.223374</v>
      </c>
    </row>
    <row r="8060" spans="12:12" x14ac:dyDescent="0.25">
      <c r="L8060">
        <v>-0.66977600000000004</v>
      </c>
    </row>
    <row r="8061" spans="12:12" x14ac:dyDescent="0.25">
      <c r="L8061">
        <v>-0.58887900000000004</v>
      </c>
    </row>
    <row r="8062" spans="12:12" x14ac:dyDescent="0.25">
      <c r="L8062">
        <v>-0.58887900000000004</v>
      </c>
    </row>
    <row r="8063" spans="12:12" x14ac:dyDescent="0.25">
      <c r="L8063">
        <v>-0.58887900000000004</v>
      </c>
    </row>
    <row r="8064" spans="12:12" x14ac:dyDescent="0.25">
      <c r="L8064">
        <v>-0.58887900000000004</v>
      </c>
    </row>
    <row r="8065" spans="12:12" x14ac:dyDescent="0.25">
      <c r="L8065">
        <v>-0.58887900000000004</v>
      </c>
    </row>
    <row r="8066" spans="12:12" x14ac:dyDescent="0.25">
      <c r="L8066">
        <v>-0.58887900000000004</v>
      </c>
    </row>
    <row r="8067" spans="12:12" x14ac:dyDescent="0.25">
      <c r="L8067">
        <v>-0.58887900000000004</v>
      </c>
    </row>
    <row r="8068" spans="12:12" x14ac:dyDescent="0.25">
      <c r="L8068">
        <v>-0.58887900000000004</v>
      </c>
    </row>
    <row r="8069" spans="12:12" x14ac:dyDescent="0.25">
      <c r="L8069">
        <v>-0.58887900000000004</v>
      </c>
    </row>
    <row r="8070" spans="12:12" x14ac:dyDescent="0.25">
      <c r="L8070">
        <v>-0.58887900000000004</v>
      </c>
    </row>
    <row r="8071" spans="12:12" x14ac:dyDescent="0.25">
      <c r="L8071">
        <v>-0.58887900000000004</v>
      </c>
    </row>
    <row r="8072" spans="12:12" x14ac:dyDescent="0.25">
      <c r="L8072">
        <v>-0.58887900000000004</v>
      </c>
    </row>
    <row r="8073" spans="12:12" x14ac:dyDescent="0.25">
      <c r="L8073">
        <v>-0.58887900000000004</v>
      </c>
    </row>
    <row r="8074" spans="12:12" x14ac:dyDescent="0.25">
      <c r="L8074">
        <v>-0.58887900000000004</v>
      </c>
    </row>
    <row r="8075" spans="12:12" x14ac:dyDescent="0.25">
      <c r="L8075">
        <v>-0.59065800000000002</v>
      </c>
    </row>
    <row r="8076" spans="12:12" x14ac:dyDescent="0.25">
      <c r="L8076">
        <v>-0.76144199999999995</v>
      </c>
    </row>
    <row r="8077" spans="12:12" x14ac:dyDescent="0.25">
      <c r="L8077">
        <v>-0.76406499999999999</v>
      </c>
    </row>
    <row r="8078" spans="12:12" x14ac:dyDescent="0.25">
      <c r="L8078">
        <v>7.4367390000000002</v>
      </c>
    </row>
    <row r="8079" spans="12:12" x14ac:dyDescent="0.25">
      <c r="L8079">
        <v>43.897550000000003</v>
      </c>
    </row>
    <row r="8080" spans="12:12" x14ac:dyDescent="0.25">
      <c r="L8080">
        <v>38.993568000000003</v>
      </c>
    </row>
    <row r="8081" spans="12:12" x14ac:dyDescent="0.25">
      <c r="L8081">
        <v>37.161161999999997</v>
      </c>
    </row>
    <row r="8082" spans="12:12" x14ac:dyDescent="0.25">
      <c r="L8082">
        <v>37.953251000000002</v>
      </c>
    </row>
    <row r="8083" spans="12:12" x14ac:dyDescent="0.25">
      <c r="L8083">
        <v>-0.77053400000000005</v>
      </c>
    </row>
    <row r="8084" spans="12:12" x14ac:dyDescent="0.25">
      <c r="L8084">
        <v>-0.66979</v>
      </c>
    </row>
    <row r="8085" spans="12:12" x14ac:dyDescent="0.25">
      <c r="L8085">
        <v>-0.58887900000000004</v>
      </c>
    </row>
    <row r="8086" spans="12:12" x14ac:dyDescent="0.25">
      <c r="L8086">
        <v>-0.58887900000000004</v>
      </c>
    </row>
    <row r="8087" spans="12:12" x14ac:dyDescent="0.25">
      <c r="L8087">
        <v>-0.58887900000000004</v>
      </c>
    </row>
    <row r="8088" spans="12:12" x14ac:dyDescent="0.25">
      <c r="L8088">
        <v>-0.58887900000000004</v>
      </c>
    </row>
    <row r="8089" spans="12:12" x14ac:dyDescent="0.25">
      <c r="L8089">
        <v>-0.58887900000000004</v>
      </c>
    </row>
    <row r="8090" spans="12:12" x14ac:dyDescent="0.25">
      <c r="L8090">
        <v>-0.58887900000000004</v>
      </c>
    </row>
    <row r="8091" spans="12:12" x14ac:dyDescent="0.25">
      <c r="L8091">
        <v>-0.58887900000000004</v>
      </c>
    </row>
    <row r="8092" spans="12:12" x14ac:dyDescent="0.25">
      <c r="L8092">
        <v>-0.58887900000000004</v>
      </c>
    </row>
    <row r="8093" spans="12:12" x14ac:dyDescent="0.25">
      <c r="L8093">
        <v>-0.58887900000000004</v>
      </c>
    </row>
    <row r="8094" spans="12:12" x14ac:dyDescent="0.25">
      <c r="L8094">
        <v>-0.58887900000000004</v>
      </c>
    </row>
    <row r="8095" spans="12:12" x14ac:dyDescent="0.25">
      <c r="L8095">
        <v>-0.58887900000000004</v>
      </c>
    </row>
    <row r="8096" spans="12:12" x14ac:dyDescent="0.25">
      <c r="L8096">
        <v>-0.58887900000000004</v>
      </c>
    </row>
    <row r="8097" spans="12:12" x14ac:dyDescent="0.25">
      <c r="L8097">
        <v>-0.58887900000000004</v>
      </c>
    </row>
    <row r="8098" spans="12:12" x14ac:dyDescent="0.25">
      <c r="L8098">
        <v>-0.58887900000000004</v>
      </c>
    </row>
    <row r="8099" spans="12:12" x14ac:dyDescent="0.25">
      <c r="L8099">
        <v>-0.58887900000000004</v>
      </c>
    </row>
    <row r="8100" spans="12:12" x14ac:dyDescent="0.25">
      <c r="L8100">
        <v>-0.76169900000000001</v>
      </c>
    </row>
    <row r="8101" spans="12:12" x14ac:dyDescent="0.25">
      <c r="L8101">
        <v>-1.212126</v>
      </c>
    </row>
    <row r="8102" spans="12:12" x14ac:dyDescent="0.25">
      <c r="L8102">
        <v>44.158831999999997</v>
      </c>
    </row>
    <row r="8103" spans="12:12" x14ac:dyDescent="0.25">
      <c r="L8103">
        <v>25.718558999999999</v>
      </c>
    </row>
    <row r="8104" spans="12:12" x14ac:dyDescent="0.25">
      <c r="L8104">
        <v>38.530765000000002</v>
      </c>
    </row>
    <row r="8105" spans="12:12" x14ac:dyDescent="0.25">
      <c r="L8105">
        <v>-0.76795899999999995</v>
      </c>
    </row>
    <row r="8106" spans="12:12" x14ac:dyDescent="0.25">
      <c r="L8106">
        <v>-1.215487</v>
      </c>
    </row>
    <row r="8107" spans="12:12" x14ac:dyDescent="0.25">
      <c r="L8107">
        <v>-0.76776200000000006</v>
      </c>
    </row>
    <row r="8108" spans="12:12" x14ac:dyDescent="0.25">
      <c r="L8108">
        <v>-0.66988300000000001</v>
      </c>
    </row>
    <row r="8109" spans="12:12" x14ac:dyDescent="0.25">
      <c r="L8109">
        <v>-0.58887900000000004</v>
      </c>
    </row>
    <row r="8110" spans="12:12" x14ac:dyDescent="0.25">
      <c r="L8110">
        <v>-0.58887900000000004</v>
      </c>
    </row>
    <row r="8111" spans="12:12" x14ac:dyDescent="0.25">
      <c r="L8111">
        <v>-0.58887900000000004</v>
      </c>
    </row>
    <row r="8112" spans="12:12" x14ac:dyDescent="0.25">
      <c r="L8112">
        <v>-0.58887900000000004</v>
      </c>
    </row>
    <row r="8113" spans="12:12" x14ac:dyDescent="0.25">
      <c r="L8113">
        <v>-0.58887900000000004</v>
      </c>
    </row>
    <row r="8114" spans="12:12" x14ac:dyDescent="0.25">
      <c r="L8114">
        <v>-0.58887900000000004</v>
      </c>
    </row>
    <row r="8115" spans="12:12" x14ac:dyDescent="0.25">
      <c r="L8115">
        <v>-0.58887900000000004</v>
      </c>
    </row>
    <row r="8116" spans="12:12" x14ac:dyDescent="0.25">
      <c r="L8116">
        <v>-0.58887900000000004</v>
      </c>
    </row>
    <row r="8117" spans="12:12" x14ac:dyDescent="0.25">
      <c r="L8117">
        <v>-0.58887900000000004</v>
      </c>
    </row>
    <row r="8118" spans="12:12" x14ac:dyDescent="0.25">
      <c r="L8118">
        <v>-0.58887900000000004</v>
      </c>
    </row>
    <row r="8119" spans="12:12" x14ac:dyDescent="0.25">
      <c r="L8119">
        <v>-0.58887900000000004</v>
      </c>
    </row>
    <row r="8120" spans="12:12" x14ac:dyDescent="0.25">
      <c r="L8120">
        <v>-0.58887900000000004</v>
      </c>
    </row>
    <row r="8121" spans="12:12" x14ac:dyDescent="0.25">
      <c r="L8121">
        <v>-0.58887900000000004</v>
      </c>
    </row>
    <row r="8122" spans="12:12" x14ac:dyDescent="0.25">
      <c r="L8122">
        <v>-0.58887900000000004</v>
      </c>
    </row>
    <row r="8123" spans="12:12" x14ac:dyDescent="0.25">
      <c r="L8123">
        <v>-0.58887900000000004</v>
      </c>
    </row>
    <row r="8124" spans="12:12" x14ac:dyDescent="0.25">
      <c r="L8124">
        <v>-0.75903299999999996</v>
      </c>
    </row>
    <row r="8125" spans="12:12" x14ac:dyDescent="0.25">
      <c r="L8125">
        <v>-0.76144199999999995</v>
      </c>
    </row>
    <row r="8126" spans="12:12" x14ac:dyDescent="0.25">
      <c r="L8126">
        <v>-0.76144199999999995</v>
      </c>
    </row>
    <row r="8127" spans="12:12" x14ac:dyDescent="0.25">
      <c r="L8127">
        <v>-0.76144199999999995</v>
      </c>
    </row>
    <row r="8128" spans="12:12" x14ac:dyDescent="0.25">
      <c r="L8128">
        <v>-0.76144199999999995</v>
      </c>
    </row>
    <row r="8129" spans="12:12" x14ac:dyDescent="0.25">
      <c r="L8129">
        <v>-0.76144199999999995</v>
      </c>
    </row>
    <row r="8130" spans="12:12" x14ac:dyDescent="0.25">
      <c r="L8130">
        <v>-0.76144199999999995</v>
      </c>
    </row>
    <row r="8131" spans="12:12" x14ac:dyDescent="0.25">
      <c r="L8131">
        <v>-0.76144199999999995</v>
      </c>
    </row>
    <row r="8132" spans="12:12" x14ac:dyDescent="0.25">
      <c r="L8132">
        <v>-0.67005300000000001</v>
      </c>
    </row>
    <row r="8133" spans="12:12" x14ac:dyDescent="0.25">
      <c r="L8133">
        <v>-0.58887900000000004</v>
      </c>
    </row>
    <row r="8134" spans="12:12" x14ac:dyDescent="0.25">
      <c r="L8134">
        <v>-0.58887900000000004</v>
      </c>
    </row>
    <row r="8135" spans="12:12" x14ac:dyDescent="0.25">
      <c r="L8135">
        <v>-0.58887900000000004</v>
      </c>
    </row>
    <row r="8136" spans="12:12" x14ac:dyDescent="0.25">
      <c r="L8136">
        <v>-0.58887900000000004</v>
      </c>
    </row>
    <row r="8137" spans="12:12" x14ac:dyDescent="0.25">
      <c r="L8137">
        <v>-0.58887900000000004</v>
      </c>
    </row>
    <row r="8138" spans="12:12" x14ac:dyDescent="0.25">
      <c r="L8138">
        <v>-0.58887900000000004</v>
      </c>
    </row>
    <row r="8139" spans="12:12" x14ac:dyDescent="0.25">
      <c r="L8139">
        <v>-0.58887900000000004</v>
      </c>
    </row>
    <row r="8140" spans="12:12" x14ac:dyDescent="0.25">
      <c r="L8140">
        <v>-0.58887900000000004</v>
      </c>
    </row>
    <row r="8141" spans="12:12" x14ac:dyDescent="0.25">
      <c r="L8141">
        <v>-0.58887900000000004</v>
      </c>
    </row>
    <row r="8142" spans="12:12" x14ac:dyDescent="0.25">
      <c r="L8142">
        <v>-0.58887900000000004</v>
      </c>
    </row>
    <row r="8143" spans="12:12" x14ac:dyDescent="0.25">
      <c r="L8143">
        <v>-0.58887900000000004</v>
      </c>
    </row>
    <row r="8144" spans="12:12" x14ac:dyDescent="0.25">
      <c r="L8144">
        <v>-0.58887900000000004</v>
      </c>
    </row>
    <row r="8145" spans="12:12" x14ac:dyDescent="0.25">
      <c r="L8145">
        <v>-0.58887900000000004</v>
      </c>
    </row>
    <row r="8146" spans="12:12" x14ac:dyDescent="0.25">
      <c r="L8146">
        <v>-0.58887900000000004</v>
      </c>
    </row>
    <row r="8147" spans="12:12" x14ac:dyDescent="0.25">
      <c r="L8147">
        <v>-0.58887900000000004</v>
      </c>
    </row>
    <row r="8148" spans="12:12" x14ac:dyDescent="0.25">
      <c r="L8148">
        <v>-0.76247799999999999</v>
      </c>
    </row>
    <row r="8149" spans="12:12" x14ac:dyDescent="0.25">
      <c r="L8149">
        <v>22.014271000000001</v>
      </c>
    </row>
    <row r="8150" spans="12:12" x14ac:dyDescent="0.25">
      <c r="L8150">
        <v>74.406479000000004</v>
      </c>
    </row>
    <row r="8151" spans="12:12" x14ac:dyDescent="0.25">
      <c r="L8151">
        <v>72.321072000000001</v>
      </c>
    </row>
    <row r="8152" spans="12:12" x14ac:dyDescent="0.25">
      <c r="L8152">
        <v>65.997343999999998</v>
      </c>
    </row>
    <row r="8153" spans="12:12" x14ac:dyDescent="0.25">
      <c r="L8153">
        <v>69.517398</v>
      </c>
    </row>
    <row r="8154" spans="12:12" x14ac:dyDescent="0.25">
      <c r="L8154">
        <v>45.372891000000003</v>
      </c>
    </row>
    <row r="8155" spans="12:12" x14ac:dyDescent="0.25">
      <c r="L8155">
        <v>-0.76809000000000005</v>
      </c>
    </row>
    <row r="8156" spans="12:12" x14ac:dyDescent="0.25">
      <c r="L8156">
        <v>-0.67030100000000004</v>
      </c>
    </row>
    <row r="8157" spans="12:12" x14ac:dyDescent="0.25">
      <c r="L8157">
        <v>-0.58887900000000004</v>
      </c>
    </row>
    <row r="8158" spans="12:12" x14ac:dyDescent="0.25">
      <c r="L8158">
        <v>-0.58887900000000004</v>
      </c>
    </row>
    <row r="8159" spans="12:12" x14ac:dyDescent="0.25">
      <c r="L8159">
        <v>-0.58887900000000004</v>
      </c>
    </row>
    <row r="8160" spans="12:12" x14ac:dyDescent="0.25">
      <c r="L8160">
        <v>-0.58887900000000004</v>
      </c>
    </row>
    <row r="8161" spans="12:12" x14ac:dyDescent="0.25">
      <c r="L8161">
        <v>-0.58887900000000004</v>
      </c>
    </row>
    <row r="8162" spans="12:12" x14ac:dyDescent="0.25">
      <c r="L8162">
        <v>-0.58887900000000004</v>
      </c>
    </row>
    <row r="8163" spans="12:12" x14ac:dyDescent="0.25">
      <c r="L8163">
        <v>-0.58887900000000004</v>
      </c>
    </row>
    <row r="8164" spans="12:12" x14ac:dyDescent="0.25">
      <c r="L8164">
        <v>-0.58887900000000004</v>
      </c>
    </row>
    <row r="8165" spans="12:12" x14ac:dyDescent="0.25">
      <c r="L8165">
        <v>-0.58887900000000004</v>
      </c>
    </row>
    <row r="8166" spans="12:12" x14ac:dyDescent="0.25">
      <c r="L8166">
        <v>-0.58887900000000004</v>
      </c>
    </row>
    <row r="8167" spans="12:12" x14ac:dyDescent="0.25">
      <c r="L8167">
        <v>-0.58887900000000004</v>
      </c>
    </row>
    <row r="8168" spans="12:12" x14ac:dyDescent="0.25">
      <c r="L8168">
        <v>-0.58887900000000004</v>
      </c>
    </row>
    <row r="8169" spans="12:12" x14ac:dyDescent="0.25">
      <c r="L8169">
        <v>-0.58887900000000004</v>
      </c>
    </row>
    <row r="8170" spans="12:12" x14ac:dyDescent="0.25">
      <c r="L8170">
        <v>-0.58887900000000004</v>
      </c>
    </row>
    <row r="8171" spans="12:12" x14ac:dyDescent="0.25">
      <c r="L8171">
        <v>-0.58887900000000004</v>
      </c>
    </row>
    <row r="8172" spans="12:12" x14ac:dyDescent="0.25">
      <c r="L8172">
        <v>-0.75497400000000003</v>
      </c>
    </row>
    <row r="8173" spans="12:12" x14ac:dyDescent="0.25">
      <c r="L8173">
        <v>-0.76660300000000003</v>
      </c>
    </row>
    <row r="8174" spans="12:12" x14ac:dyDescent="0.25">
      <c r="L8174">
        <v>2.4202680000000001</v>
      </c>
    </row>
    <row r="8175" spans="12:12" x14ac:dyDescent="0.25">
      <c r="L8175">
        <v>-0.77276</v>
      </c>
    </row>
    <row r="8176" spans="12:12" x14ac:dyDescent="0.25">
      <c r="L8176">
        <v>-0.76927999999999996</v>
      </c>
    </row>
    <row r="8177" spans="12:12" x14ac:dyDescent="0.25">
      <c r="L8177">
        <v>-0.76438700000000004</v>
      </c>
    </row>
    <row r="8178" spans="12:12" x14ac:dyDescent="0.25">
      <c r="L8178">
        <v>2.636714</v>
      </c>
    </row>
    <row r="8179" spans="12:12" x14ac:dyDescent="0.25">
      <c r="L8179">
        <v>-0.76384700000000005</v>
      </c>
    </row>
    <row r="8180" spans="12:12" x14ac:dyDescent="0.25">
      <c r="L8180">
        <v>-0.67062600000000006</v>
      </c>
    </row>
    <row r="8181" spans="12:12" x14ac:dyDescent="0.25">
      <c r="L8181">
        <v>-0.58887900000000004</v>
      </c>
    </row>
    <row r="8182" spans="12:12" x14ac:dyDescent="0.25">
      <c r="L8182">
        <v>-0.58887900000000004</v>
      </c>
    </row>
    <row r="8183" spans="12:12" x14ac:dyDescent="0.25">
      <c r="L8183">
        <v>-0.58887900000000004</v>
      </c>
    </row>
    <row r="8184" spans="12:12" x14ac:dyDescent="0.25">
      <c r="L8184">
        <v>-0.58887900000000004</v>
      </c>
    </row>
    <row r="8185" spans="12:12" x14ac:dyDescent="0.25">
      <c r="L8185">
        <v>-0.58887900000000004</v>
      </c>
    </row>
    <row r="8186" spans="12:12" x14ac:dyDescent="0.25">
      <c r="L8186">
        <v>-0.58887900000000004</v>
      </c>
    </row>
    <row r="8187" spans="12:12" x14ac:dyDescent="0.25">
      <c r="L8187">
        <v>-0.58887900000000004</v>
      </c>
    </row>
    <row r="8188" spans="12:12" x14ac:dyDescent="0.25">
      <c r="L8188">
        <v>-0.58887900000000004</v>
      </c>
    </row>
    <row r="8189" spans="12:12" x14ac:dyDescent="0.25">
      <c r="L8189">
        <v>-0.58887900000000004</v>
      </c>
    </row>
    <row r="8190" spans="12:12" x14ac:dyDescent="0.25">
      <c r="L8190">
        <v>-0.58887900000000004</v>
      </c>
    </row>
    <row r="8191" spans="12:12" x14ac:dyDescent="0.25">
      <c r="L8191">
        <v>-0.58887900000000004</v>
      </c>
    </row>
    <row r="8192" spans="12:12" x14ac:dyDescent="0.25">
      <c r="L8192">
        <v>-0.58887900000000004</v>
      </c>
    </row>
    <row r="8193" spans="12:12" x14ac:dyDescent="0.25">
      <c r="L8193">
        <v>-0.58887900000000004</v>
      </c>
    </row>
    <row r="8194" spans="12:12" x14ac:dyDescent="0.25">
      <c r="L8194">
        <v>-0.58887900000000004</v>
      </c>
    </row>
    <row r="8195" spans="12:12" x14ac:dyDescent="0.25">
      <c r="L8195">
        <v>-0.58887900000000004</v>
      </c>
    </row>
    <row r="8196" spans="12:12" x14ac:dyDescent="0.25">
      <c r="L8196">
        <v>-0.75728499999999999</v>
      </c>
    </row>
    <row r="8197" spans="12:12" x14ac:dyDescent="0.25">
      <c r="L8197">
        <v>27.987182000000001</v>
      </c>
    </row>
    <row r="8198" spans="12:12" x14ac:dyDescent="0.25">
      <c r="L8198">
        <v>76.772859999999994</v>
      </c>
    </row>
    <row r="8199" spans="12:12" x14ac:dyDescent="0.25">
      <c r="L8199">
        <v>78.020010999999997</v>
      </c>
    </row>
    <row r="8200" spans="12:12" x14ac:dyDescent="0.25">
      <c r="L8200">
        <v>76.533136999999996</v>
      </c>
    </row>
    <row r="8201" spans="12:12" x14ac:dyDescent="0.25">
      <c r="L8201">
        <v>78.103314999999995</v>
      </c>
    </row>
    <row r="8202" spans="12:12" x14ac:dyDescent="0.25">
      <c r="L8202">
        <v>77.653177999999997</v>
      </c>
    </row>
    <row r="8203" spans="12:12" x14ac:dyDescent="0.25">
      <c r="L8203">
        <v>51.645468999999999</v>
      </c>
    </row>
    <row r="8204" spans="12:12" x14ac:dyDescent="0.25">
      <c r="L8204">
        <v>-0.67102799999999996</v>
      </c>
    </row>
    <row r="8205" spans="12:12" x14ac:dyDescent="0.25">
      <c r="L8205">
        <v>-0.58887900000000004</v>
      </c>
    </row>
    <row r="8206" spans="12:12" x14ac:dyDescent="0.25">
      <c r="L8206">
        <v>-0.58887900000000004</v>
      </c>
    </row>
    <row r="8207" spans="12:12" x14ac:dyDescent="0.25">
      <c r="L8207">
        <v>-0.58887900000000004</v>
      </c>
    </row>
    <row r="8208" spans="12:12" x14ac:dyDescent="0.25">
      <c r="L8208">
        <v>-0.58887900000000004</v>
      </c>
    </row>
    <row r="8209" spans="12:12" x14ac:dyDescent="0.25">
      <c r="L8209">
        <v>-0.58887900000000004</v>
      </c>
    </row>
    <row r="8210" spans="12:12" x14ac:dyDescent="0.25">
      <c r="L8210">
        <v>-0.58887900000000004</v>
      </c>
    </row>
    <row r="8211" spans="12:12" x14ac:dyDescent="0.25">
      <c r="L8211">
        <v>-0.58887900000000004</v>
      </c>
    </row>
    <row r="8212" spans="12:12" x14ac:dyDescent="0.25">
      <c r="L8212">
        <v>-0.58887900000000004</v>
      </c>
    </row>
    <row r="8213" spans="12:12" x14ac:dyDescent="0.25">
      <c r="L8213">
        <v>-0.58887900000000004</v>
      </c>
    </row>
    <row r="8214" spans="12:12" x14ac:dyDescent="0.25">
      <c r="L8214">
        <v>-0.58887900000000004</v>
      </c>
    </row>
    <row r="8215" spans="12:12" x14ac:dyDescent="0.25">
      <c r="L8215">
        <v>-0.58887900000000004</v>
      </c>
    </row>
    <row r="8216" spans="12:12" x14ac:dyDescent="0.25">
      <c r="L8216">
        <v>-0.58887900000000004</v>
      </c>
    </row>
    <row r="8217" spans="12:12" x14ac:dyDescent="0.25">
      <c r="L8217">
        <v>-0.58887900000000004</v>
      </c>
    </row>
    <row r="8218" spans="12:12" x14ac:dyDescent="0.25">
      <c r="L8218">
        <v>-0.58887900000000004</v>
      </c>
    </row>
    <row r="8219" spans="12:12" x14ac:dyDescent="0.25">
      <c r="L8219">
        <v>-0.58887900000000004</v>
      </c>
    </row>
    <row r="8220" spans="12:12" x14ac:dyDescent="0.25">
      <c r="L8220">
        <v>-0.75487300000000002</v>
      </c>
    </row>
    <row r="8221" spans="12:12" x14ac:dyDescent="0.25">
      <c r="L8221">
        <v>25.112855</v>
      </c>
    </row>
    <row r="8222" spans="12:12" x14ac:dyDescent="0.25">
      <c r="L8222">
        <v>71.994558999999995</v>
      </c>
    </row>
    <row r="8223" spans="12:12" x14ac:dyDescent="0.25">
      <c r="L8223">
        <v>71.091149999999999</v>
      </c>
    </row>
    <row r="8224" spans="12:12" x14ac:dyDescent="0.25">
      <c r="L8224">
        <v>67.056522000000001</v>
      </c>
    </row>
    <row r="8225" spans="12:12" x14ac:dyDescent="0.25">
      <c r="L8225">
        <v>64.186496000000005</v>
      </c>
    </row>
    <row r="8226" spans="12:12" x14ac:dyDescent="0.25">
      <c r="L8226">
        <v>62.404774000000003</v>
      </c>
    </row>
    <row r="8227" spans="12:12" x14ac:dyDescent="0.25">
      <c r="L8227">
        <v>34.074480000000001</v>
      </c>
    </row>
    <row r="8228" spans="12:12" x14ac:dyDescent="0.25">
      <c r="L8228">
        <v>-0.67150500000000002</v>
      </c>
    </row>
    <row r="8229" spans="12:12" x14ac:dyDescent="0.25">
      <c r="L8229">
        <v>-0.58887900000000004</v>
      </c>
    </row>
    <row r="8230" spans="12:12" x14ac:dyDescent="0.25">
      <c r="L8230">
        <v>-0.58887900000000004</v>
      </c>
    </row>
    <row r="8231" spans="12:12" x14ac:dyDescent="0.25">
      <c r="L8231">
        <v>-0.58887900000000004</v>
      </c>
    </row>
    <row r="8232" spans="12:12" x14ac:dyDescent="0.25">
      <c r="L8232">
        <v>-0.58887900000000004</v>
      </c>
    </row>
    <row r="8233" spans="12:12" x14ac:dyDescent="0.25">
      <c r="L8233">
        <v>-0.58887900000000004</v>
      </c>
    </row>
    <row r="8234" spans="12:12" x14ac:dyDescent="0.25">
      <c r="L8234">
        <v>-0.58887900000000004</v>
      </c>
    </row>
    <row r="8235" spans="12:12" x14ac:dyDescent="0.25">
      <c r="L8235">
        <v>-0.58887900000000004</v>
      </c>
    </row>
    <row r="8236" spans="12:12" x14ac:dyDescent="0.25">
      <c r="L8236">
        <v>-0.58887900000000004</v>
      </c>
    </row>
    <row r="8237" spans="12:12" x14ac:dyDescent="0.25">
      <c r="L8237">
        <v>-0.58887900000000004</v>
      </c>
    </row>
    <row r="8238" spans="12:12" x14ac:dyDescent="0.25">
      <c r="L8238">
        <v>-0.58887900000000004</v>
      </c>
    </row>
    <row r="8239" spans="12:12" x14ac:dyDescent="0.25">
      <c r="L8239">
        <v>-0.58887900000000004</v>
      </c>
    </row>
    <row r="8240" spans="12:12" x14ac:dyDescent="0.25">
      <c r="L8240">
        <v>-0.58887900000000004</v>
      </c>
    </row>
    <row r="8241" spans="12:12" x14ac:dyDescent="0.25">
      <c r="L8241">
        <v>-0.58887900000000004</v>
      </c>
    </row>
    <row r="8242" spans="12:12" x14ac:dyDescent="0.25">
      <c r="L8242">
        <v>-0.58887900000000004</v>
      </c>
    </row>
    <row r="8243" spans="12:12" x14ac:dyDescent="0.25">
      <c r="L8243">
        <v>-0.58887900000000004</v>
      </c>
    </row>
    <row r="8244" spans="12:12" x14ac:dyDescent="0.25">
      <c r="L8244">
        <v>-0.75249699999999997</v>
      </c>
    </row>
    <row r="8245" spans="12:12" x14ac:dyDescent="0.25">
      <c r="L8245">
        <v>25.373013</v>
      </c>
    </row>
    <row r="8246" spans="12:12" x14ac:dyDescent="0.25">
      <c r="L8246">
        <v>75.525613000000007</v>
      </c>
    </row>
    <row r="8247" spans="12:12" x14ac:dyDescent="0.25">
      <c r="L8247">
        <v>76.805690999999996</v>
      </c>
    </row>
    <row r="8248" spans="12:12" x14ac:dyDescent="0.25">
      <c r="L8248">
        <v>74.954284999999999</v>
      </c>
    </row>
    <row r="8249" spans="12:12" x14ac:dyDescent="0.25">
      <c r="L8249">
        <v>75.633764999999997</v>
      </c>
    </row>
    <row r="8250" spans="12:12" x14ac:dyDescent="0.25">
      <c r="L8250">
        <v>75.526139000000001</v>
      </c>
    </row>
    <row r="8251" spans="12:12" x14ac:dyDescent="0.25">
      <c r="L8251">
        <v>51.550187999999999</v>
      </c>
    </row>
    <row r="8252" spans="12:12" x14ac:dyDescent="0.25">
      <c r="L8252">
        <v>-0.67205800000000004</v>
      </c>
    </row>
    <row r="8253" spans="12:12" x14ac:dyDescent="0.25">
      <c r="L8253">
        <v>-0.58887900000000004</v>
      </c>
    </row>
    <row r="8254" spans="12:12" x14ac:dyDescent="0.25">
      <c r="L8254">
        <v>-0.58887900000000004</v>
      </c>
    </row>
    <row r="8255" spans="12:12" x14ac:dyDescent="0.25">
      <c r="L8255">
        <v>-0.58887900000000004</v>
      </c>
    </row>
    <row r="8256" spans="12:12" x14ac:dyDescent="0.25">
      <c r="L8256">
        <v>-0.58887900000000004</v>
      </c>
    </row>
    <row r="8257" spans="12:12" x14ac:dyDescent="0.25">
      <c r="L8257">
        <v>-0.58887900000000004</v>
      </c>
    </row>
    <row r="8258" spans="12:12" x14ac:dyDescent="0.25">
      <c r="L8258">
        <v>-0.58887900000000004</v>
      </c>
    </row>
    <row r="8259" spans="12:12" x14ac:dyDescent="0.25">
      <c r="L8259">
        <v>-0.58887900000000004</v>
      </c>
    </row>
    <row r="8260" spans="12:12" x14ac:dyDescent="0.25">
      <c r="L8260">
        <v>-0.58887900000000004</v>
      </c>
    </row>
    <row r="8261" spans="12:12" x14ac:dyDescent="0.25">
      <c r="L8261">
        <v>-0.58887900000000004</v>
      </c>
    </row>
    <row r="8262" spans="12:12" x14ac:dyDescent="0.25">
      <c r="L8262">
        <v>-0.58887900000000004</v>
      </c>
    </row>
    <row r="8263" spans="12:12" x14ac:dyDescent="0.25">
      <c r="L8263">
        <v>-0.58887900000000004</v>
      </c>
    </row>
    <row r="8264" spans="12:12" x14ac:dyDescent="0.25">
      <c r="L8264">
        <v>-0.58887900000000004</v>
      </c>
    </row>
    <row r="8265" spans="12:12" x14ac:dyDescent="0.25">
      <c r="L8265">
        <v>-0.58887900000000004</v>
      </c>
    </row>
    <row r="8266" spans="12:12" x14ac:dyDescent="0.25">
      <c r="L8266">
        <v>-0.58887900000000004</v>
      </c>
    </row>
    <row r="8267" spans="12:12" x14ac:dyDescent="0.25">
      <c r="L8267">
        <v>-0.58887900000000004</v>
      </c>
    </row>
    <row r="8268" spans="12:12" x14ac:dyDescent="0.25">
      <c r="L8268">
        <v>-0.75104599999999999</v>
      </c>
    </row>
    <row r="8269" spans="12:12" x14ac:dyDescent="0.25">
      <c r="L8269">
        <v>27.648523000000001</v>
      </c>
    </row>
    <row r="8270" spans="12:12" x14ac:dyDescent="0.25">
      <c r="L8270">
        <v>76.629233999999997</v>
      </c>
    </row>
    <row r="8271" spans="12:12" x14ac:dyDescent="0.25">
      <c r="L8271">
        <v>79.458198999999993</v>
      </c>
    </row>
    <row r="8272" spans="12:12" x14ac:dyDescent="0.25">
      <c r="L8272">
        <v>77.363981999999993</v>
      </c>
    </row>
    <row r="8273" spans="12:12" x14ac:dyDescent="0.25">
      <c r="L8273">
        <v>77.851263000000003</v>
      </c>
    </row>
    <row r="8274" spans="12:12" x14ac:dyDescent="0.25">
      <c r="L8274">
        <v>77.715703000000005</v>
      </c>
    </row>
    <row r="8275" spans="12:12" x14ac:dyDescent="0.25">
      <c r="L8275">
        <v>51.403784999999999</v>
      </c>
    </row>
    <row r="8276" spans="12:12" x14ac:dyDescent="0.25">
      <c r="L8276">
        <v>-0.67268499999999998</v>
      </c>
    </row>
    <row r="8277" spans="12:12" x14ac:dyDescent="0.25">
      <c r="L8277">
        <v>-0.58887900000000004</v>
      </c>
    </row>
    <row r="8278" spans="12:12" x14ac:dyDescent="0.25">
      <c r="L8278">
        <v>-0.58887900000000004</v>
      </c>
    </row>
    <row r="8279" spans="12:12" x14ac:dyDescent="0.25">
      <c r="L8279">
        <v>-0.58887900000000004</v>
      </c>
    </row>
    <row r="8280" spans="12:12" x14ac:dyDescent="0.25">
      <c r="L8280">
        <v>-0.58887900000000004</v>
      </c>
    </row>
    <row r="8281" spans="12:12" x14ac:dyDescent="0.25">
      <c r="L8281">
        <v>-0.58887900000000004</v>
      </c>
    </row>
    <row r="8282" spans="12:12" x14ac:dyDescent="0.25">
      <c r="L8282">
        <v>-0.58887900000000004</v>
      </c>
    </row>
    <row r="8283" spans="12:12" x14ac:dyDescent="0.25">
      <c r="L8283">
        <v>-0.58887900000000004</v>
      </c>
    </row>
    <row r="8284" spans="12:12" x14ac:dyDescent="0.25">
      <c r="L8284">
        <v>-0.58887900000000004</v>
      </c>
    </row>
    <row r="8285" spans="12:12" x14ac:dyDescent="0.25">
      <c r="L8285">
        <v>-0.58887900000000004</v>
      </c>
    </row>
    <row r="8286" spans="12:12" x14ac:dyDescent="0.25">
      <c r="L8286">
        <v>-0.58887900000000004</v>
      </c>
    </row>
    <row r="8287" spans="12:12" x14ac:dyDescent="0.25">
      <c r="L8287">
        <v>-0.58887900000000004</v>
      </c>
    </row>
    <row r="8288" spans="12:12" x14ac:dyDescent="0.25">
      <c r="L8288">
        <v>-0.58887900000000004</v>
      </c>
    </row>
    <row r="8289" spans="12:12" x14ac:dyDescent="0.25">
      <c r="L8289">
        <v>-0.58887900000000004</v>
      </c>
    </row>
    <row r="8290" spans="12:12" x14ac:dyDescent="0.25">
      <c r="L8290">
        <v>-0.58887900000000004</v>
      </c>
    </row>
    <row r="8291" spans="12:12" x14ac:dyDescent="0.25">
      <c r="L8291">
        <v>-0.58887900000000004</v>
      </c>
    </row>
    <row r="8292" spans="12:12" x14ac:dyDescent="0.25">
      <c r="L8292">
        <v>-0.74921000000000004</v>
      </c>
    </row>
    <row r="8293" spans="12:12" x14ac:dyDescent="0.25">
      <c r="L8293">
        <v>7.3132700000000002</v>
      </c>
    </row>
    <row r="8294" spans="12:12" x14ac:dyDescent="0.25">
      <c r="L8294">
        <v>68.771383999999998</v>
      </c>
    </row>
    <row r="8295" spans="12:12" x14ac:dyDescent="0.25">
      <c r="L8295">
        <v>71.408753000000004</v>
      </c>
    </row>
    <row r="8296" spans="12:12" x14ac:dyDescent="0.25">
      <c r="L8296">
        <v>75.721020999999993</v>
      </c>
    </row>
    <row r="8297" spans="12:12" x14ac:dyDescent="0.25">
      <c r="L8297">
        <v>78.697846999999996</v>
      </c>
    </row>
    <row r="8298" spans="12:12" x14ac:dyDescent="0.25">
      <c r="L8298">
        <v>78.895916</v>
      </c>
    </row>
    <row r="8299" spans="12:12" x14ac:dyDescent="0.25">
      <c r="L8299">
        <v>56.251854999999999</v>
      </c>
    </row>
    <row r="8300" spans="12:12" x14ac:dyDescent="0.25">
      <c r="L8300">
        <v>-0.67366499999999996</v>
      </c>
    </row>
    <row r="8301" spans="12:12" x14ac:dyDescent="0.25">
      <c r="L8301">
        <v>-0.58887900000000004</v>
      </c>
    </row>
    <row r="8302" spans="12:12" x14ac:dyDescent="0.25">
      <c r="L8302">
        <v>-0.58887900000000004</v>
      </c>
    </row>
    <row r="8303" spans="12:12" x14ac:dyDescent="0.25">
      <c r="L8303">
        <v>-0.58887900000000004</v>
      </c>
    </row>
    <row r="8304" spans="12:12" x14ac:dyDescent="0.25">
      <c r="L8304">
        <v>-0.58887900000000004</v>
      </c>
    </row>
    <row r="8305" spans="12:12" x14ac:dyDescent="0.25">
      <c r="L8305">
        <v>-0.58887900000000004</v>
      </c>
    </row>
    <row r="8306" spans="12:12" x14ac:dyDescent="0.25">
      <c r="L8306">
        <v>-0.58887900000000004</v>
      </c>
    </row>
    <row r="8307" spans="12:12" x14ac:dyDescent="0.25">
      <c r="L8307">
        <v>-0.58887900000000004</v>
      </c>
    </row>
    <row r="8308" spans="12:12" x14ac:dyDescent="0.25">
      <c r="L8308">
        <v>-0.58887900000000004</v>
      </c>
    </row>
    <row r="8309" spans="12:12" x14ac:dyDescent="0.25">
      <c r="L8309">
        <v>-0.58887900000000004</v>
      </c>
    </row>
    <row r="8310" spans="12:12" x14ac:dyDescent="0.25">
      <c r="L8310">
        <v>-0.58887900000000004</v>
      </c>
    </row>
    <row r="8311" spans="12:12" x14ac:dyDescent="0.25">
      <c r="L8311">
        <v>-0.58887900000000004</v>
      </c>
    </row>
    <row r="8312" spans="12:12" x14ac:dyDescent="0.25">
      <c r="L8312">
        <v>-0.58887900000000004</v>
      </c>
    </row>
    <row r="8313" spans="12:12" x14ac:dyDescent="0.25">
      <c r="L8313">
        <v>-0.58887900000000004</v>
      </c>
    </row>
    <row r="8314" spans="12:12" x14ac:dyDescent="0.25">
      <c r="L8314">
        <v>-0.58887900000000004</v>
      </c>
    </row>
    <row r="8315" spans="12:12" x14ac:dyDescent="0.25">
      <c r="L8315">
        <v>-0.58887900000000004</v>
      </c>
    </row>
    <row r="8316" spans="12:12" x14ac:dyDescent="0.25">
      <c r="L8316">
        <v>-0.747363</v>
      </c>
    </row>
    <row r="8317" spans="12:12" x14ac:dyDescent="0.25">
      <c r="L8317">
        <v>29.074535999999998</v>
      </c>
    </row>
    <row r="8318" spans="12:12" x14ac:dyDescent="0.25">
      <c r="L8318">
        <v>79.238793999999999</v>
      </c>
    </row>
    <row r="8319" spans="12:12" x14ac:dyDescent="0.25">
      <c r="L8319">
        <v>80.239144999999994</v>
      </c>
    </row>
    <row r="8320" spans="12:12" x14ac:dyDescent="0.25">
      <c r="L8320">
        <v>78.084575000000001</v>
      </c>
    </row>
    <row r="8321" spans="12:12" x14ac:dyDescent="0.25">
      <c r="L8321">
        <v>79.062956</v>
      </c>
    </row>
    <row r="8322" spans="12:12" x14ac:dyDescent="0.25">
      <c r="L8322">
        <v>78.854877000000002</v>
      </c>
    </row>
    <row r="8323" spans="12:12" x14ac:dyDescent="0.25">
      <c r="L8323">
        <v>55.802359000000003</v>
      </c>
    </row>
    <row r="8324" spans="12:12" x14ac:dyDescent="0.25">
      <c r="L8324">
        <v>-0.67444800000000005</v>
      </c>
    </row>
    <row r="8325" spans="12:12" x14ac:dyDescent="0.25">
      <c r="L8325">
        <v>-0.58887900000000004</v>
      </c>
    </row>
    <row r="8326" spans="12:12" x14ac:dyDescent="0.25">
      <c r="L8326">
        <v>-0.58887900000000004</v>
      </c>
    </row>
    <row r="8327" spans="12:12" x14ac:dyDescent="0.25">
      <c r="L8327">
        <v>-0.58887900000000004</v>
      </c>
    </row>
    <row r="8328" spans="12:12" x14ac:dyDescent="0.25">
      <c r="L8328">
        <v>-0.58887900000000004</v>
      </c>
    </row>
    <row r="8329" spans="12:12" x14ac:dyDescent="0.25">
      <c r="L8329">
        <v>-0.58887900000000004</v>
      </c>
    </row>
    <row r="8330" spans="12:12" x14ac:dyDescent="0.25">
      <c r="L8330">
        <v>-0.58887900000000004</v>
      </c>
    </row>
    <row r="8331" spans="12:12" x14ac:dyDescent="0.25">
      <c r="L8331">
        <v>-0.58887900000000004</v>
      </c>
    </row>
    <row r="8332" spans="12:12" x14ac:dyDescent="0.25">
      <c r="L8332">
        <v>-0.58887900000000004</v>
      </c>
    </row>
    <row r="8333" spans="12:12" x14ac:dyDescent="0.25">
      <c r="L8333">
        <v>-0.58887900000000004</v>
      </c>
    </row>
    <row r="8334" spans="12:12" x14ac:dyDescent="0.25">
      <c r="L8334">
        <v>-0.58887900000000004</v>
      </c>
    </row>
    <row r="8335" spans="12:12" x14ac:dyDescent="0.25">
      <c r="L8335">
        <v>-0.58887900000000004</v>
      </c>
    </row>
    <row r="8336" spans="12:12" x14ac:dyDescent="0.25">
      <c r="L8336">
        <v>-0.58887900000000004</v>
      </c>
    </row>
    <row r="8337" spans="12:12" x14ac:dyDescent="0.25">
      <c r="L8337">
        <v>-0.58887900000000004</v>
      </c>
    </row>
    <row r="8338" spans="12:12" x14ac:dyDescent="0.25">
      <c r="L8338">
        <v>-0.58887900000000004</v>
      </c>
    </row>
    <row r="8339" spans="12:12" x14ac:dyDescent="0.25">
      <c r="L8339">
        <v>-0.58887900000000004</v>
      </c>
    </row>
    <row r="8340" spans="12:12" x14ac:dyDescent="0.25">
      <c r="L8340">
        <v>-0.74367700000000003</v>
      </c>
    </row>
    <row r="8341" spans="12:12" x14ac:dyDescent="0.25">
      <c r="L8341">
        <v>19.750768999999998</v>
      </c>
    </row>
    <row r="8342" spans="12:12" x14ac:dyDescent="0.25">
      <c r="L8342">
        <v>66.047005999999996</v>
      </c>
    </row>
    <row r="8343" spans="12:12" x14ac:dyDescent="0.25">
      <c r="L8343">
        <v>68.580189000000004</v>
      </c>
    </row>
    <row r="8344" spans="12:12" x14ac:dyDescent="0.25">
      <c r="L8344">
        <v>67.160162999999997</v>
      </c>
    </row>
    <row r="8345" spans="12:12" x14ac:dyDescent="0.25">
      <c r="L8345">
        <v>69.896521000000007</v>
      </c>
    </row>
    <row r="8346" spans="12:12" x14ac:dyDescent="0.25">
      <c r="L8346">
        <v>69.049206999999996</v>
      </c>
    </row>
    <row r="8347" spans="12:12" x14ac:dyDescent="0.25">
      <c r="L8347">
        <v>44.764322999999997</v>
      </c>
    </row>
    <row r="8348" spans="12:12" x14ac:dyDescent="0.25">
      <c r="L8348">
        <v>-0.67500599999999999</v>
      </c>
    </row>
    <row r="8349" spans="12:12" x14ac:dyDescent="0.25">
      <c r="L8349">
        <v>-0.58887900000000004</v>
      </c>
    </row>
    <row r="8350" spans="12:12" x14ac:dyDescent="0.25">
      <c r="L8350">
        <v>-0.58887900000000004</v>
      </c>
    </row>
    <row r="8351" spans="12:12" x14ac:dyDescent="0.25">
      <c r="L8351">
        <v>-0.58887900000000004</v>
      </c>
    </row>
    <row r="8352" spans="12:12" x14ac:dyDescent="0.25">
      <c r="L8352">
        <v>-0.58887900000000004</v>
      </c>
    </row>
    <row r="8353" spans="12:12" x14ac:dyDescent="0.25">
      <c r="L8353">
        <v>-0.58887900000000004</v>
      </c>
    </row>
    <row r="8354" spans="12:12" x14ac:dyDescent="0.25">
      <c r="L8354">
        <v>-0.58887900000000004</v>
      </c>
    </row>
    <row r="8355" spans="12:12" x14ac:dyDescent="0.25">
      <c r="L8355">
        <v>-0.58887900000000004</v>
      </c>
    </row>
    <row r="8356" spans="12:12" x14ac:dyDescent="0.25">
      <c r="L8356">
        <v>-0.58887900000000004</v>
      </c>
    </row>
    <row r="8357" spans="12:12" x14ac:dyDescent="0.25">
      <c r="L8357">
        <v>-0.58887900000000004</v>
      </c>
    </row>
    <row r="8358" spans="12:12" x14ac:dyDescent="0.25">
      <c r="L8358">
        <v>-0.58887900000000004</v>
      </c>
    </row>
    <row r="8359" spans="12:12" x14ac:dyDescent="0.25">
      <c r="L8359">
        <v>-0.58887900000000004</v>
      </c>
    </row>
    <row r="8360" spans="12:12" x14ac:dyDescent="0.25">
      <c r="L8360">
        <v>-0.58887900000000004</v>
      </c>
    </row>
    <row r="8361" spans="12:12" x14ac:dyDescent="0.25">
      <c r="L8361">
        <v>-0.58887900000000004</v>
      </c>
    </row>
    <row r="8362" spans="12:12" x14ac:dyDescent="0.25">
      <c r="L8362">
        <v>-0.58887900000000004</v>
      </c>
    </row>
    <row r="8363" spans="12:12" x14ac:dyDescent="0.25">
      <c r="L8363">
        <v>-0.58887900000000004</v>
      </c>
    </row>
    <row r="8364" spans="12:12" x14ac:dyDescent="0.25">
      <c r="L8364">
        <v>-0.74308300000000005</v>
      </c>
    </row>
    <row r="8365" spans="12:12" x14ac:dyDescent="0.25">
      <c r="L8365">
        <v>24.955881000000002</v>
      </c>
    </row>
    <row r="8366" spans="12:12" x14ac:dyDescent="0.25">
      <c r="L8366">
        <v>72.215886999999995</v>
      </c>
    </row>
    <row r="8367" spans="12:12" x14ac:dyDescent="0.25">
      <c r="L8367">
        <v>72.352292000000006</v>
      </c>
    </row>
    <row r="8368" spans="12:12" x14ac:dyDescent="0.25">
      <c r="L8368">
        <v>69.137398000000005</v>
      </c>
    </row>
    <row r="8369" spans="12:12" x14ac:dyDescent="0.25">
      <c r="L8369">
        <v>69.135158000000004</v>
      </c>
    </row>
    <row r="8370" spans="12:12" x14ac:dyDescent="0.25">
      <c r="L8370">
        <v>68.484950999999995</v>
      </c>
    </row>
    <row r="8371" spans="12:12" x14ac:dyDescent="0.25">
      <c r="L8371">
        <v>44.053601</v>
      </c>
    </row>
    <row r="8372" spans="12:12" x14ac:dyDescent="0.25">
      <c r="L8372">
        <v>-0.67592300000000005</v>
      </c>
    </row>
    <row r="8373" spans="12:12" x14ac:dyDescent="0.25">
      <c r="L8373">
        <v>-0.58887900000000004</v>
      </c>
    </row>
    <row r="8374" spans="12:12" x14ac:dyDescent="0.25">
      <c r="L8374">
        <v>-0.58887900000000004</v>
      </c>
    </row>
    <row r="8375" spans="12:12" x14ac:dyDescent="0.25">
      <c r="L8375">
        <v>-0.58887900000000004</v>
      </c>
    </row>
    <row r="8376" spans="12:12" x14ac:dyDescent="0.25">
      <c r="L8376">
        <v>-0.58887900000000004</v>
      </c>
    </row>
    <row r="8377" spans="12:12" x14ac:dyDescent="0.25">
      <c r="L8377">
        <v>-0.58887900000000004</v>
      </c>
    </row>
    <row r="8378" spans="12:12" x14ac:dyDescent="0.25">
      <c r="L8378">
        <v>-0.58887900000000004</v>
      </c>
    </row>
    <row r="8379" spans="12:12" x14ac:dyDescent="0.25">
      <c r="L8379">
        <v>-0.58887900000000004</v>
      </c>
    </row>
    <row r="8380" spans="12:12" x14ac:dyDescent="0.25">
      <c r="L8380">
        <v>-0.58887900000000004</v>
      </c>
    </row>
    <row r="8381" spans="12:12" x14ac:dyDescent="0.25">
      <c r="L8381">
        <v>-0.58887900000000004</v>
      </c>
    </row>
    <row r="8382" spans="12:12" x14ac:dyDescent="0.25">
      <c r="L8382">
        <v>-0.58887900000000004</v>
      </c>
    </row>
    <row r="8383" spans="12:12" x14ac:dyDescent="0.25">
      <c r="L8383">
        <v>-0.58887900000000004</v>
      </c>
    </row>
    <row r="8384" spans="12:12" x14ac:dyDescent="0.25">
      <c r="L8384">
        <v>-0.58887900000000004</v>
      </c>
    </row>
    <row r="8385" spans="12:12" x14ac:dyDescent="0.25">
      <c r="L8385">
        <v>-0.58887900000000004</v>
      </c>
    </row>
    <row r="8386" spans="12:12" x14ac:dyDescent="0.25">
      <c r="L8386">
        <v>-0.58887900000000004</v>
      </c>
    </row>
    <row r="8387" spans="12:12" x14ac:dyDescent="0.25">
      <c r="L8387">
        <v>-0.58887900000000004</v>
      </c>
    </row>
    <row r="8388" spans="12:12" x14ac:dyDescent="0.25">
      <c r="L8388">
        <v>-0.73934599999999995</v>
      </c>
    </row>
    <row r="8389" spans="12:12" x14ac:dyDescent="0.25">
      <c r="L8389">
        <v>12.589594</v>
      </c>
    </row>
    <row r="8390" spans="12:12" x14ac:dyDescent="0.25">
      <c r="L8390">
        <v>60.243847000000002</v>
      </c>
    </row>
    <row r="8391" spans="12:12" x14ac:dyDescent="0.25">
      <c r="L8391">
        <v>62.095281999999997</v>
      </c>
    </row>
    <row r="8392" spans="12:12" x14ac:dyDescent="0.25">
      <c r="L8392">
        <v>60.652411000000001</v>
      </c>
    </row>
    <row r="8393" spans="12:12" x14ac:dyDescent="0.25">
      <c r="L8393">
        <v>61.466402000000002</v>
      </c>
    </row>
    <row r="8394" spans="12:12" x14ac:dyDescent="0.25">
      <c r="L8394">
        <v>59.175576</v>
      </c>
    </row>
    <row r="8395" spans="12:12" x14ac:dyDescent="0.25">
      <c r="L8395">
        <v>34.579365000000003</v>
      </c>
    </row>
    <row r="8396" spans="12:12" x14ac:dyDescent="0.25">
      <c r="L8396">
        <v>-0.67691000000000001</v>
      </c>
    </row>
    <row r="8397" spans="12:12" x14ac:dyDescent="0.25">
      <c r="L8397">
        <v>-0.58887900000000004</v>
      </c>
    </row>
    <row r="8398" spans="12:12" x14ac:dyDescent="0.25">
      <c r="L8398">
        <v>-0.58887900000000004</v>
      </c>
    </row>
    <row r="8399" spans="12:12" x14ac:dyDescent="0.25">
      <c r="L8399">
        <v>-0.58887900000000004</v>
      </c>
    </row>
    <row r="8400" spans="12:12" x14ac:dyDescent="0.25">
      <c r="L8400">
        <v>-0.58887900000000004</v>
      </c>
    </row>
    <row r="8401" spans="12:12" x14ac:dyDescent="0.25">
      <c r="L8401">
        <v>-0.58887900000000004</v>
      </c>
    </row>
    <row r="8402" spans="12:12" x14ac:dyDescent="0.25">
      <c r="L8402">
        <v>-0.58887900000000004</v>
      </c>
    </row>
    <row r="8403" spans="12:12" x14ac:dyDescent="0.25">
      <c r="L8403">
        <v>-0.58887900000000004</v>
      </c>
    </row>
    <row r="8404" spans="12:12" x14ac:dyDescent="0.25">
      <c r="L8404">
        <v>-0.58887900000000004</v>
      </c>
    </row>
    <row r="8405" spans="12:12" x14ac:dyDescent="0.25">
      <c r="L8405">
        <v>-0.58887900000000004</v>
      </c>
    </row>
    <row r="8406" spans="12:12" x14ac:dyDescent="0.25">
      <c r="L8406">
        <v>-0.58887900000000004</v>
      </c>
    </row>
    <row r="8407" spans="12:12" x14ac:dyDescent="0.25">
      <c r="L8407">
        <v>-0.58887900000000004</v>
      </c>
    </row>
    <row r="8408" spans="12:12" x14ac:dyDescent="0.25">
      <c r="L8408">
        <v>-0.58887900000000004</v>
      </c>
    </row>
    <row r="8409" spans="12:12" x14ac:dyDescent="0.25">
      <c r="L8409">
        <v>-0.58887900000000004</v>
      </c>
    </row>
    <row r="8410" spans="12:12" x14ac:dyDescent="0.25">
      <c r="L8410">
        <v>-0.58887900000000004</v>
      </c>
    </row>
    <row r="8411" spans="12:12" x14ac:dyDescent="0.25">
      <c r="L8411">
        <v>-0.58887900000000004</v>
      </c>
    </row>
    <row r="8412" spans="12:12" x14ac:dyDescent="0.25">
      <c r="L8412">
        <v>-0.73808799999999997</v>
      </c>
    </row>
    <row r="8413" spans="12:12" x14ac:dyDescent="0.25">
      <c r="L8413">
        <v>15.791416999999999</v>
      </c>
    </row>
    <row r="8414" spans="12:12" x14ac:dyDescent="0.25">
      <c r="L8414">
        <v>63.217475999999998</v>
      </c>
    </row>
    <row r="8415" spans="12:12" x14ac:dyDescent="0.25">
      <c r="L8415">
        <v>64.898697999999996</v>
      </c>
    </row>
    <row r="8416" spans="12:12" x14ac:dyDescent="0.25">
      <c r="L8416">
        <v>44.882126999999997</v>
      </c>
    </row>
    <row r="8417" spans="12:12" x14ac:dyDescent="0.25">
      <c r="L8417">
        <v>52.550345999999998</v>
      </c>
    </row>
    <row r="8418" spans="12:12" x14ac:dyDescent="0.25">
      <c r="L8418">
        <v>38.510021000000002</v>
      </c>
    </row>
    <row r="8419" spans="12:12" x14ac:dyDescent="0.25">
      <c r="L8419">
        <v>-0.76730500000000001</v>
      </c>
    </row>
    <row r="8420" spans="12:12" x14ac:dyDescent="0.25">
      <c r="L8420">
        <v>-0.67796599999999996</v>
      </c>
    </row>
    <row r="8421" spans="12:12" x14ac:dyDescent="0.25">
      <c r="L8421">
        <v>-0.58887900000000004</v>
      </c>
    </row>
    <row r="8422" spans="12:12" x14ac:dyDescent="0.25">
      <c r="L8422">
        <v>-0.58887900000000004</v>
      </c>
    </row>
    <row r="8423" spans="12:12" x14ac:dyDescent="0.25">
      <c r="L8423">
        <v>-0.58887900000000004</v>
      </c>
    </row>
    <row r="8424" spans="12:12" x14ac:dyDescent="0.25">
      <c r="L8424">
        <v>-0.58887900000000004</v>
      </c>
    </row>
    <row r="8425" spans="12:12" x14ac:dyDescent="0.25">
      <c r="L8425">
        <v>-0.58887900000000004</v>
      </c>
    </row>
    <row r="8426" spans="12:12" x14ac:dyDescent="0.25">
      <c r="L8426">
        <v>-0.58887900000000004</v>
      </c>
    </row>
    <row r="8427" spans="12:12" x14ac:dyDescent="0.25">
      <c r="L8427">
        <v>-0.58887900000000004</v>
      </c>
    </row>
    <row r="8428" spans="12:12" x14ac:dyDescent="0.25">
      <c r="L8428">
        <v>-0.58887900000000004</v>
      </c>
    </row>
    <row r="8429" spans="12:12" x14ac:dyDescent="0.25">
      <c r="L8429">
        <v>-0.58887900000000004</v>
      </c>
    </row>
    <row r="8430" spans="12:12" x14ac:dyDescent="0.25">
      <c r="L8430">
        <v>-0.58887900000000004</v>
      </c>
    </row>
    <row r="8431" spans="12:12" x14ac:dyDescent="0.25">
      <c r="L8431">
        <v>-0.58887900000000004</v>
      </c>
    </row>
    <row r="8432" spans="12:12" x14ac:dyDescent="0.25">
      <c r="L8432">
        <v>-0.58887900000000004</v>
      </c>
    </row>
    <row r="8433" spans="12:12" x14ac:dyDescent="0.25">
      <c r="L8433">
        <v>-0.58887900000000004</v>
      </c>
    </row>
    <row r="8434" spans="12:12" x14ac:dyDescent="0.25">
      <c r="L8434">
        <v>-0.58887900000000004</v>
      </c>
    </row>
    <row r="8435" spans="12:12" x14ac:dyDescent="0.25">
      <c r="L8435">
        <v>-0.58887900000000004</v>
      </c>
    </row>
    <row r="8436" spans="12:12" x14ac:dyDescent="0.25">
      <c r="L8436">
        <v>-0.73563999999999996</v>
      </c>
    </row>
    <row r="8437" spans="12:12" x14ac:dyDescent="0.25">
      <c r="L8437">
        <v>5.6036869999999999</v>
      </c>
    </row>
    <row r="8438" spans="12:12" x14ac:dyDescent="0.25">
      <c r="L8438">
        <v>52.082932</v>
      </c>
    </row>
    <row r="8439" spans="12:12" x14ac:dyDescent="0.25">
      <c r="L8439">
        <v>57.395111</v>
      </c>
    </row>
    <row r="8440" spans="12:12" x14ac:dyDescent="0.25">
      <c r="L8440">
        <v>59.195307999999997</v>
      </c>
    </row>
    <row r="8441" spans="12:12" x14ac:dyDescent="0.25">
      <c r="L8441">
        <v>62.095069000000002</v>
      </c>
    </row>
    <row r="8442" spans="12:12" x14ac:dyDescent="0.25">
      <c r="L8442">
        <v>61.674312999999998</v>
      </c>
    </row>
    <row r="8443" spans="12:12" x14ac:dyDescent="0.25">
      <c r="L8443">
        <v>39.392921999999999</v>
      </c>
    </row>
    <row r="8444" spans="12:12" x14ac:dyDescent="0.25">
      <c r="L8444">
        <v>-0.679091</v>
      </c>
    </row>
    <row r="8445" spans="12:12" x14ac:dyDescent="0.25">
      <c r="L8445">
        <v>-0.58887900000000004</v>
      </c>
    </row>
    <row r="8446" spans="12:12" x14ac:dyDescent="0.25">
      <c r="L8446">
        <v>-0.58887900000000004</v>
      </c>
    </row>
    <row r="8447" spans="12:12" x14ac:dyDescent="0.25">
      <c r="L8447">
        <v>-0.58887900000000004</v>
      </c>
    </row>
    <row r="8448" spans="12:12" x14ac:dyDescent="0.25">
      <c r="L8448">
        <v>-0.58887900000000004</v>
      </c>
    </row>
    <row r="8449" spans="12:12" x14ac:dyDescent="0.25">
      <c r="L8449">
        <v>-0.58887900000000004</v>
      </c>
    </row>
    <row r="8450" spans="12:12" x14ac:dyDescent="0.25">
      <c r="L8450">
        <v>-0.58887900000000004</v>
      </c>
    </row>
    <row r="8451" spans="12:12" x14ac:dyDescent="0.25">
      <c r="L8451">
        <v>-0.58887900000000004</v>
      </c>
    </row>
    <row r="8452" spans="12:12" x14ac:dyDescent="0.25">
      <c r="L8452">
        <v>-0.58887900000000004</v>
      </c>
    </row>
    <row r="8453" spans="12:12" x14ac:dyDescent="0.25">
      <c r="L8453">
        <v>-0.58887900000000004</v>
      </c>
    </row>
    <row r="8454" spans="12:12" x14ac:dyDescent="0.25">
      <c r="L8454">
        <v>-0.58887900000000004</v>
      </c>
    </row>
    <row r="8455" spans="12:12" x14ac:dyDescent="0.25">
      <c r="L8455">
        <v>-0.58887900000000004</v>
      </c>
    </row>
    <row r="8456" spans="12:12" x14ac:dyDescent="0.25">
      <c r="L8456">
        <v>-0.58887900000000004</v>
      </c>
    </row>
    <row r="8457" spans="12:12" x14ac:dyDescent="0.25">
      <c r="L8457">
        <v>-0.58887900000000004</v>
      </c>
    </row>
    <row r="8458" spans="12:12" x14ac:dyDescent="0.25">
      <c r="L8458">
        <v>-0.58887900000000004</v>
      </c>
    </row>
    <row r="8459" spans="12:12" x14ac:dyDescent="0.25">
      <c r="L8459">
        <v>-0.58887900000000004</v>
      </c>
    </row>
    <row r="8460" spans="12:12" x14ac:dyDescent="0.25">
      <c r="L8460">
        <v>-0.73568999999999996</v>
      </c>
    </row>
    <row r="8461" spans="12:12" x14ac:dyDescent="0.25">
      <c r="L8461">
        <v>20.971615</v>
      </c>
    </row>
    <row r="8462" spans="12:12" x14ac:dyDescent="0.25">
      <c r="L8462">
        <v>69.780119999999997</v>
      </c>
    </row>
    <row r="8463" spans="12:12" x14ac:dyDescent="0.25">
      <c r="L8463">
        <v>71.662210000000002</v>
      </c>
    </row>
    <row r="8464" spans="12:12" x14ac:dyDescent="0.25">
      <c r="L8464">
        <v>69.583113999999995</v>
      </c>
    </row>
    <row r="8465" spans="12:12" x14ac:dyDescent="0.25">
      <c r="L8465">
        <v>71.817504999999997</v>
      </c>
    </row>
    <row r="8466" spans="12:12" x14ac:dyDescent="0.25">
      <c r="L8466">
        <v>71.257420999999994</v>
      </c>
    </row>
    <row r="8467" spans="12:12" x14ac:dyDescent="0.25">
      <c r="L8467">
        <v>47.505417000000001</v>
      </c>
    </row>
    <row r="8468" spans="12:12" x14ac:dyDescent="0.25">
      <c r="L8468">
        <v>-0.68028200000000005</v>
      </c>
    </row>
    <row r="8469" spans="12:12" x14ac:dyDescent="0.25">
      <c r="L8469">
        <v>-0.58887900000000004</v>
      </c>
    </row>
    <row r="8470" spans="12:12" x14ac:dyDescent="0.25">
      <c r="L8470">
        <v>-0.58887900000000004</v>
      </c>
    </row>
    <row r="8471" spans="12:12" x14ac:dyDescent="0.25">
      <c r="L8471">
        <v>-0.58887900000000004</v>
      </c>
    </row>
    <row r="8472" spans="12:12" x14ac:dyDescent="0.25">
      <c r="L8472">
        <v>-0.58887900000000004</v>
      </c>
    </row>
    <row r="8473" spans="12:12" x14ac:dyDescent="0.25">
      <c r="L8473">
        <v>-0.58887900000000004</v>
      </c>
    </row>
    <row r="8474" spans="12:12" x14ac:dyDescent="0.25">
      <c r="L8474">
        <v>-0.58887900000000004</v>
      </c>
    </row>
    <row r="8475" spans="12:12" x14ac:dyDescent="0.25">
      <c r="L8475">
        <v>-0.58887900000000004</v>
      </c>
    </row>
    <row r="8476" spans="12:12" x14ac:dyDescent="0.25">
      <c r="L8476">
        <v>-0.58887900000000004</v>
      </c>
    </row>
    <row r="8477" spans="12:12" x14ac:dyDescent="0.25">
      <c r="L8477">
        <v>-0.58887900000000004</v>
      </c>
    </row>
    <row r="8478" spans="12:12" x14ac:dyDescent="0.25">
      <c r="L8478">
        <v>-0.58887900000000004</v>
      </c>
    </row>
    <row r="8479" spans="12:12" x14ac:dyDescent="0.25">
      <c r="L8479">
        <v>-0.58887900000000004</v>
      </c>
    </row>
    <row r="8480" spans="12:12" x14ac:dyDescent="0.25">
      <c r="L8480">
        <v>-0.58887900000000004</v>
      </c>
    </row>
    <row r="8481" spans="12:12" x14ac:dyDescent="0.25">
      <c r="L8481">
        <v>-0.58887900000000004</v>
      </c>
    </row>
    <row r="8482" spans="12:12" x14ac:dyDescent="0.25">
      <c r="L8482">
        <v>-0.58887900000000004</v>
      </c>
    </row>
    <row r="8483" spans="12:12" x14ac:dyDescent="0.25">
      <c r="L8483">
        <v>-0.58887900000000004</v>
      </c>
    </row>
    <row r="8484" spans="12:12" x14ac:dyDescent="0.25">
      <c r="L8484">
        <v>-0.73276699999999995</v>
      </c>
    </row>
    <row r="8485" spans="12:12" x14ac:dyDescent="0.25">
      <c r="L8485">
        <v>-0.76484700000000005</v>
      </c>
    </row>
    <row r="8486" spans="12:12" x14ac:dyDescent="0.25">
      <c r="L8486">
        <v>-0.76751999999999998</v>
      </c>
    </row>
    <row r="8487" spans="12:12" x14ac:dyDescent="0.25">
      <c r="L8487">
        <v>-0.76145600000000002</v>
      </c>
    </row>
    <row r="8488" spans="12:12" x14ac:dyDescent="0.25">
      <c r="L8488">
        <v>-0.76492400000000005</v>
      </c>
    </row>
    <row r="8489" spans="12:12" x14ac:dyDescent="0.25">
      <c r="L8489">
        <v>-0.770567</v>
      </c>
    </row>
    <row r="8490" spans="12:12" x14ac:dyDescent="0.25">
      <c r="L8490">
        <v>-0.77275199999999999</v>
      </c>
    </row>
    <row r="8491" spans="12:12" x14ac:dyDescent="0.25">
      <c r="L8491">
        <v>-0.99026599999999998</v>
      </c>
    </row>
    <row r="8492" spans="12:12" x14ac:dyDescent="0.25">
      <c r="L8492">
        <v>-0.68153900000000001</v>
      </c>
    </row>
    <row r="8493" spans="12:12" x14ac:dyDescent="0.25">
      <c r="L8493">
        <v>-0.58887900000000004</v>
      </c>
    </row>
    <row r="8494" spans="12:12" x14ac:dyDescent="0.25">
      <c r="L8494">
        <v>-0.58887900000000004</v>
      </c>
    </row>
    <row r="8495" spans="12:12" x14ac:dyDescent="0.25">
      <c r="L8495">
        <v>-0.58887900000000004</v>
      </c>
    </row>
    <row r="8496" spans="12:12" x14ac:dyDescent="0.25">
      <c r="L8496">
        <v>-0.58887900000000004</v>
      </c>
    </row>
    <row r="8497" spans="12:12" x14ac:dyDescent="0.25">
      <c r="L8497">
        <v>-0.58887900000000004</v>
      </c>
    </row>
    <row r="8498" spans="12:12" x14ac:dyDescent="0.25">
      <c r="L8498">
        <v>-0.58887900000000004</v>
      </c>
    </row>
    <row r="8499" spans="12:12" x14ac:dyDescent="0.25">
      <c r="L8499">
        <v>-0.58887900000000004</v>
      </c>
    </row>
    <row r="8500" spans="12:12" x14ac:dyDescent="0.25">
      <c r="L8500">
        <v>-0.58887900000000004</v>
      </c>
    </row>
    <row r="8501" spans="12:12" x14ac:dyDescent="0.25">
      <c r="L8501">
        <v>-0.58887900000000004</v>
      </c>
    </row>
    <row r="8502" spans="12:12" x14ac:dyDescent="0.25">
      <c r="L8502">
        <v>-0.58887900000000004</v>
      </c>
    </row>
    <row r="8503" spans="12:12" x14ac:dyDescent="0.25">
      <c r="L8503">
        <v>-0.58887900000000004</v>
      </c>
    </row>
    <row r="8504" spans="12:12" x14ac:dyDescent="0.25">
      <c r="L8504">
        <v>-0.58887900000000004</v>
      </c>
    </row>
    <row r="8505" spans="12:12" x14ac:dyDescent="0.25">
      <c r="L8505">
        <v>-0.58887900000000004</v>
      </c>
    </row>
    <row r="8506" spans="12:12" x14ac:dyDescent="0.25">
      <c r="L8506">
        <v>-0.58887900000000004</v>
      </c>
    </row>
    <row r="8507" spans="12:12" x14ac:dyDescent="0.25">
      <c r="L8507">
        <v>-0.58887900000000004</v>
      </c>
    </row>
    <row r="8508" spans="12:12" x14ac:dyDescent="0.25">
      <c r="L8508">
        <v>-0.73248199999999997</v>
      </c>
    </row>
    <row r="8509" spans="12:12" x14ac:dyDescent="0.25">
      <c r="L8509">
        <v>15.343408</v>
      </c>
    </row>
    <row r="8510" spans="12:12" x14ac:dyDescent="0.25">
      <c r="L8510">
        <v>54.850451</v>
      </c>
    </row>
    <row r="8511" spans="12:12" x14ac:dyDescent="0.25">
      <c r="L8511">
        <v>49.410516999999999</v>
      </c>
    </row>
    <row r="8512" spans="12:12" x14ac:dyDescent="0.25">
      <c r="L8512">
        <v>-0.76557299999999995</v>
      </c>
    </row>
    <row r="8513" spans="12:12" x14ac:dyDescent="0.25">
      <c r="L8513">
        <v>-0.76144199999999995</v>
      </c>
    </row>
    <row r="8514" spans="12:12" x14ac:dyDescent="0.25">
      <c r="L8514">
        <v>-0.76613600000000004</v>
      </c>
    </row>
    <row r="8515" spans="12:12" x14ac:dyDescent="0.25">
      <c r="L8515">
        <v>-0.76144199999999995</v>
      </c>
    </row>
    <row r="8516" spans="12:12" x14ac:dyDescent="0.25">
      <c r="L8516">
        <v>-0.68286100000000005</v>
      </c>
    </row>
    <row r="8517" spans="12:12" x14ac:dyDescent="0.25">
      <c r="L8517">
        <v>-0.58887900000000004</v>
      </c>
    </row>
    <row r="8518" spans="12:12" x14ac:dyDescent="0.25">
      <c r="L8518">
        <v>-0.58887900000000004</v>
      </c>
    </row>
    <row r="8519" spans="12:12" x14ac:dyDescent="0.25">
      <c r="L8519">
        <v>-0.58887900000000004</v>
      </c>
    </row>
    <row r="8520" spans="12:12" x14ac:dyDescent="0.25">
      <c r="L8520">
        <v>-0.58887900000000004</v>
      </c>
    </row>
    <row r="8521" spans="12:12" x14ac:dyDescent="0.25">
      <c r="L8521">
        <v>-0.58887900000000004</v>
      </c>
    </row>
    <row r="8522" spans="12:12" x14ac:dyDescent="0.25">
      <c r="L8522">
        <v>-0.58887900000000004</v>
      </c>
    </row>
    <row r="8523" spans="12:12" x14ac:dyDescent="0.25">
      <c r="L8523">
        <v>-0.58887900000000004</v>
      </c>
    </row>
    <row r="8524" spans="12:12" x14ac:dyDescent="0.25">
      <c r="L8524">
        <v>-0.58887900000000004</v>
      </c>
    </row>
    <row r="8525" spans="12:12" x14ac:dyDescent="0.25">
      <c r="L8525">
        <v>-0.58887900000000004</v>
      </c>
    </row>
    <row r="8526" spans="12:12" x14ac:dyDescent="0.25">
      <c r="L8526">
        <v>-0.58887900000000004</v>
      </c>
    </row>
    <row r="8527" spans="12:12" x14ac:dyDescent="0.25">
      <c r="L8527">
        <v>-0.58887900000000004</v>
      </c>
    </row>
    <row r="8528" spans="12:12" x14ac:dyDescent="0.25">
      <c r="L8528">
        <v>-0.58887900000000004</v>
      </c>
    </row>
    <row r="8529" spans="12:12" x14ac:dyDescent="0.25">
      <c r="L8529">
        <v>-0.58887900000000004</v>
      </c>
    </row>
    <row r="8530" spans="12:12" x14ac:dyDescent="0.25">
      <c r="L8530">
        <v>-0.58887900000000004</v>
      </c>
    </row>
    <row r="8531" spans="12:12" x14ac:dyDescent="0.25">
      <c r="L8531">
        <v>-0.58887900000000004</v>
      </c>
    </row>
    <row r="8532" spans="12:12" x14ac:dyDescent="0.25">
      <c r="L8532">
        <v>-0.73189199999999999</v>
      </c>
    </row>
    <row r="8533" spans="12:12" x14ac:dyDescent="0.25">
      <c r="L8533">
        <v>23.864415999999999</v>
      </c>
    </row>
    <row r="8534" spans="12:12" x14ac:dyDescent="0.25">
      <c r="L8534">
        <v>73.294120000000007</v>
      </c>
    </row>
    <row r="8535" spans="12:12" x14ac:dyDescent="0.25">
      <c r="L8535">
        <v>76.657020000000003</v>
      </c>
    </row>
    <row r="8536" spans="12:12" x14ac:dyDescent="0.25">
      <c r="L8536">
        <v>73.718798000000007</v>
      </c>
    </row>
    <row r="8537" spans="12:12" x14ac:dyDescent="0.25">
      <c r="L8537">
        <v>75.967549000000005</v>
      </c>
    </row>
    <row r="8538" spans="12:12" x14ac:dyDescent="0.25">
      <c r="L8538">
        <v>76.122073</v>
      </c>
    </row>
    <row r="8539" spans="12:12" x14ac:dyDescent="0.25">
      <c r="L8539">
        <v>56.179260999999997</v>
      </c>
    </row>
    <row r="8540" spans="12:12" x14ac:dyDescent="0.25">
      <c r="L8540">
        <v>-0.68507700000000005</v>
      </c>
    </row>
    <row r="8541" spans="12:12" x14ac:dyDescent="0.25">
      <c r="L8541">
        <v>-0.58887900000000004</v>
      </c>
    </row>
    <row r="8542" spans="12:12" x14ac:dyDescent="0.25">
      <c r="L8542">
        <v>-0.58887900000000004</v>
      </c>
    </row>
    <row r="8543" spans="12:12" x14ac:dyDescent="0.25">
      <c r="L8543">
        <v>-0.58887900000000004</v>
      </c>
    </row>
    <row r="8544" spans="12:12" x14ac:dyDescent="0.25">
      <c r="L8544">
        <v>-0.58887900000000004</v>
      </c>
    </row>
    <row r="8545" spans="12:12" x14ac:dyDescent="0.25">
      <c r="L8545">
        <v>-0.58887900000000004</v>
      </c>
    </row>
    <row r="8546" spans="12:12" x14ac:dyDescent="0.25">
      <c r="L8546">
        <v>-0.58887900000000004</v>
      </c>
    </row>
    <row r="8547" spans="12:12" x14ac:dyDescent="0.25">
      <c r="L8547">
        <v>-0.58887900000000004</v>
      </c>
    </row>
    <row r="8548" spans="12:12" x14ac:dyDescent="0.25">
      <c r="L8548">
        <v>-0.58887900000000004</v>
      </c>
    </row>
    <row r="8549" spans="12:12" x14ac:dyDescent="0.25">
      <c r="L8549">
        <v>-0.58887900000000004</v>
      </c>
    </row>
    <row r="8550" spans="12:12" x14ac:dyDescent="0.25">
      <c r="L8550">
        <v>-0.58887900000000004</v>
      </c>
    </row>
    <row r="8551" spans="12:12" x14ac:dyDescent="0.25">
      <c r="L8551">
        <v>-0.58887900000000004</v>
      </c>
    </row>
    <row r="8552" spans="12:12" x14ac:dyDescent="0.25">
      <c r="L8552">
        <v>-0.58887900000000004</v>
      </c>
    </row>
    <row r="8553" spans="12:12" x14ac:dyDescent="0.25">
      <c r="L8553">
        <v>-0.58887900000000004</v>
      </c>
    </row>
    <row r="8554" spans="12:12" x14ac:dyDescent="0.25">
      <c r="L8554">
        <v>-0.58887900000000004</v>
      </c>
    </row>
    <row r="8555" spans="12:12" x14ac:dyDescent="0.25">
      <c r="L8555">
        <v>-0.58887900000000004</v>
      </c>
    </row>
    <row r="8556" spans="12:12" x14ac:dyDescent="0.25">
      <c r="L8556">
        <v>-0.72888600000000003</v>
      </c>
    </row>
    <row r="8557" spans="12:12" x14ac:dyDescent="0.25">
      <c r="L8557">
        <v>-0.77434400000000003</v>
      </c>
    </row>
    <row r="8558" spans="12:12" x14ac:dyDescent="0.25">
      <c r="L8558">
        <v>18.241122000000001</v>
      </c>
    </row>
    <row r="8559" spans="12:12" x14ac:dyDescent="0.25">
      <c r="L8559">
        <v>28.064981</v>
      </c>
    </row>
    <row r="8560" spans="12:12" x14ac:dyDescent="0.25">
      <c r="L8560">
        <v>29.326640999999999</v>
      </c>
    </row>
    <row r="8561" spans="12:12" x14ac:dyDescent="0.25">
      <c r="L8561">
        <v>37.876725999999998</v>
      </c>
    </row>
    <row r="8562" spans="12:12" x14ac:dyDescent="0.25">
      <c r="L8562">
        <v>28.373670000000001</v>
      </c>
    </row>
    <row r="8563" spans="12:12" x14ac:dyDescent="0.25">
      <c r="L8563">
        <v>-0.76739599999999997</v>
      </c>
    </row>
    <row r="8564" spans="12:12" x14ac:dyDescent="0.25">
      <c r="L8564">
        <v>-0.685693</v>
      </c>
    </row>
    <row r="8565" spans="12:12" x14ac:dyDescent="0.25">
      <c r="L8565">
        <v>-0.58887900000000004</v>
      </c>
    </row>
    <row r="8566" spans="12:12" x14ac:dyDescent="0.25">
      <c r="L8566">
        <v>-0.58887900000000004</v>
      </c>
    </row>
    <row r="8567" spans="12:12" x14ac:dyDescent="0.25">
      <c r="L8567">
        <v>-0.58887900000000004</v>
      </c>
    </row>
    <row r="8568" spans="12:12" x14ac:dyDescent="0.25">
      <c r="L8568">
        <v>-0.58887900000000004</v>
      </c>
    </row>
    <row r="8569" spans="12:12" x14ac:dyDescent="0.25">
      <c r="L8569">
        <v>-0.58887900000000004</v>
      </c>
    </row>
    <row r="8570" spans="12:12" x14ac:dyDescent="0.25">
      <c r="L8570">
        <v>-0.58887900000000004</v>
      </c>
    </row>
    <row r="8571" spans="12:12" x14ac:dyDescent="0.25">
      <c r="L8571">
        <v>-0.58887900000000004</v>
      </c>
    </row>
    <row r="8572" spans="12:12" x14ac:dyDescent="0.25">
      <c r="L8572">
        <v>-0.58887900000000004</v>
      </c>
    </row>
    <row r="8573" spans="12:12" x14ac:dyDescent="0.25">
      <c r="L8573">
        <v>-0.58887900000000004</v>
      </c>
    </row>
    <row r="8574" spans="12:12" x14ac:dyDescent="0.25">
      <c r="L8574">
        <v>-0.58887900000000004</v>
      </c>
    </row>
    <row r="8575" spans="12:12" x14ac:dyDescent="0.25">
      <c r="L8575">
        <v>-0.58887900000000004</v>
      </c>
    </row>
    <row r="8576" spans="12:12" x14ac:dyDescent="0.25">
      <c r="L8576">
        <v>-0.58887900000000004</v>
      </c>
    </row>
    <row r="8577" spans="12:12" x14ac:dyDescent="0.25">
      <c r="L8577">
        <v>-0.58887900000000004</v>
      </c>
    </row>
    <row r="8578" spans="12:12" x14ac:dyDescent="0.25">
      <c r="L8578">
        <v>-0.58887900000000004</v>
      </c>
    </row>
    <row r="8579" spans="12:12" x14ac:dyDescent="0.25">
      <c r="L8579">
        <v>-0.58887900000000004</v>
      </c>
    </row>
    <row r="8580" spans="12:12" x14ac:dyDescent="0.25">
      <c r="L8580">
        <v>-0.727711</v>
      </c>
    </row>
    <row r="8581" spans="12:12" x14ac:dyDescent="0.25">
      <c r="L8581">
        <v>-0.76195500000000005</v>
      </c>
    </row>
    <row r="8582" spans="12:12" x14ac:dyDescent="0.25">
      <c r="L8582">
        <v>-0.76195500000000005</v>
      </c>
    </row>
    <row r="8583" spans="12:12" x14ac:dyDescent="0.25">
      <c r="L8583">
        <v>-0.76195500000000005</v>
      </c>
    </row>
    <row r="8584" spans="12:12" x14ac:dyDescent="0.25">
      <c r="L8584">
        <v>-0.76195500000000005</v>
      </c>
    </row>
    <row r="8585" spans="12:12" x14ac:dyDescent="0.25">
      <c r="L8585">
        <v>-0.76195500000000005</v>
      </c>
    </row>
    <row r="8586" spans="12:12" x14ac:dyDescent="0.25">
      <c r="L8586">
        <v>-0.76195500000000005</v>
      </c>
    </row>
    <row r="8587" spans="12:12" x14ac:dyDescent="0.25">
      <c r="L8587">
        <v>-0.76195500000000005</v>
      </c>
    </row>
    <row r="8588" spans="12:12" x14ac:dyDescent="0.25">
      <c r="L8588">
        <v>-0.68720099999999995</v>
      </c>
    </row>
    <row r="8589" spans="12:12" x14ac:dyDescent="0.25">
      <c r="L8589">
        <v>-0.58887900000000004</v>
      </c>
    </row>
    <row r="8590" spans="12:12" x14ac:dyDescent="0.25">
      <c r="L8590">
        <v>-0.58887900000000004</v>
      </c>
    </row>
    <row r="8591" spans="12:12" x14ac:dyDescent="0.25">
      <c r="L8591">
        <v>-0.58887900000000004</v>
      </c>
    </row>
    <row r="8592" spans="12:12" x14ac:dyDescent="0.25">
      <c r="L8592">
        <v>-0.58887900000000004</v>
      </c>
    </row>
    <row r="8593" spans="12:12" x14ac:dyDescent="0.25">
      <c r="L8593">
        <v>-0.58887900000000004</v>
      </c>
    </row>
    <row r="8594" spans="12:12" x14ac:dyDescent="0.25">
      <c r="L8594">
        <v>-0.58887900000000004</v>
      </c>
    </row>
    <row r="8595" spans="12:12" x14ac:dyDescent="0.25">
      <c r="L8595">
        <v>-0.58887900000000004</v>
      </c>
    </row>
    <row r="8596" spans="12:12" x14ac:dyDescent="0.25">
      <c r="L8596">
        <v>-0.58887900000000004</v>
      </c>
    </row>
    <row r="8597" spans="12:12" x14ac:dyDescent="0.25">
      <c r="L8597">
        <v>-0.58887900000000004</v>
      </c>
    </row>
    <row r="8598" spans="12:12" x14ac:dyDescent="0.25">
      <c r="L8598">
        <v>-0.58887900000000004</v>
      </c>
    </row>
    <row r="8599" spans="12:12" x14ac:dyDescent="0.25">
      <c r="L8599">
        <v>-0.58887900000000004</v>
      </c>
    </row>
    <row r="8600" spans="12:12" x14ac:dyDescent="0.25">
      <c r="L8600">
        <v>-0.58887900000000004</v>
      </c>
    </row>
    <row r="8601" spans="12:12" x14ac:dyDescent="0.25">
      <c r="L8601">
        <v>-0.58887900000000004</v>
      </c>
    </row>
    <row r="8602" spans="12:12" x14ac:dyDescent="0.25">
      <c r="L8602">
        <v>-0.58887900000000004</v>
      </c>
    </row>
    <row r="8603" spans="12:12" x14ac:dyDescent="0.25">
      <c r="L8603">
        <v>-0.58887900000000004</v>
      </c>
    </row>
    <row r="8604" spans="12:12" x14ac:dyDescent="0.25">
      <c r="L8604">
        <v>-0.72659799999999997</v>
      </c>
    </row>
    <row r="8605" spans="12:12" x14ac:dyDescent="0.25">
      <c r="L8605">
        <v>-0.76144199999999995</v>
      </c>
    </row>
    <row r="8606" spans="12:12" x14ac:dyDescent="0.25">
      <c r="L8606">
        <v>-0.76144199999999995</v>
      </c>
    </row>
    <row r="8607" spans="12:12" x14ac:dyDescent="0.25">
      <c r="L8607">
        <v>0.98449600000000004</v>
      </c>
    </row>
    <row r="8608" spans="12:12" x14ac:dyDescent="0.25">
      <c r="L8608">
        <v>-0.77266000000000001</v>
      </c>
    </row>
    <row r="8609" spans="12:12" x14ac:dyDescent="0.25">
      <c r="L8609">
        <v>47.660319000000001</v>
      </c>
    </row>
    <row r="8610" spans="12:12" x14ac:dyDescent="0.25">
      <c r="L8610">
        <v>43.460028000000001</v>
      </c>
    </row>
    <row r="8611" spans="12:12" x14ac:dyDescent="0.25">
      <c r="L8611">
        <v>-0.76396799999999998</v>
      </c>
    </row>
    <row r="8612" spans="12:12" x14ac:dyDescent="0.25">
      <c r="L8612">
        <v>-0.68876700000000002</v>
      </c>
    </row>
    <row r="8613" spans="12:12" x14ac:dyDescent="0.25">
      <c r="L8613">
        <v>-0.58887900000000004</v>
      </c>
    </row>
    <row r="8614" spans="12:12" x14ac:dyDescent="0.25">
      <c r="L8614">
        <v>-0.58887900000000004</v>
      </c>
    </row>
    <row r="8615" spans="12:12" x14ac:dyDescent="0.25">
      <c r="L8615">
        <v>-0.58887900000000004</v>
      </c>
    </row>
    <row r="8616" spans="12:12" x14ac:dyDescent="0.25">
      <c r="L8616">
        <v>-0.58887900000000004</v>
      </c>
    </row>
    <row r="8617" spans="12:12" x14ac:dyDescent="0.25">
      <c r="L8617">
        <v>-0.58887900000000004</v>
      </c>
    </row>
    <row r="8618" spans="12:12" x14ac:dyDescent="0.25">
      <c r="L8618">
        <v>-0.58887900000000004</v>
      </c>
    </row>
    <row r="8619" spans="12:12" x14ac:dyDescent="0.25">
      <c r="L8619">
        <v>-0.58887900000000004</v>
      </c>
    </row>
    <row r="8620" spans="12:12" x14ac:dyDescent="0.25">
      <c r="L8620">
        <v>-0.58887900000000004</v>
      </c>
    </row>
    <row r="8621" spans="12:12" x14ac:dyDescent="0.25">
      <c r="L8621">
        <v>-0.58887900000000004</v>
      </c>
    </row>
    <row r="8622" spans="12:12" x14ac:dyDescent="0.25">
      <c r="L8622">
        <v>-0.58887900000000004</v>
      </c>
    </row>
    <row r="8623" spans="12:12" x14ac:dyDescent="0.25">
      <c r="L8623">
        <v>-0.58887900000000004</v>
      </c>
    </row>
    <row r="8624" spans="12:12" x14ac:dyDescent="0.25">
      <c r="L8624">
        <v>-0.58887900000000004</v>
      </c>
    </row>
    <row r="8625" spans="12:12" x14ac:dyDescent="0.25">
      <c r="L8625">
        <v>-0.58887900000000004</v>
      </c>
    </row>
    <row r="8626" spans="12:12" x14ac:dyDescent="0.25">
      <c r="L8626">
        <v>-0.58887900000000004</v>
      </c>
    </row>
    <row r="8627" spans="12:12" x14ac:dyDescent="0.25">
      <c r="L8627">
        <v>-0.58887900000000004</v>
      </c>
    </row>
    <row r="8628" spans="12:12" x14ac:dyDescent="0.25">
      <c r="L8628">
        <v>-0.72554700000000005</v>
      </c>
    </row>
    <row r="8629" spans="12:12" x14ac:dyDescent="0.25">
      <c r="L8629">
        <v>-0.76564500000000002</v>
      </c>
    </row>
    <row r="8630" spans="12:12" x14ac:dyDescent="0.25">
      <c r="L8630">
        <v>21.44924</v>
      </c>
    </row>
    <row r="8631" spans="12:12" x14ac:dyDescent="0.25">
      <c r="L8631">
        <v>49.625349</v>
      </c>
    </row>
    <row r="8632" spans="12:12" x14ac:dyDescent="0.25">
      <c r="L8632">
        <v>32.399711000000003</v>
      </c>
    </row>
    <row r="8633" spans="12:12" x14ac:dyDescent="0.25">
      <c r="L8633">
        <v>-0.76241000000000003</v>
      </c>
    </row>
    <row r="8634" spans="12:12" x14ac:dyDescent="0.25">
      <c r="L8634">
        <v>-0.761459</v>
      </c>
    </row>
    <row r="8635" spans="12:12" x14ac:dyDescent="0.25">
      <c r="L8635">
        <v>-0.76347600000000004</v>
      </c>
    </row>
    <row r="8636" spans="12:12" x14ac:dyDescent="0.25">
      <c r="L8636">
        <v>-0.69039200000000001</v>
      </c>
    </row>
    <row r="8637" spans="12:12" x14ac:dyDescent="0.25">
      <c r="L8637">
        <v>-0.58887900000000004</v>
      </c>
    </row>
    <row r="8638" spans="12:12" x14ac:dyDescent="0.25">
      <c r="L8638">
        <v>-0.58887900000000004</v>
      </c>
    </row>
    <row r="8639" spans="12:12" x14ac:dyDescent="0.25">
      <c r="L8639">
        <v>-0.58887900000000004</v>
      </c>
    </row>
    <row r="8640" spans="12:12" x14ac:dyDescent="0.25">
      <c r="L8640">
        <v>-0.58887900000000004</v>
      </c>
    </row>
    <row r="8641" spans="12:12" x14ac:dyDescent="0.25">
      <c r="L8641">
        <v>-0.58887900000000004</v>
      </c>
    </row>
    <row r="8642" spans="12:12" x14ac:dyDescent="0.25">
      <c r="L8642">
        <v>-0.58887900000000004</v>
      </c>
    </row>
    <row r="8643" spans="12:12" x14ac:dyDescent="0.25">
      <c r="L8643">
        <v>-0.58887900000000004</v>
      </c>
    </row>
    <row r="8644" spans="12:12" x14ac:dyDescent="0.25">
      <c r="L8644">
        <v>-0.58887900000000004</v>
      </c>
    </row>
    <row r="8645" spans="12:12" x14ac:dyDescent="0.25">
      <c r="L8645">
        <v>-0.58887900000000004</v>
      </c>
    </row>
    <row r="8646" spans="12:12" x14ac:dyDescent="0.25">
      <c r="L8646">
        <v>-0.58887900000000004</v>
      </c>
    </row>
    <row r="8647" spans="12:12" x14ac:dyDescent="0.25">
      <c r="L8647">
        <v>-0.58887900000000004</v>
      </c>
    </row>
    <row r="8648" spans="12:12" x14ac:dyDescent="0.25">
      <c r="L8648">
        <v>-0.58887900000000004</v>
      </c>
    </row>
    <row r="8649" spans="12:12" x14ac:dyDescent="0.25">
      <c r="L8649">
        <v>-0.58887900000000004</v>
      </c>
    </row>
    <row r="8650" spans="12:12" x14ac:dyDescent="0.25">
      <c r="L8650">
        <v>-0.58887900000000004</v>
      </c>
    </row>
    <row r="8651" spans="12:12" x14ac:dyDescent="0.25">
      <c r="L8651">
        <v>-0.58887900000000004</v>
      </c>
    </row>
    <row r="8652" spans="12:12" x14ac:dyDescent="0.25">
      <c r="L8652">
        <v>-0.72514400000000001</v>
      </c>
    </row>
    <row r="8653" spans="12:12" x14ac:dyDescent="0.25">
      <c r="L8653">
        <v>15.436755</v>
      </c>
    </row>
    <row r="8654" spans="12:12" x14ac:dyDescent="0.25">
      <c r="L8654">
        <v>64.097053000000002</v>
      </c>
    </row>
    <row r="8655" spans="12:12" x14ac:dyDescent="0.25">
      <c r="L8655">
        <v>69.442031999999998</v>
      </c>
    </row>
    <row r="8656" spans="12:12" x14ac:dyDescent="0.25">
      <c r="L8656">
        <v>65.102373999999998</v>
      </c>
    </row>
    <row r="8657" spans="12:12" x14ac:dyDescent="0.25">
      <c r="L8657">
        <v>69.738489999999999</v>
      </c>
    </row>
    <row r="8658" spans="12:12" x14ac:dyDescent="0.25">
      <c r="L8658">
        <v>69.175730999999999</v>
      </c>
    </row>
    <row r="8659" spans="12:12" x14ac:dyDescent="0.25">
      <c r="L8659">
        <v>47.621884000000001</v>
      </c>
    </row>
    <row r="8660" spans="12:12" x14ac:dyDescent="0.25">
      <c r="L8660">
        <v>-0.69218800000000003</v>
      </c>
    </row>
    <row r="8661" spans="12:12" x14ac:dyDescent="0.25">
      <c r="L8661">
        <v>-0.58887900000000004</v>
      </c>
    </row>
    <row r="8662" spans="12:12" x14ac:dyDescent="0.25">
      <c r="L8662">
        <v>-0.58887900000000004</v>
      </c>
    </row>
    <row r="8663" spans="12:12" x14ac:dyDescent="0.25">
      <c r="L8663">
        <v>-0.58887900000000004</v>
      </c>
    </row>
    <row r="8664" spans="12:12" x14ac:dyDescent="0.25">
      <c r="L8664">
        <v>-0.58887900000000004</v>
      </c>
    </row>
    <row r="8665" spans="12:12" x14ac:dyDescent="0.25">
      <c r="L8665">
        <v>-0.58887900000000004</v>
      </c>
    </row>
    <row r="8666" spans="12:12" x14ac:dyDescent="0.25">
      <c r="L8666">
        <v>-0.58887900000000004</v>
      </c>
    </row>
    <row r="8667" spans="12:12" x14ac:dyDescent="0.25">
      <c r="L8667">
        <v>-0.58887900000000004</v>
      </c>
    </row>
    <row r="8668" spans="12:12" x14ac:dyDescent="0.25">
      <c r="L8668">
        <v>-0.58887900000000004</v>
      </c>
    </row>
    <row r="8669" spans="12:12" x14ac:dyDescent="0.25">
      <c r="L8669">
        <v>-0.58887900000000004</v>
      </c>
    </row>
    <row r="8670" spans="12:12" x14ac:dyDescent="0.25">
      <c r="L8670">
        <v>-0.58887900000000004</v>
      </c>
    </row>
    <row r="8671" spans="12:12" x14ac:dyDescent="0.25">
      <c r="L8671">
        <v>-0.58887900000000004</v>
      </c>
    </row>
    <row r="8672" spans="12:12" x14ac:dyDescent="0.25">
      <c r="L8672">
        <v>-0.58887900000000004</v>
      </c>
    </row>
    <row r="8673" spans="12:12" x14ac:dyDescent="0.25">
      <c r="L8673">
        <v>-0.58887900000000004</v>
      </c>
    </row>
    <row r="8674" spans="12:12" x14ac:dyDescent="0.25">
      <c r="L8674">
        <v>-0.58887900000000004</v>
      </c>
    </row>
    <row r="8675" spans="12:12" x14ac:dyDescent="0.25">
      <c r="L8675">
        <v>-0.58887900000000004</v>
      </c>
    </row>
    <row r="8676" spans="12:12" x14ac:dyDescent="0.25">
      <c r="L8676">
        <v>-0.72555800000000004</v>
      </c>
    </row>
    <row r="8677" spans="12:12" x14ac:dyDescent="0.25">
      <c r="L8677">
        <v>26.942267000000001</v>
      </c>
    </row>
    <row r="8678" spans="12:12" x14ac:dyDescent="0.25">
      <c r="L8678">
        <v>79.716498999999999</v>
      </c>
    </row>
    <row r="8679" spans="12:12" x14ac:dyDescent="0.25">
      <c r="L8679">
        <v>81.453348000000005</v>
      </c>
    </row>
    <row r="8680" spans="12:12" x14ac:dyDescent="0.25">
      <c r="L8680">
        <v>78.387568000000002</v>
      </c>
    </row>
    <row r="8681" spans="12:12" x14ac:dyDescent="0.25">
      <c r="L8681">
        <v>80.368288000000007</v>
      </c>
    </row>
    <row r="8682" spans="12:12" x14ac:dyDescent="0.25">
      <c r="L8682">
        <v>81.115521999999999</v>
      </c>
    </row>
    <row r="8683" spans="12:12" x14ac:dyDescent="0.25">
      <c r="L8683">
        <v>61.181894999999997</v>
      </c>
    </row>
    <row r="8684" spans="12:12" x14ac:dyDescent="0.25">
      <c r="L8684">
        <v>-0.69614200000000004</v>
      </c>
    </row>
    <row r="8685" spans="12:12" x14ac:dyDescent="0.25">
      <c r="L8685">
        <v>-0.58887900000000004</v>
      </c>
    </row>
    <row r="8686" spans="12:12" x14ac:dyDescent="0.25">
      <c r="L8686">
        <v>-0.58887900000000004</v>
      </c>
    </row>
    <row r="8687" spans="12:12" x14ac:dyDescent="0.25">
      <c r="L8687">
        <v>-0.58887900000000004</v>
      </c>
    </row>
    <row r="8688" spans="12:12" x14ac:dyDescent="0.25">
      <c r="L8688">
        <v>-0.58887900000000004</v>
      </c>
    </row>
    <row r="8689" spans="12:12" x14ac:dyDescent="0.25">
      <c r="L8689">
        <v>-0.58887900000000004</v>
      </c>
    </row>
    <row r="8690" spans="12:12" x14ac:dyDescent="0.25">
      <c r="L8690">
        <v>-0.58887900000000004</v>
      </c>
    </row>
    <row r="8691" spans="12:12" x14ac:dyDescent="0.25">
      <c r="L8691">
        <v>-0.58887900000000004</v>
      </c>
    </row>
    <row r="8692" spans="12:12" x14ac:dyDescent="0.25">
      <c r="L8692">
        <v>-0.58887900000000004</v>
      </c>
    </row>
    <row r="8693" spans="12:12" x14ac:dyDescent="0.25">
      <c r="L8693">
        <v>-0.58887900000000004</v>
      </c>
    </row>
    <row r="8694" spans="12:12" x14ac:dyDescent="0.25">
      <c r="L8694">
        <v>-0.58887900000000004</v>
      </c>
    </row>
    <row r="8695" spans="12:12" x14ac:dyDescent="0.25">
      <c r="L8695">
        <v>-0.58887900000000004</v>
      </c>
    </row>
    <row r="8696" spans="12:12" x14ac:dyDescent="0.25">
      <c r="L8696">
        <v>-0.58887900000000004</v>
      </c>
    </row>
    <row r="8697" spans="12:12" x14ac:dyDescent="0.25">
      <c r="L8697">
        <v>-0.58887900000000004</v>
      </c>
    </row>
    <row r="8698" spans="12:12" x14ac:dyDescent="0.25">
      <c r="L8698">
        <v>-0.58887900000000004</v>
      </c>
    </row>
    <row r="8699" spans="12:12" x14ac:dyDescent="0.25">
      <c r="L8699">
        <v>-0.58887900000000004</v>
      </c>
    </row>
    <row r="8700" spans="12:12" x14ac:dyDescent="0.25">
      <c r="L8700">
        <v>-0.72277999999999998</v>
      </c>
    </row>
    <row r="8701" spans="12:12" x14ac:dyDescent="0.25">
      <c r="L8701">
        <v>-0.76144199999999995</v>
      </c>
    </row>
    <row r="8702" spans="12:12" x14ac:dyDescent="0.25">
      <c r="L8702">
        <v>-0.76144199999999995</v>
      </c>
    </row>
    <row r="8703" spans="12:12" x14ac:dyDescent="0.25">
      <c r="L8703">
        <v>-0.764656</v>
      </c>
    </row>
    <row r="8704" spans="12:12" x14ac:dyDescent="0.25">
      <c r="L8704">
        <v>-0.76144199999999995</v>
      </c>
    </row>
    <row r="8705" spans="12:12" x14ac:dyDescent="0.25">
      <c r="L8705">
        <v>-0.76877499999999999</v>
      </c>
    </row>
    <row r="8706" spans="12:12" x14ac:dyDescent="0.25">
      <c r="L8706">
        <v>-0.76527699999999999</v>
      </c>
    </row>
    <row r="8707" spans="12:12" x14ac:dyDescent="0.25">
      <c r="L8707">
        <v>4.1430259999999999</v>
      </c>
    </row>
    <row r="8708" spans="12:12" x14ac:dyDescent="0.25">
      <c r="L8708">
        <v>-0.69673099999999999</v>
      </c>
    </row>
    <row r="8709" spans="12:12" x14ac:dyDescent="0.25">
      <c r="L8709">
        <v>-0.58887900000000004</v>
      </c>
    </row>
    <row r="8710" spans="12:12" x14ac:dyDescent="0.25">
      <c r="L8710">
        <v>-0.58887900000000004</v>
      </c>
    </row>
    <row r="8711" spans="12:12" x14ac:dyDescent="0.25">
      <c r="L8711">
        <v>-0.58887900000000004</v>
      </c>
    </row>
    <row r="8712" spans="12:12" x14ac:dyDescent="0.25">
      <c r="L8712">
        <v>-0.58887900000000004</v>
      </c>
    </row>
    <row r="8713" spans="12:12" x14ac:dyDescent="0.25">
      <c r="L8713">
        <v>-0.58887900000000004</v>
      </c>
    </row>
    <row r="8714" spans="12:12" x14ac:dyDescent="0.25">
      <c r="L8714">
        <v>-0.58887900000000004</v>
      </c>
    </row>
    <row r="8715" spans="12:12" x14ac:dyDescent="0.25">
      <c r="L8715">
        <v>-0.58887900000000004</v>
      </c>
    </row>
    <row r="8716" spans="12:12" x14ac:dyDescent="0.25">
      <c r="L8716">
        <v>-0.58887900000000004</v>
      </c>
    </row>
    <row r="8717" spans="12:12" x14ac:dyDescent="0.25">
      <c r="L8717">
        <v>-0.58887900000000004</v>
      </c>
    </row>
    <row r="8718" spans="12:12" x14ac:dyDescent="0.25">
      <c r="L8718">
        <v>-0.58887900000000004</v>
      </c>
    </row>
    <row r="8719" spans="12:12" x14ac:dyDescent="0.25">
      <c r="L8719">
        <v>-0.58887900000000004</v>
      </c>
    </row>
    <row r="8720" spans="12:12" x14ac:dyDescent="0.25">
      <c r="L8720">
        <v>-0.58887900000000004</v>
      </c>
    </row>
    <row r="8721" spans="12:12" x14ac:dyDescent="0.25">
      <c r="L8721">
        <v>-0.58887900000000004</v>
      </c>
    </row>
    <row r="8722" spans="12:12" x14ac:dyDescent="0.25">
      <c r="L8722">
        <v>-0.58887900000000004</v>
      </c>
    </row>
    <row r="8723" spans="12:12" x14ac:dyDescent="0.25">
      <c r="L8723">
        <v>-0.58887900000000004</v>
      </c>
    </row>
    <row r="8724" spans="12:12" x14ac:dyDescent="0.25">
      <c r="L8724">
        <v>-0.72199000000000002</v>
      </c>
    </row>
    <row r="8725" spans="12:12" x14ac:dyDescent="0.25">
      <c r="L8725">
        <v>-0.76144199999999995</v>
      </c>
    </row>
    <row r="8726" spans="12:12" x14ac:dyDescent="0.25">
      <c r="L8726">
        <v>-0.76144199999999995</v>
      </c>
    </row>
    <row r="8727" spans="12:12" x14ac:dyDescent="0.25">
      <c r="L8727">
        <v>-0.76144199999999995</v>
      </c>
    </row>
    <row r="8728" spans="12:12" x14ac:dyDescent="0.25">
      <c r="L8728">
        <v>-0.76144199999999995</v>
      </c>
    </row>
    <row r="8729" spans="12:12" x14ac:dyDescent="0.25">
      <c r="L8729">
        <v>-0.76144199999999995</v>
      </c>
    </row>
    <row r="8730" spans="12:12" x14ac:dyDescent="0.25">
      <c r="L8730">
        <v>-0.76144199999999995</v>
      </c>
    </row>
    <row r="8731" spans="12:12" x14ac:dyDescent="0.25">
      <c r="L8731">
        <v>-0.76144199999999995</v>
      </c>
    </row>
    <row r="8732" spans="12:12" x14ac:dyDescent="0.25">
      <c r="L8732">
        <v>-0.69743999999999995</v>
      </c>
    </row>
    <row r="8733" spans="12:12" x14ac:dyDescent="0.25">
      <c r="L8733">
        <v>-0.58887900000000004</v>
      </c>
    </row>
    <row r="8734" spans="12:12" x14ac:dyDescent="0.25">
      <c r="L8734">
        <v>-0.58887900000000004</v>
      </c>
    </row>
    <row r="8735" spans="12:12" x14ac:dyDescent="0.25">
      <c r="L8735">
        <v>-0.58887900000000004</v>
      </c>
    </row>
    <row r="8736" spans="12:12" x14ac:dyDescent="0.25">
      <c r="L8736">
        <v>-0.58887900000000004</v>
      </c>
    </row>
    <row r="8737" spans="12:12" x14ac:dyDescent="0.25">
      <c r="L8737">
        <v>-0.58887900000000004</v>
      </c>
    </row>
    <row r="8738" spans="12:12" x14ac:dyDescent="0.25">
      <c r="L8738">
        <v>-0.58887900000000004</v>
      </c>
    </row>
    <row r="8739" spans="12:12" x14ac:dyDescent="0.25">
      <c r="L8739">
        <v>-0.58887900000000004</v>
      </c>
    </row>
    <row r="8740" spans="12:12" x14ac:dyDescent="0.25">
      <c r="L8740">
        <v>-0.58887900000000004</v>
      </c>
    </row>
    <row r="8741" spans="12:12" x14ac:dyDescent="0.25">
      <c r="L8741">
        <v>-0.58887900000000004</v>
      </c>
    </row>
    <row r="8742" spans="12:12" x14ac:dyDescent="0.25">
      <c r="L8742">
        <v>-0.58887900000000004</v>
      </c>
    </row>
    <row r="8743" spans="12:12" x14ac:dyDescent="0.25">
      <c r="L8743">
        <v>-0.58887900000000004</v>
      </c>
    </row>
    <row r="8744" spans="12:12" x14ac:dyDescent="0.25">
      <c r="L8744">
        <v>-0.58887900000000004</v>
      </c>
    </row>
    <row r="8745" spans="12:12" x14ac:dyDescent="0.25">
      <c r="L8745">
        <v>-0.58887900000000004</v>
      </c>
    </row>
    <row r="8746" spans="12:12" x14ac:dyDescent="0.25">
      <c r="L8746">
        <v>-0.58887900000000004</v>
      </c>
    </row>
    <row r="8747" spans="12:12" x14ac:dyDescent="0.25">
      <c r="L8747">
        <v>-0.58887900000000004</v>
      </c>
    </row>
    <row r="8748" spans="12:12" x14ac:dyDescent="0.25">
      <c r="L8748">
        <v>-0.72269499999999998</v>
      </c>
    </row>
    <row r="8749" spans="12:12" x14ac:dyDescent="0.25">
      <c r="L8749">
        <v>24.678678999999999</v>
      </c>
    </row>
    <row r="8750" spans="12:12" x14ac:dyDescent="0.25">
      <c r="L8750">
        <v>77.145610000000005</v>
      </c>
    </row>
    <row r="8751" spans="12:12" x14ac:dyDescent="0.25">
      <c r="L8751">
        <v>79.384912</v>
      </c>
    </row>
    <row r="8752" spans="12:12" x14ac:dyDescent="0.25">
      <c r="L8752">
        <v>76.330567000000002</v>
      </c>
    </row>
    <row r="8753" spans="12:12" x14ac:dyDescent="0.25">
      <c r="L8753">
        <v>78.516482999999994</v>
      </c>
    </row>
    <row r="8754" spans="12:12" x14ac:dyDescent="0.25">
      <c r="L8754">
        <v>79.520550999999998</v>
      </c>
    </row>
    <row r="8755" spans="12:12" x14ac:dyDescent="0.25">
      <c r="L8755">
        <v>62.946919000000001</v>
      </c>
    </row>
    <row r="8756" spans="12:12" x14ac:dyDescent="0.25">
      <c r="L8756">
        <v>-0.70239600000000002</v>
      </c>
    </row>
    <row r="8757" spans="12:12" x14ac:dyDescent="0.25">
      <c r="L8757">
        <v>-0.58887900000000004</v>
      </c>
    </row>
    <row r="8758" spans="12:12" x14ac:dyDescent="0.25">
      <c r="L8758">
        <v>-0.58887900000000004</v>
      </c>
    </row>
    <row r="8759" spans="12:12" x14ac:dyDescent="0.25">
      <c r="L8759">
        <v>-0.58887900000000004</v>
      </c>
    </row>
    <row r="8760" spans="12:12" x14ac:dyDescent="0.25">
      <c r="L8760">
        <v>-0.58887900000000004</v>
      </c>
    </row>
    <row r="8761" spans="12:12" x14ac:dyDescent="0.25">
      <c r="L8761">
        <v>-0.58887900000000004</v>
      </c>
    </row>
    <row r="8762" spans="12:12" x14ac:dyDescent="0.25">
      <c r="L8762">
        <v>-0.58887900000000004</v>
      </c>
    </row>
    <row r="8763" spans="12:12" x14ac:dyDescent="0.25">
      <c r="L8763">
        <v>-0.58887900000000004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3"/>
  <sheetViews>
    <sheetView workbookViewId="0"/>
  </sheetViews>
  <sheetFormatPr defaultRowHeight="15" x14ac:dyDescent="0.25"/>
  <cols>
    <col min="2" max="2" width="14.140625" customWidth="1"/>
    <col min="3" max="11" width="14.28515625" customWidth="1"/>
    <col min="12" max="12" width="15.28515625" bestFit="1" customWidth="1"/>
  </cols>
  <sheetData>
    <row r="1" spans="1:12" s="1" customFormat="1" ht="45.75" customHeight="1" x14ac:dyDescent="0.25">
      <c r="A1" s="15"/>
      <c r="B1" s="15" t="s">
        <v>0</v>
      </c>
      <c r="C1" s="15" t="s">
        <v>1</v>
      </c>
      <c r="D1" s="15"/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/>
      <c r="K1" s="15"/>
      <c r="L1" s="15" t="s">
        <v>7</v>
      </c>
    </row>
    <row r="2" spans="1:12" x14ac:dyDescent="0.25">
      <c r="L2" s="3">
        <f>SUM(L4:L8763)</f>
        <v>241022.28183194448</v>
      </c>
    </row>
    <row r="4" spans="1:12" x14ac:dyDescent="0.25">
      <c r="L4">
        <v>-0.58887299999999998</v>
      </c>
    </row>
    <row r="5" spans="1:12" x14ac:dyDescent="0.25">
      <c r="L5">
        <v>-0.58887299999999998</v>
      </c>
    </row>
    <row r="6" spans="1:12" x14ac:dyDescent="0.25">
      <c r="L6">
        <v>-0.58887299999999998</v>
      </c>
    </row>
    <row r="7" spans="1:12" x14ac:dyDescent="0.25">
      <c r="L7">
        <v>-0.58887299999999998</v>
      </c>
    </row>
    <row r="8" spans="1:12" x14ac:dyDescent="0.25">
      <c r="L8">
        <v>-0.58887299999999998</v>
      </c>
    </row>
    <row r="9" spans="1:12" x14ac:dyDescent="0.25">
      <c r="L9">
        <v>-0.58887299999999998</v>
      </c>
    </row>
    <row r="10" spans="1:12" x14ac:dyDescent="0.25">
      <c r="L10">
        <v>-0.58887299999999998</v>
      </c>
    </row>
    <row r="11" spans="1:12" x14ac:dyDescent="0.25">
      <c r="L11">
        <v>-0.58887299999999998</v>
      </c>
    </row>
    <row r="12" spans="1:12" x14ac:dyDescent="0.25">
      <c r="L12">
        <v>-0.72277899999999995</v>
      </c>
    </row>
    <row r="13" spans="1:12" x14ac:dyDescent="0.25">
      <c r="L13">
        <v>27.903099999999998</v>
      </c>
    </row>
    <row r="14" spans="1:12" x14ac:dyDescent="0.25">
      <c r="L14">
        <v>82.841999999999999</v>
      </c>
    </row>
    <row r="15" spans="1:12" x14ac:dyDescent="0.25">
      <c r="L15">
        <v>84.580200000000005</v>
      </c>
    </row>
    <row r="16" spans="1:12" x14ac:dyDescent="0.25">
      <c r="L16">
        <v>80.869399999999999</v>
      </c>
    </row>
    <row r="17" spans="12:12" x14ac:dyDescent="0.25">
      <c r="L17">
        <v>83.316900000000004</v>
      </c>
    </row>
    <row r="18" spans="12:12" x14ac:dyDescent="0.25">
      <c r="L18">
        <v>84.608800000000002</v>
      </c>
    </row>
    <row r="19" spans="12:12" x14ac:dyDescent="0.25">
      <c r="L19">
        <v>66.256699999999995</v>
      </c>
    </row>
    <row r="20" spans="12:12" x14ac:dyDescent="0.25">
      <c r="L20">
        <v>-0.70596000000000003</v>
      </c>
    </row>
    <row r="21" spans="12:12" x14ac:dyDescent="0.25">
      <c r="L21">
        <v>-0.58887900000000004</v>
      </c>
    </row>
    <row r="22" spans="12:12" x14ac:dyDescent="0.25">
      <c r="L22">
        <v>-0.58887900000000004</v>
      </c>
    </row>
    <row r="23" spans="12:12" x14ac:dyDescent="0.25">
      <c r="L23">
        <v>-0.58887900000000004</v>
      </c>
    </row>
    <row r="24" spans="12:12" x14ac:dyDescent="0.25">
      <c r="L24">
        <v>-0.58887900000000004</v>
      </c>
    </row>
    <row r="25" spans="12:12" x14ac:dyDescent="0.25">
      <c r="L25">
        <v>-0.58887900000000004</v>
      </c>
    </row>
    <row r="26" spans="12:12" x14ac:dyDescent="0.25">
      <c r="L26">
        <v>-0.58887900000000004</v>
      </c>
    </row>
    <row r="27" spans="12:12" x14ac:dyDescent="0.25">
      <c r="L27">
        <v>-0.58887900000000004</v>
      </c>
    </row>
    <row r="28" spans="12:12" x14ac:dyDescent="0.25">
      <c r="L28">
        <v>-0.58887900000000004</v>
      </c>
    </row>
    <row r="29" spans="12:12" x14ac:dyDescent="0.25">
      <c r="L29">
        <v>-0.58887900000000004</v>
      </c>
    </row>
    <row r="30" spans="12:12" x14ac:dyDescent="0.25">
      <c r="L30">
        <v>-0.58887900000000004</v>
      </c>
    </row>
    <row r="31" spans="12:12" x14ac:dyDescent="0.25">
      <c r="L31">
        <v>-0.58887900000000004</v>
      </c>
    </row>
    <row r="32" spans="12:12" x14ac:dyDescent="0.25">
      <c r="L32">
        <v>-0.58887900000000004</v>
      </c>
    </row>
    <row r="33" spans="12:12" x14ac:dyDescent="0.25">
      <c r="L33">
        <v>-0.58887900000000004</v>
      </c>
    </row>
    <row r="34" spans="12:12" x14ac:dyDescent="0.25">
      <c r="L34">
        <v>-0.58887900000000004</v>
      </c>
    </row>
    <row r="35" spans="12:12" x14ac:dyDescent="0.25">
      <c r="L35">
        <v>-0.58887900000000004</v>
      </c>
    </row>
    <row r="36" spans="12:12" x14ac:dyDescent="0.25">
      <c r="L36">
        <v>-0.72002600000000005</v>
      </c>
    </row>
    <row r="37" spans="12:12" x14ac:dyDescent="0.25">
      <c r="L37">
        <v>-0.770482</v>
      </c>
    </row>
    <row r="38" spans="12:12" x14ac:dyDescent="0.25">
      <c r="L38">
        <v>-0.770482</v>
      </c>
    </row>
    <row r="39" spans="12:12" x14ac:dyDescent="0.25">
      <c r="L39">
        <v>-0.764177</v>
      </c>
    </row>
    <row r="40" spans="12:12" x14ac:dyDescent="0.25">
      <c r="L40">
        <v>2.0952299999999999</v>
      </c>
    </row>
    <row r="41" spans="12:12" x14ac:dyDescent="0.25">
      <c r="L41">
        <v>55.066600000000001</v>
      </c>
    </row>
    <row r="42" spans="12:12" x14ac:dyDescent="0.25">
      <c r="L42">
        <v>51.857399999999998</v>
      </c>
    </row>
    <row r="43" spans="12:12" x14ac:dyDescent="0.25">
      <c r="L43">
        <v>26.8597</v>
      </c>
    </row>
    <row r="44" spans="12:12" x14ac:dyDescent="0.25">
      <c r="L44">
        <v>-0.70325800000000005</v>
      </c>
    </row>
    <row r="45" spans="12:12" x14ac:dyDescent="0.25">
      <c r="L45">
        <v>-0.58887900000000004</v>
      </c>
    </row>
    <row r="46" spans="12:12" x14ac:dyDescent="0.25">
      <c r="L46">
        <v>-0.58887900000000004</v>
      </c>
    </row>
    <row r="47" spans="12:12" x14ac:dyDescent="0.25">
      <c r="L47">
        <v>-0.58887900000000004</v>
      </c>
    </row>
    <row r="48" spans="12:12" x14ac:dyDescent="0.25">
      <c r="L48">
        <v>-0.58887900000000004</v>
      </c>
    </row>
    <row r="49" spans="12:12" x14ac:dyDescent="0.25">
      <c r="L49">
        <v>-0.58887900000000004</v>
      </c>
    </row>
    <row r="50" spans="12:12" x14ac:dyDescent="0.25">
      <c r="L50">
        <v>-0.58887900000000004</v>
      </c>
    </row>
    <row r="51" spans="12:12" x14ac:dyDescent="0.25">
      <c r="L51">
        <v>-0.58887900000000004</v>
      </c>
    </row>
    <row r="52" spans="12:12" x14ac:dyDescent="0.25">
      <c r="L52">
        <v>-0.58887900000000004</v>
      </c>
    </row>
    <row r="53" spans="12:12" x14ac:dyDescent="0.25">
      <c r="L53">
        <v>-0.58887900000000004</v>
      </c>
    </row>
    <row r="54" spans="12:12" x14ac:dyDescent="0.25">
      <c r="L54">
        <v>-0.58887900000000004</v>
      </c>
    </row>
    <row r="55" spans="12:12" x14ac:dyDescent="0.25">
      <c r="L55">
        <v>-0.58887900000000004</v>
      </c>
    </row>
    <row r="56" spans="12:12" x14ac:dyDescent="0.25">
      <c r="L56">
        <v>-0.58887900000000004</v>
      </c>
    </row>
    <row r="57" spans="12:12" x14ac:dyDescent="0.25">
      <c r="L57">
        <v>-0.58887900000000004</v>
      </c>
    </row>
    <row r="58" spans="12:12" x14ac:dyDescent="0.25">
      <c r="L58">
        <v>-0.58887900000000004</v>
      </c>
    </row>
    <row r="59" spans="12:12" x14ac:dyDescent="0.25">
      <c r="L59">
        <v>-0.58887900000000004</v>
      </c>
    </row>
    <row r="60" spans="12:12" x14ac:dyDescent="0.25">
      <c r="L60">
        <v>-0.719858</v>
      </c>
    </row>
    <row r="61" spans="12:12" x14ac:dyDescent="0.25">
      <c r="L61">
        <v>-0.76144199999999995</v>
      </c>
    </row>
    <row r="62" spans="12:12" x14ac:dyDescent="0.25">
      <c r="L62">
        <v>1.51173</v>
      </c>
    </row>
    <row r="63" spans="12:12" x14ac:dyDescent="0.25">
      <c r="L63">
        <v>35.104100000000003</v>
      </c>
    </row>
    <row r="64" spans="12:12" x14ac:dyDescent="0.25">
      <c r="L64">
        <v>23.276399999999999</v>
      </c>
    </row>
    <row r="65" spans="12:12" x14ac:dyDescent="0.25">
      <c r="L65">
        <v>35.445599999999999</v>
      </c>
    </row>
    <row r="66" spans="12:12" x14ac:dyDescent="0.25">
      <c r="L66">
        <v>24.685300000000002</v>
      </c>
    </row>
    <row r="67" spans="12:12" x14ac:dyDescent="0.25">
      <c r="L67">
        <v>-0.761764</v>
      </c>
    </row>
    <row r="68" spans="12:12" x14ac:dyDescent="0.25">
      <c r="L68">
        <v>-0.70528999999999997</v>
      </c>
    </row>
    <row r="69" spans="12:12" x14ac:dyDescent="0.25">
      <c r="L69">
        <v>-0.58887900000000004</v>
      </c>
    </row>
    <row r="70" spans="12:12" x14ac:dyDescent="0.25">
      <c r="L70">
        <v>-0.58887900000000004</v>
      </c>
    </row>
    <row r="71" spans="12:12" x14ac:dyDescent="0.25">
      <c r="L71">
        <v>-0.58887900000000004</v>
      </c>
    </row>
    <row r="72" spans="12:12" x14ac:dyDescent="0.25">
      <c r="L72">
        <v>-0.58887900000000004</v>
      </c>
    </row>
    <row r="73" spans="12:12" x14ac:dyDescent="0.25">
      <c r="L73">
        <v>-0.58887900000000004</v>
      </c>
    </row>
    <row r="74" spans="12:12" x14ac:dyDescent="0.25">
      <c r="L74">
        <v>-0.58887900000000004</v>
      </c>
    </row>
    <row r="75" spans="12:12" x14ac:dyDescent="0.25">
      <c r="L75">
        <v>-0.58887900000000004</v>
      </c>
    </row>
    <row r="76" spans="12:12" x14ac:dyDescent="0.25">
      <c r="L76">
        <v>-0.58887900000000004</v>
      </c>
    </row>
    <row r="77" spans="12:12" x14ac:dyDescent="0.25">
      <c r="L77">
        <v>-0.58887900000000004</v>
      </c>
    </row>
    <row r="78" spans="12:12" x14ac:dyDescent="0.25">
      <c r="L78">
        <v>-0.58887900000000004</v>
      </c>
    </row>
    <row r="79" spans="12:12" x14ac:dyDescent="0.25">
      <c r="L79">
        <v>-0.58887900000000004</v>
      </c>
    </row>
    <row r="80" spans="12:12" x14ac:dyDescent="0.25">
      <c r="L80">
        <v>-0.58887900000000004</v>
      </c>
    </row>
    <row r="81" spans="12:12" x14ac:dyDescent="0.25">
      <c r="L81">
        <v>-0.58887900000000004</v>
      </c>
    </row>
    <row r="82" spans="12:12" x14ac:dyDescent="0.25">
      <c r="L82">
        <v>-0.58887900000000004</v>
      </c>
    </row>
    <row r="83" spans="12:12" x14ac:dyDescent="0.25">
      <c r="L83">
        <v>-0.58887900000000004</v>
      </c>
    </row>
    <row r="84" spans="12:12" x14ac:dyDescent="0.25">
      <c r="L84">
        <v>-0.72095200000000004</v>
      </c>
    </row>
    <row r="85" spans="12:12" x14ac:dyDescent="0.25">
      <c r="L85">
        <v>27.224399999999999</v>
      </c>
    </row>
    <row r="86" spans="12:12" x14ac:dyDescent="0.25">
      <c r="L86">
        <v>82.039400000000001</v>
      </c>
    </row>
    <row r="87" spans="12:12" x14ac:dyDescent="0.25">
      <c r="L87">
        <v>84.201400000000007</v>
      </c>
    </row>
    <row r="88" spans="12:12" x14ac:dyDescent="0.25">
      <c r="L88">
        <v>80.118399999999994</v>
      </c>
    </row>
    <row r="89" spans="12:12" x14ac:dyDescent="0.25">
      <c r="L89">
        <v>84.474100000000007</v>
      </c>
    </row>
    <row r="90" spans="12:12" x14ac:dyDescent="0.25">
      <c r="L90">
        <v>86.954300000000003</v>
      </c>
    </row>
    <row r="91" spans="12:12" x14ac:dyDescent="0.25">
      <c r="L91">
        <v>69.182900000000004</v>
      </c>
    </row>
    <row r="92" spans="12:12" x14ac:dyDescent="0.25">
      <c r="L92">
        <v>-0.71359499999999998</v>
      </c>
    </row>
    <row r="93" spans="12:12" x14ac:dyDescent="0.25">
      <c r="L93">
        <v>-0.58887900000000004</v>
      </c>
    </row>
    <row r="94" spans="12:12" x14ac:dyDescent="0.25">
      <c r="L94">
        <v>-0.58887900000000004</v>
      </c>
    </row>
    <row r="95" spans="12:12" x14ac:dyDescent="0.25">
      <c r="L95">
        <v>-0.58887900000000004</v>
      </c>
    </row>
    <row r="96" spans="12:12" x14ac:dyDescent="0.25">
      <c r="L96">
        <v>-0.58887900000000004</v>
      </c>
    </row>
    <row r="97" spans="12:12" x14ac:dyDescent="0.25">
      <c r="L97">
        <v>-0.58887900000000004</v>
      </c>
    </row>
    <row r="98" spans="12:12" x14ac:dyDescent="0.25">
      <c r="L98">
        <v>-0.58887900000000004</v>
      </c>
    </row>
    <row r="99" spans="12:12" x14ac:dyDescent="0.25">
      <c r="L99">
        <v>-0.58887900000000004</v>
      </c>
    </row>
    <row r="100" spans="12:12" x14ac:dyDescent="0.25">
      <c r="L100">
        <v>-0.58887900000000004</v>
      </c>
    </row>
    <row r="101" spans="12:12" x14ac:dyDescent="0.25">
      <c r="L101">
        <v>-0.58887900000000004</v>
      </c>
    </row>
    <row r="102" spans="12:12" x14ac:dyDescent="0.25">
      <c r="L102">
        <v>-0.58887900000000004</v>
      </c>
    </row>
    <row r="103" spans="12:12" x14ac:dyDescent="0.25">
      <c r="L103">
        <v>-0.58887900000000004</v>
      </c>
    </row>
    <row r="104" spans="12:12" x14ac:dyDescent="0.25">
      <c r="L104">
        <v>-0.58887900000000004</v>
      </c>
    </row>
    <row r="105" spans="12:12" x14ac:dyDescent="0.25">
      <c r="L105">
        <v>-0.58887900000000004</v>
      </c>
    </row>
    <row r="106" spans="12:12" x14ac:dyDescent="0.25">
      <c r="L106">
        <v>-0.58887900000000004</v>
      </c>
    </row>
    <row r="107" spans="12:12" x14ac:dyDescent="0.25">
      <c r="L107">
        <v>-0.58887900000000004</v>
      </c>
    </row>
    <row r="108" spans="12:12" x14ac:dyDescent="0.25">
      <c r="L108">
        <v>-0.72027399999999997</v>
      </c>
    </row>
    <row r="109" spans="12:12" x14ac:dyDescent="0.25">
      <c r="L109">
        <v>25.973800000000001</v>
      </c>
    </row>
    <row r="110" spans="12:12" x14ac:dyDescent="0.25">
      <c r="L110">
        <v>79.732200000000006</v>
      </c>
    </row>
    <row r="111" spans="12:12" x14ac:dyDescent="0.25">
      <c r="L111">
        <v>82.013000000000005</v>
      </c>
    </row>
    <row r="112" spans="12:12" x14ac:dyDescent="0.25">
      <c r="L112">
        <v>78.972099999999998</v>
      </c>
    </row>
    <row r="113" spans="12:12" x14ac:dyDescent="0.25">
      <c r="L113">
        <v>83.184299999999993</v>
      </c>
    </row>
    <row r="114" spans="12:12" x14ac:dyDescent="0.25">
      <c r="L114">
        <v>82.413499999999999</v>
      </c>
    </row>
    <row r="115" spans="12:12" x14ac:dyDescent="0.25">
      <c r="L115">
        <v>66.785700000000006</v>
      </c>
    </row>
    <row r="116" spans="12:12" x14ac:dyDescent="0.25">
      <c r="L116">
        <v>-0.71498300000000004</v>
      </c>
    </row>
    <row r="117" spans="12:12" x14ac:dyDescent="0.25">
      <c r="L117">
        <v>-0.58887900000000004</v>
      </c>
    </row>
    <row r="118" spans="12:12" x14ac:dyDescent="0.25">
      <c r="L118">
        <v>-0.58887900000000004</v>
      </c>
    </row>
    <row r="119" spans="12:12" x14ac:dyDescent="0.25">
      <c r="L119">
        <v>-0.58887900000000004</v>
      </c>
    </row>
    <row r="120" spans="12:12" x14ac:dyDescent="0.25">
      <c r="L120">
        <v>-0.58887900000000004</v>
      </c>
    </row>
    <row r="121" spans="12:12" x14ac:dyDescent="0.25">
      <c r="L121">
        <v>-0.58887900000000004</v>
      </c>
    </row>
    <row r="122" spans="12:12" x14ac:dyDescent="0.25">
      <c r="L122">
        <v>-0.58887900000000004</v>
      </c>
    </row>
    <row r="123" spans="12:12" x14ac:dyDescent="0.25">
      <c r="L123">
        <v>-0.58887900000000004</v>
      </c>
    </row>
    <row r="124" spans="12:12" x14ac:dyDescent="0.25">
      <c r="L124">
        <v>-0.58887900000000004</v>
      </c>
    </row>
    <row r="125" spans="12:12" x14ac:dyDescent="0.25">
      <c r="L125">
        <v>-0.58887900000000004</v>
      </c>
    </row>
    <row r="126" spans="12:12" x14ac:dyDescent="0.25">
      <c r="L126">
        <v>-0.58887900000000004</v>
      </c>
    </row>
    <row r="127" spans="12:12" x14ac:dyDescent="0.25">
      <c r="L127">
        <v>-0.58887900000000004</v>
      </c>
    </row>
    <row r="128" spans="12:12" x14ac:dyDescent="0.25">
      <c r="L128">
        <v>-0.58887900000000004</v>
      </c>
    </row>
    <row r="129" spans="12:12" x14ac:dyDescent="0.25">
      <c r="L129">
        <v>-0.58887900000000004</v>
      </c>
    </row>
    <row r="130" spans="12:12" x14ac:dyDescent="0.25">
      <c r="L130">
        <v>-0.58887900000000004</v>
      </c>
    </row>
    <row r="131" spans="12:12" x14ac:dyDescent="0.25">
      <c r="L131">
        <v>-0.58887900000000004</v>
      </c>
    </row>
    <row r="132" spans="12:12" x14ac:dyDescent="0.25">
      <c r="L132">
        <v>-0.719835</v>
      </c>
    </row>
    <row r="133" spans="12:12" x14ac:dyDescent="0.25">
      <c r="L133">
        <v>25.314599999999999</v>
      </c>
    </row>
    <row r="134" spans="12:12" x14ac:dyDescent="0.25">
      <c r="L134">
        <v>79.844200000000001</v>
      </c>
    </row>
    <row r="135" spans="12:12" x14ac:dyDescent="0.25">
      <c r="L135">
        <v>82.401399999999995</v>
      </c>
    </row>
    <row r="136" spans="12:12" x14ac:dyDescent="0.25">
      <c r="L136">
        <v>79.457400000000007</v>
      </c>
    </row>
    <row r="137" spans="12:12" x14ac:dyDescent="0.25">
      <c r="L137">
        <v>81.872799999999998</v>
      </c>
    </row>
    <row r="138" spans="12:12" x14ac:dyDescent="0.25">
      <c r="L138">
        <v>85.139499999999998</v>
      </c>
    </row>
    <row r="139" spans="12:12" x14ac:dyDescent="0.25">
      <c r="L139">
        <v>66.877600000000001</v>
      </c>
    </row>
    <row r="140" spans="12:12" x14ac:dyDescent="0.25">
      <c r="L140">
        <v>-0.71715899999999999</v>
      </c>
    </row>
    <row r="141" spans="12:12" x14ac:dyDescent="0.25">
      <c r="L141">
        <v>-0.58887900000000004</v>
      </c>
    </row>
    <row r="142" spans="12:12" x14ac:dyDescent="0.25">
      <c r="L142">
        <v>-0.58887900000000004</v>
      </c>
    </row>
    <row r="143" spans="12:12" x14ac:dyDescent="0.25">
      <c r="L143">
        <v>-0.58887900000000004</v>
      </c>
    </row>
    <row r="144" spans="12:12" x14ac:dyDescent="0.25">
      <c r="L144">
        <v>-0.58887900000000004</v>
      </c>
    </row>
    <row r="145" spans="12:12" x14ac:dyDescent="0.25">
      <c r="L145">
        <v>-0.58887900000000004</v>
      </c>
    </row>
    <row r="146" spans="12:12" x14ac:dyDescent="0.25">
      <c r="L146">
        <v>-0.58887900000000004</v>
      </c>
    </row>
    <row r="147" spans="12:12" x14ac:dyDescent="0.25">
      <c r="L147">
        <v>-0.58887900000000004</v>
      </c>
    </row>
    <row r="148" spans="12:12" x14ac:dyDescent="0.25">
      <c r="L148">
        <v>-0.58887900000000004</v>
      </c>
    </row>
    <row r="149" spans="12:12" x14ac:dyDescent="0.25">
      <c r="L149">
        <v>-0.58887900000000004</v>
      </c>
    </row>
    <row r="150" spans="12:12" x14ac:dyDescent="0.25">
      <c r="L150">
        <v>-0.58887900000000004</v>
      </c>
    </row>
    <row r="151" spans="12:12" x14ac:dyDescent="0.25">
      <c r="L151">
        <v>-0.58887900000000004</v>
      </c>
    </row>
    <row r="152" spans="12:12" x14ac:dyDescent="0.25">
      <c r="L152">
        <v>-0.58887900000000004</v>
      </c>
    </row>
    <row r="153" spans="12:12" x14ac:dyDescent="0.25">
      <c r="L153">
        <v>-0.58887900000000004</v>
      </c>
    </row>
    <row r="154" spans="12:12" x14ac:dyDescent="0.25">
      <c r="L154">
        <v>-0.58887900000000004</v>
      </c>
    </row>
    <row r="155" spans="12:12" x14ac:dyDescent="0.25">
      <c r="L155">
        <v>-0.58887900000000004</v>
      </c>
    </row>
    <row r="156" spans="12:12" x14ac:dyDescent="0.25">
      <c r="L156">
        <v>-0.71974400000000005</v>
      </c>
    </row>
    <row r="157" spans="12:12" x14ac:dyDescent="0.25">
      <c r="L157">
        <v>25.8506</v>
      </c>
    </row>
    <row r="158" spans="12:12" x14ac:dyDescent="0.25">
      <c r="L158">
        <v>80.014300000000006</v>
      </c>
    </row>
    <row r="159" spans="12:12" x14ac:dyDescent="0.25">
      <c r="L159">
        <v>81.813100000000006</v>
      </c>
    </row>
    <row r="160" spans="12:12" x14ac:dyDescent="0.25">
      <c r="L160">
        <v>78.677099999999996</v>
      </c>
    </row>
    <row r="161" spans="12:12" x14ac:dyDescent="0.25">
      <c r="L161">
        <v>82.883200000000002</v>
      </c>
    </row>
    <row r="162" spans="12:12" x14ac:dyDescent="0.25">
      <c r="L162">
        <v>83.988699999999994</v>
      </c>
    </row>
    <row r="163" spans="12:12" x14ac:dyDescent="0.25">
      <c r="L163">
        <v>65.302000000000007</v>
      </c>
    </row>
    <row r="164" spans="12:12" x14ac:dyDescent="0.25">
      <c r="L164">
        <v>-0.71957700000000002</v>
      </c>
    </row>
    <row r="165" spans="12:12" x14ac:dyDescent="0.25">
      <c r="L165">
        <v>-0.58887900000000004</v>
      </c>
    </row>
    <row r="166" spans="12:12" x14ac:dyDescent="0.25">
      <c r="L166">
        <v>-0.58887900000000004</v>
      </c>
    </row>
    <row r="167" spans="12:12" x14ac:dyDescent="0.25">
      <c r="L167">
        <v>-0.58887900000000004</v>
      </c>
    </row>
    <row r="168" spans="12:12" x14ac:dyDescent="0.25">
      <c r="L168">
        <v>-0.58887900000000004</v>
      </c>
    </row>
    <row r="169" spans="12:12" x14ac:dyDescent="0.25">
      <c r="L169">
        <v>-0.58887900000000004</v>
      </c>
    </row>
    <row r="170" spans="12:12" x14ac:dyDescent="0.25">
      <c r="L170">
        <v>-0.58887900000000004</v>
      </c>
    </row>
    <row r="171" spans="12:12" x14ac:dyDescent="0.25">
      <c r="L171">
        <v>-0.58887900000000004</v>
      </c>
    </row>
    <row r="172" spans="12:12" x14ac:dyDescent="0.25">
      <c r="L172">
        <v>-0.58887900000000004</v>
      </c>
    </row>
    <row r="173" spans="12:12" x14ac:dyDescent="0.25">
      <c r="L173">
        <v>-0.58887900000000004</v>
      </c>
    </row>
    <row r="174" spans="12:12" x14ac:dyDescent="0.25">
      <c r="L174">
        <v>-0.58887900000000004</v>
      </c>
    </row>
    <row r="175" spans="12:12" x14ac:dyDescent="0.25">
      <c r="L175">
        <v>-0.58887900000000004</v>
      </c>
    </row>
    <row r="176" spans="12:12" x14ac:dyDescent="0.25">
      <c r="L176">
        <v>-0.58887900000000004</v>
      </c>
    </row>
    <row r="177" spans="12:12" x14ac:dyDescent="0.25">
      <c r="L177">
        <v>-0.58887900000000004</v>
      </c>
    </row>
    <row r="178" spans="12:12" x14ac:dyDescent="0.25">
      <c r="L178">
        <v>-0.58887900000000004</v>
      </c>
    </row>
    <row r="179" spans="12:12" x14ac:dyDescent="0.25">
      <c r="L179">
        <v>-0.58887900000000004</v>
      </c>
    </row>
    <row r="180" spans="12:12" x14ac:dyDescent="0.25">
      <c r="L180">
        <v>-0.71905799999999997</v>
      </c>
    </row>
    <row r="181" spans="12:12" x14ac:dyDescent="0.25">
      <c r="L181">
        <v>23.4404</v>
      </c>
    </row>
    <row r="182" spans="12:12" x14ac:dyDescent="0.25">
      <c r="L182">
        <v>75.4465</v>
      </c>
    </row>
    <row r="183" spans="12:12" x14ac:dyDescent="0.25">
      <c r="L183">
        <v>76.795400000000001</v>
      </c>
    </row>
    <row r="184" spans="12:12" x14ac:dyDescent="0.25">
      <c r="L184">
        <v>67.039100000000005</v>
      </c>
    </row>
    <row r="185" spans="12:12" x14ac:dyDescent="0.25">
      <c r="L185">
        <v>65.210800000000006</v>
      </c>
    </row>
    <row r="186" spans="12:12" x14ac:dyDescent="0.25">
      <c r="L186">
        <v>69.192400000000006</v>
      </c>
    </row>
    <row r="187" spans="12:12" x14ac:dyDescent="0.25">
      <c r="L187">
        <v>30.031700000000001</v>
      </c>
    </row>
    <row r="188" spans="12:12" x14ac:dyDescent="0.25">
      <c r="L188">
        <v>-0.71921599999999997</v>
      </c>
    </row>
    <row r="189" spans="12:12" x14ac:dyDescent="0.25">
      <c r="L189">
        <v>-0.58887900000000004</v>
      </c>
    </row>
    <row r="190" spans="12:12" x14ac:dyDescent="0.25">
      <c r="L190">
        <v>-0.58887900000000004</v>
      </c>
    </row>
    <row r="191" spans="12:12" x14ac:dyDescent="0.25">
      <c r="L191">
        <v>-0.58887900000000004</v>
      </c>
    </row>
    <row r="192" spans="12:12" x14ac:dyDescent="0.25">
      <c r="L192">
        <v>-0.58887900000000004</v>
      </c>
    </row>
    <row r="193" spans="12:12" x14ac:dyDescent="0.25">
      <c r="L193">
        <v>-0.58887900000000004</v>
      </c>
    </row>
    <row r="194" spans="12:12" x14ac:dyDescent="0.25">
      <c r="L194">
        <v>-0.58887900000000004</v>
      </c>
    </row>
    <row r="195" spans="12:12" x14ac:dyDescent="0.25">
      <c r="L195">
        <v>-0.58887900000000004</v>
      </c>
    </row>
    <row r="196" spans="12:12" x14ac:dyDescent="0.25">
      <c r="L196">
        <v>-0.58887900000000004</v>
      </c>
    </row>
    <row r="197" spans="12:12" x14ac:dyDescent="0.25">
      <c r="L197">
        <v>-0.58887900000000004</v>
      </c>
    </row>
    <row r="198" spans="12:12" x14ac:dyDescent="0.25">
      <c r="L198">
        <v>-0.58887900000000004</v>
      </c>
    </row>
    <row r="199" spans="12:12" x14ac:dyDescent="0.25">
      <c r="L199">
        <v>-0.58887900000000004</v>
      </c>
    </row>
    <row r="200" spans="12:12" x14ac:dyDescent="0.25">
      <c r="L200">
        <v>-0.58887900000000004</v>
      </c>
    </row>
    <row r="201" spans="12:12" x14ac:dyDescent="0.25">
      <c r="L201">
        <v>-0.58887900000000004</v>
      </c>
    </row>
    <row r="202" spans="12:12" x14ac:dyDescent="0.25">
      <c r="L202">
        <v>-0.58887900000000004</v>
      </c>
    </row>
    <row r="203" spans="12:12" x14ac:dyDescent="0.25">
      <c r="L203">
        <v>-0.58887900000000004</v>
      </c>
    </row>
    <row r="204" spans="12:12" x14ac:dyDescent="0.25">
      <c r="L204">
        <v>-0.71883799999999998</v>
      </c>
    </row>
    <row r="205" spans="12:12" x14ac:dyDescent="0.25">
      <c r="L205">
        <v>20.1858</v>
      </c>
    </row>
    <row r="206" spans="12:12" x14ac:dyDescent="0.25">
      <c r="L206">
        <v>74.496799999999993</v>
      </c>
    </row>
    <row r="207" spans="12:12" x14ac:dyDescent="0.25">
      <c r="L207">
        <v>77.411900000000003</v>
      </c>
    </row>
    <row r="208" spans="12:12" x14ac:dyDescent="0.25">
      <c r="L208">
        <v>76.048299999999998</v>
      </c>
    </row>
    <row r="209" spans="12:12" x14ac:dyDescent="0.25">
      <c r="L209">
        <v>77.344300000000004</v>
      </c>
    </row>
    <row r="210" spans="12:12" x14ac:dyDescent="0.25">
      <c r="L210">
        <v>78.415700000000001</v>
      </c>
    </row>
    <row r="211" spans="12:12" x14ac:dyDescent="0.25">
      <c r="L211">
        <v>60.872700000000002</v>
      </c>
    </row>
    <row r="212" spans="12:12" x14ac:dyDescent="0.25">
      <c r="L212">
        <v>-0.72313799999999995</v>
      </c>
    </row>
    <row r="213" spans="12:12" x14ac:dyDescent="0.25">
      <c r="L213">
        <v>-0.58887900000000004</v>
      </c>
    </row>
    <row r="214" spans="12:12" x14ac:dyDescent="0.25">
      <c r="L214">
        <v>-0.58887900000000004</v>
      </c>
    </row>
    <row r="215" spans="12:12" x14ac:dyDescent="0.25">
      <c r="L215">
        <v>-0.58887900000000004</v>
      </c>
    </row>
    <row r="216" spans="12:12" x14ac:dyDescent="0.25">
      <c r="L216">
        <v>-0.58887900000000004</v>
      </c>
    </row>
    <row r="217" spans="12:12" x14ac:dyDescent="0.25">
      <c r="L217">
        <v>-0.58887900000000004</v>
      </c>
    </row>
    <row r="218" spans="12:12" x14ac:dyDescent="0.25">
      <c r="L218">
        <v>-0.58887900000000004</v>
      </c>
    </row>
    <row r="219" spans="12:12" x14ac:dyDescent="0.25">
      <c r="L219">
        <v>-0.58887900000000004</v>
      </c>
    </row>
    <row r="220" spans="12:12" x14ac:dyDescent="0.25">
      <c r="L220">
        <v>-0.58887900000000004</v>
      </c>
    </row>
    <row r="221" spans="12:12" x14ac:dyDescent="0.25">
      <c r="L221">
        <v>-0.58887900000000004</v>
      </c>
    </row>
    <row r="222" spans="12:12" x14ac:dyDescent="0.25">
      <c r="L222">
        <v>-0.58887900000000004</v>
      </c>
    </row>
    <row r="223" spans="12:12" x14ac:dyDescent="0.25">
      <c r="L223">
        <v>-0.58887900000000004</v>
      </c>
    </row>
    <row r="224" spans="12:12" x14ac:dyDescent="0.25">
      <c r="L224">
        <v>-0.58887900000000004</v>
      </c>
    </row>
    <row r="225" spans="12:12" x14ac:dyDescent="0.25">
      <c r="L225">
        <v>-0.58887900000000004</v>
      </c>
    </row>
    <row r="226" spans="12:12" x14ac:dyDescent="0.25">
      <c r="L226">
        <v>-0.58887900000000004</v>
      </c>
    </row>
    <row r="227" spans="12:12" x14ac:dyDescent="0.25">
      <c r="L227">
        <v>-0.58887900000000004</v>
      </c>
    </row>
    <row r="228" spans="12:12" x14ac:dyDescent="0.25">
      <c r="L228">
        <v>-0.720078</v>
      </c>
    </row>
    <row r="229" spans="12:12" x14ac:dyDescent="0.25">
      <c r="L229">
        <v>29.3064</v>
      </c>
    </row>
    <row r="230" spans="12:12" x14ac:dyDescent="0.25">
      <c r="L230">
        <v>86.254900000000006</v>
      </c>
    </row>
    <row r="231" spans="12:12" x14ac:dyDescent="0.25">
      <c r="L231">
        <v>88.300700000000006</v>
      </c>
    </row>
    <row r="232" spans="12:12" x14ac:dyDescent="0.25">
      <c r="L232">
        <v>85.394599999999997</v>
      </c>
    </row>
    <row r="233" spans="12:12" x14ac:dyDescent="0.25">
      <c r="L233">
        <v>88.270099999999999</v>
      </c>
    </row>
    <row r="234" spans="12:12" x14ac:dyDescent="0.25">
      <c r="L234">
        <v>90.460999999999999</v>
      </c>
    </row>
    <row r="235" spans="12:12" x14ac:dyDescent="0.25">
      <c r="L235">
        <v>74.018299999999996</v>
      </c>
    </row>
    <row r="236" spans="12:12" x14ac:dyDescent="0.25">
      <c r="L236">
        <v>-0.73233899999999996</v>
      </c>
    </row>
    <row r="237" spans="12:12" x14ac:dyDescent="0.25">
      <c r="L237">
        <v>-0.58887900000000004</v>
      </c>
    </row>
    <row r="238" spans="12:12" x14ac:dyDescent="0.25">
      <c r="L238">
        <v>-0.58887900000000004</v>
      </c>
    </row>
    <row r="239" spans="12:12" x14ac:dyDescent="0.25">
      <c r="L239">
        <v>-0.58887900000000004</v>
      </c>
    </row>
    <row r="240" spans="12:12" x14ac:dyDescent="0.25">
      <c r="L240">
        <v>-0.58887900000000004</v>
      </c>
    </row>
    <row r="241" spans="12:12" x14ac:dyDescent="0.25">
      <c r="L241">
        <v>-0.58887900000000004</v>
      </c>
    </row>
    <row r="242" spans="12:12" x14ac:dyDescent="0.25">
      <c r="L242">
        <v>-0.58887900000000004</v>
      </c>
    </row>
    <row r="243" spans="12:12" x14ac:dyDescent="0.25">
      <c r="L243">
        <v>-0.58887900000000004</v>
      </c>
    </row>
    <row r="244" spans="12:12" x14ac:dyDescent="0.25">
      <c r="L244">
        <v>-0.58887900000000004</v>
      </c>
    </row>
    <row r="245" spans="12:12" x14ac:dyDescent="0.25">
      <c r="L245">
        <v>-0.58887900000000004</v>
      </c>
    </row>
    <row r="246" spans="12:12" x14ac:dyDescent="0.25">
      <c r="L246">
        <v>-0.58887900000000004</v>
      </c>
    </row>
    <row r="247" spans="12:12" x14ac:dyDescent="0.25">
      <c r="L247">
        <v>-0.58887900000000004</v>
      </c>
    </row>
    <row r="248" spans="12:12" x14ac:dyDescent="0.25">
      <c r="L248">
        <v>-0.58887900000000004</v>
      </c>
    </row>
    <row r="249" spans="12:12" x14ac:dyDescent="0.25">
      <c r="L249">
        <v>-0.58887900000000004</v>
      </c>
    </row>
    <row r="250" spans="12:12" x14ac:dyDescent="0.25">
      <c r="L250">
        <v>-0.58887900000000004</v>
      </c>
    </row>
    <row r="251" spans="12:12" x14ac:dyDescent="0.25">
      <c r="L251">
        <v>-0.58887900000000004</v>
      </c>
    </row>
    <row r="252" spans="12:12" x14ac:dyDescent="0.25">
      <c r="L252">
        <v>-0.71974800000000005</v>
      </c>
    </row>
    <row r="253" spans="12:12" x14ac:dyDescent="0.25">
      <c r="L253">
        <v>27.190899999999999</v>
      </c>
    </row>
    <row r="254" spans="12:12" x14ac:dyDescent="0.25">
      <c r="L254">
        <v>83.112399999999994</v>
      </c>
    </row>
    <row r="255" spans="12:12" x14ac:dyDescent="0.25">
      <c r="L255">
        <v>86.156000000000006</v>
      </c>
    </row>
    <row r="256" spans="12:12" x14ac:dyDescent="0.25">
      <c r="L256">
        <v>83.553799999999995</v>
      </c>
    </row>
    <row r="257" spans="12:12" x14ac:dyDescent="0.25">
      <c r="L257">
        <v>85.621700000000004</v>
      </c>
    </row>
    <row r="258" spans="12:12" x14ac:dyDescent="0.25">
      <c r="L258">
        <v>88.021600000000007</v>
      </c>
    </row>
    <row r="259" spans="12:12" x14ac:dyDescent="0.25">
      <c r="L259">
        <v>70.575800000000001</v>
      </c>
    </row>
    <row r="260" spans="12:12" x14ac:dyDescent="0.25">
      <c r="L260">
        <v>-0.73321899999999995</v>
      </c>
    </row>
    <row r="261" spans="12:12" x14ac:dyDescent="0.25">
      <c r="L261">
        <v>-0.58887900000000004</v>
      </c>
    </row>
    <row r="262" spans="12:12" x14ac:dyDescent="0.25">
      <c r="L262">
        <v>-0.58887900000000004</v>
      </c>
    </row>
    <row r="263" spans="12:12" x14ac:dyDescent="0.25">
      <c r="L263">
        <v>-0.58887900000000004</v>
      </c>
    </row>
    <row r="264" spans="12:12" x14ac:dyDescent="0.25">
      <c r="L264">
        <v>-0.58887900000000004</v>
      </c>
    </row>
    <row r="265" spans="12:12" x14ac:dyDescent="0.25">
      <c r="L265">
        <v>-0.58887900000000004</v>
      </c>
    </row>
    <row r="266" spans="12:12" x14ac:dyDescent="0.25">
      <c r="L266">
        <v>-0.58887900000000004</v>
      </c>
    </row>
    <row r="267" spans="12:12" x14ac:dyDescent="0.25">
      <c r="L267">
        <v>-0.58887900000000004</v>
      </c>
    </row>
    <row r="268" spans="12:12" x14ac:dyDescent="0.25">
      <c r="L268">
        <v>-0.58887900000000004</v>
      </c>
    </row>
    <row r="269" spans="12:12" x14ac:dyDescent="0.25">
      <c r="L269">
        <v>-0.58887900000000004</v>
      </c>
    </row>
    <row r="270" spans="12:12" x14ac:dyDescent="0.25">
      <c r="L270">
        <v>-0.58887900000000004</v>
      </c>
    </row>
    <row r="271" spans="12:12" x14ac:dyDescent="0.25">
      <c r="L271">
        <v>-0.58887900000000004</v>
      </c>
    </row>
    <row r="272" spans="12:12" x14ac:dyDescent="0.25">
      <c r="L272">
        <v>-0.58887900000000004</v>
      </c>
    </row>
    <row r="273" spans="12:12" x14ac:dyDescent="0.25">
      <c r="L273">
        <v>-0.58887900000000004</v>
      </c>
    </row>
    <row r="274" spans="12:12" x14ac:dyDescent="0.25">
      <c r="L274">
        <v>-0.58887900000000004</v>
      </c>
    </row>
    <row r="275" spans="12:12" x14ac:dyDescent="0.25">
      <c r="L275">
        <v>-0.58887900000000004</v>
      </c>
    </row>
    <row r="276" spans="12:12" x14ac:dyDescent="0.25">
      <c r="L276">
        <v>-0.71810300000000005</v>
      </c>
    </row>
    <row r="277" spans="12:12" x14ac:dyDescent="0.25">
      <c r="L277">
        <v>0.74207999999999996</v>
      </c>
    </row>
    <row r="278" spans="12:12" x14ac:dyDescent="0.25">
      <c r="L278">
        <v>-0.76709300000000002</v>
      </c>
    </row>
    <row r="279" spans="12:12" x14ac:dyDescent="0.25">
      <c r="L279">
        <v>-0.76153099999999996</v>
      </c>
    </row>
    <row r="280" spans="12:12" x14ac:dyDescent="0.25">
      <c r="L280">
        <v>-0.60957799999999995</v>
      </c>
    </row>
    <row r="281" spans="12:12" x14ac:dyDescent="0.25">
      <c r="L281">
        <v>-0.76450399999999996</v>
      </c>
    </row>
    <row r="282" spans="12:12" x14ac:dyDescent="0.25">
      <c r="L282">
        <v>-0.76450399999999996</v>
      </c>
    </row>
    <row r="283" spans="12:12" x14ac:dyDescent="0.25">
      <c r="L283">
        <v>-0.76144199999999995</v>
      </c>
    </row>
    <row r="284" spans="12:12" x14ac:dyDescent="0.25">
      <c r="L284">
        <v>-0.72533400000000003</v>
      </c>
    </row>
    <row r="285" spans="12:12" x14ac:dyDescent="0.25">
      <c r="L285">
        <v>-0.58887900000000004</v>
      </c>
    </row>
    <row r="286" spans="12:12" x14ac:dyDescent="0.25">
      <c r="L286">
        <v>-0.58887900000000004</v>
      </c>
    </row>
    <row r="287" spans="12:12" x14ac:dyDescent="0.25">
      <c r="L287">
        <v>-0.58887900000000004</v>
      </c>
    </row>
    <row r="288" spans="12:12" x14ac:dyDescent="0.25">
      <c r="L288">
        <v>-0.58887900000000004</v>
      </c>
    </row>
    <row r="289" spans="12:12" x14ac:dyDescent="0.25">
      <c r="L289">
        <v>-0.58887900000000004</v>
      </c>
    </row>
    <row r="290" spans="12:12" x14ac:dyDescent="0.25">
      <c r="L290">
        <v>-0.58887900000000004</v>
      </c>
    </row>
    <row r="291" spans="12:12" x14ac:dyDescent="0.25">
      <c r="L291">
        <v>-0.58887900000000004</v>
      </c>
    </row>
    <row r="292" spans="12:12" x14ac:dyDescent="0.25">
      <c r="L292">
        <v>-0.58887900000000004</v>
      </c>
    </row>
    <row r="293" spans="12:12" x14ac:dyDescent="0.25">
      <c r="L293">
        <v>-0.58887900000000004</v>
      </c>
    </row>
    <row r="294" spans="12:12" x14ac:dyDescent="0.25">
      <c r="L294">
        <v>-0.58887900000000004</v>
      </c>
    </row>
    <row r="295" spans="12:12" x14ac:dyDescent="0.25">
      <c r="L295">
        <v>-0.58887900000000004</v>
      </c>
    </row>
    <row r="296" spans="12:12" x14ac:dyDescent="0.25">
      <c r="L296">
        <v>-0.58887900000000004</v>
      </c>
    </row>
    <row r="297" spans="12:12" x14ac:dyDescent="0.25">
      <c r="L297">
        <v>-0.58887900000000004</v>
      </c>
    </row>
    <row r="298" spans="12:12" x14ac:dyDescent="0.25">
      <c r="L298">
        <v>-0.58887900000000004</v>
      </c>
    </row>
    <row r="299" spans="12:12" x14ac:dyDescent="0.25">
      <c r="L299">
        <v>-0.58887900000000004</v>
      </c>
    </row>
    <row r="300" spans="12:12" x14ac:dyDescent="0.25">
      <c r="L300">
        <v>-0.71887699999999999</v>
      </c>
    </row>
    <row r="301" spans="12:12" x14ac:dyDescent="0.25">
      <c r="L301">
        <v>20.715199999999999</v>
      </c>
    </row>
    <row r="302" spans="12:12" x14ac:dyDescent="0.25">
      <c r="L302">
        <v>33.2194</v>
      </c>
    </row>
    <row r="303" spans="12:12" x14ac:dyDescent="0.25">
      <c r="L303">
        <v>34.7121</v>
      </c>
    </row>
    <row r="304" spans="12:12" x14ac:dyDescent="0.25">
      <c r="L304">
        <v>55.070300000000003</v>
      </c>
    </row>
    <row r="305" spans="12:12" x14ac:dyDescent="0.25">
      <c r="L305">
        <v>60.068399999999997</v>
      </c>
    </row>
    <row r="306" spans="12:12" x14ac:dyDescent="0.25">
      <c r="L306">
        <v>74.963099999999997</v>
      </c>
    </row>
    <row r="307" spans="12:12" x14ac:dyDescent="0.25">
      <c r="L307">
        <v>58.439399999999999</v>
      </c>
    </row>
    <row r="308" spans="12:12" x14ac:dyDescent="0.25">
      <c r="L308">
        <v>-0.73889300000000002</v>
      </c>
    </row>
    <row r="309" spans="12:12" x14ac:dyDescent="0.25">
      <c r="L309">
        <v>-0.58887900000000004</v>
      </c>
    </row>
    <row r="310" spans="12:12" x14ac:dyDescent="0.25">
      <c r="L310">
        <v>-0.58887900000000004</v>
      </c>
    </row>
    <row r="311" spans="12:12" x14ac:dyDescent="0.25">
      <c r="L311">
        <v>-0.58887900000000004</v>
      </c>
    </row>
    <row r="312" spans="12:12" x14ac:dyDescent="0.25">
      <c r="L312">
        <v>-0.58887900000000004</v>
      </c>
    </row>
    <row r="313" spans="12:12" x14ac:dyDescent="0.25">
      <c r="L313">
        <v>-0.58887900000000004</v>
      </c>
    </row>
    <row r="314" spans="12:12" x14ac:dyDescent="0.25">
      <c r="L314">
        <v>-0.58887900000000004</v>
      </c>
    </row>
    <row r="315" spans="12:12" x14ac:dyDescent="0.25">
      <c r="L315">
        <v>-0.58887900000000004</v>
      </c>
    </row>
    <row r="316" spans="12:12" x14ac:dyDescent="0.25">
      <c r="L316">
        <v>-0.58887900000000004</v>
      </c>
    </row>
    <row r="317" spans="12:12" x14ac:dyDescent="0.25">
      <c r="L317">
        <v>-0.58887900000000004</v>
      </c>
    </row>
    <row r="318" spans="12:12" x14ac:dyDescent="0.25">
      <c r="L318">
        <v>-0.58887900000000004</v>
      </c>
    </row>
    <row r="319" spans="12:12" x14ac:dyDescent="0.25">
      <c r="L319">
        <v>-0.58887900000000004</v>
      </c>
    </row>
    <row r="320" spans="12:12" x14ac:dyDescent="0.25">
      <c r="L320">
        <v>-0.58887900000000004</v>
      </c>
    </row>
    <row r="321" spans="12:12" x14ac:dyDescent="0.25">
      <c r="L321">
        <v>-0.58887900000000004</v>
      </c>
    </row>
    <row r="322" spans="12:12" x14ac:dyDescent="0.25">
      <c r="L322">
        <v>-0.58887900000000004</v>
      </c>
    </row>
    <row r="323" spans="12:12" x14ac:dyDescent="0.25">
      <c r="L323">
        <v>-0.58887900000000004</v>
      </c>
    </row>
    <row r="324" spans="12:12" x14ac:dyDescent="0.25">
      <c r="L324">
        <v>-0.72032700000000005</v>
      </c>
    </row>
    <row r="325" spans="12:12" x14ac:dyDescent="0.25">
      <c r="L325">
        <v>26.795100000000001</v>
      </c>
    </row>
    <row r="326" spans="12:12" x14ac:dyDescent="0.25">
      <c r="L326">
        <v>83.546499999999995</v>
      </c>
    </row>
    <row r="327" spans="12:12" x14ac:dyDescent="0.25">
      <c r="L327">
        <v>87.523399999999995</v>
      </c>
    </row>
    <row r="328" spans="12:12" x14ac:dyDescent="0.25">
      <c r="L328">
        <v>85.460400000000007</v>
      </c>
    </row>
    <row r="329" spans="12:12" x14ac:dyDescent="0.25">
      <c r="L329">
        <v>87.458200000000005</v>
      </c>
    </row>
    <row r="330" spans="12:12" x14ac:dyDescent="0.25">
      <c r="L330">
        <v>89.358800000000002</v>
      </c>
    </row>
    <row r="331" spans="12:12" x14ac:dyDescent="0.25">
      <c r="L331">
        <v>73.135400000000004</v>
      </c>
    </row>
    <row r="332" spans="12:12" x14ac:dyDescent="0.25">
      <c r="L332">
        <v>19.2224</v>
      </c>
    </row>
    <row r="333" spans="12:12" x14ac:dyDescent="0.25">
      <c r="L333">
        <v>-0.58886499999999997</v>
      </c>
    </row>
    <row r="334" spans="12:12" x14ac:dyDescent="0.25">
      <c r="L334">
        <v>-0.58886499999999997</v>
      </c>
    </row>
    <row r="335" spans="12:12" x14ac:dyDescent="0.25">
      <c r="L335">
        <v>-0.58886499999999997</v>
      </c>
    </row>
    <row r="336" spans="12:12" x14ac:dyDescent="0.25">
      <c r="L336">
        <v>-0.58886499999999997</v>
      </c>
    </row>
    <row r="337" spans="12:12" x14ac:dyDescent="0.25">
      <c r="L337">
        <v>-0.58886499999999997</v>
      </c>
    </row>
    <row r="338" spans="12:12" x14ac:dyDescent="0.25">
      <c r="L338">
        <v>-0.58886499999999997</v>
      </c>
    </row>
    <row r="339" spans="12:12" x14ac:dyDescent="0.25">
      <c r="L339">
        <v>-0.58886499999999997</v>
      </c>
    </row>
    <row r="340" spans="12:12" x14ac:dyDescent="0.25">
      <c r="L340">
        <v>-0.58886499999999997</v>
      </c>
    </row>
    <row r="341" spans="12:12" x14ac:dyDescent="0.25">
      <c r="L341">
        <v>-0.58886499999999997</v>
      </c>
    </row>
    <row r="342" spans="12:12" x14ac:dyDescent="0.25">
      <c r="L342">
        <v>-0.58886499999999997</v>
      </c>
    </row>
    <row r="343" spans="12:12" x14ac:dyDescent="0.25">
      <c r="L343">
        <v>-0.58886499999999997</v>
      </c>
    </row>
    <row r="344" spans="12:12" x14ac:dyDescent="0.25">
      <c r="L344">
        <v>-0.58886499999999997</v>
      </c>
    </row>
    <row r="345" spans="12:12" x14ac:dyDescent="0.25">
      <c r="L345">
        <v>-0.58886499999999997</v>
      </c>
    </row>
    <row r="346" spans="12:12" x14ac:dyDescent="0.25">
      <c r="L346">
        <v>-0.58886499999999997</v>
      </c>
    </row>
    <row r="347" spans="12:12" x14ac:dyDescent="0.25">
      <c r="L347">
        <v>-0.58886499999999997</v>
      </c>
    </row>
    <row r="348" spans="12:12" x14ac:dyDescent="0.25">
      <c r="L348">
        <v>-0.71896099999999996</v>
      </c>
    </row>
    <row r="349" spans="12:12" x14ac:dyDescent="0.25">
      <c r="L349">
        <v>0.96850499999999995</v>
      </c>
    </row>
    <row r="350" spans="12:12" x14ac:dyDescent="0.25">
      <c r="L350">
        <v>-0.77052100000000001</v>
      </c>
    </row>
    <row r="351" spans="12:12" x14ac:dyDescent="0.25">
      <c r="L351">
        <v>56.530500000000004</v>
      </c>
    </row>
    <row r="352" spans="12:12" x14ac:dyDescent="0.25">
      <c r="L352">
        <v>66.997699999999995</v>
      </c>
    </row>
    <row r="353" spans="12:12" x14ac:dyDescent="0.25">
      <c r="L353">
        <v>25.344200000000001</v>
      </c>
    </row>
    <row r="354" spans="12:12" x14ac:dyDescent="0.25">
      <c r="L354">
        <v>61.667099999999998</v>
      </c>
    </row>
    <row r="355" spans="12:12" x14ac:dyDescent="0.25">
      <c r="L355">
        <v>46.2166</v>
      </c>
    </row>
    <row r="356" spans="12:12" x14ac:dyDescent="0.25">
      <c r="L356">
        <v>-0.74088399999999999</v>
      </c>
    </row>
    <row r="357" spans="12:12" x14ac:dyDescent="0.25">
      <c r="L357">
        <v>-0.58887900000000004</v>
      </c>
    </row>
    <row r="358" spans="12:12" x14ac:dyDescent="0.25">
      <c r="L358">
        <v>-0.58887900000000004</v>
      </c>
    </row>
    <row r="359" spans="12:12" x14ac:dyDescent="0.25">
      <c r="L359">
        <v>-0.58887900000000004</v>
      </c>
    </row>
    <row r="360" spans="12:12" x14ac:dyDescent="0.25">
      <c r="L360">
        <v>-0.58887900000000004</v>
      </c>
    </row>
    <row r="361" spans="12:12" x14ac:dyDescent="0.25">
      <c r="L361">
        <v>-0.58887900000000004</v>
      </c>
    </row>
    <row r="362" spans="12:12" x14ac:dyDescent="0.25">
      <c r="L362">
        <v>-0.58887900000000004</v>
      </c>
    </row>
    <row r="363" spans="12:12" x14ac:dyDescent="0.25">
      <c r="L363">
        <v>-0.58887900000000004</v>
      </c>
    </row>
    <row r="364" spans="12:12" x14ac:dyDescent="0.25">
      <c r="L364">
        <v>-0.58887900000000004</v>
      </c>
    </row>
    <row r="365" spans="12:12" x14ac:dyDescent="0.25">
      <c r="L365">
        <v>-0.58887900000000004</v>
      </c>
    </row>
    <row r="366" spans="12:12" x14ac:dyDescent="0.25">
      <c r="L366">
        <v>-0.58887900000000004</v>
      </c>
    </row>
    <row r="367" spans="12:12" x14ac:dyDescent="0.25">
      <c r="L367">
        <v>-0.58887900000000004</v>
      </c>
    </row>
    <row r="368" spans="12:12" x14ac:dyDescent="0.25">
      <c r="L368">
        <v>-0.58887900000000004</v>
      </c>
    </row>
    <row r="369" spans="12:12" x14ac:dyDescent="0.25">
      <c r="L369">
        <v>-0.58887900000000004</v>
      </c>
    </row>
    <row r="370" spans="12:12" x14ac:dyDescent="0.25">
      <c r="L370">
        <v>-0.58887900000000004</v>
      </c>
    </row>
    <row r="371" spans="12:12" x14ac:dyDescent="0.25">
      <c r="L371">
        <v>-0.58887900000000004</v>
      </c>
    </row>
    <row r="372" spans="12:12" x14ac:dyDescent="0.25">
      <c r="L372">
        <v>-0.71939699999999995</v>
      </c>
    </row>
    <row r="373" spans="12:12" x14ac:dyDescent="0.25">
      <c r="L373">
        <v>-0.98984399999999995</v>
      </c>
    </row>
    <row r="374" spans="12:12" x14ac:dyDescent="0.25">
      <c r="L374">
        <v>62.145600000000002</v>
      </c>
    </row>
    <row r="375" spans="12:12" x14ac:dyDescent="0.25">
      <c r="L375">
        <v>71.538399999999996</v>
      </c>
    </row>
    <row r="376" spans="12:12" x14ac:dyDescent="0.25">
      <c r="L376">
        <v>45.503900000000002</v>
      </c>
    </row>
    <row r="377" spans="12:12" x14ac:dyDescent="0.25">
      <c r="L377">
        <v>36.6173</v>
      </c>
    </row>
    <row r="378" spans="12:12" x14ac:dyDescent="0.25">
      <c r="L378">
        <v>39.273699999999998</v>
      </c>
    </row>
    <row r="379" spans="12:12" x14ac:dyDescent="0.25">
      <c r="L379">
        <v>23.922999999999998</v>
      </c>
    </row>
    <row r="380" spans="12:12" x14ac:dyDescent="0.25">
      <c r="L380">
        <v>-0.73892800000000003</v>
      </c>
    </row>
    <row r="381" spans="12:12" x14ac:dyDescent="0.25">
      <c r="L381">
        <v>-0.58887900000000004</v>
      </c>
    </row>
    <row r="382" spans="12:12" x14ac:dyDescent="0.25">
      <c r="L382">
        <v>-0.58887900000000004</v>
      </c>
    </row>
    <row r="383" spans="12:12" x14ac:dyDescent="0.25">
      <c r="L383">
        <v>-0.58887900000000004</v>
      </c>
    </row>
    <row r="384" spans="12:12" x14ac:dyDescent="0.25">
      <c r="L384">
        <v>-0.58887900000000004</v>
      </c>
    </row>
    <row r="385" spans="12:12" x14ac:dyDescent="0.25">
      <c r="L385">
        <v>-0.58887900000000004</v>
      </c>
    </row>
    <row r="386" spans="12:12" x14ac:dyDescent="0.25">
      <c r="L386">
        <v>-0.58887900000000004</v>
      </c>
    </row>
    <row r="387" spans="12:12" x14ac:dyDescent="0.25">
      <c r="L387">
        <v>-0.58887900000000004</v>
      </c>
    </row>
    <row r="388" spans="12:12" x14ac:dyDescent="0.25">
      <c r="L388">
        <v>-0.58887900000000004</v>
      </c>
    </row>
    <row r="389" spans="12:12" x14ac:dyDescent="0.25">
      <c r="L389">
        <v>-0.58887900000000004</v>
      </c>
    </row>
    <row r="390" spans="12:12" x14ac:dyDescent="0.25">
      <c r="L390">
        <v>-0.58887900000000004</v>
      </c>
    </row>
    <row r="391" spans="12:12" x14ac:dyDescent="0.25">
      <c r="L391">
        <v>-0.58887900000000004</v>
      </c>
    </row>
    <row r="392" spans="12:12" x14ac:dyDescent="0.25">
      <c r="L392">
        <v>-0.58887900000000004</v>
      </c>
    </row>
    <row r="393" spans="12:12" x14ac:dyDescent="0.25">
      <c r="L393">
        <v>-0.58887900000000004</v>
      </c>
    </row>
    <row r="394" spans="12:12" x14ac:dyDescent="0.25">
      <c r="L394">
        <v>-0.58887900000000004</v>
      </c>
    </row>
    <row r="395" spans="12:12" x14ac:dyDescent="0.25">
      <c r="L395">
        <v>-0.58887900000000004</v>
      </c>
    </row>
    <row r="396" spans="12:12" x14ac:dyDescent="0.25">
      <c r="L396">
        <v>-0.72001700000000002</v>
      </c>
    </row>
    <row r="397" spans="12:12" x14ac:dyDescent="0.25">
      <c r="L397">
        <v>-0.99241800000000002</v>
      </c>
    </row>
    <row r="398" spans="12:12" x14ac:dyDescent="0.25">
      <c r="L398">
        <v>-0.76173400000000002</v>
      </c>
    </row>
    <row r="399" spans="12:12" x14ac:dyDescent="0.25">
      <c r="L399">
        <v>13.0105</v>
      </c>
    </row>
    <row r="400" spans="12:12" x14ac:dyDescent="0.25">
      <c r="L400">
        <v>27.531199999999998</v>
      </c>
    </row>
    <row r="401" spans="12:12" x14ac:dyDescent="0.25">
      <c r="L401">
        <v>57.623600000000003</v>
      </c>
    </row>
    <row r="402" spans="12:12" x14ac:dyDescent="0.25">
      <c r="L402">
        <v>54.297800000000002</v>
      </c>
    </row>
    <row r="403" spans="12:12" x14ac:dyDescent="0.25">
      <c r="L403">
        <v>37.5246</v>
      </c>
    </row>
    <row r="404" spans="12:12" x14ac:dyDescent="0.25">
      <c r="L404">
        <v>-0.74844999999999995</v>
      </c>
    </row>
    <row r="405" spans="12:12" x14ac:dyDescent="0.25">
      <c r="L405">
        <v>-0.58887900000000004</v>
      </c>
    </row>
    <row r="406" spans="12:12" x14ac:dyDescent="0.25">
      <c r="L406">
        <v>-0.58887900000000004</v>
      </c>
    </row>
    <row r="407" spans="12:12" x14ac:dyDescent="0.25">
      <c r="L407">
        <v>-0.58887900000000004</v>
      </c>
    </row>
    <row r="408" spans="12:12" x14ac:dyDescent="0.25">
      <c r="L408">
        <v>-0.58887900000000004</v>
      </c>
    </row>
    <row r="409" spans="12:12" x14ac:dyDescent="0.25">
      <c r="L409">
        <v>-0.58887900000000004</v>
      </c>
    </row>
    <row r="410" spans="12:12" x14ac:dyDescent="0.25">
      <c r="L410">
        <v>-0.58887900000000004</v>
      </c>
    </row>
    <row r="411" spans="12:12" x14ac:dyDescent="0.25">
      <c r="L411">
        <v>-0.58887900000000004</v>
      </c>
    </row>
    <row r="412" spans="12:12" x14ac:dyDescent="0.25">
      <c r="L412">
        <v>-0.58887900000000004</v>
      </c>
    </row>
    <row r="413" spans="12:12" x14ac:dyDescent="0.25">
      <c r="L413">
        <v>-0.58887900000000004</v>
      </c>
    </row>
    <row r="414" spans="12:12" x14ac:dyDescent="0.25">
      <c r="L414">
        <v>-0.58887900000000004</v>
      </c>
    </row>
    <row r="415" spans="12:12" x14ac:dyDescent="0.25">
      <c r="L415">
        <v>-0.58887900000000004</v>
      </c>
    </row>
    <row r="416" spans="12:12" x14ac:dyDescent="0.25">
      <c r="L416">
        <v>-0.58887900000000004</v>
      </c>
    </row>
    <row r="417" spans="12:12" x14ac:dyDescent="0.25">
      <c r="L417">
        <v>-0.58887900000000004</v>
      </c>
    </row>
    <row r="418" spans="12:12" x14ac:dyDescent="0.25">
      <c r="L418">
        <v>-0.58887900000000004</v>
      </c>
    </row>
    <row r="419" spans="12:12" x14ac:dyDescent="0.25">
      <c r="L419">
        <v>-0.58887900000000004</v>
      </c>
    </row>
    <row r="420" spans="12:12" x14ac:dyDescent="0.25">
      <c r="L420">
        <v>-0.72049300000000005</v>
      </c>
    </row>
    <row r="421" spans="12:12" x14ac:dyDescent="0.25">
      <c r="L421">
        <v>-0.76159200000000005</v>
      </c>
    </row>
    <row r="422" spans="12:12" x14ac:dyDescent="0.25">
      <c r="L422">
        <v>-0.76244699999999999</v>
      </c>
    </row>
    <row r="423" spans="12:12" x14ac:dyDescent="0.25">
      <c r="L423">
        <v>16.217300000000002</v>
      </c>
    </row>
    <row r="424" spans="12:12" x14ac:dyDescent="0.25">
      <c r="L424">
        <v>25.931000000000001</v>
      </c>
    </row>
    <row r="425" spans="12:12" x14ac:dyDescent="0.25">
      <c r="L425">
        <v>-0.77121099999999998</v>
      </c>
    </row>
    <row r="426" spans="12:12" x14ac:dyDescent="0.25">
      <c r="L426">
        <v>-0.76646000000000003</v>
      </c>
    </row>
    <row r="427" spans="12:12" x14ac:dyDescent="0.25">
      <c r="L427">
        <v>-0.76144199999999995</v>
      </c>
    </row>
    <row r="428" spans="12:12" x14ac:dyDescent="0.25">
      <c r="L428">
        <v>-0.74003200000000002</v>
      </c>
    </row>
    <row r="429" spans="12:12" x14ac:dyDescent="0.25">
      <c r="L429">
        <v>-0.58887900000000004</v>
      </c>
    </row>
    <row r="430" spans="12:12" x14ac:dyDescent="0.25">
      <c r="L430">
        <v>-0.58887900000000004</v>
      </c>
    </row>
    <row r="431" spans="12:12" x14ac:dyDescent="0.25">
      <c r="L431">
        <v>-0.58887900000000004</v>
      </c>
    </row>
    <row r="432" spans="12:12" x14ac:dyDescent="0.25">
      <c r="L432">
        <v>-0.58887900000000004</v>
      </c>
    </row>
    <row r="433" spans="12:12" x14ac:dyDescent="0.25">
      <c r="L433">
        <v>-0.58887900000000004</v>
      </c>
    </row>
    <row r="434" spans="12:12" x14ac:dyDescent="0.25">
      <c r="L434">
        <v>-0.58887900000000004</v>
      </c>
    </row>
    <row r="435" spans="12:12" x14ac:dyDescent="0.25">
      <c r="L435">
        <v>-0.58887900000000004</v>
      </c>
    </row>
    <row r="436" spans="12:12" x14ac:dyDescent="0.25">
      <c r="L436">
        <v>-0.58887900000000004</v>
      </c>
    </row>
    <row r="437" spans="12:12" x14ac:dyDescent="0.25">
      <c r="L437">
        <v>-0.58887900000000004</v>
      </c>
    </row>
    <row r="438" spans="12:12" x14ac:dyDescent="0.25">
      <c r="L438">
        <v>-0.58887900000000004</v>
      </c>
    </row>
    <row r="439" spans="12:12" x14ac:dyDescent="0.25">
      <c r="L439">
        <v>-0.58887900000000004</v>
      </c>
    </row>
    <row r="440" spans="12:12" x14ac:dyDescent="0.25">
      <c r="L440">
        <v>-0.58887900000000004</v>
      </c>
    </row>
    <row r="441" spans="12:12" x14ac:dyDescent="0.25">
      <c r="L441">
        <v>-0.58887900000000004</v>
      </c>
    </row>
    <row r="442" spans="12:12" x14ac:dyDescent="0.25">
      <c r="L442">
        <v>-0.58887900000000004</v>
      </c>
    </row>
    <row r="443" spans="12:12" x14ac:dyDescent="0.25">
      <c r="L443">
        <v>-0.58887900000000004</v>
      </c>
    </row>
    <row r="444" spans="12:12" x14ac:dyDescent="0.25">
      <c r="L444">
        <v>-0.72115300000000004</v>
      </c>
    </row>
    <row r="445" spans="12:12" x14ac:dyDescent="0.25">
      <c r="L445">
        <v>-0.76144199999999995</v>
      </c>
    </row>
    <row r="446" spans="12:12" x14ac:dyDescent="0.25">
      <c r="L446">
        <v>-0.76144199999999995</v>
      </c>
    </row>
    <row r="447" spans="12:12" x14ac:dyDescent="0.25">
      <c r="L447">
        <v>-0.77358800000000005</v>
      </c>
    </row>
    <row r="448" spans="12:12" x14ac:dyDescent="0.25">
      <c r="L448">
        <v>-0.76144199999999995</v>
      </c>
    </row>
    <row r="449" spans="12:12" x14ac:dyDescent="0.25">
      <c r="L449">
        <v>-0.98962799999999995</v>
      </c>
    </row>
    <row r="450" spans="12:12" x14ac:dyDescent="0.25">
      <c r="L450">
        <v>25.477900000000002</v>
      </c>
    </row>
    <row r="451" spans="12:12" x14ac:dyDescent="0.25">
      <c r="L451">
        <v>53.394399999999997</v>
      </c>
    </row>
    <row r="452" spans="12:12" x14ac:dyDescent="0.25">
      <c r="L452">
        <v>-0.74894700000000003</v>
      </c>
    </row>
    <row r="453" spans="12:12" x14ac:dyDescent="0.25">
      <c r="L453">
        <v>-0.58887900000000004</v>
      </c>
    </row>
    <row r="454" spans="12:12" x14ac:dyDescent="0.25">
      <c r="L454">
        <v>-0.58887900000000004</v>
      </c>
    </row>
    <row r="455" spans="12:12" x14ac:dyDescent="0.25">
      <c r="L455">
        <v>-0.58887900000000004</v>
      </c>
    </row>
    <row r="456" spans="12:12" x14ac:dyDescent="0.25">
      <c r="L456">
        <v>-0.58887900000000004</v>
      </c>
    </row>
    <row r="457" spans="12:12" x14ac:dyDescent="0.25">
      <c r="L457">
        <v>-0.58887900000000004</v>
      </c>
    </row>
    <row r="458" spans="12:12" x14ac:dyDescent="0.25">
      <c r="L458">
        <v>-0.58887900000000004</v>
      </c>
    </row>
    <row r="459" spans="12:12" x14ac:dyDescent="0.25">
      <c r="L459">
        <v>-0.58887900000000004</v>
      </c>
    </row>
    <row r="460" spans="12:12" x14ac:dyDescent="0.25">
      <c r="L460">
        <v>-0.58887900000000004</v>
      </c>
    </row>
    <row r="461" spans="12:12" x14ac:dyDescent="0.25">
      <c r="L461">
        <v>-0.58887900000000004</v>
      </c>
    </row>
    <row r="462" spans="12:12" x14ac:dyDescent="0.25">
      <c r="L462">
        <v>-0.58887900000000004</v>
      </c>
    </row>
    <row r="463" spans="12:12" x14ac:dyDescent="0.25">
      <c r="L463">
        <v>-0.58887900000000004</v>
      </c>
    </row>
    <row r="464" spans="12:12" x14ac:dyDescent="0.25">
      <c r="L464">
        <v>-0.58887900000000004</v>
      </c>
    </row>
    <row r="465" spans="12:12" x14ac:dyDescent="0.25">
      <c r="L465">
        <v>-0.58887900000000004</v>
      </c>
    </row>
    <row r="466" spans="12:12" x14ac:dyDescent="0.25">
      <c r="L466">
        <v>-0.58887900000000004</v>
      </c>
    </row>
    <row r="467" spans="12:12" x14ac:dyDescent="0.25">
      <c r="L467">
        <v>-0.58887900000000004</v>
      </c>
    </row>
    <row r="468" spans="12:12" x14ac:dyDescent="0.25">
      <c r="L468">
        <v>-0.72347399999999995</v>
      </c>
    </row>
    <row r="469" spans="12:12" x14ac:dyDescent="0.25">
      <c r="L469">
        <v>27.955500000000001</v>
      </c>
    </row>
    <row r="470" spans="12:12" x14ac:dyDescent="0.25">
      <c r="L470">
        <v>84.284300000000002</v>
      </c>
    </row>
    <row r="471" spans="12:12" x14ac:dyDescent="0.25">
      <c r="L471">
        <v>86.389799999999994</v>
      </c>
    </row>
    <row r="472" spans="12:12" x14ac:dyDescent="0.25">
      <c r="L472">
        <v>71.430199999999999</v>
      </c>
    </row>
    <row r="473" spans="12:12" x14ac:dyDescent="0.25">
      <c r="L473">
        <v>73.8292</v>
      </c>
    </row>
    <row r="474" spans="12:12" x14ac:dyDescent="0.25">
      <c r="L474">
        <v>34.735199999999999</v>
      </c>
    </row>
    <row r="475" spans="12:12" x14ac:dyDescent="0.25">
      <c r="L475">
        <v>40.474299999999999</v>
      </c>
    </row>
    <row r="476" spans="12:12" x14ac:dyDescent="0.25">
      <c r="L476">
        <v>-0.74997899999999995</v>
      </c>
    </row>
    <row r="477" spans="12:12" x14ac:dyDescent="0.25">
      <c r="L477">
        <v>-0.58887900000000004</v>
      </c>
    </row>
    <row r="478" spans="12:12" x14ac:dyDescent="0.25">
      <c r="L478">
        <v>-0.58887900000000004</v>
      </c>
    </row>
    <row r="479" spans="12:12" x14ac:dyDescent="0.25">
      <c r="L479">
        <v>-0.58887900000000004</v>
      </c>
    </row>
    <row r="480" spans="12:12" x14ac:dyDescent="0.25">
      <c r="L480">
        <v>-0.58887900000000004</v>
      </c>
    </row>
    <row r="481" spans="12:12" x14ac:dyDescent="0.25">
      <c r="L481">
        <v>-0.58887900000000004</v>
      </c>
    </row>
    <row r="482" spans="12:12" x14ac:dyDescent="0.25">
      <c r="L482">
        <v>-0.58887900000000004</v>
      </c>
    </row>
    <row r="483" spans="12:12" x14ac:dyDescent="0.25">
      <c r="L483">
        <v>-0.58887900000000004</v>
      </c>
    </row>
    <row r="484" spans="12:12" x14ac:dyDescent="0.25">
      <c r="L484">
        <v>-0.58887900000000004</v>
      </c>
    </row>
    <row r="485" spans="12:12" x14ac:dyDescent="0.25">
      <c r="L485">
        <v>-0.58887900000000004</v>
      </c>
    </row>
    <row r="486" spans="12:12" x14ac:dyDescent="0.25">
      <c r="L486">
        <v>-0.58887900000000004</v>
      </c>
    </row>
    <row r="487" spans="12:12" x14ac:dyDescent="0.25">
      <c r="L487">
        <v>-0.58887900000000004</v>
      </c>
    </row>
    <row r="488" spans="12:12" x14ac:dyDescent="0.25">
      <c r="L488">
        <v>-0.58887900000000004</v>
      </c>
    </row>
    <row r="489" spans="12:12" x14ac:dyDescent="0.25">
      <c r="L489">
        <v>-0.58887900000000004</v>
      </c>
    </row>
    <row r="490" spans="12:12" x14ac:dyDescent="0.25">
      <c r="L490">
        <v>-0.58887900000000004</v>
      </c>
    </row>
    <row r="491" spans="12:12" x14ac:dyDescent="0.25">
      <c r="L491">
        <v>-0.58887900000000004</v>
      </c>
    </row>
    <row r="492" spans="12:12" x14ac:dyDescent="0.25">
      <c r="L492">
        <v>-0.72269799999999995</v>
      </c>
    </row>
    <row r="493" spans="12:12" x14ac:dyDescent="0.25">
      <c r="L493">
        <v>1.68713</v>
      </c>
    </row>
    <row r="494" spans="12:12" x14ac:dyDescent="0.25">
      <c r="L494">
        <v>64.675399999999996</v>
      </c>
    </row>
    <row r="495" spans="12:12" x14ac:dyDescent="0.25">
      <c r="L495">
        <v>77.287400000000005</v>
      </c>
    </row>
    <row r="496" spans="12:12" x14ac:dyDescent="0.25">
      <c r="L496">
        <v>77.741799999999998</v>
      </c>
    </row>
    <row r="497" spans="12:12" x14ac:dyDescent="0.25">
      <c r="L497">
        <v>79.486099999999993</v>
      </c>
    </row>
    <row r="498" spans="12:12" x14ac:dyDescent="0.25">
      <c r="L498">
        <v>79.938800000000001</v>
      </c>
    </row>
    <row r="499" spans="12:12" x14ac:dyDescent="0.25">
      <c r="L499">
        <v>49.685699999999997</v>
      </c>
    </row>
    <row r="500" spans="12:12" x14ac:dyDescent="0.25">
      <c r="L500">
        <v>-0.75100800000000001</v>
      </c>
    </row>
    <row r="501" spans="12:12" x14ac:dyDescent="0.25">
      <c r="L501">
        <v>-0.58887900000000004</v>
      </c>
    </row>
    <row r="502" spans="12:12" x14ac:dyDescent="0.25">
      <c r="L502">
        <v>-0.58887900000000004</v>
      </c>
    </row>
    <row r="503" spans="12:12" x14ac:dyDescent="0.25">
      <c r="L503">
        <v>-0.58887900000000004</v>
      </c>
    </row>
    <row r="504" spans="12:12" x14ac:dyDescent="0.25">
      <c r="L504">
        <v>-0.58887900000000004</v>
      </c>
    </row>
    <row r="505" spans="12:12" x14ac:dyDescent="0.25">
      <c r="L505">
        <v>-0.58887900000000004</v>
      </c>
    </row>
    <row r="506" spans="12:12" x14ac:dyDescent="0.25">
      <c r="L506">
        <v>-0.58887900000000004</v>
      </c>
    </row>
    <row r="507" spans="12:12" x14ac:dyDescent="0.25">
      <c r="L507">
        <v>-0.58887900000000004</v>
      </c>
    </row>
    <row r="508" spans="12:12" x14ac:dyDescent="0.25">
      <c r="L508">
        <v>-0.58887900000000004</v>
      </c>
    </row>
    <row r="509" spans="12:12" x14ac:dyDescent="0.25">
      <c r="L509">
        <v>-0.58887900000000004</v>
      </c>
    </row>
    <row r="510" spans="12:12" x14ac:dyDescent="0.25">
      <c r="L510">
        <v>-0.58887900000000004</v>
      </c>
    </row>
    <row r="511" spans="12:12" x14ac:dyDescent="0.25">
      <c r="L511">
        <v>-0.58887900000000004</v>
      </c>
    </row>
    <row r="512" spans="12:12" x14ac:dyDescent="0.25">
      <c r="L512">
        <v>-0.58887900000000004</v>
      </c>
    </row>
    <row r="513" spans="12:12" x14ac:dyDescent="0.25">
      <c r="L513">
        <v>-0.58887900000000004</v>
      </c>
    </row>
    <row r="514" spans="12:12" x14ac:dyDescent="0.25">
      <c r="L514">
        <v>-0.58887900000000004</v>
      </c>
    </row>
    <row r="515" spans="12:12" x14ac:dyDescent="0.25">
      <c r="L515">
        <v>-0.58887900000000004</v>
      </c>
    </row>
    <row r="516" spans="12:12" x14ac:dyDescent="0.25">
      <c r="L516">
        <v>-0.72358299999999998</v>
      </c>
    </row>
    <row r="517" spans="12:12" x14ac:dyDescent="0.25">
      <c r="L517">
        <v>-0.76144199999999995</v>
      </c>
    </row>
    <row r="518" spans="12:12" x14ac:dyDescent="0.25">
      <c r="L518">
        <v>-0.76144199999999995</v>
      </c>
    </row>
    <row r="519" spans="12:12" x14ac:dyDescent="0.25">
      <c r="L519">
        <v>-0.76144199999999995</v>
      </c>
    </row>
    <row r="520" spans="12:12" x14ac:dyDescent="0.25">
      <c r="L520">
        <v>-0.76144199999999995</v>
      </c>
    </row>
    <row r="521" spans="12:12" x14ac:dyDescent="0.25">
      <c r="L521">
        <v>-0.76144199999999995</v>
      </c>
    </row>
    <row r="522" spans="12:12" x14ac:dyDescent="0.25">
      <c r="L522">
        <v>-0.76144199999999995</v>
      </c>
    </row>
    <row r="523" spans="12:12" x14ac:dyDescent="0.25">
      <c r="L523">
        <v>-0.76144199999999995</v>
      </c>
    </row>
    <row r="524" spans="12:12" x14ac:dyDescent="0.25">
      <c r="L524">
        <v>-0.75020699999999996</v>
      </c>
    </row>
    <row r="525" spans="12:12" x14ac:dyDescent="0.25">
      <c r="L525">
        <v>-0.58887900000000004</v>
      </c>
    </row>
    <row r="526" spans="12:12" x14ac:dyDescent="0.25">
      <c r="L526">
        <v>-0.58887900000000004</v>
      </c>
    </row>
    <row r="527" spans="12:12" x14ac:dyDescent="0.25">
      <c r="L527">
        <v>-0.58887900000000004</v>
      </c>
    </row>
    <row r="528" spans="12:12" x14ac:dyDescent="0.25">
      <c r="L528">
        <v>-0.58887900000000004</v>
      </c>
    </row>
    <row r="529" spans="12:12" x14ac:dyDescent="0.25">
      <c r="L529">
        <v>-0.58887900000000004</v>
      </c>
    </row>
    <row r="530" spans="12:12" x14ac:dyDescent="0.25">
      <c r="L530">
        <v>-0.58887900000000004</v>
      </c>
    </row>
    <row r="531" spans="12:12" x14ac:dyDescent="0.25">
      <c r="L531">
        <v>-0.58887900000000004</v>
      </c>
    </row>
    <row r="532" spans="12:12" x14ac:dyDescent="0.25">
      <c r="L532">
        <v>-0.58887900000000004</v>
      </c>
    </row>
    <row r="533" spans="12:12" x14ac:dyDescent="0.25">
      <c r="L533">
        <v>-0.58887900000000004</v>
      </c>
    </row>
    <row r="534" spans="12:12" x14ac:dyDescent="0.25">
      <c r="L534">
        <v>-0.58887900000000004</v>
      </c>
    </row>
    <row r="535" spans="12:12" x14ac:dyDescent="0.25">
      <c r="L535">
        <v>-0.58887900000000004</v>
      </c>
    </row>
    <row r="536" spans="12:12" x14ac:dyDescent="0.25">
      <c r="L536">
        <v>-0.58887900000000004</v>
      </c>
    </row>
    <row r="537" spans="12:12" x14ac:dyDescent="0.25">
      <c r="L537">
        <v>-0.58887900000000004</v>
      </c>
    </row>
    <row r="538" spans="12:12" x14ac:dyDescent="0.25">
      <c r="L538">
        <v>-0.58887900000000004</v>
      </c>
    </row>
    <row r="539" spans="12:12" x14ac:dyDescent="0.25">
      <c r="L539">
        <v>-0.58887900000000004</v>
      </c>
    </row>
    <row r="540" spans="12:12" x14ac:dyDescent="0.25">
      <c r="L540">
        <v>-0.72454099999999999</v>
      </c>
    </row>
    <row r="541" spans="12:12" x14ac:dyDescent="0.25">
      <c r="L541">
        <v>-0.76894600000000002</v>
      </c>
    </row>
    <row r="542" spans="12:12" x14ac:dyDescent="0.25">
      <c r="L542">
        <v>6.6337599999999997</v>
      </c>
    </row>
    <row r="543" spans="12:12" x14ac:dyDescent="0.25">
      <c r="L543">
        <v>85.494200000000006</v>
      </c>
    </row>
    <row r="544" spans="12:12" x14ac:dyDescent="0.25">
      <c r="L544">
        <v>91.977500000000006</v>
      </c>
    </row>
    <row r="545" spans="12:12" x14ac:dyDescent="0.25">
      <c r="L545">
        <v>94.037899999999993</v>
      </c>
    </row>
    <row r="546" spans="12:12" x14ac:dyDescent="0.25">
      <c r="L546">
        <v>97.299099999999996</v>
      </c>
    </row>
    <row r="547" spans="12:12" x14ac:dyDescent="0.25">
      <c r="L547">
        <v>83.003600000000006</v>
      </c>
    </row>
    <row r="548" spans="12:12" x14ac:dyDescent="0.25">
      <c r="L548">
        <v>29.246200000000002</v>
      </c>
    </row>
    <row r="549" spans="12:12" x14ac:dyDescent="0.25">
      <c r="L549">
        <v>-0.58886799999999995</v>
      </c>
    </row>
    <row r="550" spans="12:12" x14ac:dyDescent="0.25">
      <c r="L550">
        <v>-0.58886799999999995</v>
      </c>
    </row>
    <row r="551" spans="12:12" x14ac:dyDescent="0.25">
      <c r="L551">
        <v>-0.58886799999999995</v>
      </c>
    </row>
    <row r="552" spans="12:12" x14ac:dyDescent="0.25">
      <c r="L552">
        <v>-0.58886799999999995</v>
      </c>
    </row>
    <row r="553" spans="12:12" x14ac:dyDescent="0.25">
      <c r="L553">
        <v>-0.58886799999999995</v>
      </c>
    </row>
    <row r="554" spans="12:12" x14ac:dyDescent="0.25">
      <c r="L554">
        <v>-0.58886799999999995</v>
      </c>
    </row>
    <row r="555" spans="12:12" x14ac:dyDescent="0.25">
      <c r="L555">
        <v>-0.58886799999999995</v>
      </c>
    </row>
    <row r="556" spans="12:12" x14ac:dyDescent="0.25">
      <c r="L556">
        <v>-0.58886799999999995</v>
      </c>
    </row>
    <row r="557" spans="12:12" x14ac:dyDescent="0.25">
      <c r="L557">
        <v>-0.58886799999999995</v>
      </c>
    </row>
    <row r="558" spans="12:12" x14ac:dyDescent="0.25">
      <c r="L558">
        <v>-0.58886799999999995</v>
      </c>
    </row>
    <row r="559" spans="12:12" x14ac:dyDescent="0.25">
      <c r="L559">
        <v>-0.58886799999999995</v>
      </c>
    </row>
    <row r="560" spans="12:12" x14ac:dyDescent="0.25">
      <c r="L560">
        <v>-0.58886799999999995</v>
      </c>
    </row>
    <row r="561" spans="12:12" x14ac:dyDescent="0.25">
      <c r="L561">
        <v>-0.58886799999999995</v>
      </c>
    </row>
    <row r="562" spans="12:12" x14ac:dyDescent="0.25">
      <c r="L562">
        <v>-0.58886799999999995</v>
      </c>
    </row>
    <row r="563" spans="12:12" x14ac:dyDescent="0.25">
      <c r="L563">
        <v>-0.58886799999999995</v>
      </c>
    </row>
    <row r="564" spans="12:12" x14ac:dyDescent="0.25">
      <c r="L564">
        <v>-0.72755599999999998</v>
      </c>
    </row>
    <row r="565" spans="12:12" x14ac:dyDescent="0.25">
      <c r="L565">
        <v>28.433700000000002</v>
      </c>
    </row>
    <row r="566" spans="12:12" x14ac:dyDescent="0.25">
      <c r="L566">
        <v>89.476299999999995</v>
      </c>
    </row>
    <row r="567" spans="12:12" x14ac:dyDescent="0.25">
      <c r="L567">
        <v>92.235100000000003</v>
      </c>
    </row>
    <row r="568" spans="12:12" x14ac:dyDescent="0.25">
      <c r="L568">
        <v>92.569900000000004</v>
      </c>
    </row>
    <row r="569" spans="12:12" x14ac:dyDescent="0.25">
      <c r="L569">
        <v>94.312700000000007</v>
      </c>
    </row>
    <row r="570" spans="12:12" x14ac:dyDescent="0.25">
      <c r="L570">
        <v>96.978999999999999</v>
      </c>
    </row>
    <row r="571" spans="12:12" x14ac:dyDescent="0.25">
      <c r="L571">
        <v>80.735500000000002</v>
      </c>
    </row>
    <row r="572" spans="12:12" x14ac:dyDescent="0.25">
      <c r="L572">
        <v>29.088799999999999</v>
      </c>
    </row>
    <row r="573" spans="12:12" x14ac:dyDescent="0.25">
      <c r="L573">
        <v>-0.58886799999999995</v>
      </c>
    </row>
    <row r="574" spans="12:12" x14ac:dyDescent="0.25">
      <c r="L574">
        <v>-0.58886799999999995</v>
      </c>
    </row>
    <row r="575" spans="12:12" x14ac:dyDescent="0.25">
      <c r="L575">
        <v>-0.58886799999999995</v>
      </c>
    </row>
    <row r="576" spans="12:12" x14ac:dyDescent="0.25">
      <c r="L576">
        <v>-0.58886799999999995</v>
      </c>
    </row>
    <row r="577" spans="12:12" x14ac:dyDescent="0.25">
      <c r="L577">
        <v>-0.58886799999999995</v>
      </c>
    </row>
    <row r="578" spans="12:12" x14ac:dyDescent="0.25">
      <c r="L578">
        <v>-0.58886799999999995</v>
      </c>
    </row>
    <row r="579" spans="12:12" x14ac:dyDescent="0.25">
      <c r="L579">
        <v>-0.58886799999999995</v>
      </c>
    </row>
    <row r="580" spans="12:12" x14ac:dyDescent="0.25">
      <c r="L580">
        <v>-0.58886799999999995</v>
      </c>
    </row>
    <row r="581" spans="12:12" x14ac:dyDescent="0.25">
      <c r="L581">
        <v>-0.58886799999999995</v>
      </c>
    </row>
    <row r="582" spans="12:12" x14ac:dyDescent="0.25">
      <c r="L582">
        <v>-0.58886799999999995</v>
      </c>
    </row>
    <row r="583" spans="12:12" x14ac:dyDescent="0.25">
      <c r="L583">
        <v>-0.58886799999999995</v>
      </c>
    </row>
    <row r="584" spans="12:12" x14ac:dyDescent="0.25">
      <c r="L584">
        <v>-0.58886799999999995</v>
      </c>
    </row>
    <row r="585" spans="12:12" x14ac:dyDescent="0.25">
      <c r="L585">
        <v>-0.58886799999999995</v>
      </c>
    </row>
    <row r="586" spans="12:12" x14ac:dyDescent="0.25">
      <c r="L586">
        <v>-0.58886799999999995</v>
      </c>
    </row>
    <row r="587" spans="12:12" x14ac:dyDescent="0.25">
      <c r="L587">
        <v>-0.58886799999999995</v>
      </c>
    </row>
    <row r="588" spans="12:12" x14ac:dyDescent="0.25">
      <c r="L588">
        <v>-0.72799199999999997</v>
      </c>
    </row>
    <row r="589" spans="12:12" x14ac:dyDescent="0.25">
      <c r="L589">
        <v>23.898900000000001</v>
      </c>
    </row>
    <row r="590" spans="12:12" x14ac:dyDescent="0.25">
      <c r="L590">
        <v>82.261300000000006</v>
      </c>
    </row>
    <row r="591" spans="12:12" x14ac:dyDescent="0.25">
      <c r="L591">
        <v>87.714600000000004</v>
      </c>
    </row>
    <row r="592" spans="12:12" x14ac:dyDescent="0.25">
      <c r="L592">
        <v>88.1357</v>
      </c>
    </row>
    <row r="593" spans="12:12" x14ac:dyDescent="0.25">
      <c r="L593">
        <v>88.132300000000001</v>
      </c>
    </row>
    <row r="594" spans="12:12" x14ac:dyDescent="0.25">
      <c r="L594">
        <v>87.267399999999995</v>
      </c>
    </row>
    <row r="595" spans="12:12" x14ac:dyDescent="0.25">
      <c r="L595">
        <v>71.561099999999996</v>
      </c>
    </row>
    <row r="596" spans="12:12" x14ac:dyDescent="0.25">
      <c r="L596">
        <v>23.3811</v>
      </c>
    </row>
    <row r="597" spans="12:12" x14ac:dyDescent="0.25">
      <c r="L597">
        <v>-0.588866</v>
      </c>
    </row>
    <row r="598" spans="12:12" x14ac:dyDescent="0.25">
      <c r="L598">
        <v>-0.588866</v>
      </c>
    </row>
    <row r="599" spans="12:12" x14ac:dyDescent="0.25">
      <c r="L599">
        <v>-0.588866</v>
      </c>
    </row>
    <row r="600" spans="12:12" x14ac:dyDescent="0.25">
      <c r="L600">
        <v>-0.588866</v>
      </c>
    </row>
    <row r="601" spans="12:12" x14ac:dyDescent="0.25">
      <c r="L601">
        <v>-0.588866</v>
      </c>
    </row>
    <row r="602" spans="12:12" x14ac:dyDescent="0.25">
      <c r="L602">
        <v>-0.588866</v>
      </c>
    </row>
    <row r="603" spans="12:12" x14ac:dyDescent="0.25">
      <c r="L603">
        <v>-0.588866</v>
      </c>
    </row>
    <row r="604" spans="12:12" x14ac:dyDescent="0.25">
      <c r="L604">
        <v>-0.588866</v>
      </c>
    </row>
    <row r="605" spans="12:12" x14ac:dyDescent="0.25">
      <c r="L605">
        <v>-0.588866</v>
      </c>
    </row>
    <row r="606" spans="12:12" x14ac:dyDescent="0.25">
      <c r="L606">
        <v>-0.588866</v>
      </c>
    </row>
    <row r="607" spans="12:12" x14ac:dyDescent="0.25">
      <c r="L607">
        <v>-0.588866</v>
      </c>
    </row>
    <row r="608" spans="12:12" x14ac:dyDescent="0.25">
      <c r="L608">
        <v>-0.588866</v>
      </c>
    </row>
    <row r="609" spans="12:12" x14ac:dyDescent="0.25">
      <c r="L609">
        <v>-0.588866</v>
      </c>
    </row>
    <row r="610" spans="12:12" x14ac:dyDescent="0.25">
      <c r="L610">
        <v>-0.588866</v>
      </c>
    </row>
    <row r="611" spans="12:12" x14ac:dyDescent="0.25">
      <c r="L611">
        <v>-0.588866</v>
      </c>
    </row>
    <row r="612" spans="12:12" x14ac:dyDescent="0.25">
      <c r="L612">
        <v>-0.730043</v>
      </c>
    </row>
    <row r="613" spans="12:12" x14ac:dyDescent="0.25">
      <c r="L613">
        <v>28.847300000000001</v>
      </c>
    </row>
    <row r="614" spans="12:12" x14ac:dyDescent="0.25">
      <c r="L614">
        <v>91.587100000000007</v>
      </c>
    </row>
    <row r="615" spans="12:12" x14ac:dyDescent="0.25">
      <c r="L615">
        <v>94.765600000000006</v>
      </c>
    </row>
    <row r="616" spans="12:12" x14ac:dyDescent="0.25">
      <c r="L616">
        <v>94.032700000000006</v>
      </c>
    </row>
    <row r="617" spans="12:12" x14ac:dyDescent="0.25">
      <c r="L617">
        <v>89.735299999999995</v>
      </c>
    </row>
    <row r="618" spans="12:12" x14ac:dyDescent="0.25">
      <c r="L618">
        <v>69.881200000000007</v>
      </c>
    </row>
    <row r="619" spans="12:12" x14ac:dyDescent="0.25">
      <c r="L619">
        <v>25.287099999999999</v>
      </c>
    </row>
    <row r="620" spans="12:12" x14ac:dyDescent="0.25">
      <c r="L620">
        <v>-0.76263700000000001</v>
      </c>
    </row>
    <row r="621" spans="12:12" x14ac:dyDescent="0.25">
      <c r="L621">
        <v>-0.58887900000000004</v>
      </c>
    </row>
    <row r="622" spans="12:12" x14ac:dyDescent="0.25">
      <c r="L622">
        <v>-0.58887900000000004</v>
      </c>
    </row>
    <row r="623" spans="12:12" x14ac:dyDescent="0.25">
      <c r="L623">
        <v>-0.58887900000000004</v>
      </c>
    </row>
    <row r="624" spans="12:12" x14ac:dyDescent="0.25">
      <c r="L624">
        <v>-0.58887900000000004</v>
      </c>
    </row>
    <row r="625" spans="12:12" x14ac:dyDescent="0.25">
      <c r="L625">
        <v>-0.58887900000000004</v>
      </c>
    </row>
    <row r="626" spans="12:12" x14ac:dyDescent="0.25">
      <c r="L626">
        <v>-0.58887900000000004</v>
      </c>
    </row>
    <row r="627" spans="12:12" x14ac:dyDescent="0.25">
      <c r="L627">
        <v>-0.58887900000000004</v>
      </c>
    </row>
    <row r="628" spans="12:12" x14ac:dyDescent="0.25">
      <c r="L628">
        <v>-0.58887900000000004</v>
      </c>
    </row>
    <row r="629" spans="12:12" x14ac:dyDescent="0.25">
      <c r="L629">
        <v>-0.58887900000000004</v>
      </c>
    </row>
    <row r="630" spans="12:12" x14ac:dyDescent="0.25">
      <c r="L630">
        <v>-0.58887900000000004</v>
      </c>
    </row>
    <row r="631" spans="12:12" x14ac:dyDescent="0.25">
      <c r="L631">
        <v>-0.58887900000000004</v>
      </c>
    </row>
    <row r="632" spans="12:12" x14ac:dyDescent="0.25">
      <c r="L632">
        <v>-0.58887900000000004</v>
      </c>
    </row>
    <row r="633" spans="12:12" x14ac:dyDescent="0.25">
      <c r="L633">
        <v>-0.58887900000000004</v>
      </c>
    </row>
    <row r="634" spans="12:12" x14ac:dyDescent="0.25">
      <c r="L634">
        <v>-0.58887900000000004</v>
      </c>
    </row>
    <row r="635" spans="12:12" x14ac:dyDescent="0.25">
      <c r="L635">
        <v>-0.58887900000000004</v>
      </c>
    </row>
    <row r="636" spans="12:12" x14ac:dyDescent="0.25">
      <c r="L636">
        <v>-0.72911199999999998</v>
      </c>
    </row>
    <row r="637" spans="12:12" x14ac:dyDescent="0.25">
      <c r="L637">
        <v>-0.76535299999999995</v>
      </c>
    </row>
    <row r="638" spans="12:12" x14ac:dyDescent="0.25">
      <c r="L638">
        <v>33.121099999999998</v>
      </c>
    </row>
    <row r="639" spans="12:12" x14ac:dyDescent="0.25">
      <c r="L639">
        <v>69.690100000000001</v>
      </c>
    </row>
    <row r="640" spans="12:12" x14ac:dyDescent="0.25">
      <c r="L640">
        <v>77.688100000000006</v>
      </c>
    </row>
    <row r="641" spans="12:12" x14ac:dyDescent="0.25">
      <c r="L641">
        <v>77.078699999999998</v>
      </c>
    </row>
    <row r="642" spans="12:12" x14ac:dyDescent="0.25">
      <c r="L642">
        <v>80.933199999999999</v>
      </c>
    </row>
    <row r="643" spans="12:12" x14ac:dyDescent="0.25">
      <c r="L643">
        <v>75.5047</v>
      </c>
    </row>
    <row r="644" spans="12:12" x14ac:dyDescent="0.25">
      <c r="L644">
        <v>25.932500000000001</v>
      </c>
    </row>
    <row r="645" spans="12:12" x14ac:dyDescent="0.25">
      <c r="L645">
        <v>-0.59059600000000001</v>
      </c>
    </row>
    <row r="646" spans="12:12" x14ac:dyDescent="0.25">
      <c r="L646">
        <v>-0.58887900000000004</v>
      </c>
    </row>
    <row r="647" spans="12:12" x14ac:dyDescent="0.25">
      <c r="L647">
        <v>-0.58887900000000004</v>
      </c>
    </row>
    <row r="648" spans="12:12" x14ac:dyDescent="0.25">
      <c r="L648">
        <v>-0.58887900000000004</v>
      </c>
    </row>
    <row r="649" spans="12:12" x14ac:dyDescent="0.25">
      <c r="L649">
        <v>-0.58887900000000004</v>
      </c>
    </row>
    <row r="650" spans="12:12" x14ac:dyDescent="0.25">
      <c r="L650">
        <v>-0.58887900000000004</v>
      </c>
    </row>
    <row r="651" spans="12:12" x14ac:dyDescent="0.25">
      <c r="L651">
        <v>-0.58887900000000004</v>
      </c>
    </row>
    <row r="652" spans="12:12" x14ac:dyDescent="0.25">
      <c r="L652">
        <v>-0.58887900000000004</v>
      </c>
    </row>
    <row r="653" spans="12:12" x14ac:dyDescent="0.25">
      <c r="L653">
        <v>-0.58887900000000004</v>
      </c>
    </row>
    <row r="654" spans="12:12" x14ac:dyDescent="0.25">
      <c r="L654">
        <v>-0.58887900000000004</v>
      </c>
    </row>
    <row r="655" spans="12:12" x14ac:dyDescent="0.25">
      <c r="L655">
        <v>-0.58887900000000004</v>
      </c>
    </row>
    <row r="656" spans="12:12" x14ac:dyDescent="0.25">
      <c r="L656">
        <v>-0.58887900000000004</v>
      </c>
    </row>
    <row r="657" spans="12:12" x14ac:dyDescent="0.25">
      <c r="L657">
        <v>-0.58887900000000004</v>
      </c>
    </row>
    <row r="658" spans="12:12" x14ac:dyDescent="0.25">
      <c r="L658">
        <v>-0.58887900000000004</v>
      </c>
    </row>
    <row r="659" spans="12:12" x14ac:dyDescent="0.25">
      <c r="L659">
        <v>-0.58887900000000004</v>
      </c>
    </row>
    <row r="660" spans="12:12" x14ac:dyDescent="0.25">
      <c r="L660">
        <v>-0.73262700000000003</v>
      </c>
    </row>
    <row r="661" spans="12:12" x14ac:dyDescent="0.25">
      <c r="L661">
        <v>29.089200000000002</v>
      </c>
    </row>
    <row r="662" spans="12:12" x14ac:dyDescent="0.25">
      <c r="L662">
        <v>91.643299999999996</v>
      </c>
    </row>
    <row r="663" spans="12:12" x14ac:dyDescent="0.25">
      <c r="L663">
        <v>94.819299999999998</v>
      </c>
    </row>
    <row r="664" spans="12:12" x14ac:dyDescent="0.25">
      <c r="L664">
        <v>97.437200000000004</v>
      </c>
    </row>
    <row r="665" spans="12:12" x14ac:dyDescent="0.25">
      <c r="L665">
        <v>98.173000000000002</v>
      </c>
    </row>
    <row r="666" spans="12:12" x14ac:dyDescent="0.25">
      <c r="L666">
        <v>99.110399999999998</v>
      </c>
    </row>
    <row r="667" spans="12:12" x14ac:dyDescent="0.25">
      <c r="L667">
        <v>82.311700000000002</v>
      </c>
    </row>
    <row r="668" spans="12:12" x14ac:dyDescent="0.25">
      <c r="L668">
        <v>31.5244</v>
      </c>
    </row>
    <row r="669" spans="12:12" x14ac:dyDescent="0.25">
      <c r="L669">
        <v>-0.59320399999999995</v>
      </c>
    </row>
    <row r="670" spans="12:12" x14ac:dyDescent="0.25">
      <c r="L670">
        <v>-0.58887900000000004</v>
      </c>
    </row>
    <row r="671" spans="12:12" x14ac:dyDescent="0.25">
      <c r="L671">
        <v>-0.58887900000000004</v>
      </c>
    </row>
    <row r="672" spans="12:12" x14ac:dyDescent="0.25">
      <c r="L672">
        <v>-0.58887900000000004</v>
      </c>
    </row>
    <row r="673" spans="12:12" x14ac:dyDescent="0.25">
      <c r="L673">
        <v>-0.58887900000000004</v>
      </c>
    </row>
    <row r="674" spans="12:12" x14ac:dyDescent="0.25">
      <c r="L674">
        <v>-0.58887900000000004</v>
      </c>
    </row>
    <row r="675" spans="12:12" x14ac:dyDescent="0.25">
      <c r="L675">
        <v>-0.58887900000000004</v>
      </c>
    </row>
    <row r="676" spans="12:12" x14ac:dyDescent="0.25">
      <c r="L676">
        <v>-0.58887900000000004</v>
      </c>
    </row>
    <row r="677" spans="12:12" x14ac:dyDescent="0.25">
      <c r="L677">
        <v>-0.58887900000000004</v>
      </c>
    </row>
    <row r="678" spans="12:12" x14ac:dyDescent="0.25">
      <c r="L678">
        <v>-0.58887900000000004</v>
      </c>
    </row>
    <row r="679" spans="12:12" x14ac:dyDescent="0.25">
      <c r="L679">
        <v>-0.58887900000000004</v>
      </c>
    </row>
    <row r="680" spans="12:12" x14ac:dyDescent="0.25">
      <c r="L680">
        <v>-0.58887900000000004</v>
      </c>
    </row>
    <row r="681" spans="12:12" x14ac:dyDescent="0.25">
      <c r="L681">
        <v>-0.58887900000000004</v>
      </c>
    </row>
    <row r="682" spans="12:12" x14ac:dyDescent="0.25">
      <c r="L682">
        <v>-0.58887900000000004</v>
      </c>
    </row>
    <row r="683" spans="12:12" x14ac:dyDescent="0.25">
      <c r="L683">
        <v>-0.58887900000000004</v>
      </c>
    </row>
    <row r="684" spans="12:12" x14ac:dyDescent="0.25">
      <c r="L684">
        <v>-0.73364499999999999</v>
      </c>
    </row>
    <row r="685" spans="12:12" x14ac:dyDescent="0.25">
      <c r="L685">
        <v>13.8446</v>
      </c>
    </row>
    <row r="686" spans="12:12" x14ac:dyDescent="0.25">
      <c r="L686">
        <v>72.671300000000002</v>
      </c>
    </row>
    <row r="687" spans="12:12" x14ac:dyDescent="0.25">
      <c r="L687">
        <v>83.927800000000005</v>
      </c>
    </row>
    <row r="688" spans="12:12" x14ac:dyDescent="0.25">
      <c r="L688">
        <v>-0.77268199999999998</v>
      </c>
    </row>
    <row r="689" spans="12:12" x14ac:dyDescent="0.25">
      <c r="L689">
        <v>-0.76144199999999995</v>
      </c>
    </row>
    <row r="690" spans="12:12" x14ac:dyDescent="0.25">
      <c r="L690">
        <v>-0.76144199999999995</v>
      </c>
    </row>
    <row r="691" spans="12:12" x14ac:dyDescent="0.25">
      <c r="L691">
        <v>15.269500000000001</v>
      </c>
    </row>
    <row r="692" spans="12:12" x14ac:dyDescent="0.25">
      <c r="L692">
        <v>-0.77122000000000002</v>
      </c>
    </row>
    <row r="693" spans="12:12" x14ac:dyDescent="0.25">
      <c r="L693">
        <v>-0.59581499999999998</v>
      </c>
    </row>
    <row r="694" spans="12:12" x14ac:dyDescent="0.25">
      <c r="L694">
        <v>-0.58887900000000004</v>
      </c>
    </row>
    <row r="695" spans="12:12" x14ac:dyDescent="0.25">
      <c r="L695">
        <v>-0.58887900000000004</v>
      </c>
    </row>
    <row r="696" spans="12:12" x14ac:dyDescent="0.25">
      <c r="L696">
        <v>-0.58887900000000004</v>
      </c>
    </row>
    <row r="697" spans="12:12" x14ac:dyDescent="0.25">
      <c r="L697">
        <v>-0.58887900000000004</v>
      </c>
    </row>
    <row r="698" spans="12:12" x14ac:dyDescent="0.25">
      <c r="L698">
        <v>-0.58887900000000004</v>
      </c>
    </row>
    <row r="699" spans="12:12" x14ac:dyDescent="0.25">
      <c r="L699">
        <v>-0.58887900000000004</v>
      </c>
    </row>
    <row r="700" spans="12:12" x14ac:dyDescent="0.25">
      <c r="L700">
        <v>-0.58887900000000004</v>
      </c>
    </row>
    <row r="701" spans="12:12" x14ac:dyDescent="0.25">
      <c r="L701">
        <v>-0.58887900000000004</v>
      </c>
    </row>
    <row r="702" spans="12:12" x14ac:dyDescent="0.25">
      <c r="L702">
        <v>-0.58887900000000004</v>
      </c>
    </row>
    <row r="703" spans="12:12" x14ac:dyDescent="0.25">
      <c r="L703">
        <v>-0.58887900000000004</v>
      </c>
    </row>
    <row r="704" spans="12:12" x14ac:dyDescent="0.25">
      <c r="L704">
        <v>-0.58887900000000004</v>
      </c>
    </row>
    <row r="705" spans="12:12" x14ac:dyDescent="0.25">
      <c r="L705">
        <v>-0.58887900000000004</v>
      </c>
    </row>
    <row r="706" spans="12:12" x14ac:dyDescent="0.25">
      <c r="L706">
        <v>-0.58887900000000004</v>
      </c>
    </row>
    <row r="707" spans="12:12" x14ac:dyDescent="0.25">
      <c r="L707">
        <v>-0.58887900000000004</v>
      </c>
    </row>
    <row r="708" spans="12:12" x14ac:dyDescent="0.25">
      <c r="L708">
        <v>-0.73721499999999995</v>
      </c>
    </row>
    <row r="709" spans="12:12" x14ac:dyDescent="0.25">
      <c r="L709">
        <v>35.818899999999999</v>
      </c>
    </row>
    <row r="710" spans="12:12" x14ac:dyDescent="0.25">
      <c r="L710">
        <v>98.497600000000006</v>
      </c>
    </row>
    <row r="711" spans="12:12" x14ac:dyDescent="0.25">
      <c r="L711">
        <v>103.242</v>
      </c>
    </row>
    <row r="712" spans="12:12" x14ac:dyDescent="0.25">
      <c r="L712">
        <v>104.86199999999999</v>
      </c>
    </row>
    <row r="713" spans="12:12" x14ac:dyDescent="0.25">
      <c r="L713">
        <v>103.256</v>
      </c>
    </row>
    <row r="714" spans="12:12" x14ac:dyDescent="0.25">
      <c r="L714">
        <v>104.46299999999999</v>
      </c>
    </row>
    <row r="715" spans="12:12" x14ac:dyDescent="0.25">
      <c r="L715">
        <v>53.444899999999997</v>
      </c>
    </row>
    <row r="716" spans="12:12" x14ac:dyDescent="0.25">
      <c r="L716">
        <v>-0.76144199999999995</v>
      </c>
    </row>
    <row r="717" spans="12:12" x14ac:dyDescent="0.25">
      <c r="L717">
        <v>-0.59842600000000001</v>
      </c>
    </row>
    <row r="718" spans="12:12" x14ac:dyDescent="0.25">
      <c r="L718">
        <v>-0.58887900000000004</v>
      </c>
    </row>
    <row r="719" spans="12:12" x14ac:dyDescent="0.25">
      <c r="L719">
        <v>-0.58887900000000004</v>
      </c>
    </row>
    <row r="720" spans="12:12" x14ac:dyDescent="0.25">
      <c r="L720">
        <v>-0.58887900000000004</v>
      </c>
    </row>
    <row r="721" spans="12:12" x14ac:dyDescent="0.25">
      <c r="L721">
        <v>-0.58887900000000004</v>
      </c>
    </row>
    <row r="722" spans="12:12" x14ac:dyDescent="0.25">
      <c r="L722">
        <v>-0.58887900000000004</v>
      </c>
    </row>
    <row r="723" spans="12:12" x14ac:dyDescent="0.25">
      <c r="L723">
        <v>-0.58887900000000004</v>
      </c>
    </row>
    <row r="724" spans="12:12" x14ac:dyDescent="0.25">
      <c r="L724">
        <v>-0.58887900000000004</v>
      </c>
    </row>
    <row r="725" spans="12:12" x14ac:dyDescent="0.25">
      <c r="L725">
        <v>-0.58887900000000004</v>
      </c>
    </row>
    <row r="726" spans="12:12" x14ac:dyDescent="0.25">
      <c r="L726">
        <v>-0.58887900000000004</v>
      </c>
    </row>
    <row r="727" spans="12:12" x14ac:dyDescent="0.25">
      <c r="L727">
        <v>-0.58887900000000004</v>
      </c>
    </row>
    <row r="728" spans="12:12" x14ac:dyDescent="0.25">
      <c r="L728">
        <v>-0.58887900000000004</v>
      </c>
    </row>
    <row r="729" spans="12:12" x14ac:dyDescent="0.25">
      <c r="L729">
        <v>-0.58887900000000004</v>
      </c>
    </row>
    <row r="730" spans="12:12" x14ac:dyDescent="0.25">
      <c r="L730">
        <v>-0.58887900000000004</v>
      </c>
    </row>
    <row r="731" spans="12:12" x14ac:dyDescent="0.25">
      <c r="L731">
        <v>-0.58887900000000004</v>
      </c>
    </row>
    <row r="732" spans="12:12" x14ac:dyDescent="0.25">
      <c r="L732">
        <v>-0.73484400000000005</v>
      </c>
    </row>
    <row r="733" spans="12:12" x14ac:dyDescent="0.25">
      <c r="L733">
        <v>-0.76144199999999995</v>
      </c>
    </row>
    <row r="734" spans="12:12" x14ac:dyDescent="0.25">
      <c r="L734">
        <v>-0.76144199999999995</v>
      </c>
    </row>
    <row r="735" spans="12:12" x14ac:dyDescent="0.25">
      <c r="L735">
        <v>-0.76144199999999995</v>
      </c>
    </row>
    <row r="736" spans="12:12" x14ac:dyDescent="0.25">
      <c r="L736">
        <v>-0.76340600000000003</v>
      </c>
    </row>
    <row r="737" spans="12:12" x14ac:dyDescent="0.25">
      <c r="L737">
        <v>-0.76144199999999995</v>
      </c>
    </row>
    <row r="738" spans="12:12" x14ac:dyDescent="0.25">
      <c r="L738">
        <v>-0.76144199999999995</v>
      </c>
    </row>
    <row r="739" spans="12:12" x14ac:dyDescent="0.25">
      <c r="L739">
        <v>-0.76144199999999995</v>
      </c>
    </row>
    <row r="740" spans="12:12" x14ac:dyDescent="0.25">
      <c r="L740">
        <v>-0.76144199999999995</v>
      </c>
    </row>
    <row r="741" spans="12:12" x14ac:dyDescent="0.25">
      <c r="L741">
        <v>-0.60103799999999996</v>
      </c>
    </row>
    <row r="742" spans="12:12" x14ac:dyDescent="0.25">
      <c r="L742">
        <v>-0.58887900000000004</v>
      </c>
    </row>
    <row r="743" spans="12:12" x14ac:dyDescent="0.25">
      <c r="L743">
        <v>-0.58887900000000004</v>
      </c>
    </row>
    <row r="744" spans="12:12" x14ac:dyDescent="0.25">
      <c r="L744">
        <v>-0.58887900000000004</v>
      </c>
    </row>
    <row r="745" spans="12:12" x14ac:dyDescent="0.25">
      <c r="L745">
        <v>-0.58887900000000004</v>
      </c>
    </row>
    <row r="746" spans="12:12" x14ac:dyDescent="0.25">
      <c r="L746">
        <v>-0.58887900000000004</v>
      </c>
    </row>
    <row r="747" spans="12:12" x14ac:dyDescent="0.25">
      <c r="L747">
        <v>-0.58887900000000004</v>
      </c>
    </row>
    <row r="748" spans="12:12" x14ac:dyDescent="0.25">
      <c r="L748">
        <v>-0.58887900000000004</v>
      </c>
    </row>
    <row r="749" spans="12:12" x14ac:dyDescent="0.25">
      <c r="L749">
        <v>-0.58887900000000004</v>
      </c>
    </row>
    <row r="750" spans="12:12" x14ac:dyDescent="0.25">
      <c r="L750">
        <v>-0.58887900000000004</v>
      </c>
    </row>
    <row r="751" spans="12:12" x14ac:dyDescent="0.25">
      <c r="L751">
        <v>-0.58887900000000004</v>
      </c>
    </row>
    <row r="752" spans="12:12" x14ac:dyDescent="0.25">
      <c r="L752">
        <v>-0.58887900000000004</v>
      </c>
    </row>
    <row r="753" spans="12:12" x14ac:dyDescent="0.25">
      <c r="L753">
        <v>-0.58887900000000004</v>
      </c>
    </row>
    <row r="754" spans="12:12" x14ac:dyDescent="0.25">
      <c r="L754">
        <v>-0.58887900000000004</v>
      </c>
    </row>
    <row r="755" spans="12:12" x14ac:dyDescent="0.25">
      <c r="L755">
        <v>-0.58887900000000004</v>
      </c>
    </row>
    <row r="756" spans="12:12" x14ac:dyDescent="0.25">
      <c r="L756">
        <v>-0.740595</v>
      </c>
    </row>
    <row r="757" spans="12:12" x14ac:dyDescent="0.25">
      <c r="L757">
        <v>35.015099999999997</v>
      </c>
    </row>
    <row r="758" spans="12:12" x14ac:dyDescent="0.25">
      <c r="L758">
        <v>101.392</v>
      </c>
    </row>
    <row r="759" spans="12:12" x14ac:dyDescent="0.25">
      <c r="L759">
        <v>105.661</v>
      </c>
    </row>
    <row r="760" spans="12:12" x14ac:dyDescent="0.25">
      <c r="L760">
        <v>106.126</v>
      </c>
    </row>
    <row r="761" spans="12:12" x14ac:dyDescent="0.25">
      <c r="L761">
        <v>105.297</v>
      </c>
    </row>
    <row r="762" spans="12:12" x14ac:dyDescent="0.25">
      <c r="L762">
        <v>106.94</v>
      </c>
    </row>
    <row r="763" spans="12:12" x14ac:dyDescent="0.25">
      <c r="L763">
        <v>93.490600000000001</v>
      </c>
    </row>
    <row r="764" spans="12:12" x14ac:dyDescent="0.25">
      <c r="L764">
        <v>45.826500000000003</v>
      </c>
    </row>
    <row r="765" spans="12:12" x14ac:dyDescent="0.25">
      <c r="L765">
        <v>-0.60364700000000004</v>
      </c>
    </row>
    <row r="766" spans="12:12" x14ac:dyDescent="0.25">
      <c r="L766">
        <v>-0.58887900000000004</v>
      </c>
    </row>
    <row r="767" spans="12:12" x14ac:dyDescent="0.25">
      <c r="L767">
        <v>-0.58887900000000004</v>
      </c>
    </row>
    <row r="768" spans="12:12" x14ac:dyDescent="0.25">
      <c r="L768">
        <v>-0.58887900000000004</v>
      </c>
    </row>
    <row r="769" spans="12:12" x14ac:dyDescent="0.25">
      <c r="L769">
        <v>-0.58887900000000004</v>
      </c>
    </row>
    <row r="770" spans="12:12" x14ac:dyDescent="0.25">
      <c r="L770">
        <v>-0.58887900000000004</v>
      </c>
    </row>
    <row r="771" spans="12:12" x14ac:dyDescent="0.25">
      <c r="L771">
        <v>-0.58887900000000004</v>
      </c>
    </row>
    <row r="772" spans="12:12" x14ac:dyDescent="0.25">
      <c r="L772">
        <v>-0.58887900000000004</v>
      </c>
    </row>
    <row r="773" spans="12:12" x14ac:dyDescent="0.25">
      <c r="L773">
        <v>-0.58887900000000004</v>
      </c>
    </row>
    <row r="774" spans="12:12" x14ac:dyDescent="0.25">
      <c r="L774">
        <v>-0.58887900000000004</v>
      </c>
    </row>
    <row r="775" spans="12:12" x14ac:dyDescent="0.25">
      <c r="L775">
        <v>-0.58887900000000004</v>
      </c>
    </row>
    <row r="776" spans="12:12" x14ac:dyDescent="0.25">
      <c r="L776">
        <v>-0.58887900000000004</v>
      </c>
    </row>
    <row r="777" spans="12:12" x14ac:dyDescent="0.25">
      <c r="L777">
        <v>-0.58887900000000004</v>
      </c>
    </row>
    <row r="778" spans="12:12" x14ac:dyDescent="0.25">
      <c r="L778">
        <v>-0.58887900000000004</v>
      </c>
    </row>
    <row r="779" spans="12:12" x14ac:dyDescent="0.25">
      <c r="L779">
        <v>-0.58887900000000004</v>
      </c>
    </row>
    <row r="780" spans="12:12" x14ac:dyDescent="0.25">
      <c r="L780">
        <v>-0.73974499999999999</v>
      </c>
    </row>
    <row r="781" spans="12:12" x14ac:dyDescent="0.25">
      <c r="L781">
        <v>5.8891499999999999</v>
      </c>
    </row>
    <row r="782" spans="12:12" x14ac:dyDescent="0.25">
      <c r="L782">
        <v>74.694100000000006</v>
      </c>
    </row>
    <row r="783" spans="12:12" x14ac:dyDescent="0.25">
      <c r="L783">
        <v>75.867000000000004</v>
      </c>
    </row>
    <row r="784" spans="12:12" x14ac:dyDescent="0.25">
      <c r="L784">
        <v>77.903700000000001</v>
      </c>
    </row>
    <row r="785" spans="12:12" x14ac:dyDescent="0.25">
      <c r="L785">
        <v>81.485200000000006</v>
      </c>
    </row>
    <row r="786" spans="12:12" x14ac:dyDescent="0.25">
      <c r="L786">
        <v>74.452500000000001</v>
      </c>
    </row>
    <row r="787" spans="12:12" x14ac:dyDescent="0.25">
      <c r="L787">
        <v>45.933599999999998</v>
      </c>
    </row>
    <row r="788" spans="12:12" x14ac:dyDescent="0.25">
      <c r="L788">
        <v>-0.76910800000000001</v>
      </c>
    </row>
    <row r="789" spans="12:12" x14ac:dyDescent="0.25">
      <c r="L789">
        <v>-0.60625399999999996</v>
      </c>
    </row>
    <row r="790" spans="12:12" x14ac:dyDescent="0.25">
      <c r="L790">
        <v>-0.58887900000000004</v>
      </c>
    </row>
    <row r="791" spans="12:12" x14ac:dyDescent="0.25">
      <c r="L791">
        <v>-0.58887900000000004</v>
      </c>
    </row>
    <row r="792" spans="12:12" x14ac:dyDescent="0.25">
      <c r="L792">
        <v>-0.58887900000000004</v>
      </c>
    </row>
    <row r="793" spans="12:12" x14ac:dyDescent="0.25">
      <c r="L793">
        <v>-0.58887900000000004</v>
      </c>
    </row>
    <row r="794" spans="12:12" x14ac:dyDescent="0.25">
      <c r="L794">
        <v>-0.58887900000000004</v>
      </c>
    </row>
    <row r="795" spans="12:12" x14ac:dyDescent="0.25">
      <c r="L795">
        <v>-0.58887900000000004</v>
      </c>
    </row>
    <row r="796" spans="12:12" x14ac:dyDescent="0.25">
      <c r="L796">
        <v>-0.58887900000000004</v>
      </c>
    </row>
    <row r="797" spans="12:12" x14ac:dyDescent="0.25">
      <c r="L797">
        <v>-0.58887900000000004</v>
      </c>
    </row>
    <row r="798" spans="12:12" x14ac:dyDescent="0.25">
      <c r="L798">
        <v>-0.58887900000000004</v>
      </c>
    </row>
    <row r="799" spans="12:12" x14ac:dyDescent="0.25">
      <c r="L799">
        <v>-0.58887900000000004</v>
      </c>
    </row>
    <row r="800" spans="12:12" x14ac:dyDescent="0.25">
      <c r="L800">
        <v>-0.58887900000000004</v>
      </c>
    </row>
    <row r="801" spans="12:12" x14ac:dyDescent="0.25">
      <c r="L801">
        <v>-0.58887900000000004</v>
      </c>
    </row>
    <row r="802" spans="12:12" x14ac:dyDescent="0.25">
      <c r="L802">
        <v>-0.58887900000000004</v>
      </c>
    </row>
    <row r="803" spans="12:12" x14ac:dyDescent="0.25">
      <c r="L803">
        <v>-0.58887900000000004</v>
      </c>
    </row>
    <row r="804" spans="12:12" x14ac:dyDescent="0.25">
      <c r="L804">
        <v>-0.74026700000000001</v>
      </c>
    </row>
    <row r="805" spans="12:12" x14ac:dyDescent="0.25">
      <c r="L805">
        <v>-0.76811700000000005</v>
      </c>
    </row>
    <row r="806" spans="12:12" x14ac:dyDescent="0.25">
      <c r="L806">
        <v>-0.76144199999999995</v>
      </c>
    </row>
    <row r="807" spans="12:12" x14ac:dyDescent="0.25">
      <c r="L807">
        <v>30.290600000000001</v>
      </c>
    </row>
    <row r="808" spans="12:12" x14ac:dyDescent="0.25">
      <c r="L808">
        <v>20.7577</v>
      </c>
    </row>
    <row r="809" spans="12:12" x14ac:dyDescent="0.25">
      <c r="L809">
        <v>-0.76998299999999997</v>
      </c>
    </row>
    <row r="810" spans="12:12" x14ac:dyDescent="0.25">
      <c r="L810">
        <v>28.182600000000001</v>
      </c>
    </row>
    <row r="811" spans="12:12" x14ac:dyDescent="0.25">
      <c r="L811">
        <v>-0.77066400000000002</v>
      </c>
    </row>
    <row r="812" spans="12:12" x14ac:dyDescent="0.25">
      <c r="L812">
        <v>-0.76144199999999995</v>
      </c>
    </row>
    <row r="813" spans="12:12" x14ac:dyDescent="0.25">
      <c r="L813">
        <v>-0.60885599999999995</v>
      </c>
    </row>
    <row r="814" spans="12:12" x14ac:dyDescent="0.25">
      <c r="L814">
        <v>-0.58887900000000004</v>
      </c>
    </row>
    <row r="815" spans="12:12" x14ac:dyDescent="0.25">
      <c r="L815">
        <v>-0.58887900000000004</v>
      </c>
    </row>
    <row r="816" spans="12:12" x14ac:dyDescent="0.25">
      <c r="L816">
        <v>-0.58887900000000004</v>
      </c>
    </row>
    <row r="817" spans="12:12" x14ac:dyDescent="0.25">
      <c r="L817">
        <v>-0.58887900000000004</v>
      </c>
    </row>
    <row r="818" spans="12:12" x14ac:dyDescent="0.25">
      <c r="L818">
        <v>-0.58887900000000004</v>
      </c>
    </row>
    <row r="819" spans="12:12" x14ac:dyDescent="0.25">
      <c r="L819">
        <v>-0.58887900000000004</v>
      </c>
    </row>
    <row r="820" spans="12:12" x14ac:dyDescent="0.25">
      <c r="L820">
        <v>-0.58887900000000004</v>
      </c>
    </row>
    <row r="821" spans="12:12" x14ac:dyDescent="0.25">
      <c r="L821">
        <v>-0.58887900000000004</v>
      </c>
    </row>
    <row r="822" spans="12:12" x14ac:dyDescent="0.25">
      <c r="L822">
        <v>-0.58887900000000004</v>
      </c>
    </row>
    <row r="823" spans="12:12" x14ac:dyDescent="0.25">
      <c r="L823">
        <v>-0.58887900000000004</v>
      </c>
    </row>
    <row r="824" spans="12:12" x14ac:dyDescent="0.25">
      <c r="L824">
        <v>-0.58887900000000004</v>
      </c>
    </row>
    <row r="825" spans="12:12" x14ac:dyDescent="0.25">
      <c r="L825">
        <v>-0.58887900000000004</v>
      </c>
    </row>
    <row r="826" spans="12:12" x14ac:dyDescent="0.25">
      <c r="L826">
        <v>-0.58887900000000004</v>
      </c>
    </row>
    <row r="827" spans="12:12" x14ac:dyDescent="0.25">
      <c r="L827">
        <v>-0.58887900000000004</v>
      </c>
    </row>
    <row r="828" spans="12:12" x14ac:dyDescent="0.25">
      <c r="L828">
        <v>-0.74654600000000004</v>
      </c>
    </row>
    <row r="829" spans="12:12" x14ac:dyDescent="0.25">
      <c r="L829">
        <v>36.937899999999999</v>
      </c>
    </row>
    <row r="830" spans="12:12" x14ac:dyDescent="0.25">
      <c r="L830">
        <v>101.816</v>
      </c>
    </row>
    <row r="831" spans="12:12" x14ac:dyDescent="0.25">
      <c r="L831">
        <v>106.33199999999999</v>
      </c>
    </row>
    <row r="832" spans="12:12" x14ac:dyDescent="0.25">
      <c r="L832">
        <v>107.07</v>
      </c>
    </row>
    <row r="833" spans="12:12" x14ac:dyDescent="0.25">
      <c r="L833">
        <v>106.411</v>
      </c>
    </row>
    <row r="834" spans="12:12" x14ac:dyDescent="0.25">
      <c r="L834">
        <v>106.123</v>
      </c>
    </row>
    <row r="835" spans="12:12" x14ac:dyDescent="0.25">
      <c r="L835">
        <v>92.117800000000003</v>
      </c>
    </row>
    <row r="836" spans="12:12" x14ac:dyDescent="0.25">
      <c r="L836">
        <v>46.3476</v>
      </c>
    </row>
    <row r="837" spans="12:12" x14ac:dyDescent="0.25">
      <c r="L837">
        <v>-0.61145400000000005</v>
      </c>
    </row>
    <row r="838" spans="12:12" x14ac:dyDescent="0.25">
      <c r="L838">
        <v>-0.58887900000000004</v>
      </c>
    </row>
    <row r="839" spans="12:12" x14ac:dyDescent="0.25">
      <c r="L839">
        <v>-0.58887900000000004</v>
      </c>
    </row>
    <row r="840" spans="12:12" x14ac:dyDescent="0.25">
      <c r="L840">
        <v>-0.58887900000000004</v>
      </c>
    </row>
    <row r="841" spans="12:12" x14ac:dyDescent="0.25">
      <c r="L841">
        <v>-0.58887900000000004</v>
      </c>
    </row>
    <row r="842" spans="12:12" x14ac:dyDescent="0.25">
      <c r="L842">
        <v>-0.58887900000000004</v>
      </c>
    </row>
    <row r="843" spans="12:12" x14ac:dyDescent="0.25">
      <c r="L843">
        <v>-0.58887900000000004</v>
      </c>
    </row>
    <row r="844" spans="12:12" x14ac:dyDescent="0.25">
      <c r="L844">
        <v>-0.58887900000000004</v>
      </c>
    </row>
    <row r="845" spans="12:12" x14ac:dyDescent="0.25">
      <c r="L845">
        <v>-0.58887900000000004</v>
      </c>
    </row>
    <row r="846" spans="12:12" x14ac:dyDescent="0.25">
      <c r="L846">
        <v>-0.58887900000000004</v>
      </c>
    </row>
    <row r="847" spans="12:12" x14ac:dyDescent="0.25">
      <c r="L847">
        <v>-0.58887900000000004</v>
      </c>
    </row>
    <row r="848" spans="12:12" x14ac:dyDescent="0.25">
      <c r="L848">
        <v>-0.58887900000000004</v>
      </c>
    </row>
    <row r="849" spans="12:12" x14ac:dyDescent="0.25">
      <c r="L849">
        <v>-0.58887900000000004</v>
      </c>
    </row>
    <row r="850" spans="12:12" x14ac:dyDescent="0.25">
      <c r="L850">
        <v>-0.58887900000000004</v>
      </c>
    </row>
    <row r="851" spans="12:12" x14ac:dyDescent="0.25">
      <c r="L851">
        <v>-0.58887900000000004</v>
      </c>
    </row>
    <row r="852" spans="12:12" x14ac:dyDescent="0.25">
      <c r="L852">
        <v>-0.74613399999999996</v>
      </c>
    </row>
    <row r="853" spans="12:12" x14ac:dyDescent="0.25">
      <c r="L853">
        <v>24.123799999999999</v>
      </c>
    </row>
    <row r="854" spans="12:12" x14ac:dyDescent="0.25">
      <c r="L854">
        <v>82.519000000000005</v>
      </c>
    </row>
    <row r="855" spans="12:12" x14ac:dyDescent="0.25">
      <c r="L855">
        <v>93.771799999999999</v>
      </c>
    </row>
    <row r="856" spans="12:12" x14ac:dyDescent="0.25">
      <c r="L856">
        <v>98.4512</v>
      </c>
    </row>
    <row r="857" spans="12:12" x14ac:dyDescent="0.25">
      <c r="L857">
        <v>98.835300000000004</v>
      </c>
    </row>
    <row r="858" spans="12:12" x14ac:dyDescent="0.25">
      <c r="L858">
        <v>102.063</v>
      </c>
    </row>
    <row r="859" spans="12:12" x14ac:dyDescent="0.25">
      <c r="L859">
        <v>86.660499999999999</v>
      </c>
    </row>
    <row r="860" spans="12:12" x14ac:dyDescent="0.25">
      <c r="L860">
        <v>40.459899999999998</v>
      </c>
    </row>
    <row r="861" spans="12:12" x14ac:dyDescent="0.25">
      <c r="L861">
        <v>-0.61404499999999995</v>
      </c>
    </row>
    <row r="862" spans="12:12" x14ac:dyDescent="0.25">
      <c r="L862">
        <v>-0.58887900000000004</v>
      </c>
    </row>
    <row r="863" spans="12:12" x14ac:dyDescent="0.25">
      <c r="L863">
        <v>-0.58887900000000004</v>
      </c>
    </row>
    <row r="864" spans="12:12" x14ac:dyDescent="0.25">
      <c r="L864">
        <v>-0.58887900000000004</v>
      </c>
    </row>
    <row r="865" spans="12:12" x14ac:dyDescent="0.25">
      <c r="L865">
        <v>-0.58887900000000004</v>
      </c>
    </row>
    <row r="866" spans="12:12" x14ac:dyDescent="0.25">
      <c r="L866">
        <v>-0.58887900000000004</v>
      </c>
    </row>
    <row r="867" spans="12:12" x14ac:dyDescent="0.25">
      <c r="L867">
        <v>-0.58887900000000004</v>
      </c>
    </row>
    <row r="868" spans="12:12" x14ac:dyDescent="0.25">
      <c r="L868">
        <v>-0.58887900000000004</v>
      </c>
    </row>
    <row r="869" spans="12:12" x14ac:dyDescent="0.25">
      <c r="L869">
        <v>-0.58887900000000004</v>
      </c>
    </row>
    <row r="870" spans="12:12" x14ac:dyDescent="0.25">
      <c r="L870">
        <v>-0.58887900000000004</v>
      </c>
    </row>
    <row r="871" spans="12:12" x14ac:dyDescent="0.25">
      <c r="L871">
        <v>-0.58887900000000004</v>
      </c>
    </row>
    <row r="872" spans="12:12" x14ac:dyDescent="0.25">
      <c r="L872">
        <v>-0.58887900000000004</v>
      </c>
    </row>
    <row r="873" spans="12:12" x14ac:dyDescent="0.25">
      <c r="L873">
        <v>-0.58887900000000004</v>
      </c>
    </row>
    <row r="874" spans="12:12" x14ac:dyDescent="0.25">
      <c r="L874">
        <v>-0.58887900000000004</v>
      </c>
    </row>
    <row r="875" spans="12:12" x14ac:dyDescent="0.25">
      <c r="L875">
        <v>-0.58887900000000004</v>
      </c>
    </row>
    <row r="876" spans="12:12" x14ac:dyDescent="0.25">
      <c r="L876">
        <v>-0.74553999999999998</v>
      </c>
    </row>
    <row r="877" spans="12:12" x14ac:dyDescent="0.25">
      <c r="L877">
        <v>-0.76532800000000001</v>
      </c>
    </row>
    <row r="878" spans="12:12" x14ac:dyDescent="0.25">
      <c r="L878">
        <v>-0.76305699999999999</v>
      </c>
    </row>
    <row r="879" spans="12:12" x14ac:dyDescent="0.25">
      <c r="L879">
        <v>-0.773729</v>
      </c>
    </row>
    <row r="880" spans="12:12" x14ac:dyDescent="0.25">
      <c r="L880">
        <v>-0.76176600000000005</v>
      </c>
    </row>
    <row r="881" spans="12:12" x14ac:dyDescent="0.25">
      <c r="L881">
        <v>-0.76176600000000005</v>
      </c>
    </row>
    <row r="882" spans="12:12" x14ac:dyDescent="0.25">
      <c r="L882">
        <v>-0.76176600000000005</v>
      </c>
    </row>
    <row r="883" spans="12:12" x14ac:dyDescent="0.25">
      <c r="L883">
        <v>-0.76176600000000005</v>
      </c>
    </row>
    <row r="884" spans="12:12" x14ac:dyDescent="0.25">
      <c r="L884">
        <v>-0.76176600000000005</v>
      </c>
    </row>
    <row r="885" spans="12:12" x14ac:dyDescent="0.25">
      <c r="L885">
        <v>-0.61662899999999998</v>
      </c>
    </row>
    <row r="886" spans="12:12" x14ac:dyDescent="0.25">
      <c r="L886">
        <v>-0.58887900000000004</v>
      </c>
    </row>
    <row r="887" spans="12:12" x14ac:dyDescent="0.25">
      <c r="L887">
        <v>-0.58887900000000004</v>
      </c>
    </row>
    <row r="888" spans="12:12" x14ac:dyDescent="0.25">
      <c r="L888">
        <v>-0.58887900000000004</v>
      </c>
    </row>
    <row r="889" spans="12:12" x14ac:dyDescent="0.25">
      <c r="L889">
        <v>-0.58887900000000004</v>
      </c>
    </row>
    <row r="890" spans="12:12" x14ac:dyDescent="0.25">
      <c r="L890">
        <v>-0.58887900000000004</v>
      </c>
    </row>
    <row r="891" spans="12:12" x14ac:dyDescent="0.25">
      <c r="L891">
        <v>-0.58887900000000004</v>
      </c>
    </row>
    <row r="892" spans="12:12" x14ac:dyDescent="0.25">
      <c r="L892">
        <v>-0.58887900000000004</v>
      </c>
    </row>
    <row r="893" spans="12:12" x14ac:dyDescent="0.25">
      <c r="L893">
        <v>-0.58887900000000004</v>
      </c>
    </row>
    <row r="894" spans="12:12" x14ac:dyDescent="0.25">
      <c r="L894">
        <v>-0.58887900000000004</v>
      </c>
    </row>
    <row r="895" spans="12:12" x14ac:dyDescent="0.25">
      <c r="L895">
        <v>-0.58887900000000004</v>
      </c>
    </row>
    <row r="896" spans="12:12" x14ac:dyDescent="0.25">
      <c r="L896">
        <v>-0.58887900000000004</v>
      </c>
    </row>
    <row r="897" spans="12:12" x14ac:dyDescent="0.25">
      <c r="L897">
        <v>-0.58887900000000004</v>
      </c>
    </row>
    <row r="898" spans="12:12" x14ac:dyDescent="0.25">
      <c r="L898">
        <v>-0.58887900000000004</v>
      </c>
    </row>
    <row r="899" spans="12:12" x14ac:dyDescent="0.25">
      <c r="L899">
        <v>-0.58887900000000004</v>
      </c>
    </row>
    <row r="900" spans="12:12" x14ac:dyDescent="0.25">
      <c r="L900">
        <v>-0.75464500000000001</v>
      </c>
    </row>
    <row r="901" spans="12:12" x14ac:dyDescent="0.25">
      <c r="L901">
        <v>42.069000000000003</v>
      </c>
    </row>
    <row r="902" spans="12:12" x14ac:dyDescent="0.25">
      <c r="L902">
        <v>107.574</v>
      </c>
    </row>
    <row r="903" spans="12:12" x14ac:dyDescent="0.25">
      <c r="L903">
        <v>111.759</v>
      </c>
    </row>
    <row r="904" spans="12:12" x14ac:dyDescent="0.25">
      <c r="L904">
        <v>113.105</v>
      </c>
    </row>
    <row r="905" spans="12:12" x14ac:dyDescent="0.25">
      <c r="L905">
        <v>112.161</v>
      </c>
    </row>
    <row r="906" spans="12:12" x14ac:dyDescent="0.25">
      <c r="L906">
        <v>113.87</v>
      </c>
    </row>
    <row r="907" spans="12:12" x14ac:dyDescent="0.25">
      <c r="L907">
        <v>97.605999999999995</v>
      </c>
    </row>
    <row r="908" spans="12:12" x14ac:dyDescent="0.25">
      <c r="L908">
        <v>52.885399999999997</v>
      </c>
    </row>
    <row r="909" spans="12:12" x14ac:dyDescent="0.25">
      <c r="L909">
        <v>-0.61920399999999998</v>
      </c>
    </row>
    <row r="910" spans="12:12" x14ac:dyDescent="0.25">
      <c r="L910">
        <v>-0.58887900000000004</v>
      </c>
    </row>
    <row r="911" spans="12:12" x14ac:dyDescent="0.25">
      <c r="L911">
        <v>-0.58887900000000004</v>
      </c>
    </row>
    <row r="912" spans="12:12" x14ac:dyDescent="0.25">
      <c r="L912">
        <v>-0.58887900000000004</v>
      </c>
    </row>
    <row r="913" spans="12:12" x14ac:dyDescent="0.25">
      <c r="L913">
        <v>-0.58887900000000004</v>
      </c>
    </row>
    <row r="914" spans="12:12" x14ac:dyDescent="0.25">
      <c r="L914">
        <v>-0.58887900000000004</v>
      </c>
    </row>
    <row r="915" spans="12:12" x14ac:dyDescent="0.25">
      <c r="L915">
        <v>-0.58887900000000004</v>
      </c>
    </row>
    <row r="916" spans="12:12" x14ac:dyDescent="0.25">
      <c r="L916">
        <v>-0.58887900000000004</v>
      </c>
    </row>
    <row r="917" spans="12:12" x14ac:dyDescent="0.25">
      <c r="L917">
        <v>-0.58887900000000004</v>
      </c>
    </row>
    <row r="918" spans="12:12" x14ac:dyDescent="0.25">
      <c r="L918">
        <v>-0.58887900000000004</v>
      </c>
    </row>
    <row r="919" spans="12:12" x14ac:dyDescent="0.25">
      <c r="L919">
        <v>-0.58887900000000004</v>
      </c>
    </row>
    <row r="920" spans="12:12" x14ac:dyDescent="0.25">
      <c r="L920">
        <v>-0.58887900000000004</v>
      </c>
    </row>
    <row r="921" spans="12:12" x14ac:dyDescent="0.25">
      <c r="L921">
        <v>-0.58887900000000004</v>
      </c>
    </row>
    <row r="922" spans="12:12" x14ac:dyDescent="0.25">
      <c r="L922">
        <v>-0.58887900000000004</v>
      </c>
    </row>
    <row r="923" spans="12:12" x14ac:dyDescent="0.25">
      <c r="L923">
        <v>-0.58887900000000004</v>
      </c>
    </row>
    <row r="924" spans="12:12" x14ac:dyDescent="0.25">
      <c r="L924">
        <v>-0.74984300000000004</v>
      </c>
    </row>
    <row r="925" spans="12:12" x14ac:dyDescent="0.25">
      <c r="L925">
        <v>21.9023</v>
      </c>
    </row>
    <row r="926" spans="12:12" x14ac:dyDescent="0.25">
      <c r="L926">
        <v>-0.77377200000000002</v>
      </c>
    </row>
    <row r="927" spans="12:12" x14ac:dyDescent="0.25">
      <c r="L927">
        <v>46.7806</v>
      </c>
    </row>
    <row r="928" spans="12:12" x14ac:dyDescent="0.25">
      <c r="L928">
        <v>-0.76144199999999995</v>
      </c>
    </row>
    <row r="929" spans="12:12" x14ac:dyDescent="0.25">
      <c r="L929">
        <v>-0.76144199999999995</v>
      </c>
    </row>
    <row r="930" spans="12:12" x14ac:dyDescent="0.25">
      <c r="L930">
        <v>-0.76144199999999995</v>
      </c>
    </row>
    <row r="931" spans="12:12" x14ac:dyDescent="0.25">
      <c r="L931">
        <v>-0.76144199999999995</v>
      </c>
    </row>
    <row r="932" spans="12:12" x14ac:dyDescent="0.25">
      <c r="L932">
        <v>-0.76144199999999995</v>
      </c>
    </row>
    <row r="933" spans="12:12" x14ac:dyDescent="0.25">
      <c r="L933">
        <v>-0.62177099999999996</v>
      </c>
    </row>
    <row r="934" spans="12:12" x14ac:dyDescent="0.25">
      <c r="L934">
        <v>-0.58887900000000004</v>
      </c>
    </row>
    <row r="935" spans="12:12" x14ac:dyDescent="0.25">
      <c r="L935">
        <v>-0.58887900000000004</v>
      </c>
    </row>
    <row r="936" spans="12:12" x14ac:dyDescent="0.25">
      <c r="L936">
        <v>-0.58887900000000004</v>
      </c>
    </row>
    <row r="937" spans="12:12" x14ac:dyDescent="0.25">
      <c r="L937">
        <v>-0.58887900000000004</v>
      </c>
    </row>
    <row r="938" spans="12:12" x14ac:dyDescent="0.25">
      <c r="L938">
        <v>-0.58887900000000004</v>
      </c>
    </row>
    <row r="939" spans="12:12" x14ac:dyDescent="0.25">
      <c r="L939">
        <v>-0.58887900000000004</v>
      </c>
    </row>
    <row r="940" spans="12:12" x14ac:dyDescent="0.25">
      <c r="L940">
        <v>-0.58887900000000004</v>
      </c>
    </row>
    <row r="941" spans="12:12" x14ac:dyDescent="0.25">
      <c r="L941">
        <v>-0.58887900000000004</v>
      </c>
    </row>
    <row r="942" spans="12:12" x14ac:dyDescent="0.25">
      <c r="L942">
        <v>-0.58887900000000004</v>
      </c>
    </row>
    <row r="943" spans="12:12" x14ac:dyDescent="0.25">
      <c r="L943">
        <v>-0.58887900000000004</v>
      </c>
    </row>
    <row r="944" spans="12:12" x14ac:dyDescent="0.25">
      <c r="L944">
        <v>-0.58887900000000004</v>
      </c>
    </row>
    <row r="945" spans="12:12" x14ac:dyDescent="0.25">
      <c r="L945">
        <v>-0.58887900000000004</v>
      </c>
    </row>
    <row r="946" spans="12:12" x14ac:dyDescent="0.25">
      <c r="L946">
        <v>-0.58887900000000004</v>
      </c>
    </row>
    <row r="947" spans="12:12" x14ac:dyDescent="0.25">
      <c r="L947">
        <v>-0.58887900000000004</v>
      </c>
    </row>
    <row r="948" spans="12:12" x14ac:dyDescent="0.25">
      <c r="L948">
        <v>-0.75179300000000004</v>
      </c>
    </row>
    <row r="949" spans="12:12" x14ac:dyDescent="0.25">
      <c r="L949">
        <v>-0.76144199999999995</v>
      </c>
    </row>
    <row r="950" spans="12:12" x14ac:dyDescent="0.25">
      <c r="L950">
        <v>-0.76144199999999995</v>
      </c>
    </row>
    <row r="951" spans="12:12" x14ac:dyDescent="0.25">
      <c r="L951">
        <v>-0.76144199999999995</v>
      </c>
    </row>
    <row r="952" spans="12:12" x14ac:dyDescent="0.25">
      <c r="L952">
        <v>-0.76144199999999995</v>
      </c>
    </row>
    <row r="953" spans="12:12" x14ac:dyDescent="0.25">
      <c r="L953">
        <v>-0.76144199999999995</v>
      </c>
    </row>
    <row r="954" spans="12:12" x14ac:dyDescent="0.25">
      <c r="L954">
        <v>-0.76144199999999995</v>
      </c>
    </row>
    <row r="955" spans="12:12" x14ac:dyDescent="0.25">
      <c r="L955">
        <v>-0.76144199999999995</v>
      </c>
    </row>
    <row r="956" spans="12:12" x14ac:dyDescent="0.25">
      <c r="L956">
        <v>-0.76144199999999995</v>
      </c>
    </row>
    <row r="957" spans="12:12" x14ac:dyDescent="0.25">
      <c r="L957">
        <v>-0.62433399999999994</v>
      </c>
    </row>
    <row r="958" spans="12:12" x14ac:dyDescent="0.25">
      <c r="L958">
        <v>-0.58888499999999999</v>
      </c>
    </row>
    <row r="959" spans="12:12" x14ac:dyDescent="0.25">
      <c r="L959">
        <v>-0.58888499999999999</v>
      </c>
    </row>
    <row r="960" spans="12:12" x14ac:dyDescent="0.25">
      <c r="L960">
        <v>-0.58888499999999999</v>
      </c>
    </row>
    <row r="961" spans="12:12" x14ac:dyDescent="0.25">
      <c r="L961">
        <v>-0.58888499999999999</v>
      </c>
    </row>
    <row r="962" spans="12:12" x14ac:dyDescent="0.25">
      <c r="L962">
        <v>-0.58888499999999999</v>
      </c>
    </row>
    <row r="963" spans="12:12" x14ac:dyDescent="0.25">
      <c r="L963">
        <v>-0.58888499999999999</v>
      </c>
    </row>
    <row r="964" spans="12:12" x14ac:dyDescent="0.25">
      <c r="L964">
        <v>-0.58888499999999999</v>
      </c>
    </row>
    <row r="965" spans="12:12" x14ac:dyDescent="0.25">
      <c r="L965">
        <v>-0.58888499999999999</v>
      </c>
    </row>
    <row r="966" spans="12:12" x14ac:dyDescent="0.25">
      <c r="L966">
        <v>-0.58888499999999999</v>
      </c>
    </row>
    <row r="967" spans="12:12" x14ac:dyDescent="0.25">
      <c r="L967">
        <v>-0.58888499999999999</v>
      </c>
    </row>
    <row r="968" spans="12:12" x14ac:dyDescent="0.25">
      <c r="L968">
        <v>-0.58888499999999999</v>
      </c>
    </row>
    <row r="969" spans="12:12" x14ac:dyDescent="0.25">
      <c r="L969">
        <v>-0.58888499999999999</v>
      </c>
    </row>
    <row r="970" spans="12:12" x14ac:dyDescent="0.25">
      <c r="L970">
        <v>-0.58888499999999999</v>
      </c>
    </row>
    <row r="971" spans="12:12" x14ac:dyDescent="0.25">
      <c r="L971">
        <v>-0.58888499999999999</v>
      </c>
    </row>
    <row r="972" spans="12:12" x14ac:dyDescent="0.25">
      <c r="L972">
        <v>-0.75400599999999995</v>
      </c>
    </row>
    <row r="973" spans="12:12" x14ac:dyDescent="0.25">
      <c r="L973">
        <v>-0.76144199999999995</v>
      </c>
    </row>
    <row r="974" spans="12:12" x14ac:dyDescent="0.25">
      <c r="L974">
        <v>-1.21177</v>
      </c>
    </row>
    <row r="975" spans="12:12" x14ac:dyDescent="0.25">
      <c r="L975">
        <v>-0.76313500000000001</v>
      </c>
    </row>
    <row r="976" spans="12:12" x14ac:dyDescent="0.25">
      <c r="L976">
        <v>18.717300000000002</v>
      </c>
    </row>
    <row r="977" spans="12:12" x14ac:dyDescent="0.25">
      <c r="L977">
        <v>61.317799999999998</v>
      </c>
    </row>
    <row r="978" spans="12:12" x14ac:dyDescent="0.25">
      <c r="L978">
        <v>49.987099999999998</v>
      </c>
    </row>
    <row r="979" spans="12:12" x14ac:dyDescent="0.25">
      <c r="L979">
        <v>35.529000000000003</v>
      </c>
    </row>
    <row r="980" spans="12:12" x14ac:dyDescent="0.25">
      <c r="L980">
        <v>22.922699999999999</v>
      </c>
    </row>
    <row r="981" spans="12:12" x14ac:dyDescent="0.25">
      <c r="L981">
        <v>-0.62687199999999998</v>
      </c>
    </row>
    <row r="982" spans="12:12" x14ac:dyDescent="0.25">
      <c r="L982">
        <v>-0.58887900000000004</v>
      </c>
    </row>
    <row r="983" spans="12:12" x14ac:dyDescent="0.25">
      <c r="L983">
        <v>-0.58887900000000004</v>
      </c>
    </row>
    <row r="984" spans="12:12" x14ac:dyDescent="0.25">
      <c r="L984">
        <v>-0.58887900000000004</v>
      </c>
    </row>
    <row r="985" spans="12:12" x14ac:dyDescent="0.25">
      <c r="L985">
        <v>-0.58887900000000004</v>
      </c>
    </row>
    <row r="986" spans="12:12" x14ac:dyDescent="0.25">
      <c r="L986">
        <v>-0.58887900000000004</v>
      </c>
    </row>
    <row r="987" spans="12:12" x14ac:dyDescent="0.25">
      <c r="L987">
        <v>-0.58887900000000004</v>
      </c>
    </row>
    <row r="988" spans="12:12" x14ac:dyDescent="0.25">
      <c r="L988">
        <v>-0.58887900000000004</v>
      </c>
    </row>
    <row r="989" spans="12:12" x14ac:dyDescent="0.25">
      <c r="L989">
        <v>-0.58887900000000004</v>
      </c>
    </row>
    <row r="990" spans="12:12" x14ac:dyDescent="0.25">
      <c r="L990">
        <v>-0.58887900000000004</v>
      </c>
    </row>
    <row r="991" spans="12:12" x14ac:dyDescent="0.25">
      <c r="L991">
        <v>-0.58887900000000004</v>
      </c>
    </row>
    <row r="992" spans="12:12" x14ac:dyDescent="0.25">
      <c r="L992">
        <v>-0.58887900000000004</v>
      </c>
    </row>
    <row r="993" spans="12:12" x14ac:dyDescent="0.25">
      <c r="L993">
        <v>-0.58887900000000004</v>
      </c>
    </row>
    <row r="994" spans="12:12" x14ac:dyDescent="0.25">
      <c r="L994">
        <v>-0.58887900000000004</v>
      </c>
    </row>
    <row r="995" spans="12:12" x14ac:dyDescent="0.25">
      <c r="L995">
        <v>-0.58887900000000004</v>
      </c>
    </row>
    <row r="996" spans="12:12" x14ac:dyDescent="0.25">
      <c r="L996">
        <v>-0.76428300000000005</v>
      </c>
    </row>
    <row r="997" spans="12:12" x14ac:dyDescent="0.25">
      <c r="L997">
        <v>41.6282</v>
      </c>
    </row>
    <row r="998" spans="12:12" x14ac:dyDescent="0.25">
      <c r="L998">
        <v>106.599</v>
      </c>
    </row>
    <row r="999" spans="12:12" x14ac:dyDescent="0.25">
      <c r="L999">
        <v>97.605099999999993</v>
      </c>
    </row>
    <row r="1000" spans="12:12" x14ac:dyDescent="0.25">
      <c r="L1000">
        <v>84.603700000000003</v>
      </c>
    </row>
    <row r="1001" spans="12:12" x14ac:dyDescent="0.25">
      <c r="L1001">
        <v>59.335999999999999</v>
      </c>
    </row>
    <row r="1002" spans="12:12" x14ac:dyDescent="0.25">
      <c r="L1002">
        <v>36.965499999999999</v>
      </c>
    </row>
    <row r="1003" spans="12:12" x14ac:dyDescent="0.25">
      <c r="L1003">
        <v>27.048400000000001</v>
      </c>
    </row>
    <row r="1004" spans="12:12" x14ac:dyDescent="0.25">
      <c r="L1004">
        <v>24.8964</v>
      </c>
    </row>
    <row r="1005" spans="12:12" x14ac:dyDescent="0.25">
      <c r="L1005">
        <v>-0.62940600000000002</v>
      </c>
    </row>
    <row r="1006" spans="12:12" x14ac:dyDescent="0.25">
      <c r="L1006">
        <v>-0.58887900000000004</v>
      </c>
    </row>
    <row r="1007" spans="12:12" x14ac:dyDescent="0.25">
      <c r="L1007">
        <v>-0.58887900000000004</v>
      </c>
    </row>
    <row r="1008" spans="12:12" x14ac:dyDescent="0.25">
      <c r="L1008">
        <v>-0.58887900000000004</v>
      </c>
    </row>
    <row r="1009" spans="12:12" x14ac:dyDescent="0.25">
      <c r="L1009">
        <v>-0.58887900000000004</v>
      </c>
    </row>
    <row r="1010" spans="12:12" x14ac:dyDescent="0.25">
      <c r="L1010">
        <v>-0.58887900000000004</v>
      </c>
    </row>
    <row r="1011" spans="12:12" x14ac:dyDescent="0.25">
      <c r="L1011">
        <v>-0.58887900000000004</v>
      </c>
    </row>
    <row r="1012" spans="12:12" x14ac:dyDescent="0.25">
      <c r="L1012">
        <v>-0.58887900000000004</v>
      </c>
    </row>
    <row r="1013" spans="12:12" x14ac:dyDescent="0.25">
      <c r="L1013">
        <v>-0.58887900000000004</v>
      </c>
    </row>
    <row r="1014" spans="12:12" x14ac:dyDescent="0.25">
      <c r="L1014">
        <v>-0.58887900000000004</v>
      </c>
    </row>
    <row r="1015" spans="12:12" x14ac:dyDescent="0.25">
      <c r="L1015">
        <v>-0.58887900000000004</v>
      </c>
    </row>
    <row r="1016" spans="12:12" x14ac:dyDescent="0.25">
      <c r="L1016">
        <v>-0.58887900000000004</v>
      </c>
    </row>
    <row r="1017" spans="12:12" x14ac:dyDescent="0.25">
      <c r="L1017">
        <v>-0.58887900000000004</v>
      </c>
    </row>
    <row r="1018" spans="12:12" x14ac:dyDescent="0.25">
      <c r="L1018">
        <v>-0.58887900000000004</v>
      </c>
    </row>
    <row r="1019" spans="12:12" x14ac:dyDescent="0.25">
      <c r="L1019">
        <v>-0.58887900000000004</v>
      </c>
    </row>
    <row r="1020" spans="12:12" x14ac:dyDescent="0.25">
      <c r="L1020">
        <v>-0.76184099999999999</v>
      </c>
    </row>
    <row r="1021" spans="12:12" x14ac:dyDescent="0.25">
      <c r="L1021">
        <v>15.171099999999999</v>
      </c>
    </row>
    <row r="1022" spans="12:12" x14ac:dyDescent="0.25">
      <c r="L1022">
        <v>70.258499999999998</v>
      </c>
    </row>
    <row r="1023" spans="12:12" x14ac:dyDescent="0.25">
      <c r="L1023">
        <v>68.590299999999999</v>
      </c>
    </row>
    <row r="1024" spans="12:12" x14ac:dyDescent="0.25">
      <c r="L1024">
        <v>46.663499999999999</v>
      </c>
    </row>
    <row r="1025" spans="12:12" x14ac:dyDescent="0.25">
      <c r="L1025">
        <v>50.608400000000003</v>
      </c>
    </row>
    <row r="1026" spans="12:12" x14ac:dyDescent="0.25">
      <c r="L1026">
        <v>60.355499999999999</v>
      </c>
    </row>
    <row r="1027" spans="12:12" x14ac:dyDescent="0.25">
      <c r="L1027">
        <v>38.6083</v>
      </c>
    </row>
    <row r="1028" spans="12:12" x14ac:dyDescent="0.25">
      <c r="L1028">
        <v>-0.76707199999999998</v>
      </c>
    </row>
    <row r="1029" spans="12:12" x14ac:dyDescent="0.25">
      <c r="L1029">
        <v>-0.63192700000000002</v>
      </c>
    </row>
    <row r="1030" spans="12:12" x14ac:dyDescent="0.25">
      <c r="L1030">
        <v>-0.58887900000000004</v>
      </c>
    </row>
    <row r="1031" spans="12:12" x14ac:dyDescent="0.25">
      <c r="L1031">
        <v>-0.58887900000000004</v>
      </c>
    </row>
    <row r="1032" spans="12:12" x14ac:dyDescent="0.25">
      <c r="L1032">
        <v>-0.58887900000000004</v>
      </c>
    </row>
    <row r="1033" spans="12:12" x14ac:dyDescent="0.25">
      <c r="L1033">
        <v>-0.58887900000000004</v>
      </c>
    </row>
    <row r="1034" spans="12:12" x14ac:dyDescent="0.25">
      <c r="L1034">
        <v>-0.58887900000000004</v>
      </c>
    </row>
    <row r="1035" spans="12:12" x14ac:dyDescent="0.25">
      <c r="L1035">
        <v>-0.58887900000000004</v>
      </c>
    </row>
    <row r="1036" spans="12:12" x14ac:dyDescent="0.25">
      <c r="L1036">
        <v>-0.58887900000000004</v>
      </c>
    </row>
    <row r="1037" spans="12:12" x14ac:dyDescent="0.25">
      <c r="L1037">
        <v>-0.58887900000000004</v>
      </c>
    </row>
    <row r="1038" spans="12:12" x14ac:dyDescent="0.25">
      <c r="L1038">
        <v>-0.58887900000000004</v>
      </c>
    </row>
    <row r="1039" spans="12:12" x14ac:dyDescent="0.25">
      <c r="L1039">
        <v>-0.58887900000000004</v>
      </c>
    </row>
    <row r="1040" spans="12:12" x14ac:dyDescent="0.25">
      <c r="L1040">
        <v>-0.58887900000000004</v>
      </c>
    </row>
    <row r="1041" spans="12:12" x14ac:dyDescent="0.25">
      <c r="L1041">
        <v>-0.58887900000000004</v>
      </c>
    </row>
    <row r="1042" spans="12:12" x14ac:dyDescent="0.25">
      <c r="L1042">
        <v>-0.58887900000000004</v>
      </c>
    </row>
    <row r="1043" spans="12:12" x14ac:dyDescent="0.25">
      <c r="L1043">
        <v>-0.58887900000000004</v>
      </c>
    </row>
    <row r="1044" spans="12:12" x14ac:dyDescent="0.25">
      <c r="L1044">
        <v>-0.77148300000000003</v>
      </c>
    </row>
    <row r="1045" spans="12:12" x14ac:dyDescent="0.25">
      <c r="L1045">
        <v>46.315800000000003</v>
      </c>
    </row>
    <row r="1046" spans="12:12" x14ac:dyDescent="0.25">
      <c r="L1046">
        <v>113.441</v>
      </c>
    </row>
    <row r="1047" spans="12:12" x14ac:dyDescent="0.25">
      <c r="L1047">
        <v>114.729</v>
      </c>
    </row>
    <row r="1048" spans="12:12" x14ac:dyDescent="0.25">
      <c r="L1048">
        <v>114.384</v>
      </c>
    </row>
    <row r="1049" spans="12:12" x14ac:dyDescent="0.25">
      <c r="L1049">
        <v>103.27200000000001</v>
      </c>
    </row>
    <row r="1050" spans="12:12" x14ac:dyDescent="0.25">
      <c r="L1050">
        <v>92.388300000000001</v>
      </c>
    </row>
    <row r="1051" spans="12:12" x14ac:dyDescent="0.25">
      <c r="L1051">
        <v>75.387</v>
      </c>
    </row>
    <row r="1052" spans="12:12" x14ac:dyDescent="0.25">
      <c r="L1052">
        <v>-0.76534100000000005</v>
      </c>
    </row>
    <row r="1053" spans="12:12" x14ac:dyDescent="0.25">
      <c r="L1053">
        <v>-0.63443499999999997</v>
      </c>
    </row>
    <row r="1054" spans="12:12" x14ac:dyDescent="0.25">
      <c r="L1054">
        <v>-0.58887900000000004</v>
      </c>
    </row>
    <row r="1055" spans="12:12" x14ac:dyDescent="0.25">
      <c r="L1055">
        <v>-0.58887900000000004</v>
      </c>
    </row>
    <row r="1056" spans="12:12" x14ac:dyDescent="0.25">
      <c r="L1056">
        <v>-0.58887900000000004</v>
      </c>
    </row>
    <row r="1057" spans="12:12" x14ac:dyDescent="0.25">
      <c r="L1057">
        <v>-0.58887900000000004</v>
      </c>
    </row>
    <row r="1058" spans="12:12" x14ac:dyDescent="0.25">
      <c r="L1058">
        <v>-0.58887900000000004</v>
      </c>
    </row>
    <row r="1059" spans="12:12" x14ac:dyDescent="0.25">
      <c r="L1059">
        <v>-0.58887900000000004</v>
      </c>
    </row>
    <row r="1060" spans="12:12" x14ac:dyDescent="0.25">
      <c r="L1060">
        <v>-0.58887900000000004</v>
      </c>
    </row>
    <row r="1061" spans="12:12" x14ac:dyDescent="0.25">
      <c r="L1061">
        <v>-0.58887900000000004</v>
      </c>
    </row>
    <row r="1062" spans="12:12" x14ac:dyDescent="0.25">
      <c r="L1062">
        <v>-0.58887900000000004</v>
      </c>
    </row>
    <row r="1063" spans="12:12" x14ac:dyDescent="0.25">
      <c r="L1063">
        <v>-0.58887900000000004</v>
      </c>
    </row>
    <row r="1064" spans="12:12" x14ac:dyDescent="0.25">
      <c r="L1064">
        <v>-0.58887900000000004</v>
      </c>
    </row>
    <row r="1065" spans="12:12" x14ac:dyDescent="0.25">
      <c r="L1065">
        <v>-0.58887900000000004</v>
      </c>
    </row>
    <row r="1066" spans="12:12" x14ac:dyDescent="0.25">
      <c r="L1066">
        <v>-0.58887900000000004</v>
      </c>
    </row>
    <row r="1067" spans="12:12" x14ac:dyDescent="0.25">
      <c r="L1067">
        <v>-0.59090500000000001</v>
      </c>
    </row>
    <row r="1068" spans="12:12" x14ac:dyDescent="0.25">
      <c r="L1068">
        <v>-0.76874600000000004</v>
      </c>
    </row>
    <row r="1069" spans="12:12" x14ac:dyDescent="0.25">
      <c r="L1069">
        <v>36.091900000000003</v>
      </c>
    </row>
    <row r="1070" spans="12:12" x14ac:dyDescent="0.25">
      <c r="L1070">
        <v>100.691</v>
      </c>
    </row>
    <row r="1071" spans="12:12" x14ac:dyDescent="0.25">
      <c r="L1071">
        <v>106.488</v>
      </c>
    </row>
    <row r="1072" spans="12:12" x14ac:dyDescent="0.25">
      <c r="L1072">
        <v>107.55500000000001</v>
      </c>
    </row>
    <row r="1073" spans="12:12" x14ac:dyDescent="0.25">
      <c r="L1073">
        <v>107.771</v>
      </c>
    </row>
    <row r="1074" spans="12:12" x14ac:dyDescent="0.25">
      <c r="L1074">
        <v>107.127</v>
      </c>
    </row>
    <row r="1075" spans="12:12" x14ac:dyDescent="0.25">
      <c r="L1075">
        <v>89.407200000000003</v>
      </c>
    </row>
    <row r="1076" spans="12:12" x14ac:dyDescent="0.25">
      <c r="L1076">
        <v>34.683100000000003</v>
      </c>
    </row>
    <row r="1077" spans="12:12" x14ac:dyDescent="0.25">
      <c r="L1077">
        <v>-0.63692899999999997</v>
      </c>
    </row>
    <row r="1078" spans="12:12" x14ac:dyDescent="0.25">
      <c r="L1078">
        <v>-0.58887900000000004</v>
      </c>
    </row>
    <row r="1079" spans="12:12" x14ac:dyDescent="0.25">
      <c r="L1079">
        <v>-0.58887900000000004</v>
      </c>
    </row>
    <row r="1080" spans="12:12" x14ac:dyDescent="0.25">
      <c r="L1080">
        <v>-0.58887900000000004</v>
      </c>
    </row>
    <row r="1081" spans="12:12" x14ac:dyDescent="0.25">
      <c r="L1081">
        <v>-0.58887900000000004</v>
      </c>
    </row>
    <row r="1082" spans="12:12" x14ac:dyDescent="0.25">
      <c r="L1082">
        <v>-0.58887900000000004</v>
      </c>
    </row>
    <row r="1083" spans="12:12" x14ac:dyDescent="0.25">
      <c r="L1083">
        <v>-0.58887900000000004</v>
      </c>
    </row>
    <row r="1084" spans="12:12" x14ac:dyDescent="0.25">
      <c r="L1084">
        <v>-0.58887900000000004</v>
      </c>
    </row>
    <row r="1085" spans="12:12" x14ac:dyDescent="0.25">
      <c r="L1085">
        <v>-0.58887900000000004</v>
      </c>
    </row>
    <row r="1086" spans="12:12" x14ac:dyDescent="0.25">
      <c r="L1086">
        <v>-0.58887900000000004</v>
      </c>
    </row>
    <row r="1087" spans="12:12" x14ac:dyDescent="0.25">
      <c r="L1087">
        <v>-0.58887900000000004</v>
      </c>
    </row>
    <row r="1088" spans="12:12" x14ac:dyDescent="0.25">
      <c r="L1088">
        <v>-0.58887900000000004</v>
      </c>
    </row>
    <row r="1089" spans="12:12" x14ac:dyDescent="0.25">
      <c r="L1089">
        <v>-0.58887900000000004</v>
      </c>
    </row>
    <row r="1090" spans="12:12" x14ac:dyDescent="0.25">
      <c r="L1090">
        <v>-0.58887900000000004</v>
      </c>
    </row>
    <row r="1091" spans="12:12" x14ac:dyDescent="0.25">
      <c r="L1091">
        <v>-0.59342200000000001</v>
      </c>
    </row>
    <row r="1092" spans="12:12" x14ac:dyDescent="0.25">
      <c r="L1092">
        <v>-0.98945099999999997</v>
      </c>
    </row>
    <row r="1093" spans="12:12" x14ac:dyDescent="0.25">
      <c r="L1093">
        <v>79.956299999999999</v>
      </c>
    </row>
    <row r="1094" spans="12:12" x14ac:dyDescent="0.25">
      <c r="L1094">
        <v>110.084</v>
      </c>
    </row>
    <row r="1095" spans="12:12" x14ac:dyDescent="0.25">
      <c r="L1095">
        <v>114.303</v>
      </c>
    </row>
    <row r="1096" spans="12:12" x14ac:dyDescent="0.25">
      <c r="L1096">
        <v>113.90300000000001</v>
      </c>
    </row>
    <row r="1097" spans="12:12" x14ac:dyDescent="0.25">
      <c r="L1097">
        <v>113.9</v>
      </c>
    </row>
    <row r="1098" spans="12:12" x14ac:dyDescent="0.25">
      <c r="L1098">
        <v>98.6815</v>
      </c>
    </row>
    <row r="1099" spans="12:12" x14ac:dyDescent="0.25">
      <c r="L1099">
        <v>65.610699999999994</v>
      </c>
    </row>
    <row r="1100" spans="12:12" x14ac:dyDescent="0.25">
      <c r="L1100">
        <v>-0.77165600000000001</v>
      </c>
    </row>
    <row r="1101" spans="12:12" x14ac:dyDescent="0.25">
      <c r="L1101">
        <v>-0.63940900000000001</v>
      </c>
    </row>
    <row r="1102" spans="12:12" x14ac:dyDescent="0.25">
      <c r="L1102">
        <v>-0.58887900000000004</v>
      </c>
    </row>
    <row r="1103" spans="12:12" x14ac:dyDescent="0.25">
      <c r="L1103">
        <v>-0.58887900000000004</v>
      </c>
    </row>
    <row r="1104" spans="12:12" x14ac:dyDescent="0.25">
      <c r="L1104">
        <v>-0.58887900000000004</v>
      </c>
    </row>
    <row r="1105" spans="12:12" x14ac:dyDescent="0.25">
      <c r="L1105">
        <v>-0.58887900000000004</v>
      </c>
    </row>
    <row r="1106" spans="12:12" x14ac:dyDescent="0.25">
      <c r="L1106">
        <v>-0.58887900000000004</v>
      </c>
    </row>
    <row r="1107" spans="12:12" x14ac:dyDescent="0.25">
      <c r="L1107">
        <v>-0.58887900000000004</v>
      </c>
    </row>
    <row r="1108" spans="12:12" x14ac:dyDescent="0.25">
      <c r="L1108">
        <v>-0.58887900000000004</v>
      </c>
    </row>
    <row r="1109" spans="12:12" x14ac:dyDescent="0.25">
      <c r="L1109">
        <v>-0.58887900000000004</v>
      </c>
    </row>
    <row r="1110" spans="12:12" x14ac:dyDescent="0.25">
      <c r="L1110">
        <v>-0.58887900000000004</v>
      </c>
    </row>
    <row r="1111" spans="12:12" x14ac:dyDescent="0.25">
      <c r="L1111">
        <v>-0.58887900000000004</v>
      </c>
    </row>
    <row r="1112" spans="12:12" x14ac:dyDescent="0.25">
      <c r="L1112">
        <v>-0.58887900000000004</v>
      </c>
    </row>
    <row r="1113" spans="12:12" x14ac:dyDescent="0.25">
      <c r="L1113">
        <v>-0.58887900000000004</v>
      </c>
    </row>
    <row r="1114" spans="12:12" x14ac:dyDescent="0.25">
      <c r="L1114">
        <v>-0.58887900000000004</v>
      </c>
    </row>
    <row r="1115" spans="12:12" x14ac:dyDescent="0.25">
      <c r="L1115">
        <v>-0.59599599999999997</v>
      </c>
    </row>
    <row r="1116" spans="12:12" x14ac:dyDescent="0.25">
      <c r="L1116">
        <v>-0.76898900000000003</v>
      </c>
    </row>
    <row r="1117" spans="12:12" x14ac:dyDescent="0.25">
      <c r="L1117">
        <v>35.982199999999999</v>
      </c>
    </row>
    <row r="1118" spans="12:12" x14ac:dyDescent="0.25">
      <c r="L1118">
        <v>99.224299999999999</v>
      </c>
    </row>
    <row r="1119" spans="12:12" x14ac:dyDescent="0.25">
      <c r="L1119">
        <v>104.82599999999999</v>
      </c>
    </row>
    <row r="1120" spans="12:12" x14ac:dyDescent="0.25">
      <c r="L1120">
        <v>82.724400000000003</v>
      </c>
    </row>
    <row r="1121" spans="12:12" x14ac:dyDescent="0.25">
      <c r="L1121">
        <v>47.100299999999997</v>
      </c>
    </row>
    <row r="1122" spans="12:12" x14ac:dyDescent="0.25">
      <c r="L1122">
        <v>53.945500000000003</v>
      </c>
    </row>
    <row r="1123" spans="12:12" x14ac:dyDescent="0.25">
      <c r="L1123">
        <v>69.363299999999995</v>
      </c>
    </row>
    <row r="1124" spans="12:12" x14ac:dyDescent="0.25">
      <c r="L1124">
        <v>34.332999999999998</v>
      </c>
    </row>
    <row r="1125" spans="12:12" x14ac:dyDescent="0.25">
      <c r="L1125">
        <v>-0.64187399999999994</v>
      </c>
    </row>
    <row r="1126" spans="12:12" x14ac:dyDescent="0.25">
      <c r="L1126">
        <v>-0.58887900000000004</v>
      </c>
    </row>
    <row r="1127" spans="12:12" x14ac:dyDescent="0.25">
      <c r="L1127">
        <v>-0.58887900000000004</v>
      </c>
    </row>
    <row r="1128" spans="12:12" x14ac:dyDescent="0.25">
      <c r="L1128">
        <v>-0.58887900000000004</v>
      </c>
    </row>
    <row r="1129" spans="12:12" x14ac:dyDescent="0.25">
      <c r="L1129">
        <v>-0.58887900000000004</v>
      </c>
    </row>
    <row r="1130" spans="12:12" x14ac:dyDescent="0.25">
      <c r="L1130">
        <v>-0.58887900000000004</v>
      </c>
    </row>
    <row r="1131" spans="12:12" x14ac:dyDescent="0.25">
      <c r="L1131">
        <v>-0.58887900000000004</v>
      </c>
    </row>
    <row r="1132" spans="12:12" x14ac:dyDescent="0.25">
      <c r="L1132">
        <v>-0.58887900000000004</v>
      </c>
    </row>
    <row r="1133" spans="12:12" x14ac:dyDescent="0.25">
      <c r="L1133">
        <v>-0.58887900000000004</v>
      </c>
    </row>
    <row r="1134" spans="12:12" x14ac:dyDescent="0.25">
      <c r="L1134">
        <v>-0.58887900000000004</v>
      </c>
    </row>
    <row r="1135" spans="12:12" x14ac:dyDescent="0.25">
      <c r="L1135">
        <v>-0.58887900000000004</v>
      </c>
    </row>
    <row r="1136" spans="12:12" x14ac:dyDescent="0.25">
      <c r="L1136">
        <v>-0.58887900000000004</v>
      </c>
    </row>
    <row r="1137" spans="12:12" x14ac:dyDescent="0.25">
      <c r="L1137">
        <v>-0.58887900000000004</v>
      </c>
    </row>
    <row r="1138" spans="12:12" x14ac:dyDescent="0.25">
      <c r="L1138">
        <v>-0.58887900000000004</v>
      </c>
    </row>
    <row r="1139" spans="12:12" x14ac:dyDescent="0.25">
      <c r="L1139">
        <v>-0.59862800000000005</v>
      </c>
    </row>
    <row r="1140" spans="12:12" x14ac:dyDescent="0.25">
      <c r="L1140">
        <v>-0.99103600000000003</v>
      </c>
    </row>
    <row r="1141" spans="12:12" x14ac:dyDescent="0.25">
      <c r="L1141">
        <v>80.246700000000004</v>
      </c>
    </row>
    <row r="1142" spans="12:12" x14ac:dyDescent="0.25">
      <c r="L1142">
        <v>113.81399999999999</v>
      </c>
    </row>
    <row r="1143" spans="12:12" x14ac:dyDescent="0.25">
      <c r="L1143">
        <v>114.52800000000001</v>
      </c>
    </row>
    <row r="1144" spans="12:12" x14ac:dyDescent="0.25">
      <c r="L1144">
        <v>104.062</v>
      </c>
    </row>
    <row r="1145" spans="12:12" x14ac:dyDescent="0.25">
      <c r="L1145">
        <v>102.334</v>
      </c>
    </row>
    <row r="1146" spans="12:12" x14ac:dyDescent="0.25">
      <c r="L1146">
        <v>103.786</v>
      </c>
    </row>
    <row r="1147" spans="12:12" x14ac:dyDescent="0.25">
      <c r="L1147">
        <v>81.613399999999999</v>
      </c>
    </row>
    <row r="1148" spans="12:12" x14ac:dyDescent="0.25">
      <c r="L1148">
        <v>-0.76300599999999996</v>
      </c>
    </row>
    <row r="1149" spans="12:12" x14ac:dyDescent="0.25">
      <c r="L1149">
        <v>-0.64432400000000001</v>
      </c>
    </row>
    <row r="1150" spans="12:12" x14ac:dyDescent="0.25">
      <c r="L1150">
        <v>-0.58887900000000004</v>
      </c>
    </row>
    <row r="1151" spans="12:12" x14ac:dyDescent="0.25">
      <c r="L1151">
        <v>-0.58887900000000004</v>
      </c>
    </row>
    <row r="1152" spans="12:12" x14ac:dyDescent="0.25">
      <c r="L1152">
        <v>-0.58887900000000004</v>
      </c>
    </row>
    <row r="1153" spans="12:12" x14ac:dyDescent="0.25">
      <c r="L1153">
        <v>-0.58887900000000004</v>
      </c>
    </row>
    <row r="1154" spans="12:12" x14ac:dyDescent="0.25">
      <c r="L1154">
        <v>-0.58887900000000004</v>
      </c>
    </row>
    <row r="1155" spans="12:12" x14ac:dyDescent="0.25">
      <c r="L1155">
        <v>-0.58887900000000004</v>
      </c>
    </row>
    <row r="1156" spans="12:12" x14ac:dyDescent="0.25">
      <c r="L1156">
        <v>-0.58887900000000004</v>
      </c>
    </row>
    <row r="1157" spans="12:12" x14ac:dyDescent="0.25">
      <c r="L1157">
        <v>-0.58887900000000004</v>
      </c>
    </row>
    <row r="1158" spans="12:12" x14ac:dyDescent="0.25">
      <c r="L1158">
        <v>-0.58887900000000004</v>
      </c>
    </row>
    <row r="1159" spans="12:12" x14ac:dyDescent="0.25">
      <c r="L1159">
        <v>-0.58887900000000004</v>
      </c>
    </row>
    <row r="1160" spans="12:12" x14ac:dyDescent="0.25">
      <c r="L1160">
        <v>-0.58887900000000004</v>
      </c>
    </row>
    <row r="1161" spans="12:12" x14ac:dyDescent="0.25">
      <c r="L1161">
        <v>-0.58887900000000004</v>
      </c>
    </row>
    <row r="1162" spans="12:12" x14ac:dyDescent="0.25">
      <c r="L1162">
        <v>-0.58887900000000004</v>
      </c>
    </row>
    <row r="1163" spans="12:12" x14ac:dyDescent="0.25">
      <c r="L1163">
        <v>-0.60131400000000002</v>
      </c>
    </row>
    <row r="1164" spans="12:12" x14ac:dyDescent="0.25">
      <c r="L1164">
        <v>-0.99068699999999998</v>
      </c>
    </row>
    <row r="1165" spans="12:12" x14ac:dyDescent="0.25">
      <c r="L1165">
        <v>82.022499999999994</v>
      </c>
    </row>
    <row r="1166" spans="12:12" x14ac:dyDescent="0.25">
      <c r="L1166">
        <v>110.202</v>
      </c>
    </row>
    <row r="1167" spans="12:12" x14ac:dyDescent="0.25">
      <c r="L1167">
        <v>114.515</v>
      </c>
    </row>
    <row r="1168" spans="12:12" x14ac:dyDescent="0.25">
      <c r="L1168">
        <v>114.27800000000001</v>
      </c>
    </row>
    <row r="1169" spans="12:12" x14ac:dyDescent="0.25">
      <c r="L1169">
        <v>114.274</v>
      </c>
    </row>
    <row r="1170" spans="12:12" x14ac:dyDescent="0.25">
      <c r="L1170">
        <v>114.081</v>
      </c>
    </row>
    <row r="1171" spans="12:12" x14ac:dyDescent="0.25">
      <c r="L1171">
        <v>109.98399999999999</v>
      </c>
    </row>
    <row r="1172" spans="12:12" x14ac:dyDescent="0.25">
      <c r="L1172">
        <v>66.975200000000001</v>
      </c>
    </row>
    <row r="1173" spans="12:12" x14ac:dyDescent="0.25">
      <c r="L1173">
        <v>-0.64675700000000003</v>
      </c>
    </row>
    <row r="1174" spans="12:12" x14ac:dyDescent="0.25">
      <c r="L1174">
        <v>-0.58887900000000004</v>
      </c>
    </row>
    <row r="1175" spans="12:12" x14ac:dyDescent="0.25">
      <c r="L1175">
        <v>-0.58887900000000004</v>
      </c>
    </row>
    <row r="1176" spans="12:12" x14ac:dyDescent="0.25">
      <c r="L1176">
        <v>-0.58887900000000004</v>
      </c>
    </row>
    <row r="1177" spans="12:12" x14ac:dyDescent="0.25">
      <c r="L1177">
        <v>-0.58887900000000004</v>
      </c>
    </row>
    <row r="1178" spans="12:12" x14ac:dyDescent="0.25">
      <c r="L1178">
        <v>-0.58887900000000004</v>
      </c>
    </row>
    <row r="1179" spans="12:12" x14ac:dyDescent="0.25">
      <c r="L1179">
        <v>-0.58887900000000004</v>
      </c>
    </row>
    <row r="1180" spans="12:12" x14ac:dyDescent="0.25">
      <c r="L1180">
        <v>-0.58887900000000004</v>
      </c>
    </row>
    <row r="1181" spans="12:12" x14ac:dyDescent="0.25">
      <c r="L1181">
        <v>-0.58887900000000004</v>
      </c>
    </row>
    <row r="1182" spans="12:12" x14ac:dyDescent="0.25">
      <c r="L1182">
        <v>-0.58887900000000004</v>
      </c>
    </row>
    <row r="1183" spans="12:12" x14ac:dyDescent="0.25">
      <c r="L1183">
        <v>-0.58887900000000004</v>
      </c>
    </row>
    <row r="1184" spans="12:12" x14ac:dyDescent="0.25">
      <c r="L1184">
        <v>-0.58887900000000004</v>
      </c>
    </row>
    <row r="1185" spans="12:12" x14ac:dyDescent="0.25">
      <c r="L1185">
        <v>-0.58887900000000004</v>
      </c>
    </row>
    <row r="1186" spans="12:12" x14ac:dyDescent="0.25">
      <c r="L1186">
        <v>-0.58887900000000004</v>
      </c>
    </row>
    <row r="1187" spans="12:12" x14ac:dyDescent="0.25">
      <c r="L1187">
        <v>-0.60405600000000004</v>
      </c>
    </row>
    <row r="1188" spans="12:12" x14ac:dyDescent="0.25">
      <c r="L1188">
        <v>-0.99114899999999995</v>
      </c>
    </row>
    <row r="1189" spans="12:12" x14ac:dyDescent="0.25">
      <c r="L1189">
        <v>80.591399999999993</v>
      </c>
    </row>
    <row r="1190" spans="12:12" x14ac:dyDescent="0.25">
      <c r="L1190">
        <v>113.31</v>
      </c>
    </row>
    <row r="1191" spans="12:12" x14ac:dyDescent="0.25">
      <c r="L1191">
        <v>113.901</v>
      </c>
    </row>
    <row r="1192" spans="12:12" x14ac:dyDescent="0.25">
      <c r="L1192">
        <v>113.69</v>
      </c>
    </row>
    <row r="1193" spans="12:12" x14ac:dyDescent="0.25">
      <c r="L1193">
        <v>113.637</v>
      </c>
    </row>
    <row r="1194" spans="12:12" x14ac:dyDescent="0.25">
      <c r="L1194">
        <v>113.67700000000001</v>
      </c>
    </row>
    <row r="1195" spans="12:12" x14ac:dyDescent="0.25">
      <c r="L1195">
        <v>108.55500000000001</v>
      </c>
    </row>
    <row r="1196" spans="12:12" x14ac:dyDescent="0.25">
      <c r="L1196">
        <v>64.439899999999994</v>
      </c>
    </row>
    <row r="1197" spans="12:12" x14ac:dyDescent="0.25">
      <c r="L1197">
        <v>-0.64917499999999995</v>
      </c>
    </row>
    <row r="1198" spans="12:12" x14ac:dyDescent="0.25">
      <c r="L1198">
        <v>-0.58887900000000004</v>
      </c>
    </row>
    <row r="1199" spans="12:12" x14ac:dyDescent="0.25">
      <c r="L1199">
        <v>-0.58887900000000004</v>
      </c>
    </row>
    <row r="1200" spans="12:12" x14ac:dyDescent="0.25">
      <c r="L1200">
        <v>-0.58887900000000004</v>
      </c>
    </row>
    <row r="1201" spans="12:12" x14ac:dyDescent="0.25">
      <c r="L1201">
        <v>-0.58887900000000004</v>
      </c>
    </row>
    <row r="1202" spans="12:12" x14ac:dyDescent="0.25">
      <c r="L1202">
        <v>-0.58887900000000004</v>
      </c>
    </row>
    <row r="1203" spans="12:12" x14ac:dyDescent="0.25">
      <c r="L1203">
        <v>-0.58887900000000004</v>
      </c>
    </row>
    <row r="1204" spans="12:12" x14ac:dyDescent="0.25">
      <c r="L1204">
        <v>-0.58887900000000004</v>
      </c>
    </row>
    <row r="1205" spans="12:12" x14ac:dyDescent="0.25">
      <c r="L1205">
        <v>-0.58887900000000004</v>
      </c>
    </row>
    <row r="1206" spans="12:12" x14ac:dyDescent="0.25">
      <c r="L1206">
        <v>-0.58887900000000004</v>
      </c>
    </row>
    <row r="1207" spans="12:12" x14ac:dyDescent="0.25">
      <c r="L1207">
        <v>-0.58887900000000004</v>
      </c>
    </row>
    <row r="1208" spans="12:12" x14ac:dyDescent="0.25">
      <c r="L1208">
        <v>-0.58887900000000004</v>
      </c>
    </row>
    <row r="1209" spans="12:12" x14ac:dyDescent="0.25">
      <c r="L1209">
        <v>-0.58887900000000004</v>
      </c>
    </row>
    <row r="1210" spans="12:12" x14ac:dyDescent="0.25">
      <c r="L1210">
        <v>-0.58887900000000004</v>
      </c>
    </row>
    <row r="1211" spans="12:12" x14ac:dyDescent="0.25">
      <c r="L1211">
        <v>-0.60685</v>
      </c>
    </row>
    <row r="1212" spans="12:12" x14ac:dyDescent="0.25">
      <c r="L1212">
        <v>-0.77271699999999999</v>
      </c>
    </row>
    <row r="1213" spans="12:12" x14ac:dyDescent="0.25">
      <c r="L1213">
        <v>17.889199999999999</v>
      </c>
    </row>
    <row r="1214" spans="12:12" x14ac:dyDescent="0.25">
      <c r="L1214">
        <v>73.506</v>
      </c>
    </row>
    <row r="1215" spans="12:12" x14ac:dyDescent="0.25">
      <c r="L1215">
        <v>72.669399999999996</v>
      </c>
    </row>
    <row r="1216" spans="12:12" x14ac:dyDescent="0.25">
      <c r="L1216">
        <v>32.073</v>
      </c>
    </row>
    <row r="1217" spans="12:12" x14ac:dyDescent="0.25">
      <c r="L1217">
        <v>25.593900000000001</v>
      </c>
    </row>
    <row r="1218" spans="12:12" x14ac:dyDescent="0.25">
      <c r="L1218">
        <v>49.869599999999998</v>
      </c>
    </row>
    <row r="1219" spans="12:12" x14ac:dyDescent="0.25">
      <c r="L1219">
        <v>-0.76144199999999995</v>
      </c>
    </row>
    <row r="1220" spans="12:12" x14ac:dyDescent="0.25">
      <c r="L1220">
        <v>2.3582000000000001</v>
      </c>
    </row>
    <row r="1221" spans="12:12" x14ac:dyDescent="0.25">
      <c r="L1221">
        <v>-0.65157600000000004</v>
      </c>
    </row>
    <row r="1222" spans="12:12" x14ac:dyDescent="0.25">
      <c r="L1222">
        <v>-0.58887900000000004</v>
      </c>
    </row>
    <row r="1223" spans="12:12" x14ac:dyDescent="0.25">
      <c r="L1223">
        <v>-0.58887900000000004</v>
      </c>
    </row>
    <row r="1224" spans="12:12" x14ac:dyDescent="0.25">
      <c r="L1224">
        <v>-0.58887900000000004</v>
      </c>
    </row>
    <row r="1225" spans="12:12" x14ac:dyDescent="0.25">
      <c r="L1225">
        <v>-0.58887900000000004</v>
      </c>
    </row>
    <row r="1226" spans="12:12" x14ac:dyDescent="0.25">
      <c r="L1226">
        <v>-0.58887900000000004</v>
      </c>
    </row>
    <row r="1227" spans="12:12" x14ac:dyDescent="0.25">
      <c r="L1227">
        <v>-0.58887900000000004</v>
      </c>
    </row>
    <row r="1228" spans="12:12" x14ac:dyDescent="0.25">
      <c r="L1228">
        <v>-0.58887900000000004</v>
      </c>
    </row>
    <row r="1229" spans="12:12" x14ac:dyDescent="0.25">
      <c r="L1229">
        <v>-0.58887900000000004</v>
      </c>
    </row>
    <row r="1230" spans="12:12" x14ac:dyDescent="0.25">
      <c r="L1230">
        <v>-0.58887900000000004</v>
      </c>
    </row>
    <row r="1231" spans="12:12" x14ac:dyDescent="0.25">
      <c r="L1231">
        <v>-0.58887900000000004</v>
      </c>
    </row>
    <row r="1232" spans="12:12" x14ac:dyDescent="0.25">
      <c r="L1232">
        <v>-0.58887900000000004</v>
      </c>
    </row>
    <row r="1233" spans="12:12" x14ac:dyDescent="0.25">
      <c r="L1233">
        <v>-0.58887900000000004</v>
      </c>
    </row>
    <row r="1234" spans="12:12" x14ac:dyDescent="0.25">
      <c r="L1234">
        <v>-0.58887900000000004</v>
      </c>
    </row>
    <row r="1235" spans="12:12" x14ac:dyDescent="0.25">
      <c r="L1235">
        <v>-0.60969600000000002</v>
      </c>
    </row>
    <row r="1236" spans="12:12" x14ac:dyDescent="0.25">
      <c r="L1236">
        <v>-0.98492999999999997</v>
      </c>
    </row>
    <row r="1237" spans="12:12" x14ac:dyDescent="0.25">
      <c r="L1237">
        <v>69.346100000000007</v>
      </c>
    </row>
    <row r="1238" spans="12:12" x14ac:dyDescent="0.25">
      <c r="L1238">
        <v>108.255</v>
      </c>
    </row>
    <row r="1239" spans="12:12" x14ac:dyDescent="0.25">
      <c r="L1239">
        <v>114.142</v>
      </c>
    </row>
    <row r="1240" spans="12:12" x14ac:dyDescent="0.25">
      <c r="L1240">
        <v>114.723</v>
      </c>
    </row>
    <row r="1241" spans="12:12" x14ac:dyDescent="0.25">
      <c r="L1241">
        <v>114.351</v>
      </c>
    </row>
    <row r="1242" spans="12:12" x14ac:dyDescent="0.25">
      <c r="L1242">
        <v>114.121</v>
      </c>
    </row>
    <row r="1243" spans="12:12" x14ac:dyDescent="0.25">
      <c r="L1243">
        <v>104.325</v>
      </c>
    </row>
    <row r="1244" spans="12:12" x14ac:dyDescent="0.25">
      <c r="L1244">
        <v>56.809699999999999</v>
      </c>
    </row>
    <row r="1245" spans="12:12" x14ac:dyDescent="0.25">
      <c r="L1245">
        <v>-0.65396100000000001</v>
      </c>
    </row>
    <row r="1246" spans="12:12" x14ac:dyDescent="0.25">
      <c r="L1246">
        <v>-0.58887900000000004</v>
      </c>
    </row>
    <row r="1247" spans="12:12" x14ac:dyDescent="0.25">
      <c r="L1247">
        <v>-0.58887900000000004</v>
      </c>
    </row>
    <row r="1248" spans="12:12" x14ac:dyDescent="0.25">
      <c r="L1248">
        <v>-0.58887900000000004</v>
      </c>
    </row>
    <row r="1249" spans="12:12" x14ac:dyDescent="0.25">
      <c r="L1249">
        <v>-0.58887900000000004</v>
      </c>
    </row>
    <row r="1250" spans="12:12" x14ac:dyDescent="0.25">
      <c r="L1250">
        <v>-0.58887900000000004</v>
      </c>
    </row>
    <row r="1251" spans="12:12" x14ac:dyDescent="0.25">
      <c r="L1251">
        <v>-0.58887900000000004</v>
      </c>
    </row>
    <row r="1252" spans="12:12" x14ac:dyDescent="0.25">
      <c r="L1252">
        <v>-0.58887900000000004</v>
      </c>
    </row>
    <row r="1253" spans="12:12" x14ac:dyDescent="0.25">
      <c r="L1253">
        <v>-0.58887900000000004</v>
      </c>
    </row>
    <row r="1254" spans="12:12" x14ac:dyDescent="0.25">
      <c r="L1254">
        <v>-0.58887900000000004</v>
      </c>
    </row>
    <row r="1255" spans="12:12" x14ac:dyDescent="0.25">
      <c r="L1255">
        <v>-0.58887900000000004</v>
      </c>
    </row>
    <row r="1256" spans="12:12" x14ac:dyDescent="0.25">
      <c r="L1256">
        <v>-0.58887900000000004</v>
      </c>
    </row>
    <row r="1257" spans="12:12" x14ac:dyDescent="0.25">
      <c r="L1257">
        <v>-0.58887900000000004</v>
      </c>
    </row>
    <row r="1258" spans="12:12" x14ac:dyDescent="0.25">
      <c r="L1258">
        <v>-0.58887900000000004</v>
      </c>
    </row>
    <row r="1259" spans="12:12" x14ac:dyDescent="0.25">
      <c r="L1259">
        <v>-0.61259300000000005</v>
      </c>
    </row>
    <row r="1260" spans="12:12" x14ac:dyDescent="0.25">
      <c r="L1260">
        <v>-0.99130200000000002</v>
      </c>
    </row>
    <row r="1261" spans="12:12" x14ac:dyDescent="0.25">
      <c r="L1261">
        <v>87.925600000000003</v>
      </c>
    </row>
    <row r="1262" spans="12:12" x14ac:dyDescent="0.25">
      <c r="L1262">
        <v>114.461</v>
      </c>
    </row>
    <row r="1263" spans="12:12" x14ac:dyDescent="0.25">
      <c r="L1263">
        <v>113.931</v>
      </c>
    </row>
    <row r="1264" spans="12:12" x14ac:dyDescent="0.25">
      <c r="L1264">
        <v>114.761</v>
      </c>
    </row>
    <row r="1265" spans="12:12" x14ac:dyDescent="0.25">
      <c r="L1265">
        <v>114.604</v>
      </c>
    </row>
    <row r="1266" spans="12:12" x14ac:dyDescent="0.25">
      <c r="L1266">
        <v>114.602</v>
      </c>
    </row>
    <row r="1267" spans="12:12" x14ac:dyDescent="0.25">
      <c r="L1267">
        <v>110.938</v>
      </c>
    </row>
    <row r="1268" spans="12:12" x14ac:dyDescent="0.25">
      <c r="L1268">
        <v>66.924300000000002</v>
      </c>
    </row>
    <row r="1269" spans="12:12" x14ac:dyDescent="0.25">
      <c r="L1269">
        <v>-0.65632800000000002</v>
      </c>
    </row>
    <row r="1270" spans="12:12" x14ac:dyDescent="0.25">
      <c r="L1270">
        <v>-0.58887900000000004</v>
      </c>
    </row>
    <row r="1271" spans="12:12" x14ac:dyDescent="0.25">
      <c r="L1271">
        <v>-0.58887900000000004</v>
      </c>
    </row>
    <row r="1272" spans="12:12" x14ac:dyDescent="0.25">
      <c r="L1272">
        <v>-0.58887900000000004</v>
      </c>
    </row>
    <row r="1273" spans="12:12" x14ac:dyDescent="0.25">
      <c r="L1273">
        <v>-0.58887900000000004</v>
      </c>
    </row>
    <row r="1274" spans="12:12" x14ac:dyDescent="0.25">
      <c r="L1274">
        <v>-0.58887900000000004</v>
      </c>
    </row>
    <row r="1275" spans="12:12" x14ac:dyDescent="0.25">
      <c r="L1275">
        <v>-0.58887900000000004</v>
      </c>
    </row>
    <row r="1276" spans="12:12" x14ac:dyDescent="0.25">
      <c r="L1276">
        <v>-0.58887900000000004</v>
      </c>
    </row>
    <row r="1277" spans="12:12" x14ac:dyDescent="0.25">
      <c r="L1277">
        <v>-0.58887900000000004</v>
      </c>
    </row>
    <row r="1278" spans="12:12" x14ac:dyDescent="0.25">
      <c r="L1278">
        <v>-0.58887900000000004</v>
      </c>
    </row>
    <row r="1279" spans="12:12" x14ac:dyDescent="0.25">
      <c r="L1279">
        <v>-0.58887900000000004</v>
      </c>
    </row>
    <row r="1280" spans="12:12" x14ac:dyDescent="0.25">
      <c r="L1280">
        <v>-0.58887900000000004</v>
      </c>
    </row>
    <row r="1281" spans="12:12" x14ac:dyDescent="0.25">
      <c r="L1281">
        <v>-0.58887900000000004</v>
      </c>
    </row>
    <row r="1282" spans="12:12" x14ac:dyDescent="0.25">
      <c r="L1282">
        <v>-0.58887900000000004</v>
      </c>
    </row>
    <row r="1283" spans="12:12" x14ac:dyDescent="0.25">
      <c r="L1283">
        <v>-0.61553999999999998</v>
      </c>
    </row>
    <row r="1284" spans="12:12" x14ac:dyDescent="0.25">
      <c r="L1284">
        <v>-0.115242</v>
      </c>
    </row>
    <row r="1285" spans="12:12" x14ac:dyDescent="0.25">
      <c r="L1285">
        <v>93.745400000000004</v>
      </c>
    </row>
    <row r="1286" spans="12:12" x14ac:dyDescent="0.25">
      <c r="L1286">
        <v>111.884</v>
      </c>
    </row>
    <row r="1287" spans="12:12" x14ac:dyDescent="0.25">
      <c r="L1287">
        <v>114.59699999999999</v>
      </c>
    </row>
    <row r="1288" spans="12:12" x14ac:dyDescent="0.25">
      <c r="L1288">
        <v>114.035</v>
      </c>
    </row>
    <row r="1289" spans="12:12" x14ac:dyDescent="0.25">
      <c r="L1289">
        <v>114.033</v>
      </c>
    </row>
    <row r="1290" spans="12:12" x14ac:dyDescent="0.25">
      <c r="L1290">
        <v>114.58799999999999</v>
      </c>
    </row>
    <row r="1291" spans="12:12" x14ac:dyDescent="0.25">
      <c r="L1291">
        <v>112.845</v>
      </c>
    </row>
    <row r="1292" spans="12:12" x14ac:dyDescent="0.25">
      <c r="L1292">
        <v>70.309600000000003</v>
      </c>
    </row>
    <row r="1293" spans="12:12" x14ac:dyDescent="0.25">
      <c r="L1293">
        <v>-0.65867799999999999</v>
      </c>
    </row>
    <row r="1294" spans="12:12" x14ac:dyDescent="0.25">
      <c r="L1294">
        <v>-0.58887900000000004</v>
      </c>
    </row>
    <row r="1295" spans="12:12" x14ac:dyDescent="0.25">
      <c r="L1295">
        <v>-0.58887900000000004</v>
      </c>
    </row>
    <row r="1296" spans="12:12" x14ac:dyDescent="0.25">
      <c r="L1296">
        <v>-0.58887900000000004</v>
      </c>
    </row>
    <row r="1297" spans="12:12" x14ac:dyDescent="0.25">
      <c r="L1297">
        <v>-0.58887900000000004</v>
      </c>
    </row>
    <row r="1298" spans="12:12" x14ac:dyDescent="0.25">
      <c r="L1298">
        <v>-0.58887900000000004</v>
      </c>
    </row>
    <row r="1299" spans="12:12" x14ac:dyDescent="0.25">
      <c r="L1299">
        <v>-0.58887900000000004</v>
      </c>
    </row>
    <row r="1300" spans="12:12" x14ac:dyDescent="0.25">
      <c r="L1300">
        <v>-0.58887900000000004</v>
      </c>
    </row>
    <row r="1301" spans="12:12" x14ac:dyDescent="0.25">
      <c r="L1301">
        <v>-0.58887900000000004</v>
      </c>
    </row>
    <row r="1302" spans="12:12" x14ac:dyDescent="0.25">
      <c r="L1302">
        <v>-0.58887900000000004</v>
      </c>
    </row>
    <row r="1303" spans="12:12" x14ac:dyDescent="0.25">
      <c r="L1303">
        <v>-0.58887900000000004</v>
      </c>
    </row>
    <row r="1304" spans="12:12" x14ac:dyDescent="0.25">
      <c r="L1304">
        <v>-0.58887900000000004</v>
      </c>
    </row>
    <row r="1305" spans="12:12" x14ac:dyDescent="0.25">
      <c r="L1305">
        <v>-0.58887900000000004</v>
      </c>
    </row>
    <row r="1306" spans="12:12" x14ac:dyDescent="0.25">
      <c r="L1306">
        <v>-0.58887900000000004</v>
      </c>
    </row>
    <row r="1307" spans="12:12" x14ac:dyDescent="0.25">
      <c r="L1307">
        <v>-0.61853499999999995</v>
      </c>
    </row>
    <row r="1308" spans="12:12" x14ac:dyDescent="0.25">
      <c r="L1308">
        <v>6.1476600000000001</v>
      </c>
    </row>
    <row r="1309" spans="12:12" x14ac:dyDescent="0.25">
      <c r="L1309">
        <v>101.604</v>
      </c>
    </row>
    <row r="1310" spans="12:12" x14ac:dyDescent="0.25">
      <c r="L1310">
        <v>113.20099999999999</v>
      </c>
    </row>
    <row r="1311" spans="12:12" x14ac:dyDescent="0.25">
      <c r="L1311">
        <v>114.113</v>
      </c>
    </row>
    <row r="1312" spans="12:12" x14ac:dyDescent="0.25">
      <c r="L1312">
        <v>113.93</v>
      </c>
    </row>
    <row r="1313" spans="12:12" x14ac:dyDescent="0.25">
      <c r="L1313">
        <v>113.866</v>
      </c>
    </row>
    <row r="1314" spans="12:12" x14ac:dyDescent="0.25">
      <c r="L1314">
        <v>113.938</v>
      </c>
    </row>
    <row r="1315" spans="12:12" x14ac:dyDescent="0.25">
      <c r="L1315">
        <v>113.937</v>
      </c>
    </row>
    <row r="1316" spans="12:12" x14ac:dyDescent="0.25">
      <c r="L1316">
        <v>79.298100000000005</v>
      </c>
    </row>
    <row r="1317" spans="12:12" x14ac:dyDescent="0.25">
      <c r="L1317">
        <v>-0.66178599999999999</v>
      </c>
    </row>
    <row r="1318" spans="12:12" x14ac:dyDescent="0.25">
      <c r="L1318">
        <v>-0.58887900000000004</v>
      </c>
    </row>
    <row r="1319" spans="12:12" x14ac:dyDescent="0.25">
      <c r="L1319">
        <v>-0.58887900000000004</v>
      </c>
    </row>
    <row r="1320" spans="12:12" x14ac:dyDescent="0.25">
      <c r="L1320">
        <v>-0.58887900000000004</v>
      </c>
    </row>
    <row r="1321" spans="12:12" x14ac:dyDescent="0.25">
      <c r="L1321">
        <v>-0.58887900000000004</v>
      </c>
    </row>
    <row r="1322" spans="12:12" x14ac:dyDescent="0.25">
      <c r="L1322">
        <v>-0.58887900000000004</v>
      </c>
    </row>
    <row r="1323" spans="12:12" x14ac:dyDescent="0.25">
      <c r="L1323">
        <v>-0.58887900000000004</v>
      </c>
    </row>
    <row r="1324" spans="12:12" x14ac:dyDescent="0.25">
      <c r="L1324">
        <v>-0.58887900000000004</v>
      </c>
    </row>
    <row r="1325" spans="12:12" x14ac:dyDescent="0.25">
      <c r="L1325">
        <v>-0.58887900000000004</v>
      </c>
    </row>
    <row r="1326" spans="12:12" x14ac:dyDescent="0.25">
      <c r="L1326">
        <v>-0.58887900000000004</v>
      </c>
    </row>
    <row r="1327" spans="12:12" x14ac:dyDescent="0.25">
      <c r="L1327">
        <v>-0.58887900000000004</v>
      </c>
    </row>
    <row r="1328" spans="12:12" x14ac:dyDescent="0.25">
      <c r="L1328">
        <v>-0.58887900000000004</v>
      </c>
    </row>
    <row r="1329" spans="12:12" x14ac:dyDescent="0.25">
      <c r="L1329">
        <v>-0.58887900000000004</v>
      </c>
    </row>
    <row r="1330" spans="12:12" x14ac:dyDescent="0.25">
      <c r="L1330">
        <v>-0.58887900000000004</v>
      </c>
    </row>
    <row r="1331" spans="12:12" x14ac:dyDescent="0.25">
      <c r="L1331">
        <v>-0.62157700000000005</v>
      </c>
    </row>
    <row r="1332" spans="12:12" x14ac:dyDescent="0.25">
      <c r="L1332">
        <v>3.33291</v>
      </c>
    </row>
    <row r="1333" spans="12:12" x14ac:dyDescent="0.25">
      <c r="L1333">
        <v>95.203000000000003</v>
      </c>
    </row>
    <row r="1334" spans="12:12" x14ac:dyDescent="0.25">
      <c r="L1334">
        <v>111.85299999999999</v>
      </c>
    </row>
    <row r="1335" spans="12:12" x14ac:dyDescent="0.25">
      <c r="L1335">
        <v>114.699</v>
      </c>
    </row>
    <row r="1336" spans="12:12" x14ac:dyDescent="0.25">
      <c r="L1336">
        <v>91.0916</v>
      </c>
    </row>
    <row r="1337" spans="12:12" x14ac:dyDescent="0.25">
      <c r="L1337">
        <v>68.799800000000005</v>
      </c>
    </row>
    <row r="1338" spans="12:12" x14ac:dyDescent="0.25">
      <c r="L1338">
        <v>89.125200000000007</v>
      </c>
    </row>
    <row r="1339" spans="12:12" x14ac:dyDescent="0.25">
      <c r="L1339">
        <v>55.057400000000001</v>
      </c>
    </row>
    <row r="1340" spans="12:12" x14ac:dyDescent="0.25">
      <c r="L1340">
        <v>18.802199999999999</v>
      </c>
    </row>
    <row r="1341" spans="12:12" x14ac:dyDescent="0.25">
      <c r="L1341">
        <v>-0.663327</v>
      </c>
    </row>
    <row r="1342" spans="12:12" x14ac:dyDescent="0.25">
      <c r="L1342">
        <v>-0.58887900000000004</v>
      </c>
    </row>
    <row r="1343" spans="12:12" x14ac:dyDescent="0.25">
      <c r="L1343">
        <v>-0.58887900000000004</v>
      </c>
    </row>
    <row r="1344" spans="12:12" x14ac:dyDescent="0.25">
      <c r="L1344">
        <v>-0.58887900000000004</v>
      </c>
    </row>
    <row r="1345" spans="12:12" x14ac:dyDescent="0.25">
      <c r="L1345">
        <v>-0.58887900000000004</v>
      </c>
    </row>
    <row r="1346" spans="12:12" x14ac:dyDescent="0.25">
      <c r="L1346">
        <v>-0.58887900000000004</v>
      </c>
    </row>
    <row r="1347" spans="12:12" x14ac:dyDescent="0.25">
      <c r="L1347">
        <v>-0.58887900000000004</v>
      </c>
    </row>
    <row r="1348" spans="12:12" x14ac:dyDescent="0.25">
      <c r="L1348">
        <v>-0.58887900000000004</v>
      </c>
    </row>
    <row r="1349" spans="12:12" x14ac:dyDescent="0.25">
      <c r="L1349">
        <v>-0.58887900000000004</v>
      </c>
    </row>
    <row r="1350" spans="12:12" x14ac:dyDescent="0.25">
      <c r="L1350">
        <v>-0.58887900000000004</v>
      </c>
    </row>
    <row r="1351" spans="12:12" x14ac:dyDescent="0.25">
      <c r="L1351">
        <v>-0.58887900000000004</v>
      </c>
    </row>
    <row r="1352" spans="12:12" x14ac:dyDescent="0.25">
      <c r="L1352">
        <v>-0.58887900000000004</v>
      </c>
    </row>
    <row r="1353" spans="12:12" x14ac:dyDescent="0.25">
      <c r="L1353">
        <v>-0.58887900000000004</v>
      </c>
    </row>
    <row r="1354" spans="12:12" x14ac:dyDescent="0.25">
      <c r="L1354">
        <v>-0.58887900000000004</v>
      </c>
    </row>
    <row r="1355" spans="12:12" x14ac:dyDescent="0.25">
      <c r="L1355">
        <v>-0.624664</v>
      </c>
    </row>
    <row r="1356" spans="12:12" x14ac:dyDescent="0.25">
      <c r="L1356">
        <v>-0.76144199999999995</v>
      </c>
    </row>
    <row r="1357" spans="12:12" x14ac:dyDescent="0.25">
      <c r="L1357">
        <v>-0.76144199999999995</v>
      </c>
    </row>
    <row r="1358" spans="12:12" x14ac:dyDescent="0.25">
      <c r="L1358">
        <v>-0.76144199999999995</v>
      </c>
    </row>
    <row r="1359" spans="12:12" x14ac:dyDescent="0.25">
      <c r="L1359">
        <v>-0.76144199999999995</v>
      </c>
    </row>
    <row r="1360" spans="12:12" x14ac:dyDescent="0.25">
      <c r="L1360">
        <v>-0.76144199999999995</v>
      </c>
    </row>
    <row r="1361" spans="12:12" x14ac:dyDescent="0.25">
      <c r="L1361">
        <v>-0.76144199999999995</v>
      </c>
    </row>
    <row r="1362" spans="12:12" x14ac:dyDescent="0.25">
      <c r="L1362">
        <v>-0.76144199999999995</v>
      </c>
    </row>
    <row r="1363" spans="12:12" x14ac:dyDescent="0.25">
      <c r="L1363">
        <v>-0.76144199999999995</v>
      </c>
    </row>
    <row r="1364" spans="12:12" x14ac:dyDescent="0.25">
      <c r="L1364">
        <v>-0.76144199999999995</v>
      </c>
    </row>
    <row r="1365" spans="12:12" x14ac:dyDescent="0.25">
      <c r="L1365">
        <v>-0.66562500000000002</v>
      </c>
    </row>
    <row r="1366" spans="12:12" x14ac:dyDescent="0.25">
      <c r="L1366">
        <v>-0.58887900000000004</v>
      </c>
    </row>
    <row r="1367" spans="12:12" x14ac:dyDescent="0.25">
      <c r="L1367">
        <v>-0.58887900000000004</v>
      </c>
    </row>
    <row r="1368" spans="12:12" x14ac:dyDescent="0.25">
      <c r="L1368">
        <v>-0.58887900000000004</v>
      </c>
    </row>
    <row r="1369" spans="12:12" x14ac:dyDescent="0.25">
      <c r="L1369">
        <v>-0.58887900000000004</v>
      </c>
    </row>
    <row r="1370" spans="12:12" x14ac:dyDescent="0.25">
      <c r="L1370">
        <v>-0.58887900000000004</v>
      </c>
    </row>
    <row r="1371" spans="12:12" x14ac:dyDescent="0.25">
      <c r="L1371">
        <v>-0.58887900000000004</v>
      </c>
    </row>
    <row r="1372" spans="12:12" x14ac:dyDescent="0.25">
      <c r="L1372">
        <v>-0.58887900000000004</v>
      </c>
    </row>
    <row r="1373" spans="12:12" x14ac:dyDescent="0.25">
      <c r="L1373">
        <v>-0.58887900000000004</v>
      </c>
    </row>
    <row r="1374" spans="12:12" x14ac:dyDescent="0.25">
      <c r="L1374">
        <v>-0.58887900000000004</v>
      </c>
    </row>
    <row r="1375" spans="12:12" x14ac:dyDescent="0.25">
      <c r="L1375">
        <v>-0.58887900000000004</v>
      </c>
    </row>
    <row r="1376" spans="12:12" x14ac:dyDescent="0.25">
      <c r="L1376">
        <v>-0.58887900000000004</v>
      </c>
    </row>
    <row r="1377" spans="12:12" x14ac:dyDescent="0.25">
      <c r="L1377">
        <v>-0.58887900000000004</v>
      </c>
    </row>
    <row r="1378" spans="12:12" x14ac:dyDescent="0.25">
      <c r="L1378">
        <v>-0.58887900000000004</v>
      </c>
    </row>
    <row r="1379" spans="12:12" x14ac:dyDescent="0.25">
      <c r="L1379">
        <v>-0.62779600000000002</v>
      </c>
    </row>
    <row r="1380" spans="12:12" x14ac:dyDescent="0.25">
      <c r="L1380">
        <v>-0.76144199999999995</v>
      </c>
    </row>
    <row r="1381" spans="12:12" x14ac:dyDescent="0.25">
      <c r="L1381">
        <v>-0.76144199999999995</v>
      </c>
    </row>
    <row r="1382" spans="12:12" x14ac:dyDescent="0.25">
      <c r="L1382">
        <v>-0.769509</v>
      </c>
    </row>
    <row r="1383" spans="12:12" x14ac:dyDescent="0.25">
      <c r="L1383">
        <v>-0.77269299999999996</v>
      </c>
    </row>
    <row r="1384" spans="12:12" x14ac:dyDescent="0.25">
      <c r="L1384">
        <v>15.117599999999999</v>
      </c>
    </row>
    <row r="1385" spans="12:12" x14ac:dyDescent="0.25">
      <c r="L1385">
        <v>90.956900000000005</v>
      </c>
    </row>
    <row r="1386" spans="12:12" x14ac:dyDescent="0.25">
      <c r="L1386">
        <v>99.360699999999994</v>
      </c>
    </row>
    <row r="1387" spans="12:12" x14ac:dyDescent="0.25">
      <c r="L1387">
        <v>88.768299999999996</v>
      </c>
    </row>
    <row r="1388" spans="12:12" x14ac:dyDescent="0.25">
      <c r="L1388">
        <v>26.3247</v>
      </c>
    </row>
    <row r="1389" spans="12:12" x14ac:dyDescent="0.25">
      <c r="L1389">
        <v>-0.667906</v>
      </c>
    </row>
    <row r="1390" spans="12:12" x14ac:dyDescent="0.25">
      <c r="L1390">
        <v>-0.58887900000000004</v>
      </c>
    </row>
    <row r="1391" spans="12:12" x14ac:dyDescent="0.25">
      <c r="L1391">
        <v>-0.58887900000000004</v>
      </c>
    </row>
    <row r="1392" spans="12:12" x14ac:dyDescent="0.25">
      <c r="L1392">
        <v>-0.58887900000000004</v>
      </c>
    </row>
    <row r="1393" spans="12:12" x14ac:dyDescent="0.25">
      <c r="L1393">
        <v>-0.58887900000000004</v>
      </c>
    </row>
    <row r="1394" spans="12:12" x14ac:dyDescent="0.25">
      <c r="L1394">
        <v>-0.58887900000000004</v>
      </c>
    </row>
    <row r="1395" spans="12:12" x14ac:dyDescent="0.25">
      <c r="L1395">
        <v>-0.58887900000000004</v>
      </c>
    </row>
    <row r="1396" spans="12:12" x14ac:dyDescent="0.25">
      <c r="L1396">
        <v>-0.58887900000000004</v>
      </c>
    </row>
    <row r="1397" spans="12:12" x14ac:dyDescent="0.25">
      <c r="L1397">
        <v>-0.58887900000000004</v>
      </c>
    </row>
    <row r="1398" spans="12:12" x14ac:dyDescent="0.25">
      <c r="L1398">
        <v>-0.58887900000000004</v>
      </c>
    </row>
    <row r="1399" spans="12:12" x14ac:dyDescent="0.25">
      <c r="L1399">
        <v>-0.58887900000000004</v>
      </c>
    </row>
    <row r="1400" spans="12:12" x14ac:dyDescent="0.25">
      <c r="L1400">
        <v>-0.58887900000000004</v>
      </c>
    </row>
    <row r="1401" spans="12:12" x14ac:dyDescent="0.25">
      <c r="L1401">
        <v>-0.58887900000000004</v>
      </c>
    </row>
    <row r="1402" spans="12:12" x14ac:dyDescent="0.25">
      <c r="L1402">
        <v>-0.58887900000000004</v>
      </c>
    </row>
    <row r="1403" spans="12:12" x14ac:dyDescent="0.25">
      <c r="L1403">
        <v>-0.63097099999999995</v>
      </c>
    </row>
    <row r="1404" spans="12:12" x14ac:dyDescent="0.25">
      <c r="L1404">
        <v>-0.76144199999999995</v>
      </c>
    </row>
    <row r="1405" spans="12:12" x14ac:dyDescent="0.25">
      <c r="L1405">
        <v>25.665299999999998</v>
      </c>
    </row>
    <row r="1406" spans="12:12" x14ac:dyDescent="0.25">
      <c r="L1406">
        <v>66.003</v>
      </c>
    </row>
    <row r="1407" spans="12:12" x14ac:dyDescent="0.25">
      <c r="L1407">
        <v>-0.77239100000000005</v>
      </c>
    </row>
    <row r="1408" spans="12:12" x14ac:dyDescent="0.25">
      <c r="L1408">
        <v>68.830699999999993</v>
      </c>
    </row>
    <row r="1409" spans="12:12" x14ac:dyDescent="0.25">
      <c r="L1409">
        <v>56.661099999999998</v>
      </c>
    </row>
    <row r="1410" spans="12:12" x14ac:dyDescent="0.25">
      <c r="L1410">
        <v>67.3249</v>
      </c>
    </row>
    <row r="1411" spans="12:12" x14ac:dyDescent="0.25">
      <c r="L1411">
        <v>44.662500000000001</v>
      </c>
    </row>
    <row r="1412" spans="12:12" x14ac:dyDescent="0.25">
      <c r="L1412">
        <v>-0.76563099999999995</v>
      </c>
    </row>
    <row r="1413" spans="12:12" x14ac:dyDescent="0.25">
      <c r="L1413">
        <v>-0.67016900000000001</v>
      </c>
    </row>
    <row r="1414" spans="12:12" x14ac:dyDescent="0.25">
      <c r="L1414">
        <v>-0.58887900000000004</v>
      </c>
    </row>
    <row r="1415" spans="12:12" x14ac:dyDescent="0.25">
      <c r="L1415">
        <v>-0.58887900000000004</v>
      </c>
    </row>
    <row r="1416" spans="12:12" x14ac:dyDescent="0.25">
      <c r="L1416">
        <v>-0.58887900000000004</v>
      </c>
    </row>
    <row r="1417" spans="12:12" x14ac:dyDescent="0.25">
      <c r="L1417">
        <v>-0.58887900000000004</v>
      </c>
    </row>
    <row r="1418" spans="12:12" x14ac:dyDescent="0.25">
      <c r="L1418">
        <v>-0.58887900000000004</v>
      </c>
    </row>
    <row r="1419" spans="12:12" x14ac:dyDescent="0.25">
      <c r="L1419">
        <v>-0.58887900000000004</v>
      </c>
    </row>
    <row r="1420" spans="12:12" x14ac:dyDescent="0.25">
      <c r="L1420">
        <v>-0.58887900000000004</v>
      </c>
    </row>
    <row r="1421" spans="12:12" x14ac:dyDescent="0.25">
      <c r="L1421">
        <v>-0.58887900000000004</v>
      </c>
    </row>
    <row r="1422" spans="12:12" x14ac:dyDescent="0.25">
      <c r="L1422">
        <v>-0.58887900000000004</v>
      </c>
    </row>
    <row r="1423" spans="12:12" x14ac:dyDescent="0.25">
      <c r="L1423">
        <v>-0.58887900000000004</v>
      </c>
    </row>
    <row r="1424" spans="12:12" x14ac:dyDescent="0.25">
      <c r="L1424">
        <v>-0.58887900000000004</v>
      </c>
    </row>
    <row r="1425" spans="12:12" x14ac:dyDescent="0.25">
      <c r="L1425">
        <v>-0.58887900000000004</v>
      </c>
    </row>
    <row r="1426" spans="12:12" x14ac:dyDescent="0.25">
      <c r="L1426">
        <v>-0.58887900000000004</v>
      </c>
    </row>
    <row r="1427" spans="12:12" x14ac:dyDescent="0.25">
      <c r="L1427">
        <v>-0.63418799999999997</v>
      </c>
    </row>
    <row r="1428" spans="12:12" x14ac:dyDescent="0.25">
      <c r="L1428">
        <v>-0.77164500000000003</v>
      </c>
    </row>
    <row r="1429" spans="12:12" x14ac:dyDescent="0.25">
      <c r="L1429">
        <v>32.654899999999998</v>
      </c>
    </row>
    <row r="1430" spans="12:12" x14ac:dyDescent="0.25">
      <c r="L1430">
        <v>88.56</v>
      </c>
    </row>
    <row r="1431" spans="12:12" x14ac:dyDescent="0.25">
      <c r="L1431">
        <v>110.83199999999999</v>
      </c>
    </row>
    <row r="1432" spans="12:12" x14ac:dyDescent="0.25">
      <c r="L1432">
        <v>114.556</v>
      </c>
    </row>
    <row r="1433" spans="12:12" x14ac:dyDescent="0.25">
      <c r="L1433">
        <v>107.003</v>
      </c>
    </row>
    <row r="1434" spans="12:12" x14ac:dyDescent="0.25">
      <c r="L1434">
        <v>114.185</v>
      </c>
    </row>
    <row r="1435" spans="12:12" x14ac:dyDescent="0.25">
      <c r="L1435">
        <v>108.17100000000001</v>
      </c>
    </row>
    <row r="1436" spans="12:12" x14ac:dyDescent="0.25">
      <c r="L1436">
        <v>59.171199999999999</v>
      </c>
    </row>
    <row r="1437" spans="12:12" x14ac:dyDescent="0.25">
      <c r="L1437">
        <v>-0.67358799999999996</v>
      </c>
    </row>
    <row r="1438" spans="12:12" x14ac:dyDescent="0.25">
      <c r="L1438">
        <v>-0.58887900000000004</v>
      </c>
    </row>
    <row r="1439" spans="12:12" x14ac:dyDescent="0.25">
      <c r="L1439">
        <v>-0.58887900000000004</v>
      </c>
    </row>
    <row r="1440" spans="12:12" x14ac:dyDescent="0.25">
      <c r="L1440">
        <v>-0.58887900000000004</v>
      </c>
    </row>
    <row r="1441" spans="12:12" x14ac:dyDescent="0.25">
      <c r="L1441">
        <v>-0.58887900000000004</v>
      </c>
    </row>
    <row r="1442" spans="12:12" x14ac:dyDescent="0.25">
      <c r="L1442">
        <v>-0.58887900000000004</v>
      </c>
    </row>
    <row r="1443" spans="12:12" x14ac:dyDescent="0.25">
      <c r="L1443">
        <v>-0.58887900000000004</v>
      </c>
    </row>
    <row r="1444" spans="12:12" x14ac:dyDescent="0.25">
      <c r="L1444">
        <v>-0.58887900000000004</v>
      </c>
    </row>
    <row r="1445" spans="12:12" x14ac:dyDescent="0.25">
      <c r="L1445">
        <v>-0.58887900000000004</v>
      </c>
    </row>
    <row r="1446" spans="12:12" x14ac:dyDescent="0.25">
      <c r="L1446">
        <v>-0.58887900000000004</v>
      </c>
    </row>
    <row r="1447" spans="12:12" x14ac:dyDescent="0.25">
      <c r="L1447">
        <v>-0.58887900000000004</v>
      </c>
    </row>
    <row r="1448" spans="12:12" x14ac:dyDescent="0.25">
      <c r="L1448">
        <v>-0.58887900000000004</v>
      </c>
    </row>
    <row r="1449" spans="12:12" x14ac:dyDescent="0.25">
      <c r="L1449">
        <v>-0.58887900000000004</v>
      </c>
    </row>
    <row r="1450" spans="12:12" x14ac:dyDescent="0.25">
      <c r="L1450">
        <v>-0.58887900000000004</v>
      </c>
    </row>
    <row r="1451" spans="12:12" x14ac:dyDescent="0.25">
      <c r="L1451">
        <v>-0.63744500000000004</v>
      </c>
    </row>
    <row r="1452" spans="12:12" x14ac:dyDescent="0.25">
      <c r="L1452">
        <v>1.3736600000000001</v>
      </c>
    </row>
    <row r="1453" spans="12:12" x14ac:dyDescent="0.25">
      <c r="L1453">
        <v>95.558899999999994</v>
      </c>
    </row>
    <row r="1454" spans="12:12" x14ac:dyDescent="0.25">
      <c r="L1454">
        <v>108.127</v>
      </c>
    </row>
    <row r="1455" spans="12:12" x14ac:dyDescent="0.25">
      <c r="L1455">
        <v>97.128799999999998</v>
      </c>
    </row>
    <row r="1456" spans="12:12" x14ac:dyDescent="0.25">
      <c r="L1456">
        <v>112.754</v>
      </c>
    </row>
    <row r="1457" spans="12:12" x14ac:dyDescent="0.25">
      <c r="L1457">
        <v>114.67100000000001</v>
      </c>
    </row>
    <row r="1458" spans="12:12" x14ac:dyDescent="0.25">
      <c r="L1458">
        <v>113.901</v>
      </c>
    </row>
    <row r="1459" spans="12:12" x14ac:dyDescent="0.25">
      <c r="L1459">
        <v>113.82299999999999</v>
      </c>
    </row>
    <row r="1460" spans="12:12" x14ac:dyDescent="0.25">
      <c r="L1460">
        <v>79.985500000000002</v>
      </c>
    </row>
    <row r="1461" spans="12:12" x14ac:dyDescent="0.25">
      <c r="L1461">
        <v>-0.67649199999999998</v>
      </c>
    </row>
    <row r="1462" spans="12:12" x14ac:dyDescent="0.25">
      <c r="L1462">
        <v>-0.58887900000000004</v>
      </c>
    </row>
    <row r="1463" spans="12:12" x14ac:dyDescent="0.25">
      <c r="L1463">
        <v>-0.58887900000000004</v>
      </c>
    </row>
    <row r="1464" spans="12:12" x14ac:dyDescent="0.25">
      <c r="L1464">
        <v>-0.58887900000000004</v>
      </c>
    </row>
    <row r="1465" spans="12:12" x14ac:dyDescent="0.25">
      <c r="L1465">
        <v>-0.58887900000000004</v>
      </c>
    </row>
    <row r="1466" spans="12:12" x14ac:dyDescent="0.25">
      <c r="L1466">
        <v>-0.58887900000000004</v>
      </c>
    </row>
    <row r="1467" spans="12:12" x14ac:dyDescent="0.25">
      <c r="L1467">
        <v>-0.58887900000000004</v>
      </c>
    </row>
    <row r="1468" spans="12:12" x14ac:dyDescent="0.25">
      <c r="L1468">
        <v>-0.58887900000000004</v>
      </c>
    </row>
    <row r="1469" spans="12:12" x14ac:dyDescent="0.25">
      <c r="L1469">
        <v>-0.58887900000000004</v>
      </c>
    </row>
    <row r="1470" spans="12:12" x14ac:dyDescent="0.25">
      <c r="L1470">
        <v>-0.58887900000000004</v>
      </c>
    </row>
    <row r="1471" spans="12:12" x14ac:dyDescent="0.25">
      <c r="L1471">
        <v>-0.58887900000000004</v>
      </c>
    </row>
    <row r="1472" spans="12:12" x14ac:dyDescent="0.25">
      <c r="L1472">
        <v>-0.58887900000000004</v>
      </c>
    </row>
    <row r="1473" spans="12:12" x14ac:dyDescent="0.25">
      <c r="L1473">
        <v>-0.58887900000000004</v>
      </c>
    </row>
    <row r="1474" spans="12:12" x14ac:dyDescent="0.25">
      <c r="L1474">
        <v>-0.58887900000000004</v>
      </c>
    </row>
    <row r="1475" spans="12:12" x14ac:dyDescent="0.25">
      <c r="L1475">
        <v>-0.64073999999999998</v>
      </c>
    </row>
    <row r="1476" spans="12:12" x14ac:dyDescent="0.25">
      <c r="L1476">
        <v>7.2388700000000004</v>
      </c>
    </row>
    <row r="1477" spans="12:12" x14ac:dyDescent="0.25">
      <c r="L1477">
        <v>97.082400000000007</v>
      </c>
    </row>
    <row r="1478" spans="12:12" x14ac:dyDescent="0.25">
      <c r="L1478">
        <v>113.714</v>
      </c>
    </row>
    <row r="1479" spans="12:12" x14ac:dyDescent="0.25">
      <c r="L1479">
        <v>114.504</v>
      </c>
    </row>
    <row r="1480" spans="12:12" x14ac:dyDescent="0.25">
      <c r="L1480">
        <v>114.262</v>
      </c>
    </row>
    <row r="1481" spans="12:12" x14ac:dyDescent="0.25">
      <c r="L1481">
        <v>114.39</v>
      </c>
    </row>
    <row r="1482" spans="12:12" x14ac:dyDescent="0.25">
      <c r="L1482">
        <v>114.35299999999999</v>
      </c>
    </row>
    <row r="1483" spans="12:12" x14ac:dyDescent="0.25">
      <c r="L1483">
        <v>114.34699999999999</v>
      </c>
    </row>
    <row r="1484" spans="12:12" x14ac:dyDescent="0.25">
      <c r="L1484">
        <v>73.420599999999993</v>
      </c>
    </row>
    <row r="1485" spans="12:12" x14ac:dyDescent="0.25">
      <c r="L1485">
        <v>-0.67768600000000001</v>
      </c>
    </row>
    <row r="1486" spans="12:12" x14ac:dyDescent="0.25">
      <c r="L1486">
        <v>-0.58887900000000004</v>
      </c>
    </row>
    <row r="1487" spans="12:12" x14ac:dyDescent="0.25">
      <c r="L1487">
        <v>-0.58887900000000004</v>
      </c>
    </row>
    <row r="1488" spans="12:12" x14ac:dyDescent="0.25">
      <c r="L1488">
        <v>-0.58887900000000004</v>
      </c>
    </row>
    <row r="1489" spans="12:12" x14ac:dyDescent="0.25">
      <c r="L1489">
        <v>-0.58887900000000004</v>
      </c>
    </row>
    <row r="1490" spans="12:12" x14ac:dyDescent="0.25">
      <c r="L1490">
        <v>-0.58887900000000004</v>
      </c>
    </row>
    <row r="1491" spans="12:12" x14ac:dyDescent="0.25">
      <c r="L1491">
        <v>-0.58887900000000004</v>
      </c>
    </row>
    <row r="1492" spans="12:12" x14ac:dyDescent="0.25">
      <c r="L1492">
        <v>-0.58887900000000004</v>
      </c>
    </row>
    <row r="1493" spans="12:12" x14ac:dyDescent="0.25">
      <c r="L1493">
        <v>-0.58887900000000004</v>
      </c>
    </row>
    <row r="1494" spans="12:12" x14ac:dyDescent="0.25">
      <c r="L1494">
        <v>-0.58887900000000004</v>
      </c>
    </row>
    <row r="1495" spans="12:12" x14ac:dyDescent="0.25">
      <c r="L1495">
        <v>-0.58887900000000004</v>
      </c>
    </row>
    <row r="1496" spans="12:12" x14ac:dyDescent="0.25">
      <c r="L1496">
        <v>-0.58887900000000004</v>
      </c>
    </row>
    <row r="1497" spans="12:12" x14ac:dyDescent="0.25">
      <c r="L1497">
        <v>-0.58887900000000004</v>
      </c>
    </row>
    <row r="1498" spans="12:12" x14ac:dyDescent="0.25">
      <c r="L1498">
        <v>-0.58887900000000004</v>
      </c>
    </row>
    <row r="1499" spans="12:12" x14ac:dyDescent="0.25">
      <c r="L1499">
        <v>-0.64407300000000001</v>
      </c>
    </row>
    <row r="1500" spans="12:12" x14ac:dyDescent="0.25">
      <c r="L1500">
        <v>22.0913</v>
      </c>
    </row>
    <row r="1501" spans="12:12" x14ac:dyDescent="0.25">
      <c r="L1501">
        <v>109.86799999999999</v>
      </c>
    </row>
    <row r="1502" spans="12:12" x14ac:dyDescent="0.25">
      <c r="L1502">
        <v>114.124</v>
      </c>
    </row>
    <row r="1503" spans="12:12" x14ac:dyDescent="0.25">
      <c r="L1503">
        <v>113.989</v>
      </c>
    </row>
    <row r="1504" spans="12:12" x14ac:dyDescent="0.25">
      <c r="L1504">
        <v>113.986</v>
      </c>
    </row>
    <row r="1505" spans="12:12" x14ac:dyDescent="0.25">
      <c r="L1505">
        <v>114.413</v>
      </c>
    </row>
    <row r="1506" spans="12:12" x14ac:dyDescent="0.25">
      <c r="L1506">
        <v>114.256</v>
      </c>
    </row>
    <row r="1507" spans="12:12" x14ac:dyDescent="0.25">
      <c r="L1507">
        <v>112.121</v>
      </c>
    </row>
    <row r="1508" spans="12:12" x14ac:dyDescent="0.25">
      <c r="L1508">
        <v>75.200599999999994</v>
      </c>
    </row>
    <row r="1509" spans="12:12" x14ac:dyDescent="0.25">
      <c r="L1509">
        <v>-0.68012300000000003</v>
      </c>
    </row>
    <row r="1510" spans="12:12" x14ac:dyDescent="0.25">
      <c r="L1510">
        <v>-0.58887900000000004</v>
      </c>
    </row>
    <row r="1511" spans="12:12" x14ac:dyDescent="0.25">
      <c r="L1511">
        <v>-0.58887900000000004</v>
      </c>
    </row>
    <row r="1512" spans="12:12" x14ac:dyDescent="0.25">
      <c r="L1512">
        <v>-0.58887900000000004</v>
      </c>
    </row>
    <row r="1513" spans="12:12" x14ac:dyDescent="0.25">
      <c r="L1513">
        <v>-0.58887900000000004</v>
      </c>
    </row>
    <row r="1514" spans="12:12" x14ac:dyDescent="0.25">
      <c r="L1514">
        <v>-0.58887900000000004</v>
      </c>
    </row>
    <row r="1515" spans="12:12" x14ac:dyDescent="0.25">
      <c r="L1515">
        <v>-0.58887900000000004</v>
      </c>
    </row>
    <row r="1516" spans="12:12" x14ac:dyDescent="0.25">
      <c r="L1516">
        <v>-0.58887900000000004</v>
      </c>
    </row>
    <row r="1517" spans="12:12" x14ac:dyDescent="0.25">
      <c r="L1517">
        <v>-0.58887900000000004</v>
      </c>
    </row>
    <row r="1518" spans="12:12" x14ac:dyDescent="0.25">
      <c r="L1518">
        <v>-0.58887900000000004</v>
      </c>
    </row>
    <row r="1519" spans="12:12" x14ac:dyDescent="0.25">
      <c r="L1519">
        <v>-0.58887900000000004</v>
      </c>
    </row>
    <row r="1520" spans="12:12" x14ac:dyDescent="0.25">
      <c r="L1520">
        <v>-0.58887900000000004</v>
      </c>
    </row>
    <row r="1521" spans="12:12" x14ac:dyDescent="0.25">
      <c r="L1521">
        <v>-0.58887900000000004</v>
      </c>
    </row>
    <row r="1522" spans="12:12" x14ac:dyDescent="0.25">
      <c r="L1522">
        <v>-0.58887900000000004</v>
      </c>
    </row>
    <row r="1523" spans="12:12" x14ac:dyDescent="0.25">
      <c r="L1523">
        <v>-0.64744199999999996</v>
      </c>
    </row>
    <row r="1524" spans="12:12" x14ac:dyDescent="0.25">
      <c r="L1524">
        <v>-0.76503900000000002</v>
      </c>
    </row>
    <row r="1525" spans="12:12" x14ac:dyDescent="0.25">
      <c r="L1525">
        <v>0.65982700000000005</v>
      </c>
    </row>
    <row r="1526" spans="12:12" x14ac:dyDescent="0.25">
      <c r="L1526">
        <v>-0.76144199999999995</v>
      </c>
    </row>
    <row r="1527" spans="12:12" x14ac:dyDescent="0.25">
      <c r="L1527">
        <v>10.805899999999999</v>
      </c>
    </row>
    <row r="1528" spans="12:12" x14ac:dyDescent="0.25">
      <c r="L1528">
        <v>49.9315</v>
      </c>
    </row>
    <row r="1529" spans="12:12" x14ac:dyDescent="0.25">
      <c r="L1529">
        <v>28.635400000000001</v>
      </c>
    </row>
    <row r="1530" spans="12:12" x14ac:dyDescent="0.25">
      <c r="L1530">
        <v>22.630199999999999</v>
      </c>
    </row>
    <row r="1531" spans="12:12" x14ac:dyDescent="0.25">
      <c r="L1531">
        <v>-0.76349599999999995</v>
      </c>
    </row>
    <row r="1532" spans="12:12" x14ac:dyDescent="0.25">
      <c r="L1532">
        <v>-0.76719800000000005</v>
      </c>
    </row>
    <row r="1533" spans="12:12" x14ac:dyDescent="0.25">
      <c r="L1533">
        <v>-0.68123100000000003</v>
      </c>
    </row>
    <row r="1534" spans="12:12" x14ac:dyDescent="0.25">
      <c r="L1534">
        <v>-0.58887900000000004</v>
      </c>
    </row>
    <row r="1535" spans="12:12" x14ac:dyDescent="0.25">
      <c r="L1535">
        <v>-0.58887900000000004</v>
      </c>
    </row>
    <row r="1536" spans="12:12" x14ac:dyDescent="0.25">
      <c r="L1536">
        <v>-0.58887900000000004</v>
      </c>
    </row>
    <row r="1537" spans="12:12" x14ac:dyDescent="0.25">
      <c r="L1537">
        <v>-0.58887900000000004</v>
      </c>
    </row>
    <row r="1538" spans="12:12" x14ac:dyDescent="0.25">
      <c r="L1538">
        <v>-0.58887900000000004</v>
      </c>
    </row>
    <row r="1539" spans="12:12" x14ac:dyDescent="0.25">
      <c r="L1539">
        <v>-0.58887900000000004</v>
      </c>
    </row>
    <row r="1540" spans="12:12" x14ac:dyDescent="0.25">
      <c r="L1540">
        <v>-0.58887900000000004</v>
      </c>
    </row>
    <row r="1541" spans="12:12" x14ac:dyDescent="0.25">
      <c r="L1541">
        <v>-0.58887900000000004</v>
      </c>
    </row>
    <row r="1542" spans="12:12" x14ac:dyDescent="0.25">
      <c r="L1542">
        <v>-0.58887900000000004</v>
      </c>
    </row>
    <row r="1543" spans="12:12" x14ac:dyDescent="0.25">
      <c r="L1543">
        <v>-0.58887900000000004</v>
      </c>
    </row>
    <row r="1544" spans="12:12" x14ac:dyDescent="0.25">
      <c r="L1544">
        <v>-0.58887900000000004</v>
      </c>
    </row>
    <row r="1545" spans="12:12" x14ac:dyDescent="0.25">
      <c r="L1545">
        <v>-0.58887900000000004</v>
      </c>
    </row>
    <row r="1546" spans="12:12" x14ac:dyDescent="0.25">
      <c r="L1546">
        <v>-0.58887900000000004</v>
      </c>
    </row>
    <row r="1547" spans="12:12" x14ac:dyDescent="0.25">
      <c r="L1547">
        <v>-0.65084500000000001</v>
      </c>
    </row>
    <row r="1548" spans="12:12" x14ac:dyDescent="0.25">
      <c r="L1548">
        <v>-0.98967799999999995</v>
      </c>
    </row>
    <row r="1549" spans="12:12" x14ac:dyDescent="0.25">
      <c r="L1549">
        <v>57.0627</v>
      </c>
    </row>
    <row r="1550" spans="12:12" x14ac:dyDescent="0.25">
      <c r="L1550">
        <v>83.762</v>
      </c>
    </row>
    <row r="1551" spans="12:12" x14ac:dyDescent="0.25">
      <c r="L1551">
        <v>60.820099999999996</v>
      </c>
    </row>
    <row r="1552" spans="12:12" x14ac:dyDescent="0.25">
      <c r="L1552">
        <v>73.550399999999996</v>
      </c>
    </row>
    <row r="1553" spans="12:12" x14ac:dyDescent="0.25">
      <c r="L1553">
        <v>21.790900000000001</v>
      </c>
    </row>
    <row r="1554" spans="12:12" x14ac:dyDescent="0.25">
      <c r="L1554">
        <v>-0.76506700000000005</v>
      </c>
    </row>
    <row r="1555" spans="12:12" x14ac:dyDescent="0.25">
      <c r="L1555">
        <v>-0.76144199999999995</v>
      </c>
    </row>
    <row r="1556" spans="12:12" x14ac:dyDescent="0.25">
      <c r="L1556">
        <v>-0.76144199999999995</v>
      </c>
    </row>
    <row r="1557" spans="12:12" x14ac:dyDescent="0.25">
      <c r="L1557">
        <v>-0.68339300000000003</v>
      </c>
    </row>
    <row r="1558" spans="12:12" x14ac:dyDescent="0.25">
      <c r="L1558">
        <v>-0.58887900000000004</v>
      </c>
    </row>
    <row r="1559" spans="12:12" x14ac:dyDescent="0.25">
      <c r="L1559">
        <v>-0.58887900000000004</v>
      </c>
    </row>
    <row r="1560" spans="12:12" x14ac:dyDescent="0.25">
      <c r="L1560">
        <v>-0.58887900000000004</v>
      </c>
    </row>
    <row r="1561" spans="12:12" x14ac:dyDescent="0.25">
      <c r="L1561">
        <v>-0.58887900000000004</v>
      </c>
    </row>
    <row r="1562" spans="12:12" x14ac:dyDescent="0.25">
      <c r="L1562">
        <v>-0.58887900000000004</v>
      </c>
    </row>
    <row r="1563" spans="12:12" x14ac:dyDescent="0.25">
      <c r="L1563">
        <v>-0.58887900000000004</v>
      </c>
    </row>
    <row r="1564" spans="12:12" x14ac:dyDescent="0.25">
      <c r="L1564">
        <v>-0.58887900000000004</v>
      </c>
    </row>
    <row r="1565" spans="12:12" x14ac:dyDescent="0.25">
      <c r="L1565">
        <v>-0.58887900000000004</v>
      </c>
    </row>
    <row r="1566" spans="12:12" x14ac:dyDescent="0.25">
      <c r="L1566">
        <v>-0.58887900000000004</v>
      </c>
    </row>
    <row r="1567" spans="12:12" x14ac:dyDescent="0.25">
      <c r="L1567">
        <v>-0.58887900000000004</v>
      </c>
    </row>
    <row r="1568" spans="12:12" x14ac:dyDescent="0.25">
      <c r="L1568">
        <v>-0.58887900000000004</v>
      </c>
    </row>
    <row r="1569" spans="12:12" x14ac:dyDescent="0.25">
      <c r="L1569">
        <v>-0.58887900000000004</v>
      </c>
    </row>
    <row r="1570" spans="12:12" x14ac:dyDescent="0.25">
      <c r="L1570">
        <v>-0.58887900000000004</v>
      </c>
    </row>
    <row r="1571" spans="12:12" x14ac:dyDescent="0.25">
      <c r="L1571">
        <v>-0.654281</v>
      </c>
    </row>
    <row r="1572" spans="12:12" x14ac:dyDescent="0.25">
      <c r="L1572">
        <v>14.4024</v>
      </c>
    </row>
    <row r="1573" spans="12:12" x14ac:dyDescent="0.25">
      <c r="L1573">
        <v>100.072</v>
      </c>
    </row>
    <row r="1574" spans="12:12" x14ac:dyDescent="0.25">
      <c r="L1574">
        <v>112.529</v>
      </c>
    </row>
    <row r="1575" spans="12:12" x14ac:dyDescent="0.25">
      <c r="L1575">
        <v>106.652</v>
      </c>
    </row>
    <row r="1576" spans="12:12" x14ac:dyDescent="0.25">
      <c r="L1576">
        <v>114.276</v>
      </c>
    </row>
    <row r="1577" spans="12:12" x14ac:dyDescent="0.25">
      <c r="L1577">
        <v>114.285</v>
      </c>
    </row>
    <row r="1578" spans="12:12" x14ac:dyDescent="0.25">
      <c r="L1578">
        <v>98.864800000000002</v>
      </c>
    </row>
    <row r="1579" spans="12:12" x14ac:dyDescent="0.25">
      <c r="L1579">
        <v>60.747999999999998</v>
      </c>
    </row>
    <row r="1580" spans="12:12" x14ac:dyDescent="0.25">
      <c r="L1580">
        <v>38.410699999999999</v>
      </c>
    </row>
    <row r="1581" spans="12:12" x14ac:dyDescent="0.25">
      <c r="L1581">
        <v>-0.68773899999999999</v>
      </c>
    </row>
    <row r="1582" spans="12:12" x14ac:dyDescent="0.25">
      <c r="L1582">
        <v>-0.58887900000000004</v>
      </c>
    </row>
    <row r="1583" spans="12:12" x14ac:dyDescent="0.25">
      <c r="L1583">
        <v>-0.58887900000000004</v>
      </c>
    </row>
    <row r="1584" spans="12:12" x14ac:dyDescent="0.25">
      <c r="L1584">
        <v>-0.58887900000000004</v>
      </c>
    </row>
    <row r="1585" spans="12:12" x14ac:dyDescent="0.25">
      <c r="L1585">
        <v>-0.58887900000000004</v>
      </c>
    </row>
    <row r="1586" spans="12:12" x14ac:dyDescent="0.25">
      <c r="L1586">
        <v>-0.58887900000000004</v>
      </c>
    </row>
    <row r="1587" spans="12:12" x14ac:dyDescent="0.25">
      <c r="L1587">
        <v>-0.58887900000000004</v>
      </c>
    </row>
    <row r="1588" spans="12:12" x14ac:dyDescent="0.25">
      <c r="L1588">
        <v>-0.58887900000000004</v>
      </c>
    </row>
    <row r="1589" spans="12:12" x14ac:dyDescent="0.25">
      <c r="L1589">
        <v>-0.58887900000000004</v>
      </c>
    </row>
    <row r="1590" spans="12:12" x14ac:dyDescent="0.25">
      <c r="L1590">
        <v>-0.58887900000000004</v>
      </c>
    </row>
    <row r="1591" spans="12:12" x14ac:dyDescent="0.25">
      <c r="L1591">
        <v>-0.58887900000000004</v>
      </c>
    </row>
    <row r="1592" spans="12:12" x14ac:dyDescent="0.25">
      <c r="L1592">
        <v>-0.58887900000000004</v>
      </c>
    </row>
    <row r="1593" spans="12:12" x14ac:dyDescent="0.25">
      <c r="L1593">
        <v>-0.58887900000000004</v>
      </c>
    </row>
    <row r="1594" spans="12:12" x14ac:dyDescent="0.25">
      <c r="L1594">
        <v>-0.58887900000000004</v>
      </c>
    </row>
    <row r="1595" spans="12:12" x14ac:dyDescent="0.25">
      <c r="L1595">
        <v>-0.65774900000000003</v>
      </c>
    </row>
    <row r="1596" spans="12:12" x14ac:dyDescent="0.25">
      <c r="L1596">
        <v>-0.99019199999999996</v>
      </c>
    </row>
    <row r="1597" spans="12:12" x14ac:dyDescent="0.25">
      <c r="L1597">
        <v>-0.76578199999999996</v>
      </c>
    </row>
    <row r="1598" spans="12:12" x14ac:dyDescent="0.25">
      <c r="L1598">
        <v>68.430800000000005</v>
      </c>
    </row>
    <row r="1599" spans="12:12" x14ac:dyDescent="0.25">
      <c r="L1599">
        <v>94.369399999999999</v>
      </c>
    </row>
    <row r="1600" spans="12:12" x14ac:dyDescent="0.25">
      <c r="L1600">
        <v>64.539000000000001</v>
      </c>
    </row>
    <row r="1601" spans="12:12" x14ac:dyDescent="0.25">
      <c r="L1601">
        <v>44.542499999999997</v>
      </c>
    </row>
    <row r="1602" spans="12:12" x14ac:dyDescent="0.25">
      <c r="L1602">
        <v>71.108900000000006</v>
      </c>
    </row>
    <row r="1603" spans="12:12" x14ac:dyDescent="0.25">
      <c r="L1603">
        <v>-0.76371</v>
      </c>
    </row>
    <row r="1604" spans="12:12" x14ac:dyDescent="0.25">
      <c r="L1604">
        <v>-0.76498999999999995</v>
      </c>
    </row>
    <row r="1605" spans="12:12" x14ac:dyDescent="0.25">
      <c r="L1605">
        <v>-0.68767100000000003</v>
      </c>
    </row>
    <row r="1606" spans="12:12" x14ac:dyDescent="0.25">
      <c r="L1606">
        <v>-0.58887900000000004</v>
      </c>
    </row>
    <row r="1607" spans="12:12" x14ac:dyDescent="0.25">
      <c r="L1607">
        <v>-0.58887900000000004</v>
      </c>
    </row>
    <row r="1608" spans="12:12" x14ac:dyDescent="0.25">
      <c r="L1608">
        <v>-0.58887900000000004</v>
      </c>
    </row>
    <row r="1609" spans="12:12" x14ac:dyDescent="0.25">
      <c r="L1609">
        <v>-0.58887900000000004</v>
      </c>
    </row>
    <row r="1610" spans="12:12" x14ac:dyDescent="0.25">
      <c r="L1610">
        <v>-0.58887900000000004</v>
      </c>
    </row>
    <row r="1611" spans="12:12" x14ac:dyDescent="0.25">
      <c r="L1611">
        <v>-0.58887900000000004</v>
      </c>
    </row>
    <row r="1612" spans="12:12" x14ac:dyDescent="0.25">
      <c r="L1612">
        <v>-0.58887900000000004</v>
      </c>
    </row>
    <row r="1613" spans="12:12" x14ac:dyDescent="0.25">
      <c r="L1613">
        <v>-0.58887900000000004</v>
      </c>
    </row>
    <row r="1614" spans="12:12" x14ac:dyDescent="0.25">
      <c r="L1614">
        <v>-0.58887900000000004</v>
      </c>
    </row>
    <row r="1615" spans="12:12" x14ac:dyDescent="0.25">
      <c r="L1615">
        <v>-0.58887900000000004</v>
      </c>
    </row>
    <row r="1616" spans="12:12" x14ac:dyDescent="0.25">
      <c r="L1616">
        <v>-0.58887900000000004</v>
      </c>
    </row>
    <row r="1617" spans="12:12" x14ac:dyDescent="0.25">
      <c r="L1617">
        <v>-0.58887900000000004</v>
      </c>
    </row>
    <row r="1618" spans="12:12" x14ac:dyDescent="0.25">
      <c r="L1618">
        <v>-0.58887900000000004</v>
      </c>
    </row>
    <row r="1619" spans="12:12" x14ac:dyDescent="0.25">
      <c r="L1619">
        <v>-0.66124700000000003</v>
      </c>
    </row>
    <row r="1620" spans="12:12" x14ac:dyDescent="0.25">
      <c r="L1620">
        <v>21.4145</v>
      </c>
    </row>
    <row r="1621" spans="12:12" x14ac:dyDescent="0.25">
      <c r="L1621">
        <v>103.215</v>
      </c>
    </row>
    <row r="1622" spans="12:12" x14ac:dyDescent="0.25">
      <c r="L1622">
        <v>112.798</v>
      </c>
    </row>
    <row r="1623" spans="12:12" x14ac:dyDescent="0.25">
      <c r="L1623">
        <v>113.82</v>
      </c>
    </row>
    <row r="1624" spans="12:12" x14ac:dyDescent="0.25">
      <c r="L1624">
        <v>112.508</v>
      </c>
    </row>
    <row r="1625" spans="12:12" x14ac:dyDescent="0.25">
      <c r="L1625">
        <v>-0.76144199999999995</v>
      </c>
    </row>
    <row r="1626" spans="12:12" x14ac:dyDescent="0.25">
      <c r="L1626">
        <v>11.158899999999999</v>
      </c>
    </row>
    <row r="1627" spans="12:12" x14ac:dyDescent="0.25">
      <c r="L1627">
        <v>46.973100000000002</v>
      </c>
    </row>
    <row r="1628" spans="12:12" x14ac:dyDescent="0.25">
      <c r="L1628">
        <v>-0.76512100000000005</v>
      </c>
    </row>
    <row r="1629" spans="12:12" x14ac:dyDescent="0.25">
      <c r="L1629">
        <v>-0.68978700000000004</v>
      </c>
    </row>
    <row r="1630" spans="12:12" x14ac:dyDescent="0.25">
      <c r="L1630">
        <v>-0.58887900000000004</v>
      </c>
    </row>
    <row r="1631" spans="12:12" x14ac:dyDescent="0.25">
      <c r="L1631">
        <v>-0.58887900000000004</v>
      </c>
    </row>
    <row r="1632" spans="12:12" x14ac:dyDescent="0.25">
      <c r="L1632">
        <v>-0.58887900000000004</v>
      </c>
    </row>
    <row r="1633" spans="12:12" x14ac:dyDescent="0.25">
      <c r="L1633">
        <v>-0.58887900000000004</v>
      </c>
    </row>
    <row r="1634" spans="12:12" x14ac:dyDescent="0.25">
      <c r="L1634">
        <v>-0.58887900000000004</v>
      </c>
    </row>
    <row r="1635" spans="12:12" x14ac:dyDescent="0.25">
      <c r="L1635">
        <v>-0.58887900000000004</v>
      </c>
    </row>
    <row r="1636" spans="12:12" x14ac:dyDescent="0.25">
      <c r="L1636">
        <v>-0.58887900000000004</v>
      </c>
    </row>
    <row r="1637" spans="12:12" x14ac:dyDescent="0.25">
      <c r="L1637">
        <v>-0.58887900000000004</v>
      </c>
    </row>
    <row r="1638" spans="12:12" x14ac:dyDescent="0.25">
      <c r="L1638">
        <v>-0.58887900000000004</v>
      </c>
    </row>
    <row r="1639" spans="12:12" x14ac:dyDescent="0.25">
      <c r="L1639">
        <v>-0.58887900000000004</v>
      </c>
    </row>
    <row r="1640" spans="12:12" x14ac:dyDescent="0.25">
      <c r="L1640">
        <v>-0.58887900000000004</v>
      </c>
    </row>
    <row r="1641" spans="12:12" x14ac:dyDescent="0.25">
      <c r="L1641">
        <v>-0.58887900000000004</v>
      </c>
    </row>
    <row r="1642" spans="12:12" x14ac:dyDescent="0.25">
      <c r="L1642">
        <v>-0.58887900000000004</v>
      </c>
    </row>
    <row r="1643" spans="12:12" x14ac:dyDescent="0.25">
      <c r="L1643">
        <v>-0.66477299999999995</v>
      </c>
    </row>
    <row r="1644" spans="12:12" x14ac:dyDescent="0.25">
      <c r="L1644">
        <v>-0.76304499999999997</v>
      </c>
    </row>
    <row r="1645" spans="12:12" x14ac:dyDescent="0.25">
      <c r="L1645">
        <v>57.299599999999998</v>
      </c>
    </row>
    <row r="1646" spans="12:12" x14ac:dyDescent="0.25">
      <c r="L1646">
        <v>114.563</v>
      </c>
    </row>
    <row r="1647" spans="12:12" x14ac:dyDescent="0.25">
      <c r="L1647">
        <v>114.434</v>
      </c>
    </row>
    <row r="1648" spans="12:12" x14ac:dyDescent="0.25">
      <c r="L1648">
        <v>114.431</v>
      </c>
    </row>
    <row r="1649" spans="12:12" x14ac:dyDescent="0.25">
      <c r="L1649">
        <v>114.13800000000001</v>
      </c>
    </row>
    <row r="1650" spans="12:12" x14ac:dyDescent="0.25">
      <c r="L1650">
        <v>113.70699999999999</v>
      </c>
    </row>
    <row r="1651" spans="12:12" x14ac:dyDescent="0.25">
      <c r="L1651">
        <v>113.70699999999999</v>
      </c>
    </row>
    <row r="1652" spans="12:12" x14ac:dyDescent="0.25">
      <c r="L1652">
        <v>85.205200000000005</v>
      </c>
    </row>
    <row r="1653" spans="12:12" x14ac:dyDescent="0.25">
      <c r="L1653">
        <v>-0.69586000000000003</v>
      </c>
    </row>
    <row r="1654" spans="12:12" x14ac:dyDescent="0.25">
      <c r="L1654">
        <v>-0.58887900000000004</v>
      </c>
    </row>
    <row r="1655" spans="12:12" x14ac:dyDescent="0.25">
      <c r="L1655">
        <v>-0.58887900000000004</v>
      </c>
    </row>
    <row r="1656" spans="12:12" x14ac:dyDescent="0.25">
      <c r="L1656">
        <v>-0.58887900000000004</v>
      </c>
    </row>
    <row r="1657" spans="12:12" x14ac:dyDescent="0.25">
      <c r="L1657">
        <v>-0.58887900000000004</v>
      </c>
    </row>
    <row r="1658" spans="12:12" x14ac:dyDescent="0.25">
      <c r="L1658">
        <v>-0.58887900000000004</v>
      </c>
    </row>
    <row r="1659" spans="12:12" x14ac:dyDescent="0.25">
      <c r="L1659">
        <v>-0.58887900000000004</v>
      </c>
    </row>
    <row r="1660" spans="12:12" x14ac:dyDescent="0.25">
      <c r="L1660">
        <v>-0.58887900000000004</v>
      </c>
    </row>
    <row r="1661" spans="12:12" x14ac:dyDescent="0.25">
      <c r="L1661">
        <v>-0.58887900000000004</v>
      </c>
    </row>
    <row r="1662" spans="12:12" x14ac:dyDescent="0.25">
      <c r="L1662">
        <v>-0.58887900000000004</v>
      </c>
    </row>
    <row r="1663" spans="12:12" x14ac:dyDescent="0.25">
      <c r="L1663">
        <v>-0.58887900000000004</v>
      </c>
    </row>
    <row r="1664" spans="12:12" x14ac:dyDescent="0.25">
      <c r="L1664">
        <v>-0.58887900000000004</v>
      </c>
    </row>
    <row r="1665" spans="12:12" x14ac:dyDescent="0.25">
      <c r="L1665">
        <v>-0.58887900000000004</v>
      </c>
    </row>
    <row r="1666" spans="12:12" x14ac:dyDescent="0.25">
      <c r="L1666">
        <v>-0.58887900000000004</v>
      </c>
    </row>
    <row r="1667" spans="12:12" x14ac:dyDescent="0.25">
      <c r="L1667">
        <v>-0.66832599999999998</v>
      </c>
    </row>
    <row r="1668" spans="12:12" x14ac:dyDescent="0.25">
      <c r="L1668">
        <v>9.7903800000000007</v>
      </c>
    </row>
    <row r="1669" spans="12:12" x14ac:dyDescent="0.25">
      <c r="L1669">
        <v>93.397599999999997</v>
      </c>
    </row>
    <row r="1670" spans="12:12" x14ac:dyDescent="0.25">
      <c r="L1670">
        <v>111.334</v>
      </c>
    </row>
    <row r="1671" spans="12:12" x14ac:dyDescent="0.25">
      <c r="L1671">
        <v>114.252</v>
      </c>
    </row>
    <row r="1672" spans="12:12" x14ac:dyDescent="0.25">
      <c r="L1672">
        <v>114.084</v>
      </c>
    </row>
    <row r="1673" spans="12:12" x14ac:dyDescent="0.25">
      <c r="L1673">
        <v>114.19</v>
      </c>
    </row>
    <row r="1674" spans="12:12" x14ac:dyDescent="0.25">
      <c r="L1674">
        <v>114.38800000000001</v>
      </c>
    </row>
    <row r="1675" spans="12:12" x14ac:dyDescent="0.25">
      <c r="L1675">
        <v>114.273</v>
      </c>
    </row>
    <row r="1676" spans="12:12" x14ac:dyDescent="0.25">
      <c r="L1676">
        <v>86.8626</v>
      </c>
    </row>
    <row r="1677" spans="12:12" x14ac:dyDescent="0.25">
      <c r="L1677">
        <v>-0.69957899999999995</v>
      </c>
    </row>
    <row r="1678" spans="12:12" x14ac:dyDescent="0.25">
      <c r="L1678">
        <v>-0.58887900000000004</v>
      </c>
    </row>
    <row r="1679" spans="12:12" x14ac:dyDescent="0.25">
      <c r="L1679">
        <v>-0.58887900000000004</v>
      </c>
    </row>
    <row r="1680" spans="12:12" x14ac:dyDescent="0.25">
      <c r="L1680">
        <v>-0.58887900000000004</v>
      </c>
    </row>
    <row r="1681" spans="12:12" x14ac:dyDescent="0.25">
      <c r="L1681">
        <v>-0.58887900000000004</v>
      </c>
    </row>
    <row r="1682" spans="12:12" x14ac:dyDescent="0.25">
      <c r="L1682">
        <v>-0.58887900000000004</v>
      </c>
    </row>
    <row r="1683" spans="12:12" x14ac:dyDescent="0.25">
      <c r="L1683">
        <v>-0.58887900000000004</v>
      </c>
    </row>
    <row r="1684" spans="12:12" x14ac:dyDescent="0.25">
      <c r="L1684">
        <v>-0.58887900000000004</v>
      </c>
    </row>
    <row r="1685" spans="12:12" x14ac:dyDescent="0.25">
      <c r="L1685">
        <v>-0.58887900000000004</v>
      </c>
    </row>
    <row r="1686" spans="12:12" x14ac:dyDescent="0.25">
      <c r="L1686">
        <v>-0.58887900000000004</v>
      </c>
    </row>
    <row r="1687" spans="12:12" x14ac:dyDescent="0.25">
      <c r="L1687">
        <v>-0.58887900000000004</v>
      </c>
    </row>
    <row r="1688" spans="12:12" x14ac:dyDescent="0.25">
      <c r="L1688">
        <v>-0.58887900000000004</v>
      </c>
    </row>
    <row r="1689" spans="12:12" x14ac:dyDescent="0.25">
      <c r="L1689">
        <v>-0.58887900000000004</v>
      </c>
    </row>
    <row r="1690" spans="12:12" x14ac:dyDescent="0.25">
      <c r="L1690">
        <v>-0.58887900000000004</v>
      </c>
    </row>
    <row r="1691" spans="12:12" x14ac:dyDescent="0.25">
      <c r="L1691">
        <v>-0.67190399999999995</v>
      </c>
    </row>
    <row r="1692" spans="12:12" x14ac:dyDescent="0.25">
      <c r="L1692">
        <v>13.3789</v>
      </c>
    </row>
    <row r="1693" spans="12:12" x14ac:dyDescent="0.25">
      <c r="L1693">
        <v>95.461299999999994</v>
      </c>
    </row>
    <row r="1694" spans="12:12" x14ac:dyDescent="0.25">
      <c r="L1694">
        <v>111.604</v>
      </c>
    </row>
    <row r="1695" spans="12:12" x14ac:dyDescent="0.25">
      <c r="L1695">
        <v>114.13800000000001</v>
      </c>
    </row>
    <row r="1696" spans="12:12" x14ac:dyDescent="0.25">
      <c r="L1696">
        <v>114.13500000000001</v>
      </c>
    </row>
    <row r="1697" spans="12:12" x14ac:dyDescent="0.25">
      <c r="L1697">
        <v>113.699</v>
      </c>
    </row>
    <row r="1698" spans="12:12" x14ac:dyDescent="0.25">
      <c r="L1698">
        <v>113.696</v>
      </c>
    </row>
    <row r="1699" spans="12:12" x14ac:dyDescent="0.25">
      <c r="L1699">
        <v>111.893</v>
      </c>
    </row>
    <row r="1700" spans="12:12" x14ac:dyDescent="0.25">
      <c r="L1700">
        <v>70.365899999999996</v>
      </c>
    </row>
    <row r="1701" spans="12:12" x14ac:dyDescent="0.25">
      <c r="L1701">
        <v>-0.697461</v>
      </c>
    </row>
    <row r="1702" spans="12:12" x14ac:dyDescent="0.25">
      <c r="L1702">
        <v>-0.58887900000000004</v>
      </c>
    </row>
    <row r="1703" spans="12:12" x14ac:dyDescent="0.25">
      <c r="L1703">
        <v>-0.58887900000000004</v>
      </c>
    </row>
    <row r="1704" spans="12:12" x14ac:dyDescent="0.25">
      <c r="L1704">
        <v>-0.58887900000000004</v>
      </c>
    </row>
    <row r="1705" spans="12:12" x14ac:dyDescent="0.25">
      <c r="L1705">
        <v>-0.58887900000000004</v>
      </c>
    </row>
    <row r="1706" spans="12:12" x14ac:dyDescent="0.25">
      <c r="L1706">
        <v>-0.58887900000000004</v>
      </c>
    </row>
    <row r="1707" spans="12:12" x14ac:dyDescent="0.25">
      <c r="L1707">
        <v>-0.58887900000000004</v>
      </c>
    </row>
    <row r="1708" spans="12:12" x14ac:dyDescent="0.25">
      <c r="L1708">
        <v>-0.58887900000000004</v>
      </c>
    </row>
    <row r="1709" spans="12:12" x14ac:dyDescent="0.25">
      <c r="L1709">
        <v>-0.58887900000000004</v>
      </c>
    </row>
    <row r="1710" spans="12:12" x14ac:dyDescent="0.25">
      <c r="L1710">
        <v>-0.58887900000000004</v>
      </c>
    </row>
    <row r="1711" spans="12:12" x14ac:dyDescent="0.25">
      <c r="L1711">
        <v>-0.58887900000000004</v>
      </c>
    </row>
    <row r="1712" spans="12:12" x14ac:dyDescent="0.25">
      <c r="L1712">
        <v>-0.58887900000000004</v>
      </c>
    </row>
    <row r="1713" spans="12:12" x14ac:dyDescent="0.25">
      <c r="L1713">
        <v>-0.58887900000000004</v>
      </c>
    </row>
    <row r="1714" spans="12:12" x14ac:dyDescent="0.25">
      <c r="L1714">
        <v>-0.58887900000000004</v>
      </c>
    </row>
    <row r="1715" spans="12:12" x14ac:dyDescent="0.25">
      <c r="L1715">
        <v>-0.67581899999999995</v>
      </c>
    </row>
    <row r="1716" spans="12:12" x14ac:dyDescent="0.25">
      <c r="L1716">
        <v>36.3538</v>
      </c>
    </row>
    <row r="1717" spans="12:12" x14ac:dyDescent="0.25">
      <c r="L1717">
        <v>114.842</v>
      </c>
    </row>
    <row r="1718" spans="12:12" x14ac:dyDescent="0.25">
      <c r="L1718">
        <v>114.616</v>
      </c>
    </row>
    <row r="1719" spans="12:12" x14ac:dyDescent="0.25">
      <c r="L1719">
        <v>114.176</v>
      </c>
    </row>
    <row r="1720" spans="12:12" x14ac:dyDescent="0.25">
      <c r="L1720">
        <v>113.649</v>
      </c>
    </row>
    <row r="1721" spans="12:12" x14ac:dyDescent="0.25">
      <c r="L1721">
        <v>113.524</v>
      </c>
    </row>
    <row r="1722" spans="12:12" x14ac:dyDescent="0.25">
      <c r="L1722">
        <v>113.59699999999999</v>
      </c>
    </row>
    <row r="1723" spans="12:12" x14ac:dyDescent="0.25">
      <c r="L1723">
        <v>113.73399999999999</v>
      </c>
    </row>
    <row r="1724" spans="12:12" x14ac:dyDescent="0.25">
      <c r="L1724">
        <v>77.504800000000003</v>
      </c>
    </row>
    <row r="1725" spans="12:12" x14ac:dyDescent="0.25">
      <c r="L1725">
        <v>-0.70308800000000005</v>
      </c>
    </row>
    <row r="1726" spans="12:12" x14ac:dyDescent="0.25">
      <c r="L1726">
        <v>-0.58887900000000004</v>
      </c>
    </row>
    <row r="1727" spans="12:12" x14ac:dyDescent="0.25">
      <c r="L1727">
        <v>-0.58887900000000004</v>
      </c>
    </row>
    <row r="1728" spans="12:12" x14ac:dyDescent="0.25">
      <c r="L1728">
        <v>-0.58887900000000004</v>
      </c>
    </row>
    <row r="1729" spans="12:12" x14ac:dyDescent="0.25">
      <c r="L1729">
        <v>-0.58887900000000004</v>
      </c>
    </row>
    <row r="1730" spans="12:12" x14ac:dyDescent="0.25">
      <c r="L1730">
        <v>-0.58887900000000004</v>
      </c>
    </row>
    <row r="1731" spans="12:12" x14ac:dyDescent="0.25">
      <c r="L1731">
        <v>-0.58887900000000004</v>
      </c>
    </row>
    <row r="1732" spans="12:12" x14ac:dyDescent="0.25">
      <c r="L1732">
        <v>-0.58887900000000004</v>
      </c>
    </row>
    <row r="1733" spans="12:12" x14ac:dyDescent="0.25">
      <c r="L1733">
        <v>-0.58887900000000004</v>
      </c>
    </row>
    <row r="1734" spans="12:12" x14ac:dyDescent="0.25">
      <c r="L1734">
        <v>-0.58887900000000004</v>
      </c>
    </row>
    <row r="1735" spans="12:12" x14ac:dyDescent="0.25">
      <c r="L1735">
        <v>-0.58887900000000004</v>
      </c>
    </row>
    <row r="1736" spans="12:12" x14ac:dyDescent="0.25">
      <c r="L1736">
        <v>-0.58887900000000004</v>
      </c>
    </row>
    <row r="1737" spans="12:12" x14ac:dyDescent="0.25">
      <c r="L1737">
        <v>-0.58887900000000004</v>
      </c>
    </row>
    <row r="1738" spans="12:12" x14ac:dyDescent="0.25">
      <c r="L1738">
        <v>-0.58887900000000004</v>
      </c>
    </row>
    <row r="1739" spans="12:12" x14ac:dyDescent="0.25">
      <c r="L1739">
        <v>-0.67938900000000002</v>
      </c>
    </row>
    <row r="1740" spans="12:12" x14ac:dyDescent="0.25">
      <c r="L1740">
        <v>34.158200000000001</v>
      </c>
    </row>
    <row r="1741" spans="12:12" x14ac:dyDescent="0.25">
      <c r="L1741">
        <v>114.48099999999999</v>
      </c>
    </row>
    <row r="1742" spans="12:12" x14ac:dyDescent="0.25">
      <c r="L1742">
        <v>114.696</v>
      </c>
    </row>
    <row r="1743" spans="12:12" x14ac:dyDescent="0.25">
      <c r="L1743">
        <v>114.39100000000001</v>
      </c>
    </row>
    <row r="1744" spans="12:12" x14ac:dyDescent="0.25">
      <c r="L1744">
        <v>113.947</v>
      </c>
    </row>
    <row r="1745" spans="12:12" x14ac:dyDescent="0.25">
      <c r="L1745">
        <v>113.935</v>
      </c>
    </row>
    <row r="1746" spans="12:12" x14ac:dyDescent="0.25">
      <c r="L1746">
        <v>114.27500000000001</v>
      </c>
    </row>
    <row r="1747" spans="12:12" x14ac:dyDescent="0.25">
      <c r="L1747">
        <v>114.31699999999999</v>
      </c>
    </row>
    <row r="1748" spans="12:12" x14ac:dyDescent="0.25">
      <c r="L1748">
        <v>93.766499999999994</v>
      </c>
    </row>
    <row r="1749" spans="12:12" x14ac:dyDescent="0.25">
      <c r="L1749">
        <v>-0.70992</v>
      </c>
    </row>
    <row r="1750" spans="12:12" x14ac:dyDescent="0.25">
      <c r="L1750">
        <v>-0.58887900000000004</v>
      </c>
    </row>
    <row r="1751" spans="12:12" x14ac:dyDescent="0.25">
      <c r="L1751">
        <v>-0.58887900000000004</v>
      </c>
    </row>
    <row r="1752" spans="12:12" x14ac:dyDescent="0.25">
      <c r="L1752">
        <v>-0.58887900000000004</v>
      </c>
    </row>
    <row r="1753" spans="12:12" x14ac:dyDescent="0.25">
      <c r="L1753">
        <v>-0.58887900000000004</v>
      </c>
    </row>
    <row r="1754" spans="12:12" x14ac:dyDescent="0.25">
      <c r="L1754">
        <v>-0.58887900000000004</v>
      </c>
    </row>
    <row r="1755" spans="12:12" x14ac:dyDescent="0.25">
      <c r="L1755">
        <v>-0.58887900000000004</v>
      </c>
    </row>
    <row r="1756" spans="12:12" x14ac:dyDescent="0.25">
      <c r="L1756">
        <v>-0.58887900000000004</v>
      </c>
    </row>
    <row r="1757" spans="12:12" x14ac:dyDescent="0.25">
      <c r="L1757">
        <v>-0.58887900000000004</v>
      </c>
    </row>
    <row r="1758" spans="12:12" x14ac:dyDescent="0.25">
      <c r="L1758">
        <v>-0.58887900000000004</v>
      </c>
    </row>
    <row r="1759" spans="12:12" x14ac:dyDescent="0.25">
      <c r="L1759">
        <v>-0.58887900000000004</v>
      </c>
    </row>
    <row r="1760" spans="12:12" x14ac:dyDescent="0.25">
      <c r="L1760">
        <v>-0.58887900000000004</v>
      </c>
    </row>
    <row r="1761" spans="12:12" x14ac:dyDescent="0.25">
      <c r="L1761">
        <v>-0.58887900000000004</v>
      </c>
    </row>
    <row r="1762" spans="12:12" x14ac:dyDescent="0.25">
      <c r="L1762">
        <v>-0.58887900000000004</v>
      </c>
    </row>
    <row r="1763" spans="12:12" x14ac:dyDescent="0.25">
      <c r="L1763">
        <v>-0.68277500000000002</v>
      </c>
    </row>
    <row r="1764" spans="12:12" x14ac:dyDescent="0.25">
      <c r="L1764">
        <v>-0.76186799999999999</v>
      </c>
    </row>
    <row r="1765" spans="12:12" x14ac:dyDescent="0.25">
      <c r="L1765">
        <v>-0.989402</v>
      </c>
    </row>
    <row r="1766" spans="12:12" x14ac:dyDescent="0.25">
      <c r="L1766">
        <v>33.243699999999997</v>
      </c>
    </row>
    <row r="1767" spans="12:12" x14ac:dyDescent="0.25">
      <c r="L1767">
        <v>52.827500000000001</v>
      </c>
    </row>
    <row r="1768" spans="12:12" x14ac:dyDescent="0.25">
      <c r="L1768">
        <v>23.870200000000001</v>
      </c>
    </row>
    <row r="1769" spans="12:12" x14ac:dyDescent="0.25">
      <c r="L1769">
        <v>-0.77266400000000002</v>
      </c>
    </row>
    <row r="1770" spans="12:12" x14ac:dyDescent="0.25">
      <c r="L1770">
        <v>90.000500000000002</v>
      </c>
    </row>
    <row r="1771" spans="12:12" x14ac:dyDescent="0.25">
      <c r="L1771">
        <v>39.9221</v>
      </c>
    </row>
    <row r="1772" spans="12:12" x14ac:dyDescent="0.25">
      <c r="L1772">
        <v>-0.76144100000000003</v>
      </c>
    </row>
    <row r="1773" spans="12:12" x14ac:dyDescent="0.25">
      <c r="L1773">
        <v>-0.70218800000000003</v>
      </c>
    </row>
    <row r="1774" spans="12:12" x14ac:dyDescent="0.25">
      <c r="L1774">
        <v>-0.58887900000000004</v>
      </c>
    </row>
    <row r="1775" spans="12:12" x14ac:dyDescent="0.25">
      <c r="L1775">
        <v>-0.58887900000000004</v>
      </c>
    </row>
    <row r="1776" spans="12:12" x14ac:dyDescent="0.25">
      <c r="L1776">
        <v>-0.58887900000000004</v>
      </c>
    </row>
    <row r="1777" spans="12:12" x14ac:dyDescent="0.25">
      <c r="L1777">
        <v>-0.58887900000000004</v>
      </c>
    </row>
    <row r="1778" spans="12:12" x14ac:dyDescent="0.25">
      <c r="L1778">
        <v>-0.58887900000000004</v>
      </c>
    </row>
    <row r="1779" spans="12:12" x14ac:dyDescent="0.25">
      <c r="L1779">
        <v>-0.58887900000000004</v>
      </c>
    </row>
    <row r="1780" spans="12:12" x14ac:dyDescent="0.25">
      <c r="L1780">
        <v>-0.58887900000000004</v>
      </c>
    </row>
    <row r="1781" spans="12:12" x14ac:dyDescent="0.25">
      <c r="L1781">
        <v>-0.58887900000000004</v>
      </c>
    </row>
    <row r="1782" spans="12:12" x14ac:dyDescent="0.25">
      <c r="L1782">
        <v>-0.58887900000000004</v>
      </c>
    </row>
    <row r="1783" spans="12:12" x14ac:dyDescent="0.25">
      <c r="L1783">
        <v>-0.58887900000000004</v>
      </c>
    </row>
    <row r="1784" spans="12:12" x14ac:dyDescent="0.25">
      <c r="L1784">
        <v>-0.58887900000000004</v>
      </c>
    </row>
    <row r="1785" spans="12:12" x14ac:dyDescent="0.25">
      <c r="L1785">
        <v>-0.58887900000000004</v>
      </c>
    </row>
    <row r="1786" spans="12:12" x14ac:dyDescent="0.25">
      <c r="L1786">
        <v>-0.58887900000000004</v>
      </c>
    </row>
    <row r="1787" spans="12:12" x14ac:dyDescent="0.25">
      <c r="L1787">
        <v>-0.68643900000000002</v>
      </c>
    </row>
    <row r="1788" spans="12:12" x14ac:dyDescent="0.25">
      <c r="L1788">
        <v>-0.76144199999999995</v>
      </c>
    </row>
    <row r="1789" spans="12:12" x14ac:dyDescent="0.25">
      <c r="L1789">
        <v>-0.76144199999999995</v>
      </c>
    </row>
    <row r="1790" spans="12:12" x14ac:dyDescent="0.25">
      <c r="L1790">
        <v>-0.76144199999999995</v>
      </c>
    </row>
    <row r="1791" spans="12:12" x14ac:dyDescent="0.25">
      <c r="L1791">
        <v>15.3492</v>
      </c>
    </row>
    <row r="1792" spans="12:12" x14ac:dyDescent="0.25">
      <c r="L1792">
        <v>-0.76724700000000001</v>
      </c>
    </row>
    <row r="1793" spans="12:12" x14ac:dyDescent="0.25">
      <c r="L1793">
        <v>-0.76144199999999995</v>
      </c>
    </row>
    <row r="1794" spans="12:12" x14ac:dyDescent="0.25">
      <c r="L1794">
        <v>-0.76144199999999995</v>
      </c>
    </row>
    <row r="1795" spans="12:12" x14ac:dyDescent="0.25">
      <c r="L1795">
        <v>-0.76144199999999995</v>
      </c>
    </row>
    <row r="1796" spans="12:12" x14ac:dyDescent="0.25">
      <c r="L1796">
        <v>-0.76144199999999995</v>
      </c>
    </row>
    <row r="1797" spans="12:12" x14ac:dyDescent="0.25">
      <c r="L1797">
        <v>-0.70421</v>
      </c>
    </row>
    <row r="1798" spans="12:12" x14ac:dyDescent="0.25">
      <c r="L1798">
        <v>-0.58887900000000004</v>
      </c>
    </row>
    <row r="1799" spans="12:12" x14ac:dyDescent="0.25">
      <c r="L1799">
        <v>-0.58887900000000004</v>
      </c>
    </row>
    <row r="1800" spans="12:12" x14ac:dyDescent="0.25">
      <c r="L1800">
        <v>-0.58887900000000004</v>
      </c>
    </row>
    <row r="1801" spans="12:12" x14ac:dyDescent="0.25">
      <c r="L1801">
        <v>-0.58887900000000004</v>
      </c>
    </row>
    <row r="1802" spans="12:12" x14ac:dyDescent="0.25">
      <c r="L1802">
        <v>-0.58887900000000004</v>
      </c>
    </row>
    <row r="1803" spans="12:12" x14ac:dyDescent="0.25">
      <c r="L1803">
        <v>-0.58887900000000004</v>
      </c>
    </row>
    <row r="1804" spans="12:12" x14ac:dyDescent="0.25">
      <c r="L1804">
        <v>-0.58887900000000004</v>
      </c>
    </row>
    <row r="1805" spans="12:12" x14ac:dyDescent="0.25">
      <c r="L1805">
        <v>-0.58887900000000004</v>
      </c>
    </row>
    <row r="1806" spans="12:12" x14ac:dyDescent="0.25">
      <c r="L1806">
        <v>-0.58887900000000004</v>
      </c>
    </row>
    <row r="1807" spans="12:12" x14ac:dyDescent="0.25">
      <c r="L1807">
        <v>-0.58887900000000004</v>
      </c>
    </row>
    <row r="1808" spans="12:12" x14ac:dyDescent="0.25">
      <c r="L1808">
        <v>-0.58887900000000004</v>
      </c>
    </row>
    <row r="1809" spans="12:12" x14ac:dyDescent="0.25">
      <c r="L1809">
        <v>-0.58887900000000004</v>
      </c>
    </row>
    <row r="1810" spans="12:12" x14ac:dyDescent="0.25">
      <c r="L1810">
        <v>-0.58887900000000004</v>
      </c>
    </row>
    <row r="1811" spans="12:12" x14ac:dyDescent="0.25">
      <c r="L1811">
        <v>-0.69081400000000004</v>
      </c>
    </row>
    <row r="1812" spans="12:12" x14ac:dyDescent="0.25">
      <c r="L1812">
        <v>36.5974</v>
      </c>
    </row>
    <row r="1813" spans="12:12" x14ac:dyDescent="0.25">
      <c r="L1813">
        <v>114.086</v>
      </c>
    </row>
    <row r="1814" spans="12:12" x14ac:dyDescent="0.25">
      <c r="L1814">
        <v>110.946</v>
      </c>
    </row>
    <row r="1815" spans="12:12" x14ac:dyDescent="0.25">
      <c r="L1815">
        <v>114.251</v>
      </c>
    </row>
    <row r="1816" spans="12:12" x14ac:dyDescent="0.25">
      <c r="L1816">
        <v>79.184200000000004</v>
      </c>
    </row>
    <row r="1817" spans="12:12" x14ac:dyDescent="0.25">
      <c r="L1817">
        <v>85.552800000000005</v>
      </c>
    </row>
    <row r="1818" spans="12:12" x14ac:dyDescent="0.25">
      <c r="L1818">
        <v>108.14700000000001</v>
      </c>
    </row>
    <row r="1819" spans="12:12" x14ac:dyDescent="0.25">
      <c r="L1819">
        <v>102.203</v>
      </c>
    </row>
    <row r="1820" spans="12:12" x14ac:dyDescent="0.25">
      <c r="L1820">
        <v>-0.77236700000000003</v>
      </c>
    </row>
    <row r="1821" spans="12:12" x14ac:dyDescent="0.25">
      <c r="L1821">
        <v>-0.70622200000000002</v>
      </c>
    </row>
    <row r="1822" spans="12:12" x14ac:dyDescent="0.25">
      <c r="L1822">
        <v>-0.58887900000000004</v>
      </c>
    </row>
    <row r="1823" spans="12:12" x14ac:dyDescent="0.25">
      <c r="L1823">
        <v>-0.58887900000000004</v>
      </c>
    </row>
    <row r="1824" spans="12:12" x14ac:dyDescent="0.25">
      <c r="L1824">
        <v>-0.58887900000000004</v>
      </c>
    </row>
    <row r="1825" spans="12:12" x14ac:dyDescent="0.25">
      <c r="L1825">
        <v>-0.58887900000000004</v>
      </c>
    </row>
    <row r="1826" spans="12:12" x14ac:dyDescent="0.25">
      <c r="L1826">
        <v>-0.58887900000000004</v>
      </c>
    </row>
    <row r="1827" spans="12:12" x14ac:dyDescent="0.25">
      <c r="L1827">
        <v>-0.58887900000000004</v>
      </c>
    </row>
    <row r="1828" spans="12:12" x14ac:dyDescent="0.25">
      <c r="L1828">
        <v>-0.58887900000000004</v>
      </c>
    </row>
    <row r="1829" spans="12:12" x14ac:dyDescent="0.25">
      <c r="L1829">
        <v>-0.58887900000000004</v>
      </c>
    </row>
    <row r="1830" spans="12:12" x14ac:dyDescent="0.25">
      <c r="L1830">
        <v>-0.58887900000000004</v>
      </c>
    </row>
    <row r="1831" spans="12:12" x14ac:dyDescent="0.25">
      <c r="L1831">
        <v>-0.58887900000000004</v>
      </c>
    </row>
    <row r="1832" spans="12:12" x14ac:dyDescent="0.25">
      <c r="L1832">
        <v>-0.58887900000000004</v>
      </c>
    </row>
    <row r="1833" spans="12:12" x14ac:dyDescent="0.25">
      <c r="L1833">
        <v>-0.58887900000000004</v>
      </c>
    </row>
    <row r="1834" spans="12:12" x14ac:dyDescent="0.25">
      <c r="L1834">
        <v>-0.58887900000000004</v>
      </c>
    </row>
    <row r="1835" spans="12:12" x14ac:dyDescent="0.25">
      <c r="L1835">
        <v>-0.69396500000000005</v>
      </c>
    </row>
    <row r="1836" spans="12:12" x14ac:dyDescent="0.25">
      <c r="L1836">
        <v>13.0395</v>
      </c>
    </row>
    <row r="1837" spans="12:12" x14ac:dyDescent="0.25">
      <c r="L1837">
        <v>103.119</v>
      </c>
    </row>
    <row r="1838" spans="12:12" x14ac:dyDescent="0.25">
      <c r="L1838">
        <v>112.932</v>
      </c>
    </row>
    <row r="1839" spans="12:12" x14ac:dyDescent="0.25">
      <c r="L1839">
        <v>114.459</v>
      </c>
    </row>
    <row r="1840" spans="12:12" x14ac:dyDescent="0.25">
      <c r="L1840">
        <v>114.373</v>
      </c>
    </row>
    <row r="1841" spans="12:12" x14ac:dyDescent="0.25">
      <c r="L1841">
        <v>101.157</v>
      </c>
    </row>
    <row r="1842" spans="12:12" x14ac:dyDescent="0.25">
      <c r="L1842">
        <v>110.113</v>
      </c>
    </row>
    <row r="1843" spans="12:12" x14ac:dyDescent="0.25">
      <c r="L1843">
        <v>79.583200000000005</v>
      </c>
    </row>
    <row r="1844" spans="12:12" x14ac:dyDescent="0.25">
      <c r="L1844">
        <v>30.491599999999998</v>
      </c>
    </row>
    <row r="1845" spans="12:12" x14ac:dyDescent="0.25">
      <c r="L1845">
        <v>-0.70822200000000002</v>
      </c>
    </row>
    <row r="1846" spans="12:12" x14ac:dyDescent="0.25">
      <c r="L1846">
        <v>-0.58887900000000004</v>
      </c>
    </row>
    <row r="1847" spans="12:12" x14ac:dyDescent="0.25">
      <c r="L1847">
        <v>-0.58887900000000004</v>
      </c>
    </row>
    <row r="1848" spans="12:12" x14ac:dyDescent="0.25">
      <c r="L1848">
        <v>-0.58887900000000004</v>
      </c>
    </row>
    <row r="1849" spans="12:12" x14ac:dyDescent="0.25">
      <c r="L1849">
        <v>-0.58887900000000004</v>
      </c>
    </row>
    <row r="1850" spans="12:12" x14ac:dyDescent="0.25">
      <c r="L1850">
        <v>-0.58887900000000004</v>
      </c>
    </row>
    <row r="1851" spans="12:12" x14ac:dyDescent="0.25">
      <c r="L1851">
        <v>-0.58887900000000004</v>
      </c>
    </row>
    <row r="1852" spans="12:12" x14ac:dyDescent="0.25">
      <c r="L1852">
        <v>-0.58887900000000004</v>
      </c>
    </row>
    <row r="1853" spans="12:12" x14ac:dyDescent="0.25">
      <c r="L1853">
        <v>-0.58887900000000004</v>
      </c>
    </row>
    <row r="1854" spans="12:12" x14ac:dyDescent="0.25">
      <c r="L1854">
        <v>-0.58887900000000004</v>
      </c>
    </row>
    <row r="1855" spans="12:12" x14ac:dyDescent="0.25">
      <c r="L1855">
        <v>-0.58887900000000004</v>
      </c>
    </row>
    <row r="1856" spans="12:12" x14ac:dyDescent="0.25">
      <c r="L1856">
        <v>-0.58887900000000004</v>
      </c>
    </row>
    <row r="1857" spans="12:12" x14ac:dyDescent="0.25">
      <c r="L1857">
        <v>-0.58887900000000004</v>
      </c>
    </row>
    <row r="1858" spans="12:12" x14ac:dyDescent="0.25">
      <c r="L1858">
        <v>-0.58887900000000004</v>
      </c>
    </row>
    <row r="1859" spans="12:12" x14ac:dyDescent="0.25">
      <c r="L1859">
        <v>-0.69752800000000004</v>
      </c>
    </row>
    <row r="1860" spans="12:12" x14ac:dyDescent="0.25">
      <c r="L1860">
        <v>22.267800000000001</v>
      </c>
    </row>
    <row r="1861" spans="12:12" x14ac:dyDescent="0.25">
      <c r="L1861">
        <v>108.53400000000001</v>
      </c>
    </row>
    <row r="1862" spans="12:12" x14ac:dyDescent="0.25">
      <c r="L1862">
        <v>114.95099999999999</v>
      </c>
    </row>
    <row r="1863" spans="12:12" x14ac:dyDescent="0.25">
      <c r="L1863">
        <v>114.68600000000001</v>
      </c>
    </row>
    <row r="1864" spans="12:12" x14ac:dyDescent="0.25">
      <c r="L1864">
        <v>99.414699999999996</v>
      </c>
    </row>
    <row r="1865" spans="12:12" x14ac:dyDescent="0.25">
      <c r="L1865">
        <v>112.081</v>
      </c>
    </row>
    <row r="1866" spans="12:12" x14ac:dyDescent="0.25">
      <c r="L1866">
        <v>114.16500000000001</v>
      </c>
    </row>
    <row r="1867" spans="12:12" x14ac:dyDescent="0.25">
      <c r="L1867">
        <v>98.069199999999995</v>
      </c>
    </row>
    <row r="1868" spans="12:12" x14ac:dyDescent="0.25">
      <c r="L1868">
        <v>79.799700000000001</v>
      </c>
    </row>
    <row r="1869" spans="12:12" x14ac:dyDescent="0.25">
      <c r="L1869">
        <v>-0.71587000000000001</v>
      </c>
    </row>
    <row r="1870" spans="12:12" x14ac:dyDescent="0.25">
      <c r="L1870">
        <v>-0.58887900000000004</v>
      </c>
    </row>
    <row r="1871" spans="12:12" x14ac:dyDescent="0.25">
      <c r="L1871">
        <v>-0.58887900000000004</v>
      </c>
    </row>
    <row r="1872" spans="12:12" x14ac:dyDescent="0.25">
      <c r="L1872">
        <v>-0.58887900000000004</v>
      </c>
    </row>
    <row r="1873" spans="12:12" x14ac:dyDescent="0.25">
      <c r="L1873">
        <v>-0.58887900000000004</v>
      </c>
    </row>
    <row r="1874" spans="12:12" x14ac:dyDescent="0.25">
      <c r="L1874">
        <v>-0.58887900000000004</v>
      </c>
    </row>
    <row r="1875" spans="12:12" x14ac:dyDescent="0.25">
      <c r="L1875">
        <v>-0.58887900000000004</v>
      </c>
    </row>
    <row r="1876" spans="12:12" x14ac:dyDescent="0.25">
      <c r="L1876">
        <v>-0.58887900000000004</v>
      </c>
    </row>
    <row r="1877" spans="12:12" x14ac:dyDescent="0.25">
      <c r="L1877">
        <v>-0.58887900000000004</v>
      </c>
    </row>
    <row r="1878" spans="12:12" x14ac:dyDescent="0.25">
      <c r="L1878">
        <v>-0.58887900000000004</v>
      </c>
    </row>
    <row r="1879" spans="12:12" x14ac:dyDescent="0.25">
      <c r="L1879">
        <v>-0.58887900000000004</v>
      </c>
    </row>
    <row r="1880" spans="12:12" x14ac:dyDescent="0.25">
      <c r="L1880">
        <v>-0.58887900000000004</v>
      </c>
    </row>
    <row r="1881" spans="12:12" x14ac:dyDescent="0.25">
      <c r="L1881">
        <v>-0.58887900000000004</v>
      </c>
    </row>
    <row r="1882" spans="12:12" x14ac:dyDescent="0.25">
      <c r="L1882">
        <v>-0.58887900000000004</v>
      </c>
    </row>
    <row r="1883" spans="12:12" x14ac:dyDescent="0.25">
      <c r="L1883">
        <v>-0.70244600000000001</v>
      </c>
    </row>
    <row r="1884" spans="12:12" x14ac:dyDescent="0.25">
      <c r="L1884">
        <v>38.101700000000001</v>
      </c>
    </row>
    <row r="1885" spans="12:12" x14ac:dyDescent="0.25">
      <c r="L1885">
        <v>114.47199999999999</v>
      </c>
    </row>
    <row r="1886" spans="12:12" x14ac:dyDescent="0.25">
      <c r="L1886">
        <v>114.822</v>
      </c>
    </row>
    <row r="1887" spans="12:12" x14ac:dyDescent="0.25">
      <c r="L1887">
        <v>114.476</v>
      </c>
    </row>
    <row r="1888" spans="12:12" x14ac:dyDescent="0.25">
      <c r="L1888">
        <v>113.943</v>
      </c>
    </row>
    <row r="1889" spans="12:12" x14ac:dyDescent="0.25">
      <c r="L1889">
        <v>114.502</v>
      </c>
    </row>
    <row r="1890" spans="12:12" x14ac:dyDescent="0.25">
      <c r="L1890">
        <v>114.355</v>
      </c>
    </row>
    <row r="1891" spans="12:12" x14ac:dyDescent="0.25">
      <c r="L1891">
        <v>114.42</v>
      </c>
    </row>
    <row r="1892" spans="12:12" x14ac:dyDescent="0.25">
      <c r="L1892">
        <v>55.3489</v>
      </c>
    </row>
    <row r="1893" spans="12:12" x14ac:dyDescent="0.25">
      <c r="L1893">
        <v>-0.71219399999999999</v>
      </c>
    </row>
    <row r="1894" spans="12:12" x14ac:dyDescent="0.25">
      <c r="L1894">
        <v>-0.58887900000000004</v>
      </c>
    </row>
    <row r="1895" spans="12:12" x14ac:dyDescent="0.25">
      <c r="L1895">
        <v>-0.58887900000000004</v>
      </c>
    </row>
    <row r="1896" spans="12:12" x14ac:dyDescent="0.25">
      <c r="L1896">
        <v>-0.58887900000000004</v>
      </c>
    </row>
    <row r="1897" spans="12:12" x14ac:dyDescent="0.25">
      <c r="L1897">
        <v>-0.58887900000000004</v>
      </c>
    </row>
    <row r="1898" spans="12:12" x14ac:dyDescent="0.25">
      <c r="L1898">
        <v>-0.58887900000000004</v>
      </c>
    </row>
    <row r="1899" spans="12:12" x14ac:dyDescent="0.25">
      <c r="L1899">
        <v>-0.58887900000000004</v>
      </c>
    </row>
    <row r="1900" spans="12:12" x14ac:dyDescent="0.25">
      <c r="L1900">
        <v>-0.58887900000000004</v>
      </c>
    </row>
    <row r="1901" spans="12:12" x14ac:dyDescent="0.25">
      <c r="L1901">
        <v>-0.58887900000000004</v>
      </c>
    </row>
    <row r="1902" spans="12:12" x14ac:dyDescent="0.25">
      <c r="L1902">
        <v>-0.58887900000000004</v>
      </c>
    </row>
    <row r="1903" spans="12:12" x14ac:dyDescent="0.25">
      <c r="L1903">
        <v>-0.58887900000000004</v>
      </c>
    </row>
    <row r="1904" spans="12:12" x14ac:dyDescent="0.25">
      <c r="L1904">
        <v>-0.58887900000000004</v>
      </c>
    </row>
    <row r="1905" spans="12:12" x14ac:dyDescent="0.25">
      <c r="L1905">
        <v>-0.58887900000000004</v>
      </c>
    </row>
    <row r="1906" spans="12:12" x14ac:dyDescent="0.25">
      <c r="L1906">
        <v>-0.58887900000000004</v>
      </c>
    </row>
    <row r="1907" spans="12:12" x14ac:dyDescent="0.25">
      <c r="L1907">
        <v>-0.70747199999999999</v>
      </c>
    </row>
    <row r="1908" spans="12:12" x14ac:dyDescent="0.25">
      <c r="L1908">
        <v>46.135399999999997</v>
      </c>
    </row>
    <row r="1909" spans="12:12" x14ac:dyDescent="0.25">
      <c r="L1909">
        <v>114.628</v>
      </c>
    </row>
    <row r="1910" spans="12:12" x14ac:dyDescent="0.25">
      <c r="L1910">
        <v>114.19199999999999</v>
      </c>
    </row>
    <row r="1911" spans="12:12" x14ac:dyDescent="0.25">
      <c r="L1911">
        <v>114.021</v>
      </c>
    </row>
    <row r="1912" spans="12:12" x14ac:dyDescent="0.25">
      <c r="L1912">
        <v>113.88</v>
      </c>
    </row>
    <row r="1913" spans="12:12" x14ac:dyDescent="0.25">
      <c r="L1913">
        <v>113.979</v>
      </c>
    </row>
    <row r="1914" spans="12:12" x14ac:dyDescent="0.25">
      <c r="L1914">
        <v>113.977</v>
      </c>
    </row>
    <row r="1915" spans="12:12" x14ac:dyDescent="0.25">
      <c r="L1915">
        <v>113.879</v>
      </c>
    </row>
    <row r="1916" spans="12:12" x14ac:dyDescent="0.25">
      <c r="L1916">
        <v>101.074</v>
      </c>
    </row>
    <row r="1917" spans="12:12" x14ac:dyDescent="0.25">
      <c r="L1917">
        <v>23.5138</v>
      </c>
    </row>
    <row r="1918" spans="12:12" x14ac:dyDescent="0.25">
      <c r="L1918">
        <v>-0.588866</v>
      </c>
    </row>
    <row r="1919" spans="12:12" x14ac:dyDescent="0.25">
      <c r="L1919">
        <v>-0.588866</v>
      </c>
    </row>
    <row r="1920" spans="12:12" x14ac:dyDescent="0.25">
      <c r="L1920">
        <v>-0.588866</v>
      </c>
    </row>
    <row r="1921" spans="12:12" x14ac:dyDescent="0.25">
      <c r="L1921">
        <v>-0.588866</v>
      </c>
    </row>
    <row r="1922" spans="12:12" x14ac:dyDescent="0.25">
      <c r="L1922">
        <v>-0.588866</v>
      </c>
    </row>
    <row r="1923" spans="12:12" x14ac:dyDescent="0.25">
      <c r="L1923">
        <v>-0.588866</v>
      </c>
    </row>
    <row r="1924" spans="12:12" x14ac:dyDescent="0.25">
      <c r="L1924">
        <v>-0.588866</v>
      </c>
    </row>
    <row r="1925" spans="12:12" x14ac:dyDescent="0.25">
      <c r="L1925">
        <v>-0.588866</v>
      </c>
    </row>
    <row r="1926" spans="12:12" x14ac:dyDescent="0.25">
      <c r="L1926">
        <v>-0.588866</v>
      </c>
    </row>
    <row r="1927" spans="12:12" x14ac:dyDescent="0.25">
      <c r="L1927">
        <v>-0.588866</v>
      </c>
    </row>
    <row r="1928" spans="12:12" x14ac:dyDescent="0.25">
      <c r="L1928">
        <v>-0.588866</v>
      </c>
    </row>
    <row r="1929" spans="12:12" x14ac:dyDescent="0.25">
      <c r="L1929">
        <v>-0.588866</v>
      </c>
    </row>
    <row r="1930" spans="12:12" x14ac:dyDescent="0.25">
      <c r="L1930">
        <v>-0.588866</v>
      </c>
    </row>
    <row r="1931" spans="12:12" x14ac:dyDescent="0.25">
      <c r="L1931">
        <v>-0.70872900000000005</v>
      </c>
    </row>
    <row r="1932" spans="12:12" x14ac:dyDescent="0.25">
      <c r="L1932">
        <v>-0.76144199999999995</v>
      </c>
    </row>
    <row r="1933" spans="12:12" x14ac:dyDescent="0.25">
      <c r="L1933">
        <v>-0.76144199999999995</v>
      </c>
    </row>
    <row r="1934" spans="12:12" x14ac:dyDescent="0.25">
      <c r="L1934">
        <v>-0.76324599999999998</v>
      </c>
    </row>
    <row r="1935" spans="12:12" x14ac:dyDescent="0.25">
      <c r="L1935">
        <v>-0.99209599999999998</v>
      </c>
    </row>
    <row r="1936" spans="12:12" x14ac:dyDescent="0.25">
      <c r="L1936">
        <v>49.706299999999999</v>
      </c>
    </row>
    <row r="1937" spans="12:12" x14ac:dyDescent="0.25">
      <c r="L1937">
        <v>31.304500000000001</v>
      </c>
    </row>
    <row r="1938" spans="12:12" x14ac:dyDescent="0.25">
      <c r="L1938">
        <v>-0.76304300000000003</v>
      </c>
    </row>
    <row r="1939" spans="12:12" x14ac:dyDescent="0.25">
      <c r="L1939">
        <v>8.1619100000000007</v>
      </c>
    </row>
    <row r="1940" spans="12:12" x14ac:dyDescent="0.25">
      <c r="L1940">
        <v>-0.76527500000000004</v>
      </c>
    </row>
    <row r="1941" spans="12:12" x14ac:dyDescent="0.25">
      <c r="L1941">
        <v>-0.71613000000000004</v>
      </c>
    </row>
    <row r="1942" spans="12:12" x14ac:dyDescent="0.25">
      <c r="L1942">
        <v>-0.58887900000000004</v>
      </c>
    </row>
    <row r="1943" spans="12:12" x14ac:dyDescent="0.25">
      <c r="L1943">
        <v>-0.58887900000000004</v>
      </c>
    </row>
    <row r="1944" spans="12:12" x14ac:dyDescent="0.25">
      <c r="L1944">
        <v>-0.58887900000000004</v>
      </c>
    </row>
    <row r="1945" spans="12:12" x14ac:dyDescent="0.25">
      <c r="L1945">
        <v>-0.58887900000000004</v>
      </c>
    </row>
    <row r="1946" spans="12:12" x14ac:dyDescent="0.25">
      <c r="L1946">
        <v>-0.58887900000000004</v>
      </c>
    </row>
    <row r="1947" spans="12:12" x14ac:dyDescent="0.25">
      <c r="L1947">
        <v>-0.58887900000000004</v>
      </c>
    </row>
    <row r="1948" spans="12:12" x14ac:dyDescent="0.25">
      <c r="L1948">
        <v>-0.58887900000000004</v>
      </c>
    </row>
    <row r="1949" spans="12:12" x14ac:dyDescent="0.25">
      <c r="L1949">
        <v>-0.58887900000000004</v>
      </c>
    </row>
    <row r="1950" spans="12:12" x14ac:dyDescent="0.25">
      <c r="L1950">
        <v>-0.58887900000000004</v>
      </c>
    </row>
    <row r="1951" spans="12:12" x14ac:dyDescent="0.25">
      <c r="L1951">
        <v>-0.58887900000000004</v>
      </c>
    </row>
    <row r="1952" spans="12:12" x14ac:dyDescent="0.25">
      <c r="L1952">
        <v>-0.58887900000000004</v>
      </c>
    </row>
    <row r="1953" spans="12:12" x14ac:dyDescent="0.25">
      <c r="L1953">
        <v>-0.58887900000000004</v>
      </c>
    </row>
    <row r="1954" spans="12:12" x14ac:dyDescent="0.25">
      <c r="L1954">
        <v>-0.58887900000000004</v>
      </c>
    </row>
    <row r="1955" spans="12:12" x14ac:dyDescent="0.25">
      <c r="L1955">
        <v>-0.71561399999999997</v>
      </c>
    </row>
    <row r="1956" spans="12:12" x14ac:dyDescent="0.25">
      <c r="L1956">
        <v>46.293300000000002</v>
      </c>
    </row>
    <row r="1957" spans="12:12" x14ac:dyDescent="0.25">
      <c r="L1957">
        <v>109.709</v>
      </c>
    </row>
    <row r="1958" spans="12:12" x14ac:dyDescent="0.25">
      <c r="L1958">
        <v>114.173</v>
      </c>
    </row>
    <row r="1959" spans="12:12" x14ac:dyDescent="0.25">
      <c r="L1959">
        <v>113.93300000000001</v>
      </c>
    </row>
    <row r="1960" spans="12:12" x14ac:dyDescent="0.25">
      <c r="L1960">
        <v>113.72799999999999</v>
      </c>
    </row>
    <row r="1961" spans="12:12" x14ac:dyDescent="0.25">
      <c r="L1961">
        <v>113.812</v>
      </c>
    </row>
    <row r="1962" spans="12:12" x14ac:dyDescent="0.25">
      <c r="L1962">
        <v>113.724</v>
      </c>
    </row>
    <row r="1963" spans="12:12" x14ac:dyDescent="0.25">
      <c r="L1963">
        <v>114.81100000000001</v>
      </c>
    </row>
    <row r="1964" spans="12:12" x14ac:dyDescent="0.25">
      <c r="L1964">
        <v>102.39700000000001</v>
      </c>
    </row>
    <row r="1965" spans="12:12" x14ac:dyDescent="0.25">
      <c r="L1965">
        <v>24.4665</v>
      </c>
    </row>
    <row r="1966" spans="12:12" x14ac:dyDescent="0.25">
      <c r="L1966">
        <v>-0.588866</v>
      </c>
    </row>
    <row r="1967" spans="12:12" x14ac:dyDescent="0.25">
      <c r="L1967">
        <v>-0.588866</v>
      </c>
    </row>
    <row r="1968" spans="12:12" x14ac:dyDescent="0.25">
      <c r="L1968">
        <v>-0.588866</v>
      </c>
    </row>
    <row r="1969" spans="12:12" x14ac:dyDescent="0.25">
      <c r="L1969">
        <v>-0.588866</v>
      </c>
    </row>
    <row r="1970" spans="12:12" x14ac:dyDescent="0.25">
      <c r="L1970">
        <v>-0.588866</v>
      </c>
    </row>
    <row r="1971" spans="12:12" x14ac:dyDescent="0.25">
      <c r="L1971">
        <v>-0.588866</v>
      </c>
    </row>
    <row r="1972" spans="12:12" x14ac:dyDescent="0.25">
      <c r="L1972">
        <v>-0.588866</v>
      </c>
    </row>
    <row r="1973" spans="12:12" x14ac:dyDescent="0.25">
      <c r="L1973">
        <v>-0.588866</v>
      </c>
    </row>
    <row r="1974" spans="12:12" x14ac:dyDescent="0.25">
      <c r="L1974">
        <v>-0.588866</v>
      </c>
    </row>
    <row r="1975" spans="12:12" x14ac:dyDescent="0.25">
      <c r="L1975">
        <v>-0.588866</v>
      </c>
    </row>
    <row r="1976" spans="12:12" x14ac:dyDescent="0.25">
      <c r="L1976">
        <v>-0.588866</v>
      </c>
    </row>
    <row r="1977" spans="12:12" x14ac:dyDescent="0.25">
      <c r="L1977">
        <v>-0.588866</v>
      </c>
    </row>
    <row r="1978" spans="12:12" x14ac:dyDescent="0.25">
      <c r="L1978">
        <v>-0.588866</v>
      </c>
    </row>
    <row r="1979" spans="12:12" x14ac:dyDescent="0.25">
      <c r="L1979">
        <v>-0.71794199999999997</v>
      </c>
    </row>
    <row r="1980" spans="12:12" x14ac:dyDescent="0.25">
      <c r="L1980">
        <v>38.247</v>
      </c>
    </row>
    <row r="1981" spans="12:12" x14ac:dyDescent="0.25">
      <c r="L1981">
        <v>114.482</v>
      </c>
    </row>
    <row r="1982" spans="12:12" x14ac:dyDescent="0.25">
      <c r="L1982">
        <v>114.07599999999999</v>
      </c>
    </row>
    <row r="1983" spans="12:12" x14ac:dyDescent="0.25">
      <c r="L1983">
        <v>103.328</v>
      </c>
    </row>
    <row r="1984" spans="12:12" x14ac:dyDescent="0.25">
      <c r="L1984">
        <v>54.637300000000003</v>
      </c>
    </row>
    <row r="1985" spans="12:12" x14ac:dyDescent="0.25">
      <c r="L1985">
        <v>68.089299999999994</v>
      </c>
    </row>
    <row r="1986" spans="12:12" x14ac:dyDescent="0.25">
      <c r="L1986">
        <v>-0.77063899999999996</v>
      </c>
    </row>
    <row r="1987" spans="12:12" x14ac:dyDescent="0.25">
      <c r="L1987">
        <v>-0.76930500000000002</v>
      </c>
    </row>
    <row r="1988" spans="12:12" x14ac:dyDescent="0.25">
      <c r="L1988">
        <v>10.338699999999999</v>
      </c>
    </row>
    <row r="1989" spans="12:12" x14ac:dyDescent="0.25">
      <c r="L1989">
        <v>-0.72135000000000005</v>
      </c>
    </row>
    <row r="1990" spans="12:12" x14ac:dyDescent="0.25">
      <c r="L1990">
        <v>-0.58887900000000004</v>
      </c>
    </row>
    <row r="1991" spans="12:12" x14ac:dyDescent="0.25">
      <c r="L1991">
        <v>-0.58887900000000004</v>
      </c>
    </row>
    <row r="1992" spans="12:12" x14ac:dyDescent="0.25">
      <c r="L1992">
        <v>-0.58887900000000004</v>
      </c>
    </row>
    <row r="1993" spans="12:12" x14ac:dyDescent="0.25">
      <c r="L1993">
        <v>-0.58887900000000004</v>
      </c>
    </row>
    <row r="1994" spans="12:12" x14ac:dyDescent="0.25">
      <c r="L1994">
        <v>-0.58887900000000004</v>
      </c>
    </row>
    <row r="1995" spans="12:12" x14ac:dyDescent="0.25">
      <c r="L1995">
        <v>-0.58887900000000004</v>
      </c>
    </row>
    <row r="1996" spans="12:12" x14ac:dyDescent="0.25">
      <c r="L1996">
        <v>-0.58887900000000004</v>
      </c>
    </row>
    <row r="1997" spans="12:12" x14ac:dyDescent="0.25">
      <c r="L1997">
        <v>-0.58887900000000004</v>
      </c>
    </row>
    <row r="1998" spans="12:12" x14ac:dyDescent="0.25">
      <c r="L1998">
        <v>-0.58887900000000004</v>
      </c>
    </row>
    <row r="1999" spans="12:12" x14ac:dyDescent="0.25">
      <c r="L1999">
        <v>-0.58887900000000004</v>
      </c>
    </row>
    <row r="2000" spans="12:12" x14ac:dyDescent="0.25">
      <c r="L2000">
        <v>-0.58887900000000004</v>
      </c>
    </row>
    <row r="2001" spans="12:12" x14ac:dyDescent="0.25">
      <c r="L2001">
        <v>-0.58887900000000004</v>
      </c>
    </row>
    <row r="2002" spans="12:12" x14ac:dyDescent="0.25">
      <c r="L2002">
        <v>-0.58887900000000004</v>
      </c>
    </row>
    <row r="2003" spans="12:12" x14ac:dyDescent="0.25">
      <c r="L2003">
        <v>-0.71999899999999994</v>
      </c>
    </row>
    <row r="2004" spans="12:12" x14ac:dyDescent="0.25">
      <c r="L2004">
        <v>-0.76165400000000005</v>
      </c>
    </row>
    <row r="2005" spans="12:12" x14ac:dyDescent="0.25">
      <c r="L2005">
        <v>-0.98859600000000003</v>
      </c>
    </row>
    <row r="2006" spans="12:12" x14ac:dyDescent="0.25">
      <c r="L2006">
        <v>83.467299999999994</v>
      </c>
    </row>
    <row r="2007" spans="12:12" x14ac:dyDescent="0.25">
      <c r="L2007">
        <v>100.904</v>
      </c>
    </row>
    <row r="2008" spans="12:12" x14ac:dyDescent="0.25">
      <c r="L2008">
        <v>49.345199999999998</v>
      </c>
    </row>
    <row r="2009" spans="12:12" x14ac:dyDescent="0.25">
      <c r="L2009">
        <v>-0.77344100000000005</v>
      </c>
    </row>
    <row r="2010" spans="12:12" x14ac:dyDescent="0.25">
      <c r="L2010">
        <v>-0.765486</v>
      </c>
    </row>
    <row r="2011" spans="12:12" x14ac:dyDescent="0.25">
      <c r="L2011">
        <v>-0.765486</v>
      </c>
    </row>
    <row r="2012" spans="12:12" x14ac:dyDescent="0.25">
      <c r="L2012">
        <v>-0.77419400000000005</v>
      </c>
    </row>
    <row r="2013" spans="12:12" x14ac:dyDescent="0.25">
      <c r="L2013">
        <v>-0.72197999999999996</v>
      </c>
    </row>
    <row r="2014" spans="12:12" x14ac:dyDescent="0.25">
      <c r="L2014">
        <v>-0.58887900000000004</v>
      </c>
    </row>
    <row r="2015" spans="12:12" x14ac:dyDescent="0.25">
      <c r="L2015">
        <v>-0.58887900000000004</v>
      </c>
    </row>
    <row r="2016" spans="12:12" x14ac:dyDescent="0.25">
      <c r="L2016">
        <v>-0.58887900000000004</v>
      </c>
    </row>
    <row r="2017" spans="12:12" x14ac:dyDescent="0.25">
      <c r="L2017">
        <v>-0.58887900000000004</v>
      </c>
    </row>
    <row r="2018" spans="12:12" x14ac:dyDescent="0.25">
      <c r="L2018">
        <v>-0.58887900000000004</v>
      </c>
    </row>
    <row r="2019" spans="12:12" x14ac:dyDescent="0.25">
      <c r="L2019">
        <v>-0.58887900000000004</v>
      </c>
    </row>
    <row r="2020" spans="12:12" x14ac:dyDescent="0.25">
      <c r="L2020">
        <v>-0.58887900000000004</v>
      </c>
    </row>
    <row r="2021" spans="12:12" x14ac:dyDescent="0.25">
      <c r="L2021">
        <v>-0.58887900000000004</v>
      </c>
    </row>
    <row r="2022" spans="12:12" x14ac:dyDescent="0.25">
      <c r="L2022">
        <v>-0.58887900000000004</v>
      </c>
    </row>
    <row r="2023" spans="12:12" x14ac:dyDescent="0.25">
      <c r="L2023">
        <v>-0.58887900000000004</v>
      </c>
    </row>
    <row r="2024" spans="12:12" x14ac:dyDescent="0.25">
      <c r="L2024">
        <v>-0.58887900000000004</v>
      </c>
    </row>
    <row r="2025" spans="12:12" x14ac:dyDescent="0.25">
      <c r="L2025">
        <v>-0.58887900000000004</v>
      </c>
    </row>
    <row r="2026" spans="12:12" x14ac:dyDescent="0.25">
      <c r="L2026">
        <v>-0.58887900000000004</v>
      </c>
    </row>
    <row r="2027" spans="12:12" x14ac:dyDescent="0.25">
      <c r="L2027">
        <v>-0.72829100000000002</v>
      </c>
    </row>
    <row r="2028" spans="12:12" x14ac:dyDescent="0.25">
      <c r="L2028">
        <v>49.671399999999998</v>
      </c>
    </row>
    <row r="2029" spans="12:12" x14ac:dyDescent="0.25">
      <c r="L2029">
        <v>114.587</v>
      </c>
    </row>
    <row r="2030" spans="12:12" x14ac:dyDescent="0.25">
      <c r="L2030">
        <v>114.161</v>
      </c>
    </row>
    <row r="2031" spans="12:12" x14ac:dyDescent="0.25">
      <c r="L2031">
        <v>113.961</v>
      </c>
    </row>
    <row r="2032" spans="12:12" x14ac:dyDescent="0.25">
      <c r="L2032">
        <v>113.95099999999999</v>
      </c>
    </row>
    <row r="2033" spans="12:12" x14ac:dyDescent="0.25">
      <c r="L2033">
        <v>114.08199999999999</v>
      </c>
    </row>
    <row r="2034" spans="12:12" x14ac:dyDescent="0.25">
      <c r="L2034">
        <v>114.42400000000001</v>
      </c>
    </row>
    <row r="2035" spans="12:12" x14ac:dyDescent="0.25">
      <c r="L2035">
        <v>114.20399999999999</v>
      </c>
    </row>
    <row r="2036" spans="12:12" x14ac:dyDescent="0.25">
      <c r="L2036">
        <v>99.8292</v>
      </c>
    </row>
    <row r="2037" spans="12:12" x14ac:dyDescent="0.25">
      <c r="L2037">
        <v>26.9556</v>
      </c>
    </row>
    <row r="2038" spans="12:12" x14ac:dyDescent="0.25">
      <c r="L2038">
        <v>-0.58886700000000003</v>
      </c>
    </row>
    <row r="2039" spans="12:12" x14ac:dyDescent="0.25">
      <c r="L2039">
        <v>-0.58886700000000003</v>
      </c>
    </row>
    <row r="2040" spans="12:12" x14ac:dyDescent="0.25">
      <c r="L2040">
        <v>-0.58886700000000003</v>
      </c>
    </row>
    <row r="2041" spans="12:12" x14ac:dyDescent="0.25">
      <c r="L2041">
        <v>-0.58886700000000003</v>
      </c>
    </row>
    <row r="2042" spans="12:12" x14ac:dyDescent="0.25">
      <c r="L2042">
        <v>-0.58886700000000003</v>
      </c>
    </row>
    <row r="2043" spans="12:12" x14ac:dyDescent="0.25">
      <c r="L2043">
        <v>-0.58886700000000003</v>
      </c>
    </row>
    <row r="2044" spans="12:12" x14ac:dyDescent="0.25">
      <c r="L2044">
        <v>-0.58886700000000003</v>
      </c>
    </row>
    <row r="2045" spans="12:12" x14ac:dyDescent="0.25">
      <c r="L2045">
        <v>-0.58886700000000003</v>
      </c>
    </row>
    <row r="2046" spans="12:12" x14ac:dyDescent="0.25">
      <c r="L2046">
        <v>-0.58886700000000003</v>
      </c>
    </row>
    <row r="2047" spans="12:12" x14ac:dyDescent="0.25">
      <c r="L2047">
        <v>-0.58886700000000003</v>
      </c>
    </row>
    <row r="2048" spans="12:12" x14ac:dyDescent="0.25">
      <c r="L2048">
        <v>-0.58886700000000003</v>
      </c>
    </row>
    <row r="2049" spans="12:12" x14ac:dyDescent="0.25">
      <c r="L2049">
        <v>-0.58886700000000003</v>
      </c>
    </row>
    <row r="2050" spans="12:12" x14ac:dyDescent="0.25">
      <c r="L2050">
        <v>-0.58886700000000003</v>
      </c>
    </row>
    <row r="2051" spans="12:12" x14ac:dyDescent="0.25">
      <c r="L2051">
        <v>-0.73217900000000002</v>
      </c>
    </row>
    <row r="2052" spans="12:12" x14ac:dyDescent="0.25">
      <c r="L2052">
        <v>50.432099999999998</v>
      </c>
    </row>
    <row r="2053" spans="12:12" x14ac:dyDescent="0.25">
      <c r="L2053">
        <v>109.675</v>
      </c>
    </row>
    <row r="2054" spans="12:12" x14ac:dyDescent="0.25">
      <c r="L2054">
        <v>114.83199999999999</v>
      </c>
    </row>
    <row r="2055" spans="12:12" x14ac:dyDescent="0.25">
      <c r="L2055">
        <v>114.08799999999999</v>
      </c>
    </row>
    <row r="2056" spans="12:12" x14ac:dyDescent="0.25">
      <c r="L2056">
        <v>114.56699999999999</v>
      </c>
    </row>
    <row r="2057" spans="12:12" x14ac:dyDescent="0.25">
      <c r="L2057">
        <v>114.57599999999999</v>
      </c>
    </row>
    <row r="2058" spans="12:12" x14ac:dyDescent="0.25">
      <c r="L2058">
        <v>113.88200000000001</v>
      </c>
    </row>
    <row r="2059" spans="12:12" x14ac:dyDescent="0.25">
      <c r="L2059">
        <v>114.047</v>
      </c>
    </row>
    <row r="2060" spans="12:12" x14ac:dyDescent="0.25">
      <c r="L2060">
        <v>101.935</v>
      </c>
    </row>
    <row r="2061" spans="12:12" x14ac:dyDescent="0.25">
      <c r="L2061">
        <v>26.305900000000001</v>
      </c>
    </row>
    <row r="2062" spans="12:12" x14ac:dyDescent="0.25">
      <c r="L2062">
        <v>-0.58886700000000003</v>
      </c>
    </row>
    <row r="2063" spans="12:12" x14ac:dyDescent="0.25">
      <c r="L2063">
        <v>-0.58886700000000003</v>
      </c>
    </row>
    <row r="2064" spans="12:12" x14ac:dyDescent="0.25">
      <c r="L2064">
        <v>-0.58886700000000003</v>
      </c>
    </row>
    <row r="2065" spans="12:12" x14ac:dyDescent="0.25">
      <c r="L2065">
        <v>-0.58886700000000003</v>
      </c>
    </row>
    <row r="2066" spans="12:12" x14ac:dyDescent="0.25">
      <c r="L2066">
        <v>-0.58886700000000003</v>
      </c>
    </row>
    <row r="2067" spans="12:12" x14ac:dyDescent="0.25">
      <c r="L2067">
        <v>-0.58886700000000003</v>
      </c>
    </row>
    <row r="2068" spans="12:12" x14ac:dyDescent="0.25">
      <c r="L2068">
        <v>-0.58886700000000003</v>
      </c>
    </row>
    <row r="2069" spans="12:12" x14ac:dyDescent="0.25">
      <c r="L2069">
        <v>-0.58886700000000003</v>
      </c>
    </row>
    <row r="2070" spans="12:12" x14ac:dyDescent="0.25">
      <c r="L2070">
        <v>-0.58886700000000003</v>
      </c>
    </row>
    <row r="2071" spans="12:12" x14ac:dyDescent="0.25">
      <c r="L2071">
        <v>-0.58886700000000003</v>
      </c>
    </row>
    <row r="2072" spans="12:12" x14ac:dyDescent="0.25">
      <c r="L2072">
        <v>-0.58886700000000003</v>
      </c>
    </row>
    <row r="2073" spans="12:12" x14ac:dyDescent="0.25">
      <c r="L2073">
        <v>-0.58886700000000003</v>
      </c>
    </row>
    <row r="2074" spans="12:12" x14ac:dyDescent="0.25">
      <c r="L2074">
        <v>-0.58886700000000003</v>
      </c>
    </row>
    <row r="2075" spans="12:12" x14ac:dyDescent="0.25">
      <c r="L2075">
        <v>-0.73722399999999999</v>
      </c>
    </row>
    <row r="2076" spans="12:12" x14ac:dyDescent="0.25">
      <c r="L2076">
        <v>54.363799999999998</v>
      </c>
    </row>
    <row r="2077" spans="12:12" x14ac:dyDescent="0.25">
      <c r="L2077">
        <v>111.675</v>
      </c>
    </row>
    <row r="2078" spans="12:12" x14ac:dyDescent="0.25">
      <c r="L2078">
        <v>114.925</v>
      </c>
    </row>
    <row r="2079" spans="12:12" x14ac:dyDescent="0.25">
      <c r="L2079">
        <v>114.801</v>
      </c>
    </row>
    <row r="2080" spans="12:12" x14ac:dyDescent="0.25">
      <c r="L2080">
        <v>114.61799999999999</v>
      </c>
    </row>
    <row r="2081" spans="12:12" x14ac:dyDescent="0.25">
      <c r="L2081">
        <v>114.61799999999999</v>
      </c>
    </row>
    <row r="2082" spans="12:12" x14ac:dyDescent="0.25">
      <c r="L2082">
        <v>114.248</v>
      </c>
    </row>
    <row r="2083" spans="12:12" x14ac:dyDescent="0.25">
      <c r="L2083">
        <v>114.636</v>
      </c>
    </row>
    <row r="2084" spans="12:12" x14ac:dyDescent="0.25">
      <c r="L2084">
        <v>105.54</v>
      </c>
    </row>
    <row r="2085" spans="12:12" x14ac:dyDescent="0.25">
      <c r="L2085">
        <v>30.371600000000001</v>
      </c>
    </row>
    <row r="2086" spans="12:12" x14ac:dyDescent="0.25">
      <c r="L2086">
        <v>-0.58886799999999995</v>
      </c>
    </row>
    <row r="2087" spans="12:12" x14ac:dyDescent="0.25">
      <c r="L2087">
        <v>-0.58886799999999995</v>
      </c>
    </row>
    <row r="2088" spans="12:12" x14ac:dyDescent="0.25">
      <c r="L2088">
        <v>-0.58886799999999995</v>
      </c>
    </row>
    <row r="2089" spans="12:12" x14ac:dyDescent="0.25">
      <c r="L2089">
        <v>-0.58886799999999995</v>
      </c>
    </row>
    <row r="2090" spans="12:12" x14ac:dyDescent="0.25">
      <c r="L2090">
        <v>-0.58886799999999995</v>
      </c>
    </row>
    <row r="2091" spans="12:12" x14ac:dyDescent="0.25">
      <c r="L2091">
        <v>-0.58886799999999995</v>
      </c>
    </row>
    <row r="2092" spans="12:12" x14ac:dyDescent="0.25">
      <c r="L2092">
        <v>-0.58886799999999995</v>
      </c>
    </row>
    <row r="2093" spans="12:12" x14ac:dyDescent="0.25">
      <c r="L2093">
        <v>-0.58886799999999995</v>
      </c>
    </row>
    <row r="2094" spans="12:12" x14ac:dyDescent="0.25">
      <c r="L2094">
        <v>-0.58886799999999995</v>
      </c>
    </row>
    <row r="2095" spans="12:12" x14ac:dyDescent="0.25">
      <c r="L2095">
        <v>-0.58886799999999995</v>
      </c>
    </row>
    <row r="2096" spans="12:12" x14ac:dyDescent="0.25">
      <c r="L2096">
        <v>-0.58886799999999995</v>
      </c>
    </row>
    <row r="2097" spans="12:12" x14ac:dyDescent="0.25">
      <c r="L2097">
        <v>-0.58886799999999995</v>
      </c>
    </row>
    <row r="2098" spans="12:12" x14ac:dyDescent="0.25">
      <c r="L2098">
        <v>-0.58886799999999995</v>
      </c>
    </row>
    <row r="2099" spans="12:12" x14ac:dyDescent="0.25">
      <c r="L2099">
        <v>-0.73816999999999999</v>
      </c>
    </row>
    <row r="2100" spans="12:12" x14ac:dyDescent="0.25">
      <c r="L2100">
        <v>42.171199999999999</v>
      </c>
    </row>
    <row r="2101" spans="12:12" x14ac:dyDescent="0.25">
      <c r="L2101">
        <v>115.355</v>
      </c>
    </row>
    <row r="2102" spans="12:12" x14ac:dyDescent="0.25">
      <c r="L2102">
        <v>113.541</v>
      </c>
    </row>
    <row r="2103" spans="12:12" x14ac:dyDescent="0.25">
      <c r="L2103">
        <v>113.321</v>
      </c>
    </row>
    <row r="2104" spans="12:12" x14ac:dyDescent="0.25">
      <c r="L2104">
        <v>115.07299999999999</v>
      </c>
    </row>
    <row r="2105" spans="12:12" x14ac:dyDescent="0.25">
      <c r="L2105">
        <v>115.072</v>
      </c>
    </row>
    <row r="2106" spans="12:12" x14ac:dyDescent="0.25">
      <c r="L2106">
        <v>114.923</v>
      </c>
    </row>
    <row r="2107" spans="12:12" x14ac:dyDescent="0.25">
      <c r="L2107">
        <v>114.922</v>
      </c>
    </row>
    <row r="2108" spans="12:12" x14ac:dyDescent="0.25">
      <c r="L2108">
        <v>67.994500000000002</v>
      </c>
    </row>
    <row r="2109" spans="12:12" x14ac:dyDescent="0.25">
      <c r="L2109">
        <v>-0.73719999999999997</v>
      </c>
    </row>
    <row r="2110" spans="12:12" x14ac:dyDescent="0.25">
      <c r="L2110">
        <v>-0.58887900000000004</v>
      </c>
    </row>
    <row r="2111" spans="12:12" x14ac:dyDescent="0.25">
      <c r="L2111">
        <v>-0.58887900000000004</v>
      </c>
    </row>
    <row r="2112" spans="12:12" x14ac:dyDescent="0.25">
      <c r="L2112">
        <v>-0.58887900000000004</v>
      </c>
    </row>
    <row r="2113" spans="12:12" x14ac:dyDescent="0.25">
      <c r="L2113">
        <v>-0.58887900000000004</v>
      </c>
    </row>
    <row r="2114" spans="12:12" x14ac:dyDescent="0.25">
      <c r="L2114">
        <v>-0.58887900000000004</v>
      </c>
    </row>
    <row r="2115" spans="12:12" x14ac:dyDescent="0.25">
      <c r="L2115">
        <v>-0.58887900000000004</v>
      </c>
    </row>
    <row r="2116" spans="12:12" x14ac:dyDescent="0.25">
      <c r="L2116">
        <v>-0.58887900000000004</v>
      </c>
    </row>
    <row r="2117" spans="12:12" x14ac:dyDescent="0.25">
      <c r="L2117">
        <v>-0.58887900000000004</v>
      </c>
    </row>
    <row r="2118" spans="12:12" x14ac:dyDescent="0.25">
      <c r="L2118">
        <v>-0.58887900000000004</v>
      </c>
    </row>
    <row r="2119" spans="12:12" x14ac:dyDescent="0.25">
      <c r="L2119">
        <v>-0.58887900000000004</v>
      </c>
    </row>
    <row r="2120" spans="12:12" x14ac:dyDescent="0.25">
      <c r="L2120">
        <v>-0.58887900000000004</v>
      </c>
    </row>
    <row r="2121" spans="12:12" x14ac:dyDescent="0.25">
      <c r="L2121">
        <v>-0.58887900000000004</v>
      </c>
    </row>
    <row r="2122" spans="12:12" x14ac:dyDescent="0.25">
      <c r="L2122">
        <v>-0.58887900000000004</v>
      </c>
    </row>
    <row r="2123" spans="12:12" x14ac:dyDescent="0.25">
      <c r="L2123">
        <v>-0.74656199999999995</v>
      </c>
    </row>
    <row r="2124" spans="12:12" x14ac:dyDescent="0.25">
      <c r="L2124">
        <v>57.7926</v>
      </c>
    </row>
    <row r="2125" spans="12:12" x14ac:dyDescent="0.25">
      <c r="L2125">
        <v>112.401</v>
      </c>
    </row>
    <row r="2126" spans="12:12" x14ac:dyDescent="0.25">
      <c r="L2126">
        <v>115.026</v>
      </c>
    </row>
    <row r="2127" spans="12:12" x14ac:dyDescent="0.25">
      <c r="L2127">
        <v>114.684</v>
      </c>
    </row>
    <row r="2128" spans="12:12" x14ac:dyDescent="0.25">
      <c r="L2128">
        <v>113.999</v>
      </c>
    </row>
    <row r="2129" spans="12:12" x14ac:dyDescent="0.25">
      <c r="L2129">
        <v>113.694</v>
      </c>
    </row>
    <row r="2130" spans="12:12" x14ac:dyDescent="0.25">
      <c r="L2130">
        <v>114.797</v>
      </c>
    </row>
    <row r="2131" spans="12:12" x14ac:dyDescent="0.25">
      <c r="L2131">
        <v>114.79600000000001</v>
      </c>
    </row>
    <row r="2132" spans="12:12" x14ac:dyDescent="0.25">
      <c r="L2132">
        <v>107.121</v>
      </c>
    </row>
    <row r="2133" spans="12:12" x14ac:dyDescent="0.25">
      <c r="L2133">
        <v>31.495699999999999</v>
      </c>
    </row>
    <row r="2134" spans="12:12" x14ac:dyDescent="0.25">
      <c r="L2134">
        <v>-0.58886899999999998</v>
      </c>
    </row>
    <row r="2135" spans="12:12" x14ac:dyDescent="0.25">
      <c r="L2135">
        <v>-0.58886899999999998</v>
      </c>
    </row>
    <row r="2136" spans="12:12" x14ac:dyDescent="0.25">
      <c r="L2136">
        <v>-0.58886899999999998</v>
      </c>
    </row>
    <row r="2137" spans="12:12" x14ac:dyDescent="0.25">
      <c r="L2137">
        <v>-0.58886899999999998</v>
      </c>
    </row>
    <row r="2138" spans="12:12" x14ac:dyDescent="0.25">
      <c r="L2138">
        <v>-0.58886899999999998</v>
      </c>
    </row>
    <row r="2139" spans="12:12" x14ac:dyDescent="0.25">
      <c r="L2139">
        <v>-0.58886899999999998</v>
      </c>
    </row>
    <row r="2140" spans="12:12" x14ac:dyDescent="0.25">
      <c r="L2140">
        <v>-0.58886899999999998</v>
      </c>
    </row>
    <row r="2141" spans="12:12" x14ac:dyDescent="0.25">
      <c r="L2141">
        <v>-0.58886899999999998</v>
      </c>
    </row>
    <row r="2142" spans="12:12" x14ac:dyDescent="0.25">
      <c r="L2142">
        <v>-0.58886899999999998</v>
      </c>
    </row>
    <row r="2143" spans="12:12" x14ac:dyDescent="0.25">
      <c r="L2143">
        <v>-0.58886899999999998</v>
      </c>
    </row>
    <row r="2144" spans="12:12" x14ac:dyDescent="0.25">
      <c r="L2144">
        <v>-0.58886899999999998</v>
      </c>
    </row>
    <row r="2145" spans="12:12" x14ac:dyDescent="0.25">
      <c r="L2145">
        <v>-0.58886899999999998</v>
      </c>
    </row>
    <row r="2146" spans="12:12" x14ac:dyDescent="0.25">
      <c r="L2146">
        <v>-0.58886899999999998</v>
      </c>
    </row>
    <row r="2147" spans="12:12" x14ac:dyDescent="0.25">
      <c r="L2147">
        <v>-0.74820799999999998</v>
      </c>
    </row>
    <row r="2148" spans="12:12" x14ac:dyDescent="0.25">
      <c r="L2148">
        <v>49.943899999999999</v>
      </c>
    </row>
    <row r="2149" spans="12:12" x14ac:dyDescent="0.25">
      <c r="L2149">
        <v>114.752</v>
      </c>
    </row>
    <row r="2150" spans="12:12" x14ac:dyDescent="0.25">
      <c r="L2150">
        <v>114.748</v>
      </c>
    </row>
    <row r="2151" spans="12:12" x14ac:dyDescent="0.25">
      <c r="L2151">
        <v>114.014</v>
      </c>
    </row>
    <row r="2152" spans="12:12" x14ac:dyDescent="0.25">
      <c r="L2152">
        <v>114.494</v>
      </c>
    </row>
    <row r="2153" spans="12:12" x14ac:dyDescent="0.25">
      <c r="L2153">
        <v>114.249</v>
      </c>
    </row>
    <row r="2154" spans="12:12" x14ac:dyDescent="0.25">
      <c r="L2154">
        <v>114.398</v>
      </c>
    </row>
    <row r="2155" spans="12:12" x14ac:dyDescent="0.25">
      <c r="L2155">
        <v>114.396</v>
      </c>
    </row>
    <row r="2156" spans="12:12" x14ac:dyDescent="0.25">
      <c r="L2156">
        <v>98.992400000000004</v>
      </c>
    </row>
    <row r="2157" spans="12:12" x14ac:dyDescent="0.25">
      <c r="L2157">
        <v>26.842600000000001</v>
      </c>
    </row>
    <row r="2158" spans="12:12" x14ac:dyDescent="0.25">
      <c r="L2158">
        <v>-0.58886700000000003</v>
      </c>
    </row>
    <row r="2159" spans="12:12" x14ac:dyDescent="0.25">
      <c r="L2159">
        <v>-0.58886700000000003</v>
      </c>
    </row>
    <row r="2160" spans="12:12" x14ac:dyDescent="0.25">
      <c r="L2160">
        <v>-0.58886700000000003</v>
      </c>
    </row>
    <row r="2161" spans="12:12" x14ac:dyDescent="0.25">
      <c r="L2161">
        <v>-0.58886700000000003</v>
      </c>
    </row>
    <row r="2162" spans="12:12" x14ac:dyDescent="0.25">
      <c r="L2162">
        <v>-0.58886700000000003</v>
      </c>
    </row>
    <row r="2163" spans="12:12" x14ac:dyDescent="0.25">
      <c r="L2163">
        <v>-0.58886700000000003</v>
      </c>
    </row>
    <row r="2164" spans="12:12" x14ac:dyDescent="0.25">
      <c r="L2164">
        <v>-0.58886700000000003</v>
      </c>
    </row>
    <row r="2165" spans="12:12" x14ac:dyDescent="0.25">
      <c r="L2165">
        <v>-0.58886700000000003</v>
      </c>
    </row>
    <row r="2166" spans="12:12" x14ac:dyDescent="0.25">
      <c r="L2166">
        <v>-0.58886700000000003</v>
      </c>
    </row>
    <row r="2167" spans="12:12" x14ac:dyDescent="0.25">
      <c r="L2167">
        <v>-0.58886700000000003</v>
      </c>
    </row>
    <row r="2168" spans="12:12" x14ac:dyDescent="0.25">
      <c r="L2168">
        <v>-0.58886700000000003</v>
      </c>
    </row>
    <row r="2169" spans="12:12" x14ac:dyDescent="0.25">
      <c r="L2169">
        <v>-0.58886700000000003</v>
      </c>
    </row>
    <row r="2170" spans="12:12" x14ac:dyDescent="0.25">
      <c r="L2170">
        <v>-0.58886700000000003</v>
      </c>
    </row>
    <row r="2171" spans="12:12" x14ac:dyDescent="0.25">
      <c r="L2171">
        <v>-0.75178599999999995</v>
      </c>
    </row>
    <row r="2172" spans="12:12" x14ac:dyDescent="0.25">
      <c r="L2172">
        <v>47.012300000000003</v>
      </c>
    </row>
    <row r="2173" spans="12:12" x14ac:dyDescent="0.25">
      <c r="L2173">
        <v>109.334</v>
      </c>
    </row>
    <row r="2174" spans="12:12" x14ac:dyDescent="0.25">
      <c r="L2174">
        <v>114.334</v>
      </c>
    </row>
    <row r="2175" spans="12:12" x14ac:dyDescent="0.25">
      <c r="L2175">
        <v>114.057</v>
      </c>
    </row>
    <row r="2176" spans="12:12" x14ac:dyDescent="0.25">
      <c r="L2176">
        <v>113.70399999999999</v>
      </c>
    </row>
    <row r="2177" spans="12:12" x14ac:dyDescent="0.25">
      <c r="L2177">
        <v>113.7</v>
      </c>
    </row>
    <row r="2178" spans="12:12" x14ac:dyDescent="0.25">
      <c r="L2178">
        <v>113.508</v>
      </c>
    </row>
    <row r="2179" spans="12:12" x14ac:dyDescent="0.25">
      <c r="L2179">
        <v>113.48399999999999</v>
      </c>
    </row>
    <row r="2180" spans="12:12" x14ac:dyDescent="0.25">
      <c r="L2180">
        <v>95.584500000000006</v>
      </c>
    </row>
    <row r="2181" spans="12:12" x14ac:dyDescent="0.25">
      <c r="L2181">
        <v>24.865500000000001</v>
      </c>
    </row>
    <row r="2182" spans="12:12" x14ac:dyDescent="0.25">
      <c r="L2182">
        <v>-0.588866</v>
      </c>
    </row>
    <row r="2183" spans="12:12" x14ac:dyDescent="0.25">
      <c r="L2183">
        <v>-0.588866</v>
      </c>
    </row>
    <row r="2184" spans="12:12" x14ac:dyDescent="0.25">
      <c r="L2184">
        <v>-0.588866</v>
      </c>
    </row>
    <row r="2185" spans="12:12" x14ac:dyDescent="0.25">
      <c r="L2185">
        <v>-0.588866</v>
      </c>
    </row>
    <row r="2186" spans="12:12" x14ac:dyDescent="0.25">
      <c r="L2186">
        <v>-0.588866</v>
      </c>
    </row>
    <row r="2187" spans="12:12" x14ac:dyDescent="0.25">
      <c r="L2187">
        <v>-0.588866</v>
      </c>
    </row>
    <row r="2188" spans="12:12" x14ac:dyDescent="0.25">
      <c r="L2188">
        <v>-0.588866</v>
      </c>
    </row>
    <row r="2189" spans="12:12" x14ac:dyDescent="0.25">
      <c r="L2189">
        <v>-0.588866</v>
      </c>
    </row>
    <row r="2190" spans="12:12" x14ac:dyDescent="0.25">
      <c r="L2190">
        <v>-0.588866</v>
      </c>
    </row>
    <row r="2191" spans="12:12" x14ac:dyDescent="0.25">
      <c r="L2191">
        <v>-0.588866</v>
      </c>
    </row>
    <row r="2192" spans="12:12" x14ac:dyDescent="0.25">
      <c r="L2192">
        <v>-0.588866</v>
      </c>
    </row>
    <row r="2193" spans="12:12" x14ac:dyDescent="0.25">
      <c r="L2193">
        <v>-0.588866</v>
      </c>
    </row>
    <row r="2194" spans="12:12" x14ac:dyDescent="0.25">
      <c r="L2194">
        <v>-0.588866</v>
      </c>
    </row>
    <row r="2195" spans="12:12" x14ac:dyDescent="0.25">
      <c r="L2195">
        <v>-0.75730500000000001</v>
      </c>
    </row>
    <row r="2196" spans="12:12" x14ac:dyDescent="0.25">
      <c r="L2196">
        <v>50.8765</v>
      </c>
    </row>
    <row r="2197" spans="12:12" x14ac:dyDescent="0.25">
      <c r="L2197">
        <v>110.145</v>
      </c>
    </row>
    <row r="2198" spans="12:12" x14ac:dyDescent="0.25">
      <c r="L2198">
        <v>113.66500000000001</v>
      </c>
    </row>
    <row r="2199" spans="12:12" x14ac:dyDescent="0.25">
      <c r="L2199">
        <v>113.352</v>
      </c>
    </row>
    <row r="2200" spans="12:12" x14ac:dyDescent="0.25">
      <c r="L2200">
        <v>113.108</v>
      </c>
    </row>
    <row r="2201" spans="12:12" x14ac:dyDescent="0.25">
      <c r="L2201">
        <v>112.872</v>
      </c>
    </row>
    <row r="2202" spans="12:12" x14ac:dyDescent="0.25">
      <c r="L2202">
        <v>112.84099999999999</v>
      </c>
    </row>
    <row r="2203" spans="12:12" x14ac:dyDescent="0.25">
      <c r="L2203">
        <v>112.94799999999999</v>
      </c>
    </row>
    <row r="2204" spans="12:12" x14ac:dyDescent="0.25">
      <c r="L2204">
        <v>100.17400000000001</v>
      </c>
    </row>
    <row r="2205" spans="12:12" x14ac:dyDescent="0.25">
      <c r="L2205">
        <v>28.400700000000001</v>
      </c>
    </row>
    <row r="2206" spans="12:12" x14ac:dyDescent="0.25">
      <c r="L2206">
        <v>-0.58886700000000003</v>
      </c>
    </row>
    <row r="2207" spans="12:12" x14ac:dyDescent="0.25">
      <c r="L2207">
        <v>-0.58886700000000003</v>
      </c>
    </row>
    <row r="2208" spans="12:12" x14ac:dyDescent="0.25">
      <c r="L2208">
        <v>-0.58886700000000003</v>
      </c>
    </row>
    <row r="2209" spans="12:12" x14ac:dyDescent="0.25">
      <c r="L2209">
        <v>-0.58886700000000003</v>
      </c>
    </row>
    <row r="2210" spans="12:12" x14ac:dyDescent="0.25">
      <c r="L2210">
        <v>-0.58886700000000003</v>
      </c>
    </row>
    <row r="2211" spans="12:12" x14ac:dyDescent="0.25">
      <c r="L2211">
        <v>-0.58886700000000003</v>
      </c>
    </row>
    <row r="2212" spans="12:12" x14ac:dyDescent="0.25">
      <c r="L2212">
        <v>-0.58886700000000003</v>
      </c>
    </row>
    <row r="2213" spans="12:12" x14ac:dyDescent="0.25">
      <c r="L2213">
        <v>-0.58886700000000003</v>
      </c>
    </row>
    <row r="2214" spans="12:12" x14ac:dyDescent="0.25">
      <c r="L2214">
        <v>-0.58886700000000003</v>
      </c>
    </row>
    <row r="2215" spans="12:12" x14ac:dyDescent="0.25">
      <c r="L2215">
        <v>-0.58886700000000003</v>
      </c>
    </row>
    <row r="2216" spans="12:12" x14ac:dyDescent="0.25">
      <c r="L2216">
        <v>-0.58886700000000003</v>
      </c>
    </row>
    <row r="2217" spans="12:12" x14ac:dyDescent="0.25">
      <c r="L2217">
        <v>-0.58886700000000003</v>
      </c>
    </row>
    <row r="2218" spans="12:12" x14ac:dyDescent="0.25">
      <c r="L2218">
        <v>-0.58886700000000003</v>
      </c>
    </row>
    <row r="2219" spans="12:12" x14ac:dyDescent="0.25">
      <c r="L2219">
        <v>-0.76314599999999999</v>
      </c>
    </row>
    <row r="2220" spans="12:12" x14ac:dyDescent="0.25">
      <c r="L2220">
        <v>55.268500000000003</v>
      </c>
    </row>
    <row r="2221" spans="12:12" x14ac:dyDescent="0.25">
      <c r="L2221">
        <v>110.226</v>
      </c>
    </row>
    <row r="2222" spans="12:12" x14ac:dyDescent="0.25">
      <c r="L2222">
        <v>113.19199999999999</v>
      </c>
    </row>
    <row r="2223" spans="12:12" x14ac:dyDescent="0.25">
      <c r="L2223">
        <v>113.015</v>
      </c>
    </row>
    <row r="2224" spans="12:12" x14ac:dyDescent="0.25">
      <c r="L2224">
        <v>112.88800000000001</v>
      </c>
    </row>
    <row r="2225" spans="12:12" x14ac:dyDescent="0.25">
      <c r="L2225">
        <v>112.884</v>
      </c>
    </row>
    <row r="2226" spans="12:12" x14ac:dyDescent="0.25">
      <c r="L2226">
        <v>112.739</v>
      </c>
    </row>
    <row r="2227" spans="12:12" x14ac:dyDescent="0.25">
      <c r="L2227">
        <v>112.739</v>
      </c>
    </row>
    <row r="2228" spans="12:12" x14ac:dyDescent="0.25">
      <c r="L2228">
        <v>102.88500000000001</v>
      </c>
    </row>
    <row r="2229" spans="12:12" x14ac:dyDescent="0.25">
      <c r="L2229">
        <v>32.2121</v>
      </c>
    </row>
    <row r="2230" spans="12:12" x14ac:dyDescent="0.25">
      <c r="L2230">
        <v>-0.58886899999999998</v>
      </c>
    </row>
    <row r="2231" spans="12:12" x14ac:dyDescent="0.25">
      <c r="L2231">
        <v>-0.58886899999999998</v>
      </c>
    </row>
    <row r="2232" spans="12:12" x14ac:dyDescent="0.25">
      <c r="L2232">
        <v>-0.58886899999999998</v>
      </c>
    </row>
    <row r="2233" spans="12:12" x14ac:dyDescent="0.25">
      <c r="L2233">
        <v>-0.58886899999999998</v>
      </c>
    </row>
    <row r="2234" spans="12:12" x14ac:dyDescent="0.25">
      <c r="L2234">
        <v>-0.58886899999999998</v>
      </c>
    </row>
    <row r="2235" spans="12:12" x14ac:dyDescent="0.25">
      <c r="L2235">
        <v>-0.58886899999999998</v>
      </c>
    </row>
    <row r="2236" spans="12:12" x14ac:dyDescent="0.25">
      <c r="L2236">
        <v>-0.58886899999999998</v>
      </c>
    </row>
    <row r="2237" spans="12:12" x14ac:dyDescent="0.25">
      <c r="L2237">
        <v>-0.58886899999999998</v>
      </c>
    </row>
    <row r="2238" spans="12:12" x14ac:dyDescent="0.25">
      <c r="L2238">
        <v>-0.58886899999999998</v>
      </c>
    </row>
    <row r="2239" spans="12:12" x14ac:dyDescent="0.25">
      <c r="L2239">
        <v>-0.58886899999999998</v>
      </c>
    </row>
    <row r="2240" spans="12:12" x14ac:dyDescent="0.25">
      <c r="L2240">
        <v>-0.58886899999999998</v>
      </c>
    </row>
    <row r="2241" spans="12:12" x14ac:dyDescent="0.25">
      <c r="L2241">
        <v>-0.58886899999999998</v>
      </c>
    </row>
    <row r="2242" spans="12:12" x14ac:dyDescent="0.25">
      <c r="L2242">
        <v>-0.58886899999999998</v>
      </c>
    </row>
    <row r="2243" spans="12:12" x14ac:dyDescent="0.25">
      <c r="L2243">
        <v>-0.76698699999999997</v>
      </c>
    </row>
    <row r="2244" spans="12:12" x14ac:dyDescent="0.25">
      <c r="L2244">
        <v>55.016500000000001</v>
      </c>
    </row>
    <row r="2245" spans="12:12" x14ac:dyDescent="0.25">
      <c r="L2245">
        <v>110.211</v>
      </c>
    </row>
    <row r="2246" spans="12:12" x14ac:dyDescent="0.25">
      <c r="L2246">
        <v>113.15</v>
      </c>
    </row>
    <row r="2247" spans="12:12" x14ac:dyDescent="0.25">
      <c r="L2247">
        <v>113.13200000000001</v>
      </c>
    </row>
    <row r="2248" spans="12:12" x14ac:dyDescent="0.25">
      <c r="L2248">
        <v>113.574</v>
      </c>
    </row>
    <row r="2249" spans="12:12" x14ac:dyDescent="0.25">
      <c r="L2249">
        <v>114.3</v>
      </c>
    </row>
    <row r="2250" spans="12:12" x14ac:dyDescent="0.25">
      <c r="L2250">
        <v>113.968</v>
      </c>
    </row>
    <row r="2251" spans="12:12" x14ac:dyDescent="0.25">
      <c r="L2251">
        <v>113.932</v>
      </c>
    </row>
    <row r="2252" spans="12:12" x14ac:dyDescent="0.25">
      <c r="L2252">
        <v>63.208799999999997</v>
      </c>
    </row>
    <row r="2253" spans="12:12" x14ac:dyDescent="0.25">
      <c r="L2253">
        <v>-0.74834199999999995</v>
      </c>
    </row>
    <row r="2254" spans="12:12" x14ac:dyDescent="0.25">
      <c r="L2254">
        <v>-0.58887900000000004</v>
      </c>
    </row>
    <row r="2255" spans="12:12" x14ac:dyDescent="0.25">
      <c r="L2255">
        <v>-0.58887900000000004</v>
      </c>
    </row>
    <row r="2256" spans="12:12" x14ac:dyDescent="0.25">
      <c r="L2256">
        <v>-0.58887900000000004</v>
      </c>
    </row>
    <row r="2257" spans="12:12" x14ac:dyDescent="0.25">
      <c r="L2257">
        <v>-0.58887900000000004</v>
      </c>
    </row>
    <row r="2258" spans="12:12" x14ac:dyDescent="0.25">
      <c r="L2258">
        <v>-0.58887900000000004</v>
      </c>
    </row>
    <row r="2259" spans="12:12" x14ac:dyDescent="0.25">
      <c r="L2259">
        <v>-0.58887900000000004</v>
      </c>
    </row>
    <row r="2260" spans="12:12" x14ac:dyDescent="0.25">
      <c r="L2260">
        <v>-0.58887900000000004</v>
      </c>
    </row>
    <row r="2261" spans="12:12" x14ac:dyDescent="0.25">
      <c r="L2261">
        <v>-0.58887900000000004</v>
      </c>
    </row>
    <row r="2262" spans="12:12" x14ac:dyDescent="0.25">
      <c r="L2262">
        <v>-0.58887900000000004</v>
      </c>
    </row>
    <row r="2263" spans="12:12" x14ac:dyDescent="0.25">
      <c r="L2263">
        <v>-0.58887900000000004</v>
      </c>
    </row>
    <row r="2264" spans="12:12" x14ac:dyDescent="0.25">
      <c r="L2264">
        <v>-0.58887900000000004</v>
      </c>
    </row>
    <row r="2265" spans="12:12" x14ac:dyDescent="0.25">
      <c r="L2265">
        <v>-0.58887900000000004</v>
      </c>
    </row>
    <row r="2266" spans="12:12" x14ac:dyDescent="0.25">
      <c r="L2266">
        <v>-0.58887900000000004</v>
      </c>
    </row>
    <row r="2267" spans="12:12" x14ac:dyDescent="0.25">
      <c r="L2267">
        <v>-0.771532</v>
      </c>
    </row>
    <row r="2268" spans="12:12" x14ac:dyDescent="0.25">
      <c r="L2268">
        <v>55.232300000000002</v>
      </c>
    </row>
    <row r="2269" spans="12:12" x14ac:dyDescent="0.25">
      <c r="L2269">
        <v>111.705</v>
      </c>
    </row>
    <row r="2270" spans="12:12" x14ac:dyDescent="0.25">
      <c r="L2270">
        <v>114.738</v>
      </c>
    </row>
    <row r="2271" spans="12:12" x14ac:dyDescent="0.25">
      <c r="L2271">
        <v>114.5</v>
      </c>
    </row>
    <row r="2272" spans="12:12" x14ac:dyDescent="0.25">
      <c r="L2272">
        <v>114.498</v>
      </c>
    </row>
    <row r="2273" spans="12:12" x14ac:dyDescent="0.25">
      <c r="L2273">
        <v>114.05500000000001</v>
      </c>
    </row>
    <row r="2274" spans="12:12" x14ac:dyDescent="0.25">
      <c r="L2274">
        <v>114.053</v>
      </c>
    </row>
    <row r="2275" spans="12:12" x14ac:dyDescent="0.25">
      <c r="L2275">
        <v>96.102999999999994</v>
      </c>
    </row>
    <row r="2276" spans="12:12" x14ac:dyDescent="0.25">
      <c r="L2276">
        <v>74.217100000000002</v>
      </c>
    </row>
    <row r="2277" spans="12:12" x14ac:dyDescent="0.25">
      <c r="L2277">
        <v>-0.74814199999999997</v>
      </c>
    </row>
    <row r="2278" spans="12:12" x14ac:dyDescent="0.25">
      <c r="L2278">
        <v>-0.58887900000000004</v>
      </c>
    </row>
    <row r="2279" spans="12:12" x14ac:dyDescent="0.25">
      <c r="L2279">
        <v>-0.58887900000000004</v>
      </c>
    </row>
    <row r="2280" spans="12:12" x14ac:dyDescent="0.25">
      <c r="L2280">
        <v>-0.58887900000000004</v>
      </c>
    </row>
    <row r="2281" spans="12:12" x14ac:dyDescent="0.25">
      <c r="L2281">
        <v>-0.58887900000000004</v>
      </c>
    </row>
    <row r="2282" spans="12:12" x14ac:dyDescent="0.25">
      <c r="L2282">
        <v>-0.58887900000000004</v>
      </c>
    </row>
    <row r="2283" spans="12:12" x14ac:dyDescent="0.25">
      <c r="L2283">
        <v>-0.58887900000000004</v>
      </c>
    </row>
    <row r="2284" spans="12:12" x14ac:dyDescent="0.25">
      <c r="L2284">
        <v>-0.58887900000000004</v>
      </c>
    </row>
    <row r="2285" spans="12:12" x14ac:dyDescent="0.25">
      <c r="L2285">
        <v>-0.58887900000000004</v>
      </c>
    </row>
    <row r="2286" spans="12:12" x14ac:dyDescent="0.25">
      <c r="L2286">
        <v>-0.58887900000000004</v>
      </c>
    </row>
    <row r="2287" spans="12:12" x14ac:dyDescent="0.25">
      <c r="L2287">
        <v>-0.58887900000000004</v>
      </c>
    </row>
    <row r="2288" spans="12:12" x14ac:dyDescent="0.25">
      <c r="L2288">
        <v>-0.58887900000000004</v>
      </c>
    </row>
    <row r="2289" spans="12:12" x14ac:dyDescent="0.25">
      <c r="L2289">
        <v>-0.58887900000000004</v>
      </c>
    </row>
    <row r="2290" spans="12:12" x14ac:dyDescent="0.25">
      <c r="L2290">
        <v>-0.59229600000000004</v>
      </c>
    </row>
    <row r="2291" spans="12:12" x14ac:dyDescent="0.25">
      <c r="L2291">
        <v>-0.76154299999999997</v>
      </c>
    </row>
    <row r="2292" spans="12:12" x14ac:dyDescent="0.25">
      <c r="L2292">
        <v>8.9880499999999994</v>
      </c>
    </row>
    <row r="2293" spans="12:12" x14ac:dyDescent="0.25">
      <c r="L2293">
        <v>95.762100000000004</v>
      </c>
    </row>
    <row r="2294" spans="12:12" x14ac:dyDescent="0.25">
      <c r="L2294">
        <v>111.92100000000001</v>
      </c>
    </row>
    <row r="2295" spans="12:12" x14ac:dyDescent="0.25">
      <c r="L2295">
        <v>114.419</v>
      </c>
    </row>
    <row r="2296" spans="12:12" x14ac:dyDescent="0.25">
      <c r="L2296">
        <v>114.238</v>
      </c>
    </row>
    <row r="2297" spans="12:12" x14ac:dyDescent="0.25">
      <c r="L2297">
        <v>113.908</v>
      </c>
    </row>
    <row r="2298" spans="12:12" x14ac:dyDescent="0.25">
      <c r="L2298">
        <v>113.869</v>
      </c>
    </row>
    <row r="2299" spans="12:12" x14ac:dyDescent="0.25">
      <c r="L2299">
        <v>113.89400000000001</v>
      </c>
    </row>
    <row r="2300" spans="12:12" x14ac:dyDescent="0.25">
      <c r="L2300">
        <v>75.711100000000002</v>
      </c>
    </row>
    <row r="2301" spans="12:12" x14ac:dyDescent="0.25">
      <c r="L2301">
        <v>-0.75248700000000002</v>
      </c>
    </row>
    <row r="2302" spans="12:12" x14ac:dyDescent="0.25">
      <c r="L2302">
        <v>-0.58887900000000004</v>
      </c>
    </row>
    <row r="2303" spans="12:12" x14ac:dyDescent="0.25">
      <c r="L2303">
        <v>-0.58887900000000004</v>
      </c>
    </row>
    <row r="2304" spans="12:12" x14ac:dyDescent="0.25">
      <c r="L2304">
        <v>-0.58887900000000004</v>
      </c>
    </row>
    <row r="2305" spans="12:12" x14ac:dyDescent="0.25">
      <c r="L2305">
        <v>-0.58887900000000004</v>
      </c>
    </row>
    <row r="2306" spans="12:12" x14ac:dyDescent="0.25">
      <c r="L2306">
        <v>-0.58887900000000004</v>
      </c>
    </row>
    <row r="2307" spans="12:12" x14ac:dyDescent="0.25">
      <c r="L2307">
        <v>-0.58887900000000004</v>
      </c>
    </row>
    <row r="2308" spans="12:12" x14ac:dyDescent="0.25">
      <c r="L2308">
        <v>-0.58887900000000004</v>
      </c>
    </row>
    <row r="2309" spans="12:12" x14ac:dyDescent="0.25">
      <c r="L2309">
        <v>-0.58887900000000004</v>
      </c>
    </row>
    <row r="2310" spans="12:12" x14ac:dyDescent="0.25">
      <c r="L2310">
        <v>-0.58887900000000004</v>
      </c>
    </row>
    <row r="2311" spans="12:12" x14ac:dyDescent="0.25">
      <c r="L2311">
        <v>-0.58887900000000004</v>
      </c>
    </row>
    <row r="2312" spans="12:12" x14ac:dyDescent="0.25">
      <c r="L2312">
        <v>-0.58887900000000004</v>
      </c>
    </row>
    <row r="2313" spans="12:12" x14ac:dyDescent="0.25">
      <c r="L2313">
        <v>-0.58887900000000004</v>
      </c>
    </row>
    <row r="2314" spans="12:12" x14ac:dyDescent="0.25">
      <c r="L2314">
        <v>-0.59596300000000002</v>
      </c>
    </row>
    <row r="2315" spans="12:12" x14ac:dyDescent="0.25">
      <c r="L2315">
        <v>-0.98893200000000003</v>
      </c>
    </row>
    <row r="2316" spans="12:12" x14ac:dyDescent="0.25">
      <c r="L2316">
        <v>87.005600000000001</v>
      </c>
    </row>
    <row r="2317" spans="12:12" x14ac:dyDescent="0.25">
      <c r="L2317">
        <v>112.14100000000001</v>
      </c>
    </row>
    <row r="2318" spans="12:12" x14ac:dyDescent="0.25">
      <c r="L2318">
        <v>114.45</v>
      </c>
    </row>
    <row r="2319" spans="12:12" x14ac:dyDescent="0.25">
      <c r="L2319">
        <v>113.93899999999999</v>
      </c>
    </row>
    <row r="2320" spans="12:12" x14ac:dyDescent="0.25">
      <c r="L2320">
        <v>114.34399999999999</v>
      </c>
    </row>
    <row r="2321" spans="12:12" x14ac:dyDescent="0.25">
      <c r="L2321">
        <v>114.16200000000001</v>
      </c>
    </row>
    <row r="2322" spans="12:12" x14ac:dyDescent="0.25">
      <c r="L2322">
        <v>113.78400000000001</v>
      </c>
    </row>
    <row r="2323" spans="12:12" x14ac:dyDescent="0.25">
      <c r="L2323">
        <v>113.66</v>
      </c>
    </row>
    <row r="2324" spans="12:12" x14ac:dyDescent="0.25">
      <c r="L2324">
        <v>89.456199999999995</v>
      </c>
    </row>
    <row r="2325" spans="12:12" x14ac:dyDescent="0.25">
      <c r="L2325">
        <v>24.588799999999999</v>
      </c>
    </row>
    <row r="2326" spans="12:12" x14ac:dyDescent="0.25">
      <c r="L2326">
        <v>-0.588866</v>
      </c>
    </row>
    <row r="2327" spans="12:12" x14ac:dyDescent="0.25">
      <c r="L2327">
        <v>-0.588866</v>
      </c>
    </row>
    <row r="2328" spans="12:12" x14ac:dyDescent="0.25">
      <c r="L2328">
        <v>-0.588866</v>
      </c>
    </row>
    <row r="2329" spans="12:12" x14ac:dyDescent="0.25">
      <c r="L2329">
        <v>-0.588866</v>
      </c>
    </row>
    <row r="2330" spans="12:12" x14ac:dyDescent="0.25">
      <c r="L2330">
        <v>-0.588866</v>
      </c>
    </row>
    <row r="2331" spans="12:12" x14ac:dyDescent="0.25">
      <c r="L2331">
        <v>-0.588866</v>
      </c>
    </row>
    <row r="2332" spans="12:12" x14ac:dyDescent="0.25">
      <c r="L2332">
        <v>-0.588866</v>
      </c>
    </row>
    <row r="2333" spans="12:12" x14ac:dyDescent="0.25">
      <c r="L2333">
        <v>-0.588866</v>
      </c>
    </row>
    <row r="2334" spans="12:12" x14ac:dyDescent="0.25">
      <c r="L2334">
        <v>-0.588866</v>
      </c>
    </row>
    <row r="2335" spans="12:12" x14ac:dyDescent="0.25">
      <c r="L2335">
        <v>-0.588866</v>
      </c>
    </row>
    <row r="2336" spans="12:12" x14ac:dyDescent="0.25">
      <c r="L2336">
        <v>-0.588866</v>
      </c>
    </row>
    <row r="2337" spans="12:12" x14ac:dyDescent="0.25">
      <c r="L2337">
        <v>-0.588866</v>
      </c>
    </row>
    <row r="2338" spans="12:12" x14ac:dyDescent="0.25">
      <c r="L2338">
        <v>-0.59961100000000001</v>
      </c>
    </row>
    <row r="2339" spans="12:12" x14ac:dyDescent="0.25">
      <c r="L2339">
        <v>-0.77254400000000001</v>
      </c>
    </row>
    <row r="2340" spans="12:12" x14ac:dyDescent="0.25">
      <c r="L2340">
        <v>50.322600000000001</v>
      </c>
    </row>
    <row r="2341" spans="12:12" x14ac:dyDescent="0.25">
      <c r="L2341">
        <v>110.523</v>
      </c>
    </row>
    <row r="2342" spans="12:12" x14ac:dyDescent="0.25">
      <c r="L2342">
        <v>114.374</v>
      </c>
    </row>
    <row r="2343" spans="12:12" x14ac:dyDescent="0.25">
      <c r="L2343">
        <v>114.41200000000001</v>
      </c>
    </row>
    <row r="2344" spans="12:12" x14ac:dyDescent="0.25">
      <c r="L2344">
        <v>114.289</v>
      </c>
    </row>
    <row r="2345" spans="12:12" x14ac:dyDescent="0.25">
      <c r="L2345">
        <v>114.286</v>
      </c>
    </row>
    <row r="2346" spans="12:12" x14ac:dyDescent="0.25">
      <c r="L2346">
        <v>114.102</v>
      </c>
    </row>
    <row r="2347" spans="12:12" x14ac:dyDescent="0.25">
      <c r="L2347">
        <v>114.102</v>
      </c>
    </row>
    <row r="2348" spans="12:12" x14ac:dyDescent="0.25">
      <c r="L2348">
        <v>98.171899999999994</v>
      </c>
    </row>
    <row r="2349" spans="12:12" x14ac:dyDescent="0.25">
      <c r="L2349">
        <v>29.365600000000001</v>
      </c>
    </row>
    <row r="2350" spans="12:12" x14ac:dyDescent="0.25">
      <c r="L2350">
        <v>-0.58886700000000003</v>
      </c>
    </row>
    <row r="2351" spans="12:12" x14ac:dyDescent="0.25">
      <c r="L2351">
        <v>-0.58886700000000003</v>
      </c>
    </row>
    <row r="2352" spans="12:12" x14ac:dyDescent="0.25">
      <c r="L2352">
        <v>-0.58886700000000003</v>
      </c>
    </row>
    <row r="2353" spans="12:12" x14ac:dyDescent="0.25">
      <c r="L2353">
        <v>-0.58886700000000003</v>
      </c>
    </row>
    <row r="2354" spans="12:12" x14ac:dyDescent="0.25">
      <c r="L2354">
        <v>-0.58886700000000003</v>
      </c>
    </row>
    <row r="2355" spans="12:12" x14ac:dyDescent="0.25">
      <c r="L2355">
        <v>-0.58886700000000003</v>
      </c>
    </row>
    <row r="2356" spans="12:12" x14ac:dyDescent="0.25">
      <c r="L2356">
        <v>-0.58886700000000003</v>
      </c>
    </row>
    <row r="2357" spans="12:12" x14ac:dyDescent="0.25">
      <c r="L2357">
        <v>-0.58886700000000003</v>
      </c>
    </row>
    <row r="2358" spans="12:12" x14ac:dyDescent="0.25">
      <c r="L2358">
        <v>-0.58886700000000003</v>
      </c>
    </row>
    <row r="2359" spans="12:12" x14ac:dyDescent="0.25">
      <c r="L2359">
        <v>-0.58886700000000003</v>
      </c>
    </row>
    <row r="2360" spans="12:12" x14ac:dyDescent="0.25">
      <c r="L2360">
        <v>-0.58886700000000003</v>
      </c>
    </row>
    <row r="2361" spans="12:12" x14ac:dyDescent="0.25">
      <c r="L2361">
        <v>-0.58886700000000003</v>
      </c>
    </row>
    <row r="2362" spans="12:12" x14ac:dyDescent="0.25">
      <c r="L2362">
        <v>-0.60323899999999997</v>
      </c>
    </row>
    <row r="2363" spans="12:12" x14ac:dyDescent="0.25">
      <c r="L2363">
        <v>-0.76144199999999995</v>
      </c>
    </row>
    <row r="2364" spans="12:12" x14ac:dyDescent="0.25">
      <c r="L2364">
        <v>-0.76980599999999999</v>
      </c>
    </row>
    <row r="2365" spans="12:12" x14ac:dyDescent="0.25">
      <c r="L2365">
        <v>-0.77425699999999997</v>
      </c>
    </row>
    <row r="2366" spans="12:12" x14ac:dyDescent="0.25">
      <c r="L2366">
        <v>-0.77124800000000004</v>
      </c>
    </row>
    <row r="2367" spans="12:12" x14ac:dyDescent="0.25">
      <c r="L2367">
        <v>7.6852099999999997</v>
      </c>
    </row>
    <row r="2368" spans="12:12" x14ac:dyDescent="0.25">
      <c r="L2368">
        <v>62.4985</v>
      </c>
    </row>
    <row r="2369" spans="12:12" x14ac:dyDescent="0.25">
      <c r="L2369">
        <v>83.971999999999994</v>
      </c>
    </row>
    <row r="2370" spans="12:12" x14ac:dyDescent="0.25">
      <c r="L2370">
        <v>78.919499999999999</v>
      </c>
    </row>
    <row r="2371" spans="12:12" x14ac:dyDescent="0.25">
      <c r="L2371">
        <v>26.226400000000002</v>
      </c>
    </row>
    <row r="2372" spans="12:12" x14ac:dyDescent="0.25">
      <c r="L2372">
        <v>45.559399999999997</v>
      </c>
    </row>
    <row r="2373" spans="12:12" x14ac:dyDescent="0.25">
      <c r="L2373">
        <v>-0.75078599999999995</v>
      </c>
    </row>
    <row r="2374" spans="12:12" x14ac:dyDescent="0.25">
      <c r="L2374">
        <v>-0.58887900000000004</v>
      </c>
    </row>
    <row r="2375" spans="12:12" x14ac:dyDescent="0.25">
      <c r="L2375">
        <v>-0.58887900000000004</v>
      </c>
    </row>
    <row r="2376" spans="12:12" x14ac:dyDescent="0.25">
      <c r="L2376">
        <v>-0.58887900000000004</v>
      </c>
    </row>
    <row r="2377" spans="12:12" x14ac:dyDescent="0.25">
      <c r="L2377">
        <v>-0.58887900000000004</v>
      </c>
    </row>
    <row r="2378" spans="12:12" x14ac:dyDescent="0.25">
      <c r="L2378">
        <v>-0.58887900000000004</v>
      </c>
    </row>
    <row r="2379" spans="12:12" x14ac:dyDescent="0.25">
      <c r="L2379">
        <v>-0.58887900000000004</v>
      </c>
    </row>
    <row r="2380" spans="12:12" x14ac:dyDescent="0.25">
      <c r="L2380">
        <v>-0.58887900000000004</v>
      </c>
    </row>
    <row r="2381" spans="12:12" x14ac:dyDescent="0.25">
      <c r="L2381">
        <v>-0.58887900000000004</v>
      </c>
    </row>
    <row r="2382" spans="12:12" x14ac:dyDescent="0.25">
      <c r="L2382">
        <v>-0.58887900000000004</v>
      </c>
    </row>
    <row r="2383" spans="12:12" x14ac:dyDescent="0.25">
      <c r="L2383">
        <v>-0.58887900000000004</v>
      </c>
    </row>
    <row r="2384" spans="12:12" x14ac:dyDescent="0.25">
      <c r="L2384">
        <v>-0.58887900000000004</v>
      </c>
    </row>
    <row r="2385" spans="12:12" x14ac:dyDescent="0.25">
      <c r="L2385">
        <v>-0.58887900000000004</v>
      </c>
    </row>
    <row r="2386" spans="12:12" x14ac:dyDescent="0.25">
      <c r="L2386">
        <v>-0.60684400000000005</v>
      </c>
    </row>
    <row r="2387" spans="12:12" x14ac:dyDescent="0.25">
      <c r="L2387">
        <v>-0.77250399999999997</v>
      </c>
    </row>
    <row r="2388" spans="12:12" x14ac:dyDescent="0.25">
      <c r="L2388">
        <v>52.380299999999998</v>
      </c>
    </row>
    <row r="2389" spans="12:12" x14ac:dyDescent="0.25">
      <c r="L2389">
        <v>115.194</v>
      </c>
    </row>
    <row r="2390" spans="12:12" x14ac:dyDescent="0.25">
      <c r="L2390">
        <v>114.76300000000001</v>
      </c>
    </row>
    <row r="2391" spans="12:12" x14ac:dyDescent="0.25">
      <c r="L2391">
        <v>114.473</v>
      </c>
    </row>
    <row r="2392" spans="12:12" x14ac:dyDescent="0.25">
      <c r="L2392">
        <v>114.197</v>
      </c>
    </row>
    <row r="2393" spans="12:12" x14ac:dyDescent="0.25">
      <c r="L2393">
        <v>114.295</v>
      </c>
    </row>
    <row r="2394" spans="12:12" x14ac:dyDescent="0.25">
      <c r="L2394">
        <v>114.163</v>
      </c>
    </row>
    <row r="2395" spans="12:12" x14ac:dyDescent="0.25">
      <c r="L2395">
        <v>114.163</v>
      </c>
    </row>
    <row r="2396" spans="12:12" x14ac:dyDescent="0.25">
      <c r="L2396">
        <v>97.4</v>
      </c>
    </row>
    <row r="2397" spans="12:12" x14ac:dyDescent="0.25">
      <c r="L2397">
        <v>29.696999999999999</v>
      </c>
    </row>
    <row r="2398" spans="12:12" x14ac:dyDescent="0.25">
      <c r="L2398">
        <v>-0.58886799999999995</v>
      </c>
    </row>
    <row r="2399" spans="12:12" x14ac:dyDescent="0.25">
      <c r="L2399">
        <v>-0.58886799999999995</v>
      </c>
    </row>
    <row r="2400" spans="12:12" x14ac:dyDescent="0.25">
      <c r="L2400">
        <v>-0.58886799999999995</v>
      </c>
    </row>
    <row r="2401" spans="12:12" x14ac:dyDescent="0.25">
      <c r="L2401">
        <v>-0.58886799999999995</v>
      </c>
    </row>
    <row r="2402" spans="12:12" x14ac:dyDescent="0.25">
      <c r="L2402">
        <v>-0.58886799999999995</v>
      </c>
    </row>
    <row r="2403" spans="12:12" x14ac:dyDescent="0.25">
      <c r="L2403">
        <v>-0.58886799999999995</v>
      </c>
    </row>
    <row r="2404" spans="12:12" x14ac:dyDescent="0.25">
      <c r="L2404">
        <v>-0.58886799999999995</v>
      </c>
    </row>
    <row r="2405" spans="12:12" x14ac:dyDescent="0.25">
      <c r="L2405">
        <v>-0.58886799999999995</v>
      </c>
    </row>
    <row r="2406" spans="12:12" x14ac:dyDescent="0.25">
      <c r="L2406">
        <v>-0.58886799999999995</v>
      </c>
    </row>
    <row r="2407" spans="12:12" x14ac:dyDescent="0.25">
      <c r="L2407">
        <v>-0.58886799999999995</v>
      </c>
    </row>
    <row r="2408" spans="12:12" x14ac:dyDescent="0.25">
      <c r="L2408">
        <v>-0.58886799999999995</v>
      </c>
    </row>
    <row r="2409" spans="12:12" x14ac:dyDescent="0.25">
      <c r="L2409">
        <v>-0.58886799999999995</v>
      </c>
    </row>
    <row r="2410" spans="12:12" x14ac:dyDescent="0.25">
      <c r="L2410">
        <v>-0.61042600000000002</v>
      </c>
    </row>
    <row r="2411" spans="12:12" x14ac:dyDescent="0.25">
      <c r="L2411">
        <v>-1.21356</v>
      </c>
    </row>
    <row r="2412" spans="12:12" x14ac:dyDescent="0.25">
      <c r="L2412">
        <v>101.393</v>
      </c>
    </row>
    <row r="2413" spans="12:12" x14ac:dyDescent="0.25">
      <c r="L2413">
        <v>114.48</v>
      </c>
    </row>
    <row r="2414" spans="12:12" x14ac:dyDescent="0.25">
      <c r="L2414">
        <v>114.238</v>
      </c>
    </row>
    <row r="2415" spans="12:12" x14ac:dyDescent="0.25">
      <c r="L2415">
        <v>114.401</v>
      </c>
    </row>
    <row r="2416" spans="12:12" x14ac:dyDescent="0.25">
      <c r="L2416">
        <v>114.399</v>
      </c>
    </row>
    <row r="2417" spans="12:12" x14ac:dyDescent="0.25">
      <c r="L2417">
        <v>114.39700000000001</v>
      </c>
    </row>
    <row r="2418" spans="12:12" x14ac:dyDescent="0.25">
      <c r="L2418">
        <v>114.267</v>
      </c>
    </row>
    <row r="2419" spans="12:12" x14ac:dyDescent="0.25">
      <c r="L2419">
        <v>114.27200000000001</v>
      </c>
    </row>
    <row r="2420" spans="12:12" x14ac:dyDescent="0.25">
      <c r="L2420">
        <v>106.81399999999999</v>
      </c>
    </row>
    <row r="2421" spans="12:12" x14ac:dyDescent="0.25">
      <c r="L2421">
        <v>39.631100000000004</v>
      </c>
    </row>
    <row r="2422" spans="12:12" x14ac:dyDescent="0.25">
      <c r="L2422">
        <v>-0.58887100000000003</v>
      </c>
    </row>
    <row r="2423" spans="12:12" x14ac:dyDescent="0.25">
      <c r="L2423">
        <v>-0.58887100000000003</v>
      </c>
    </row>
    <row r="2424" spans="12:12" x14ac:dyDescent="0.25">
      <c r="L2424">
        <v>-0.58887100000000003</v>
      </c>
    </row>
    <row r="2425" spans="12:12" x14ac:dyDescent="0.25">
      <c r="L2425">
        <v>-0.58887100000000003</v>
      </c>
    </row>
    <row r="2426" spans="12:12" x14ac:dyDescent="0.25">
      <c r="L2426">
        <v>-0.58887100000000003</v>
      </c>
    </row>
    <row r="2427" spans="12:12" x14ac:dyDescent="0.25">
      <c r="L2427">
        <v>-0.58887100000000003</v>
      </c>
    </row>
    <row r="2428" spans="12:12" x14ac:dyDescent="0.25">
      <c r="L2428">
        <v>-0.58887100000000003</v>
      </c>
    </row>
    <row r="2429" spans="12:12" x14ac:dyDescent="0.25">
      <c r="L2429">
        <v>-0.58887100000000003</v>
      </c>
    </row>
    <row r="2430" spans="12:12" x14ac:dyDescent="0.25">
      <c r="L2430">
        <v>-0.58887100000000003</v>
      </c>
    </row>
    <row r="2431" spans="12:12" x14ac:dyDescent="0.25">
      <c r="L2431">
        <v>-0.58887100000000003</v>
      </c>
    </row>
    <row r="2432" spans="12:12" x14ac:dyDescent="0.25">
      <c r="L2432">
        <v>-0.58887100000000003</v>
      </c>
    </row>
    <row r="2433" spans="12:12" x14ac:dyDescent="0.25">
      <c r="L2433">
        <v>-0.58887100000000003</v>
      </c>
    </row>
    <row r="2434" spans="12:12" x14ac:dyDescent="0.25">
      <c r="L2434">
        <v>-0.61398399999999997</v>
      </c>
    </row>
    <row r="2435" spans="12:12" x14ac:dyDescent="0.25">
      <c r="L2435">
        <v>-0.99182899999999996</v>
      </c>
    </row>
    <row r="2436" spans="12:12" x14ac:dyDescent="0.25">
      <c r="L2436">
        <v>89.081199999999995</v>
      </c>
    </row>
    <row r="2437" spans="12:12" x14ac:dyDescent="0.25">
      <c r="L2437">
        <v>112.01300000000001</v>
      </c>
    </row>
    <row r="2438" spans="12:12" x14ac:dyDescent="0.25">
      <c r="L2438">
        <v>114.44199999999999</v>
      </c>
    </row>
    <row r="2439" spans="12:12" x14ac:dyDescent="0.25">
      <c r="L2439">
        <v>114.21</v>
      </c>
    </row>
    <row r="2440" spans="12:12" x14ac:dyDescent="0.25">
      <c r="L2440">
        <v>114.334</v>
      </c>
    </row>
    <row r="2441" spans="12:12" x14ac:dyDescent="0.25">
      <c r="L2441">
        <v>114.092</v>
      </c>
    </row>
    <row r="2442" spans="12:12" x14ac:dyDescent="0.25">
      <c r="L2442">
        <v>113.742</v>
      </c>
    </row>
    <row r="2443" spans="12:12" x14ac:dyDescent="0.25">
      <c r="L2443">
        <v>113.789</v>
      </c>
    </row>
    <row r="2444" spans="12:12" x14ac:dyDescent="0.25">
      <c r="L2444">
        <v>99.316999999999993</v>
      </c>
    </row>
    <row r="2445" spans="12:12" x14ac:dyDescent="0.25">
      <c r="L2445">
        <v>31.696200000000001</v>
      </c>
    </row>
    <row r="2446" spans="12:12" x14ac:dyDescent="0.25">
      <c r="L2446">
        <v>-0.58886799999999995</v>
      </c>
    </row>
    <row r="2447" spans="12:12" x14ac:dyDescent="0.25">
      <c r="L2447">
        <v>-0.58886799999999995</v>
      </c>
    </row>
    <row r="2448" spans="12:12" x14ac:dyDescent="0.25">
      <c r="L2448">
        <v>-0.58886799999999995</v>
      </c>
    </row>
    <row r="2449" spans="12:12" x14ac:dyDescent="0.25">
      <c r="L2449">
        <v>-0.58886799999999995</v>
      </c>
    </row>
    <row r="2450" spans="12:12" x14ac:dyDescent="0.25">
      <c r="L2450">
        <v>-0.58886799999999995</v>
      </c>
    </row>
    <row r="2451" spans="12:12" x14ac:dyDescent="0.25">
      <c r="L2451">
        <v>-0.58886799999999995</v>
      </c>
    </row>
    <row r="2452" spans="12:12" x14ac:dyDescent="0.25">
      <c r="L2452">
        <v>-0.58886799999999995</v>
      </c>
    </row>
    <row r="2453" spans="12:12" x14ac:dyDescent="0.25">
      <c r="L2453">
        <v>-0.58886799999999995</v>
      </c>
    </row>
    <row r="2454" spans="12:12" x14ac:dyDescent="0.25">
      <c r="L2454">
        <v>-0.58886799999999995</v>
      </c>
    </row>
    <row r="2455" spans="12:12" x14ac:dyDescent="0.25">
      <c r="L2455">
        <v>-0.58886799999999995</v>
      </c>
    </row>
    <row r="2456" spans="12:12" x14ac:dyDescent="0.25">
      <c r="L2456">
        <v>-0.58886799999999995</v>
      </c>
    </row>
    <row r="2457" spans="12:12" x14ac:dyDescent="0.25">
      <c r="L2457">
        <v>-0.58886799999999995</v>
      </c>
    </row>
    <row r="2458" spans="12:12" x14ac:dyDescent="0.25">
      <c r="L2458">
        <v>-0.61751400000000001</v>
      </c>
    </row>
    <row r="2459" spans="12:12" x14ac:dyDescent="0.25">
      <c r="L2459">
        <v>3.9699800000000001</v>
      </c>
    </row>
    <row r="2460" spans="12:12" x14ac:dyDescent="0.25">
      <c r="L2460">
        <v>107.994</v>
      </c>
    </row>
    <row r="2461" spans="12:12" x14ac:dyDescent="0.25">
      <c r="L2461">
        <v>113.98699999999999</v>
      </c>
    </row>
    <row r="2462" spans="12:12" x14ac:dyDescent="0.25">
      <c r="L2462">
        <v>113.864</v>
      </c>
    </row>
    <row r="2463" spans="12:12" x14ac:dyDescent="0.25">
      <c r="L2463">
        <v>114.377</v>
      </c>
    </row>
    <row r="2464" spans="12:12" x14ac:dyDescent="0.25">
      <c r="L2464">
        <v>113.836</v>
      </c>
    </row>
    <row r="2465" spans="12:12" x14ac:dyDescent="0.25">
      <c r="L2465">
        <v>113.93300000000001</v>
      </c>
    </row>
    <row r="2466" spans="12:12" x14ac:dyDescent="0.25">
      <c r="L2466">
        <v>114.205</v>
      </c>
    </row>
    <row r="2467" spans="12:12" x14ac:dyDescent="0.25">
      <c r="L2467">
        <v>114.244</v>
      </c>
    </row>
    <row r="2468" spans="12:12" x14ac:dyDescent="0.25">
      <c r="L2468">
        <v>112.639</v>
      </c>
    </row>
    <row r="2469" spans="12:12" x14ac:dyDescent="0.25">
      <c r="L2469">
        <v>49.270800000000001</v>
      </c>
    </row>
    <row r="2470" spans="12:12" x14ac:dyDescent="0.25">
      <c r="L2470">
        <v>-0.58887400000000001</v>
      </c>
    </row>
    <row r="2471" spans="12:12" x14ac:dyDescent="0.25">
      <c r="L2471">
        <v>-0.58887400000000001</v>
      </c>
    </row>
    <row r="2472" spans="12:12" x14ac:dyDescent="0.25">
      <c r="L2472">
        <v>-0.58887400000000001</v>
      </c>
    </row>
    <row r="2473" spans="12:12" x14ac:dyDescent="0.25">
      <c r="L2473">
        <v>-0.58887400000000001</v>
      </c>
    </row>
    <row r="2474" spans="12:12" x14ac:dyDescent="0.25">
      <c r="L2474">
        <v>-0.58887400000000001</v>
      </c>
    </row>
    <row r="2475" spans="12:12" x14ac:dyDescent="0.25">
      <c r="L2475">
        <v>-0.58887400000000001</v>
      </c>
    </row>
    <row r="2476" spans="12:12" x14ac:dyDescent="0.25">
      <c r="L2476">
        <v>-0.58887400000000001</v>
      </c>
    </row>
    <row r="2477" spans="12:12" x14ac:dyDescent="0.25">
      <c r="L2477">
        <v>-0.58887400000000001</v>
      </c>
    </row>
    <row r="2478" spans="12:12" x14ac:dyDescent="0.25">
      <c r="L2478">
        <v>-0.58887400000000001</v>
      </c>
    </row>
    <row r="2479" spans="12:12" x14ac:dyDescent="0.25">
      <c r="L2479">
        <v>-0.58887400000000001</v>
      </c>
    </row>
    <row r="2480" spans="12:12" x14ac:dyDescent="0.25">
      <c r="L2480">
        <v>-0.58887400000000001</v>
      </c>
    </row>
    <row r="2481" spans="12:12" x14ac:dyDescent="0.25">
      <c r="L2481">
        <v>-0.58887400000000001</v>
      </c>
    </row>
    <row r="2482" spans="12:12" x14ac:dyDescent="0.25">
      <c r="L2482">
        <v>-0.62101600000000001</v>
      </c>
    </row>
    <row r="2483" spans="12:12" x14ac:dyDescent="0.25">
      <c r="L2483">
        <v>-0.76861900000000005</v>
      </c>
    </row>
    <row r="2484" spans="12:12" x14ac:dyDescent="0.25">
      <c r="L2484">
        <v>32.2759</v>
      </c>
    </row>
    <row r="2485" spans="12:12" x14ac:dyDescent="0.25">
      <c r="L2485">
        <v>97.413700000000006</v>
      </c>
    </row>
    <row r="2486" spans="12:12" x14ac:dyDescent="0.25">
      <c r="L2486">
        <v>55.558500000000002</v>
      </c>
    </row>
    <row r="2487" spans="12:12" x14ac:dyDescent="0.25">
      <c r="L2487">
        <v>76.677599999999998</v>
      </c>
    </row>
    <row r="2488" spans="12:12" x14ac:dyDescent="0.25">
      <c r="L2488">
        <v>103.658</v>
      </c>
    </row>
    <row r="2489" spans="12:12" x14ac:dyDescent="0.25">
      <c r="L2489">
        <v>112.22</v>
      </c>
    </row>
    <row r="2490" spans="12:12" x14ac:dyDescent="0.25">
      <c r="L2490">
        <v>107.29300000000001</v>
      </c>
    </row>
    <row r="2491" spans="12:12" x14ac:dyDescent="0.25">
      <c r="L2491">
        <v>95.005700000000004</v>
      </c>
    </row>
    <row r="2492" spans="12:12" x14ac:dyDescent="0.25">
      <c r="L2492">
        <v>-0.770123</v>
      </c>
    </row>
    <row r="2493" spans="12:12" x14ac:dyDescent="0.25">
      <c r="L2493">
        <v>-0.76052900000000001</v>
      </c>
    </row>
    <row r="2494" spans="12:12" x14ac:dyDescent="0.25">
      <c r="L2494">
        <v>-0.58887900000000004</v>
      </c>
    </row>
    <row r="2495" spans="12:12" x14ac:dyDescent="0.25">
      <c r="L2495">
        <v>-0.58887900000000004</v>
      </c>
    </row>
    <row r="2496" spans="12:12" x14ac:dyDescent="0.25">
      <c r="L2496">
        <v>-0.58887900000000004</v>
      </c>
    </row>
    <row r="2497" spans="12:12" x14ac:dyDescent="0.25">
      <c r="L2497">
        <v>-0.58887900000000004</v>
      </c>
    </row>
    <row r="2498" spans="12:12" x14ac:dyDescent="0.25">
      <c r="L2498">
        <v>-0.58887900000000004</v>
      </c>
    </row>
    <row r="2499" spans="12:12" x14ac:dyDescent="0.25">
      <c r="L2499">
        <v>-0.58887900000000004</v>
      </c>
    </row>
    <row r="2500" spans="12:12" x14ac:dyDescent="0.25">
      <c r="L2500">
        <v>-0.58887900000000004</v>
      </c>
    </row>
    <row r="2501" spans="12:12" x14ac:dyDescent="0.25">
      <c r="L2501">
        <v>-0.58887900000000004</v>
      </c>
    </row>
    <row r="2502" spans="12:12" x14ac:dyDescent="0.25">
      <c r="L2502">
        <v>-0.58887900000000004</v>
      </c>
    </row>
    <row r="2503" spans="12:12" x14ac:dyDescent="0.25">
      <c r="L2503">
        <v>-0.58887900000000004</v>
      </c>
    </row>
    <row r="2504" spans="12:12" x14ac:dyDescent="0.25">
      <c r="L2504">
        <v>-0.58887900000000004</v>
      </c>
    </row>
    <row r="2505" spans="12:12" x14ac:dyDescent="0.25">
      <c r="L2505">
        <v>-0.58887900000000004</v>
      </c>
    </row>
    <row r="2506" spans="12:12" x14ac:dyDescent="0.25">
      <c r="L2506">
        <v>-0.62448899999999996</v>
      </c>
    </row>
    <row r="2507" spans="12:12" x14ac:dyDescent="0.25">
      <c r="L2507">
        <v>4.82226</v>
      </c>
    </row>
    <row r="2508" spans="12:12" x14ac:dyDescent="0.25">
      <c r="L2508">
        <v>105.07599999999999</v>
      </c>
    </row>
    <row r="2509" spans="12:12" x14ac:dyDescent="0.25">
      <c r="L2509">
        <v>112.798</v>
      </c>
    </row>
    <row r="2510" spans="12:12" x14ac:dyDescent="0.25">
      <c r="L2510">
        <v>111.58199999999999</v>
      </c>
    </row>
    <row r="2511" spans="12:12" x14ac:dyDescent="0.25">
      <c r="L2511">
        <v>113.057</v>
      </c>
    </row>
    <row r="2512" spans="12:12" x14ac:dyDescent="0.25">
      <c r="L2512">
        <v>113.004</v>
      </c>
    </row>
    <row r="2513" spans="12:12" x14ac:dyDescent="0.25">
      <c r="L2513">
        <v>55.990699999999997</v>
      </c>
    </row>
    <row r="2514" spans="12:12" x14ac:dyDescent="0.25">
      <c r="L2514">
        <v>25.973299999999998</v>
      </c>
    </row>
    <row r="2515" spans="12:12" x14ac:dyDescent="0.25">
      <c r="L2515">
        <v>46.221400000000003</v>
      </c>
    </row>
    <row r="2516" spans="12:12" x14ac:dyDescent="0.25">
      <c r="L2516">
        <v>-0.76144199999999995</v>
      </c>
    </row>
    <row r="2517" spans="12:12" x14ac:dyDescent="0.25">
      <c r="L2517">
        <v>-0.76144199999999995</v>
      </c>
    </row>
    <row r="2518" spans="12:12" x14ac:dyDescent="0.25">
      <c r="L2518">
        <v>-0.58980100000000002</v>
      </c>
    </row>
    <row r="2519" spans="12:12" x14ac:dyDescent="0.25">
      <c r="L2519">
        <v>-0.58887900000000004</v>
      </c>
    </row>
    <row r="2520" spans="12:12" x14ac:dyDescent="0.25">
      <c r="L2520">
        <v>-0.58887900000000004</v>
      </c>
    </row>
    <row r="2521" spans="12:12" x14ac:dyDescent="0.25">
      <c r="L2521">
        <v>-0.58887900000000004</v>
      </c>
    </row>
    <row r="2522" spans="12:12" x14ac:dyDescent="0.25">
      <c r="L2522">
        <v>-0.58887900000000004</v>
      </c>
    </row>
    <row r="2523" spans="12:12" x14ac:dyDescent="0.25">
      <c r="L2523">
        <v>-0.58887900000000004</v>
      </c>
    </row>
    <row r="2524" spans="12:12" x14ac:dyDescent="0.25">
      <c r="L2524">
        <v>-0.58887900000000004</v>
      </c>
    </row>
    <row r="2525" spans="12:12" x14ac:dyDescent="0.25">
      <c r="L2525">
        <v>-0.58887900000000004</v>
      </c>
    </row>
    <row r="2526" spans="12:12" x14ac:dyDescent="0.25">
      <c r="L2526">
        <v>-0.58887900000000004</v>
      </c>
    </row>
    <row r="2527" spans="12:12" x14ac:dyDescent="0.25">
      <c r="L2527">
        <v>-0.58887900000000004</v>
      </c>
    </row>
    <row r="2528" spans="12:12" x14ac:dyDescent="0.25">
      <c r="L2528">
        <v>-0.58887900000000004</v>
      </c>
    </row>
    <row r="2529" spans="12:12" x14ac:dyDescent="0.25">
      <c r="L2529">
        <v>-0.58887900000000004</v>
      </c>
    </row>
    <row r="2530" spans="12:12" x14ac:dyDescent="0.25">
      <c r="L2530">
        <v>-0.62793100000000002</v>
      </c>
    </row>
    <row r="2531" spans="12:12" x14ac:dyDescent="0.25">
      <c r="L2531">
        <v>-0.77037</v>
      </c>
    </row>
    <row r="2532" spans="12:12" x14ac:dyDescent="0.25">
      <c r="L2532">
        <v>40.735199999999999</v>
      </c>
    </row>
    <row r="2533" spans="12:12" x14ac:dyDescent="0.25">
      <c r="L2533">
        <v>112.78100000000001</v>
      </c>
    </row>
    <row r="2534" spans="12:12" x14ac:dyDescent="0.25">
      <c r="L2534">
        <v>113.31100000000001</v>
      </c>
    </row>
    <row r="2535" spans="12:12" x14ac:dyDescent="0.25">
      <c r="L2535">
        <v>111.21599999999999</v>
      </c>
    </row>
    <row r="2536" spans="12:12" x14ac:dyDescent="0.25">
      <c r="L2536">
        <v>104.23099999999999</v>
      </c>
    </row>
    <row r="2537" spans="12:12" x14ac:dyDescent="0.25">
      <c r="L2537">
        <v>-0.76144199999999995</v>
      </c>
    </row>
    <row r="2538" spans="12:12" x14ac:dyDescent="0.25">
      <c r="L2538">
        <v>-0.76144199999999995</v>
      </c>
    </row>
    <row r="2539" spans="12:12" x14ac:dyDescent="0.25">
      <c r="L2539">
        <v>-0.76144199999999995</v>
      </c>
    </row>
    <row r="2540" spans="12:12" x14ac:dyDescent="0.25">
      <c r="L2540">
        <v>-0.76144199999999995</v>
      </c>
    </row>
    <row r="2541" spans="12:12" x14ac:dyDescent="0.25">
      <c r="L2541">
        <v>-0.76144199999999995</v>
      </c>
    </row>
    <row r="2542" spans="12:12" x14ac:dyDescent="0.25">
      <c r="L2542">
        <v>-0.59174599999999999</v>
      </c>
    </row>
    <row r="2543" spans="12:12" x14ac:dyDescent="0.25">
      <c r="L2543">
        <v>-0.58887900000000004</v>
      </c>
    </row>
    <row r="2544" spans="12:12" x14ac:dyDescent="0.25">
      <c r="L2544">
        <v>-0.58887900000000004</v>
      </c>
    </row>
    <row r="2545" spans="12:12" x14ac:dyDescent="0.25">
      <c r="L2545">
        <v>-0.58887900000000004</v>
      </c>
    </row>
    <row r="2546" spans="12:12" x14ac:dyDescent="0.25">
      <c r="L2546">
        <v>-0.58887900000000004</v>
      </c>
    </row>
    <row r="2547" spans="12:12" x14ac:dyDescent="0.25">
      <c r="L2547">
        <v>-0.58887900000000004</v>
      </c>
    </row>
    <row r="2548" spans="12:12" x14ac:dyDescent="0.25">
      <c r="L2548">
        <v>-0.58887900000000004</v>
      </c>
    </row>
    <row r="2549" spans="12:12" x14ac:dyDescent="0.25">
      <c r="L2549">
        <v>-0.58887900000000004</v>
      </c>
    </row>
    <row r="2550" spans="12:12" x14ac:dyDescent="0.25">
      <c r="L2550">
        <v>-0.58887900000000004</v>
      </c>
    </row>
    <row r="2551" spans="12:12" x14ac:dyDescent="0.25">
      <c r="L2551">
        <v>-0.58887900000000004</v>
      </c>
    </row>
    <row r="2552" spans="12:12" x14ac:dyDescent="0.25">
      <c r="L2552">
        <v>-0.58887900000000004</v>
      </c>
    </row>
    <row r="2553" spans="12:12" x14ac:dyDescent="0.25">
      <c r="L2553">
        <v>-0.58887900000000004</v>
      </c>
    </row>
    <row r="2554" spans="12:12" x14ac:dyDescent="0.25">
      <c r="L2554">
        <v>-0.63134000000000001</v>
      </c>
    </row>
    <row r="2555" spans="12:12" x14ac:dyDescent="0.25">
      <c r="L2555">
        <v>-1.2087399999999999</v>
      </c>
    </row>
    <row r="2556" spans="12:12" x14ac:dyDescent="0.25">
      <c r="L2556">
        <v>83.569800000000001</v>
      </c>
    </row>
    <row r="2557" spans="12:12" x14ac:dyDescent="0.25">
      <c r="L2557">
        <v>114.125</v>
      </c>
    </row>
    <row r="2558" spans="12:12" x14ac:dyDescent="0.25">
      <c r="L2558">
        <v>113.557</v>
      </c>
    </row>
    <row r="2559" spans="12:12" x14ac:dyDescent="0.25">
      <c r="L2559">
        <v>113.26900000000001</v>
      </c>
    </row>
    <row r="2560" spans="12:12" x14ac:dyDescent="0.25">
      <c r="L2560">
        <v>113.264</v>
      </c>
    </row>
    <row r="2561" spans="12:12" x14ac:dyDescent="0.25">
      <c r="L2561">
        <v>113.098</v>
      </c>
    </row>
    <row r="2562" spans="12:12" x14ac:dyDescent="0.25">
      <c r="L2562">
        <v>113.13500000000001</v>
      </c>
    </row>
    <row r="2563" spans="12:12" x14ac:dyDescent="0.25">
      <c r="L2563">
        <v>76.395300000000006</v>
      </c>
    </row>
    <row r="2564" spans="12:12" x14ac:dyDescent="0.25">
      <c r="L2564">
        <v>41.8536</v>
      </c>
    </row>
    <row r="2565" spans="12:12" x14ac:dyDescent="0.25">
      <c r="L2565">
        <v>-0.76647100000000001</v>
      </c>
    </row>
    <row r="2566" spans="12:12" x14ac:dyDescent="0.25">
      <c r="L2566">
        <v>-0.59369400000000006</v>
      </c>
    </row>
    <row r="2567" spans="12:12" x14ac:dyDescent="0.25">
      <c r="L2567">
        <v>-0.58887900000000004</v>
      </c>
    </row>
    <row r="2568" spans="12:12" x14ac:dyDescent="0.25">
      <c r="L2568">
        <v>-0.58887900000000004</v>
      </c>
    </row>
    <row r="2569" spans="12:12" x14ac:dyDescent="0.25">
      <c r="L2569">
        <v>-0.58887900000000004</v>
      </c>
    </row>
    <row r="2570" spans="12:12" x14ac:dyDescent="0.25">
      <c r="L2570">
        <v>-0.58887900000000004</v>
      </c>
    </row>
    <row r="2571" spans="12:12" x14ac:dyDescent="0.25">
      <c r="L2571">
        <v>-0.58887900000000004</v>
      </c>
    </row>
    <row r="2572" spans="12:12" x14ac:dyDescent="0.25">
      <c r="L2572">
        <v>-0.58887900000000004</v>
      </c>
    </row>
    <row r="2573" spans="12:12" x14ac:dyDescent="0.25">
      <c r="L2573">
        <v>-0.58887900000000004</v>
      </c>
    </row>
    <row r="2574" spans="12:12" x14ac:dyDescent="0.25">
      <c r="L2574">
        <v>-0.58887900000000004</v>
      </c>
    </row>
    <row r="2575" spans="12:12" x14ac:dyDescent="0.25">
      <c r="L2575">
        <v>-0.58887900000000004</v>
      </c>
    </row>
    <row r="2576" spans="12:12" x14ac:dyDescent="0.25">
      <c r="L2576">
        <v>-0.58887900000000004</v>
      </c>
    </row>
    <row r="2577" spans="12:12" x14ac:dyDescent="0.25">
      <c r="L2577">
        <v>-0.58887900000000004</v>
      </c>
    </row>
    <row r="2578" spans="12:12" x14ac:dyDescent="0.25">
      <c r="L2578">
        <v>-0.634714</v>
      </c>
    </row>
    <row r="2579" spans="12:12" x14ac:dyDescent="0.25">
      <c r="L2579">
        <v>7.3933299999999997</v>
      </c>
    </row>
    <row r="2580" spans="12:12" x14ac:dyDescent="0.25">
      <c r="L2580">
        <v>109.19</v>
      </c>
    </row>
    <row r="2581" spans="12:12" x14ac:dyDescent="0.25">
      <c r="L2581">
        <v>114.092</v>
      </c>
    </row>
    <row r="2582" spans="12:12" x14ac:dyDescent="0.25">
      <c r="L2582">
        <v>114.30800000000001</v>
      </c>
    </row>
    <row r="2583" spans="12:12" x14ac:dyDescent="0.25">
      <c r="L2583">
        <v>114.306</v>
      </c>
    </row>
    <row r="2584" spans="12:12" x14ac:dyDescent="0.25">
      <c r="L2584">
        <v>114.304</v>
      </c>
    </row>
    <row r="2585" spans="12:12" x14ac:dyDescent="0.25">
      <c r="L2585">
        <v>114.30200000000001</v>
      </c>
    </row>
    <row r="2586" spans="12:12" x14ac:dyDescent="0.25">
      <c r="L2586">
        <v>114.29</v>
      </c>
    </row>
    <row r="2587" spans="12:12" x14ac:dyDescent="0.25">
      <c r="L2587">
        <v>114.36799999999999</v>
      </c>
    </row>
    <row r="2588" spans="12:12" x14ac:dyDescent="0.25">
      <c r="L2588">
        <v>114.44499999999999</v>
      </c>
    </row>
    <row r="2589" spans="12:12" x14ac:dyDescent="0.25">
      <c r="L2589">
        <v>53.000300000000003</v>
      </c>
    </row>
    <row r="2590" spans="12:12" x14ac:dyDescent="0.25">
      <c r="L2590">
        <v>-0.59564799999999996</v>
      </c>
    </row>
    <row r="2591" spans="12:12" x14ac:dyDescent="0.25">
      <c r="L2591">
        <v>-0.58887900000000004</v>
      </c>
    </row>
    <row r="2592" spans="12:12" x14ac:dyDescent="0.25">
      <c r="L2592">
        <v>-0.58887900000000004</v>
      </c>
    </row>
    <row r="2593" spans="12:12" x14ac:dyDescent="0.25">
      <c r="L2593">
        <v>-0.58887900000000004</v>
      </c>
    </row>
    <row r="2594" spans="12:12" x14ac:dyDescent="0.25">
      <c r="L2594">
        <v>-0.58887900000000004</v>
      </c>
    </row>
    <row r="2595" spans="12:12" x14ac:dyDescent="0.25">
      <c r="L2595">
        <v>-0.58887900000000004</v>
      </c>
    </row>
    <row r="2596" spans="12:12" x14ac:dyDescent="0.25">
      <c r="L2596">
        <v>-0.58887900000000004</v>
      </c>
    </row>
    <row r="2597" spans="12:12" x14ac:dyDescent="0.25">
      <c r="L2597">
        <v>-0.58887900000000004</v>
      </c>
    </row>
    <row r="2598" spans="12:12" x14ac:dyDescent="0.25">
      <c r="L2598">
        <v>-0.58887900000000004</v>
      </c>
    </row>
    <row r="2599" spans="12:12" x14ac:dyDescent="0.25">
      <c r="L2599">
        <v>-0.58887900000000004</v>
      </c>
    </row>
    <row r="2600" spans="12:12" x14ac:dyDescent="0.25">
      <c r="L2600">
        <v>-0.58887900000000004</v>
      </c>
    </row>
    <row r="2601" spans="12:12" x14ac:dyDescent="0.25">
      <c r="L2601">
        <v>-0.58887900000000004</v>
      </c>
    </row>
    <row r="2602" spans="12:12" x14ac:dyDescent="0.25">
      <c r="L2602">
        <v>-0.63805299999999998</v>
      </c>
    </row>
    <row r="2603" spans="12:12" x14ac:dyDescent="0.25">
      <c r="L2603">
        <v>-0.76144199999999995</v>
      </c>
    </row>
    <row r="2604" spans="12:12" x14ac:dyDescent="0.25">
      <c r="L2604">
        <v>-0.76232</v>
      </c>
    </row>
    <row r="2605" spans="12:12" x14ac:dyDescent="0.25">
      <c r="L2605">
        <v>19.954000000000001</v>
      </c>
    </row>
    <row r="2606" spans="12:12" x14ac:dyDescent="0.25">
      <c r="L2606">
        <v>22.728000000000002</v>
      </c>
    </row>
    <row r="2607" spans="12:12" x14ac:dyDescent="0.25">
      <c r="L2607">
        <v>89.260199999999998</v>
      </c>
    </row>
    <row r="2608" spans="12:12" x14ac:dyDescent="0.25">
      <c r="L2608">
        <v>86.180300000000003</v>
      </c>
    </row>
    <row r="2609" spans="12:12" x14ac:dyDescent="0.25">
      <c r="L2609">
        <v>72.103200000000001</v>
      </c>
    </row>
    <row r="2610" spans="12:12" x14ac:dyDescent="0.25">
      <c r="L2610">
        <v>53.882199999999997</v>
      </c>
    </row>
    <row r="2611" spans="12:12" x14ac:dyDescent="0.25">
      <c r="L2611">
        <v>105.789</v>
      </c>
    </row>
    <row r="2612" spans="12:12" x14ac:dyDescent="0.25">
      <c r="L2612">
        <v>55.051400000000001</v>
      </c>
    </row>
    <row r="2613" spans="12:12" x14ac:dyDescent="0.25">
      <c r="L2613">
        <v>21.805299999999999</v>
      </c>
    </row>
    <row r="2614" spans="12:12" x14ac:dyDescent="0.25">
      <c r="L2614">
        <v>-0.59760500000000005</v>
      </c>
    </row>
    <row r="2615" spans="12:12" x14ac:dyDescent="0.25">
      <c r="L2615">
        <v>-0.58887900000000004</v>
      </c>
    </row>
    <row r="2616" spans="12:12" x14ac:dyDescent="0.25">
      <c r="L2616">
        <v>-0.58887900000000004</v>
      </c>
    </row>
    <row r="2617" spans="12:12" x14ac:dyDescent="0.25">
      <c r="L2617">
        <v>-0.58887900000000004</v>
      </c>
    </row>
    <row r="2618" spans="12:12" x14ac:dyDescent="0.25">
      <c r="L2618">
        <v>-0.58887900000000004</v>
      </c>
    </row>
    <row r="2619" spans="12:12" x14ac:dyDescent="0.25">
      <c r="L2619">
        <v>-0.58887900000000004</v>
      </c>
    </row>
    <row r="2620" spans="12:12" x14ac:dyDescent="0.25">
      <c r="L2620">
        <v>-0.58887900000000004</v>
      </c>
    </row>
    <row r="2621" spans="12:12" x14ac:dyDescent="0.25">
      <c r="L2621">
        <v>-0.58887900000000004</v>
      </c>
    </row>
    <row r="2622" spans="12:12" x14ac:dyDescent="0.25">
      <c r="L2622">
        <v>-0.58887900000000004</v>
      </c>
    </row>
    <row r="2623" spans="12:12" x14ac:dyDescent="0.25">
      <c r="L2623">
        <v>-0.58887900000000004</v>
      </c>
    </row>
    <row r="2624" spans="12:12" x14ac:dyDescent="0.25">
      <c r="L2624">
        <v>-0.58887900000000004</v>
      </c>
    </row>
    <row r="2625" spans="12:12" x14ac:dyDescent="0.25">
      <c r="L2625">
        <v>-0.58887900000000004</v>
      </c>
    </row>
    <row r="2626" spans="12:12" x14ac:dyDescent="0.25">
      <c r="L2626">
        <v>-0.64135500000000001</v>
      </c>
    </row>
    <row r="2627" spans="12:12" x14ac:dyDescent="0.25">
      <c r="L2627">
        <v>5.4133300000000002</v>
      </c>
    </row>
    <row r="2628" spans="12:12" x14ac:dyDescent="0.25">
      <c r="L2628">
        <v>101.21599999999999</v>
      </c>
    </row>
    <row r="2629" spans="12:12" x14ac:dyDescent="0.25">
      <c r="L2629">
        <v>114.279</v>
      </c>
    </row>
    <row r="2630" spans="12:12" x14ac:dyDescent="0.25">
      <c r="L2630">
        <v>114.715</v>
      </c>
    </row>
    <row r="2631" spans="12:12" x14ac:dyDescent="0.25">
      <c r="L2631">
        <v>114.71299999999999</v>
      </c>
    </row>
    <row r="2632" spans="12:12" x14ac:dyDescent="0.25">
      <c r="L2632">
        <v>114.565</v>
      </c>
    </row>
    <row r="2633" spans="12:12" x14ac:dyDescent="0.25">
      <c r="L2633">
        <v>114.563</v>
      </c>
    </row>
    <row r="2634" spans="12:12" x14ac:dyDescent="0.25">
      <c r="L2634">
        <v>114.56100000000001</v>
      </c>
    </row>
    <row r="2635" spans="12:12" x14ac:dyDescent="0.25">
      <c r="L2635">
        <v>114.11499999999999</v>
      </c>
    </row>
    <row r="2636" spans="12:12" x14ac:dyDescent="0.25">
      <c r="L2636">
        <v>84.7226</v>
      </c>
    </row>
    <row r="2637" spans="12:12" x14ac:dyDescent="0.25">
      <c r="L2637">
        <v>23.111000000000001</v>
      </c>
    </row>
    <row r="2638" spans="12:12" x14ac:dyDescent="0.25">
      <c r="L2638">
        <v>-0.59956799999999999</v>
      </c>
    </row>
    <row r="2639" spans="12:12" x14ac:dyDescent="0.25">
      <c r="L2639">
        <v>-0.58887900000000004</v>
      </c>
    </row>
    <row r="2640" spans="12:12" x14ac:dyDescent="0.25">
      <c r="L2640">
        <v>-0.58887900000000004</v>
      </c>
    </row>
    <row r="2641" spans="12:12" x14ac:dyDescent="0.25">
      <c r="L2641">
        <v>-0.58887900000000004</v>
      </c>
    </row>
    <row r="2642" spans="12:12" x14ac:dyDescent="0.25">
      <c r="L2642">
        <v>-0.58887900000000004</v>
      </c>
    </row>
    <row r="2643" spans="12:12" x14ac:dyDescent="0.25">
      <c r="L2643">
        <v>-0.58887900000000004</v>
      </c>
    </row>
    <row r="2644" spans="12:12" x14ac:dyDescent="0.25">
      <c r="L2644">
        <v>-0.58887900000000004</v>
      </c>
    </row>
    <row r="2645" spans="12:12" x14ac:dyDescent="0.25">
      <c r="L2645">
        <v>-0.58887900000000004</v>
      </c>
    </row>
    <row r="2646" spans="12:12" x14ac:dyDescent="0.25">
      <c r="L2646">
        <v>-0.58887900000000004</v>
      </c>
    </row>
    <row r="2647" spans="12:12" x14ac:dyDescent="0.25">
      <c r="L2647">
        <v>-0.58887900000000004</v>
      </c>
    </row>
    <row r="2648" spans="12:12" x14ac:dyDescent="0.25">
      <c r="L2648">
        <v>-0.58887900000000004</v>
      </c>
    </row>
    <row r="2649" spans="12:12" x14ac:dyDescent="0.25">
      <c r="L2649">
        <v>-0.58887900000000004</v>
      </c>
    </row>
    <row r="2650" spans="12:12" x14ac:dyDescent="0.25">
      <c r="L2650">
        <v>-0.64461900000000005</v>
      </c>
    </row>
    <row r="2651" spans="12:12" x14ac:dyDescent="0.25">
      <c r="L2651">
        <v>-0.76217000000000001</v>
      </c>
    </row>
    <row r="2652" spans="12:12" x14ac:dyDescent="0.25">
      <c r="L2652">
        <v>14.532</v>
      </c>
    </row>
    <row r="2653" spans="12:12" x14ac:dyDescent="0.25">
      <c r="L2653">
        <v>88.349800000000002</v>
      </c>
    </row>
    <row r="2654" spans="12:12" x14ac:dyDescent="0.25">
      <c r="L2654">
        <v>110.276</v>
      </c>
    </row>
    <row r="2655" spans="12:12" x14ac:dyDescent="0.25">
      <c r="L2655">
        <v>86.461699999999993</v>
      </c>
    </row>
    <row r="2656" spans="12:12" x14ac:dyDescent="0.25">
      <c r="L2656">
        <v>40.72</v>
      </c>
    </row>
    <row r="2657" spans="12:12" x14ac:dyDescent="0.25">
      <c r="L2657">
        <v>29.937899999999999</v>
      </c>
    </row>
    <row r="2658" spans="12:12" x14ac:dyDescent="0.25">
      <c r="L2658">
        <v>-0.76493500000000003</v>
      </c>
    </row>
    <row r="2659" spans="12:12" x14ac:dyDescent="0.25">
      <c r="L2659">
        <v>14.324</v>
      </c>
    </row>
    <row r="2660" spans="12:12" x14ac:dyDescent="0.25">
      <c r="L2660">
        <v>-0.76144199999999995</v>
      </c>
    </row>
    <row r="2661" spans="12:12" x14ac:dyDescent="0.25">
      <c r="L2661">
        <v>-0.76674200000000003</v>
      </c>
    </row>
    <row r="2662" spans="12:12" x14ac:dyDescent="0.25">
      <c r="L2662">
        <v>-0.60153500000000004</v>
      </c>
    </row>
    <row r="2663" spans="12:12" x14ac:dyDescent="0.25">
      <c r="L2663">
        <v>-0.58887900000000004</v>
      </c>
    </row>
    <row r="2664" spans="12:12" x14ac:dyDescent="0.25">
      <c r="L2664">
        <v>-0.58887900000000004</v>
      </c>
    </row>
    <row r="2665" spans="12:12" x14ac:dyDescent="0.25">
      <c r="L2665">
        <v>-0.58887900000000004</v>
      </c>
    </row>
    <row r="2666" spans="12:12" x14ac:dyDescent="0.25">
      <c r="L2666">
        <v>-0.58887900000000004</v>
      </c>
    </row>
    <row r="2667" spans="12:12" x14ac:dyDescent="0.25">
      <c r="L2667">
        <v>-0.58887900000000004</v>
      </c>
    </row>
    <row r="2668" spans="12:12" x14ac:dyDescent="0.25">
      <c r="L2668">
        <v>-0.58887900000000004</v>
      </c>
    </row>
    <row r="2669" spans="12:12" x14ac:dyDescent="0.25">
      <c r="L2669">
        <v>-0.58887900000000004</v>
      </c>
    </row>
    <row r="2670" spans="12:12" x14ac:dyDescent="0.25">
      <c r="L2670">
        <v>-0.58887900000000004</v>
      </c>
    </row>
    <row r="2671" spans="12:12" x14ac:dyDescent="0.25">
      <c r="L2671">
        <v>-0.58887900000000004</v>
      </c>
    </row>
    <row r="2672" spans="12:12" x14ac:dyDescent="0.25">
      <c r="L2672">
        <v>-0.58887900000000004</v>
      </c>
    </row>
    <row r="2673" spans="12:12" x14ac:dyDescent="0.25">
      <c r="L2673">
        <v>-0.58887900000000004</v>
      </c>
    </row>
    <row r="2674" spans="12:12" x14ac:dyDescent="0.25">
      <c r="L2674">
        <v>-0.64784200000000003</v>
      </c>
    </row>
    <row r="2675" spans="12:12" x14ac:dyDescent="0.25">
      <c r="L2675">
        <v>12.8203</v>
      </c>
    </row>
    <row r="2676" spans="12:12" x14ac:dyDescent="0.25">
      <c r="L2676">
        <v>107.319</v>
      </c>
    </row>
    <row r="2677" spans="12:12" x14ac:dyDescent="0.25">
      <c r="L2677">
        <v>114.432</v>
      </c>
    </row>
    <row r="2678" spans="12:12" x14ac:dyDescent="0.25">
      <c r="L2678">
        <v>114.67100000000001</v>
      </c>
    </row>
    <row r="2679" spans="12:12" x14ac:dyDescent="0.25">
      <c r="L2679">
        <v>114.51900000000001</v>
      </c>
    </row>
    <row r="2680" spans="12:12" x14ac:dyDescent="0.25">
      <c r="L2680">
        <v>114.517</v>
      </c>
    </row>
    <row r="2681" spans="12:12" x14ac:dyDescent="0.25">
      <c r="L2681">
        <v>114.39400000000001</v>
      </c>
    </row>
    <row r="2682" spans="12:12" x14ac:dyDescent="0.25">
      <c r="L2682">
        <v>114.17400000000001</v>
      </c>
    </row>
    <row r="2683" spans="12:12" x14ac:dyDescent="0.25">
      <c r="L2683">
        <v>114.17400000000001</v>
      </c>
    </row>
    <row r="2684" spans="12:12" x14ac:dyDescent="0.25">
      <c r="L2684">
        <v>112.336</v>
      </c>
    </row>
    <row r="2685" spans="12:12" x14ac:dyDescent="0.25">
      <c r="L2685">
        <v>49.665300000000002</v>
      </c>
    </row>
    <row r="2686" spans="12:12" x14ac:dyDescent="0.25">
      <c r="L2686">
        <v>-0.60350700000000002</v>
      </c>
    </row>
    <row r="2687" spans="12:12" x14ac:dyDescent="0.25">
      <c r="L2687">
        <v>-0.58887900000000004</v>
      </c>
    </row>
    <row r="2688" spans="12:12" x14ac:dyDescent="0.25">
      <c r="L2688">
        <v>-0.58887900000000004</v>
      </c>
    </row>
    <row r="2689" spans="12:12" x14ac:dyDescent="0.25">
      <c r="L2689">
        <v>-0.58887900000000004</v>
      </c>
    </row>
    <row r="2690" spans="12:12" x14ac:dyDescent="0.25">
      <c r="L2690">
        <v>-0.58887900000000004</v>
      </c>
    </row>
    <row r="2691" spans="12:12" x14ac:dyDescent="0.25">
      <c r="L2691">
        <v>-0.58887900000000004</v>
      </c>
    </row>
    <row r="2692" spans="12:12" x14ac:dyDescent="0.25">
      <c r="L2692">
        <v>-0.58887900000000004</v>
      </c>
    </row>
    <row r="2693" spans="12:12" x14ac:dyDescent="0.25">
      <c r="L2693">
        <v>-0.58887900000000004</v>
      </c>
    </row>
    <row r="2694" spans="12:12" x14ac:dyDescent="0.25">
      <c r="L2694">
        <v>-0.58887900000000004</v>
      </c>
    </row>
    <row r="2695" spans="12:12" x14ac:dyDescent="0.25">
      <c r="L2695">
        <v>-0.58887900000000004</v>
      </c>
    </row>
    <row r="2696" spans="12:12" x14ac:dyDescent="0.25">
      <c r="L2696">
        <v>-0.58887900000000004</v>
      </c>
    </row>
    <row r="2697" spans="12:12" x14ac:dyDescent="0.25">
      <c r="L2697">
        <v>-0.58887900000000004</v>
      </c>
    </row>
    <row r="2698" spans="12:12" x14ac:dyDescent="0.25">
      <c r="L2698">
        <v>-0.65102499999999996</v>
      </c>
    </row>
    <row r="2699" spans="12:12" x14ac:dyDescent="0.25">
      <c r="L2699">
        <v>7.4786400000000004</v>
      </c>
    </row>
    <row r="2700" spans="12:12" x14ac:dyDescent="0.25">
      <c r="L2700">
        <v>81.948700000000002</v>
      </c>
    </row>
    <row r="2701" spans="12:12" x14ac:dyDescent="0.25">
      <c r="L2701">
        <v>82.429299999999998</v>
      </c>
    </row>
    <row r="2702" spans="12:12" x14ac:dyDescent="0.25">
      <c r="L2702">
        <v>78.590100000000007</v>
      </c>
    </row>
    <row r="2703" spans="12:12" x14ac:dyDescent="0.25">
      <c r="L2703">
        <v>114.57299999999999</v>
      </c>
    </row>
    <row r="2704" spans="12:12" x14ac:dyDescent="0.25">
      <c r="L2704">
        <v>114.57599999999999</v>
      </c>
    </row>
    <row r="2705" spans="12:12" x14ac:dyDescent="0.25">
      <c r="L2705">
        <v>99.161799999999999</v>
      </c>
    </row>
    <row r="2706" spans="12:12" x14ac:dyDescent="0.25">
      <c r="L2706">
        <v>75.151300000000006</v>
      </c>
    </row>
    <row r="2707" spans="12:12" x14ac:dyDescent="0.25">
      <c r="L2707">
        <v>46.977200000000003</v>
      </c>
    </row>
    <row r="2708" spans="12:12" x14ac:dyDescent="0.25">
      <c r="L2708">
        <v>-0.77007499999999995</v>
      </c>
    </row>
    <row r="2709" spans="12:12" x14ac:dyDescent="0.25">
      <c r="L2709">
        <v>-0.764293</v>
      </c>
    </row>
    <row r="2710" spans="12:12" x14ac:dyDescent="0.25">
      <c r="L2710">
        <v>-0.60548400000000002</v>
      </c>
    </row>
    <row r="2711" spans="12:12" x14ac:dyDescent="0.25">
      <c r="L2711">
        <v>-0.58887900000000004</v>
      </c>
    </row>
    <row r="2712" spans="12:12" x14ac:dyDescent="0.25">
      <c r="L2712">
        <v>-0.58887900000000004</v>
      </c>
    </row>
    <row r="2713" spans="12:12" x14ac:dyDescent="0.25">
      <c r="L2713">
        <v>-0.58887900000000004</v>
      </c>
    </row>
    <row r="2714" spans="12:12" x14ac:dyDescent="0.25">
      <c r="L2714">
        <v>-0.58887900000000004</v>
      </c>
    </row>
    <row r="2715" spans="12:12" x14ac:dyDescent="0.25">
      <c r="L2715">
        <v>-0.58887900000000004</v>
      </c>
    </row>
    <row r="2716" spans="12:12" x14ac:dyDescent="0.25">
      <c r="L2716">
        <v>-0.58887900000000004</v>
      </c>
    </row>
    <row r="2717" spans="12:12" x14ac:dyDescent="0.25">
      <c r="L2717">
        <v>-0.58887900000000004</v>
      </c>
    </row>
    <row r="2718" spans="12:12" x14ac:dyDescent="0.25">
      <c r="L2718">
        <v>-0.58887900000000004</v>
      </c>
    </row>
    <row r="2719" spans="12:12" x14ac:dyDescent="0.25">
      <c r="L2719">
        <v>-0.58887900000000004</v>
      </c>
    </row>
    <row r="2720" spans="12:12" x14ac:dyDescent="0.25">
      <c r="L2720">
        <v>-0.58887900000000004</v>
      </c>
    </row>
    <row r="2721" spans="12:12" x14ac:dyDescent="0.25">
      <c r="L2721">
        <v>-0.58887900000000004</v>
      </c>
    </row>
    <row r="2722" spans="12:12" x14ac:dyDescent="0.25">
      <c r="L2722">
        <v>-0.65416399999999997</v>
      </c>
    </row>
    <row r="2723" spans="12:12" x14ac:dyDescent="0.25">
      <c r="L2723">
        <v>2.7819600000000002</v>
      </c>
    </row>
    <row r="2724" spans="12:12" x14ac:dyDescent="0.25">
      <c r="L2724">
        <v>95.954400000000007</v>
      </c>
    </row>
    <row r="2725" spans="12:12" x14ac:dyDescent="0.25">
      <c r="L2725">
        <v>111.949</v>
      </c>
    </row>
    <row r="2726" spans="12:12" x14ac:dyDescent="0.25">
      <c r="L2726">
        <v>114.28700000000001</v>
      </c>
    </row>
    <row r="2727" spans="12:12" x14ac:dyDescent="0.25">
      <c r="L2727">
        <v>114.208</v>
      </c>
    </row>
    <row r="2728" spans="12:12" x14ac:dyDescent="0.25">
      <c r="L2728">
        <v>114.36799999999999</v>
      </c>
    </row>
    <row r="2729" spans="12:12" x14ac:dyDescent="0.25">
      <c r="L2729">
        <v>114.158</v>
      </c>
    </row>
    <row r="2730" spans="12:12" x14ac:dyDescent="0.25">
      <c r="L2730">
        <v>113.80800000000001</v>
      </c>
    </row>
    <row r="2731" spans="12:12" x14ac:dyDescent="0.25">
      <c r="L2731">
        <v>114.03100000000001</v>
      </c>
    </row>
    <row r="2732" spans="12:12" x14ac:dyDescent="0.25">
      <c r="L2732">
        <v>73.176100000000005</v>
      </c>
    </row>
    <row r="2733" spans="12:12" x14ac:dyDescent="0.25">
      <c r="L2733">
        <v>26.4938</v>
      </c>
    </row>
    <row r="2734" spans="12:12" x14ac:dyDescent="0.25">
      <c r="L2734">
        <v>-0.60746500000000003</v>
      </c>
    </row>
    <row r="2735" spans="12:12" x14ac:dyDescent="0.25">
      <c r="L2735">
        <v>-0.58887900000000004</v>
      </c>
    </row>
    <row r="2736" spans="12:12" x14ac:dyDescent="0.25">
      <c r="L2736">
        <v>-0.58887900000000004</v>
      </c>
    </row>
    <row r="2737" spans="12:12" x14ac:dyDescent="0.25">
      <c r="L2737">
        <v>-0.58887900000000004</v>
      </c>
    </row>
    <row r="2738" spans="12:12" x14ac:dyDescent="0.25">
      <c r="L2738">
        <v>-0.58887900000000004</v>
      </c>
    </row>
    <row r="2739" spans="12:12" x14ac:dyDescent="0.25">
      <c r="L2739">
        <v>-0.58887900000000004</v>
      </c>
    </row>
    <row r="2740" spans="12:12" x14ac:dyDescent="0.25">
      <c r="L2740">
        <v>-0.58887900000000004</v>
      </c>
    </row>
    <row r="2741" spans="12:12" x14ac:dyDescent="0.25">
      <c r="L2741">
        <v>-0.58887900000000004</v>
      </c>
    </row>
    <row r="2742" spans="12:12" x14ac:dyDescent="0.25">
      <c r="L2742">
        <v>-0.58887900000000004</v>
      </c>
    </row>
    <row r="2743" spans="12:12" x14ac:dyDescent="0.25">
      <c r="L2743">
        <v>-0.58887900000000004</v>
      </c>
    </row>
    <row r="2744" spans="12:12" x14ac:dyDescent="0.25">
      <c r="L2744">
        <v>-0.58887900000000004</v>
      </c>
    </row>
    <row r="2745" spans="12:12" x14ac:dyDescent="0.25">
      <c r="L2745">
        <v>-0.58887900000000004</v>
      </c>
    </row>
    <row r="2746" spans="12:12" x14ac:dyDescent="0.25">
      <c r="L2746">
        <v>-0.65725999999999996</v>
      </c>
    </row>
    <row r="2747" spans="12:12" x14ac:dyDescent="0.25">
      <c r="L2747">
        <v>12.1326</v>
      </c>
    </row>
    <row r="2748" spans="12:12" x14ac:dyDescent="0.25">
      <c r="L2748">
        <v>105.38200000000001</v>
      </c>
    </row>
    <row r="2749" spans="12:12" x14ac:dyDescent="0.25">
      <c r="L2749">
        <v>114.779</v>
      </c>
    </row>
    <row r="2750" spans="12:12" x14ac:dyDescent="0.25">
      <c r="L2750">
        <v>114.27200000000001</v>
      </c>
    </row>
    <row r="2751" spans="12:12" x14ac:dyDescent="0.25">
      <c r="L2751">
        <v>114.077</v>
      </c>
    </row>
    <row r="2752" spans="12:12" x14ac:dyDescent="0.25">
      <c r="L2752">
        <v>113.852</v>
      </c>
    </row>
    <row r="2753" spans="12:12" x14ac:dyDescent="0.25">
      <c r="L2753">
        <v>113.639</v>
      </c>
    </row>
    <row r="2754" spans="12:12" x14ac:dyDescent="0.25">
      <c r="L2754">
        <v>113.599</v>
      </c>
    </row>
    <row r="2755" spans="12:12" x14ac:dyDescent="0.25">
      <c r="L2755">
        <v>113.568</v>
      </c>
    </row>
    <row r="2756" spans="12:12" x14ac:dyDescent="0.25">
      <c r="L2756">
        <v>108.639</v>
      </c>
    </row>
    <row r="2757" spans="12:12" x14ac:dyDescent="0.25">
      <c r="L2757">
        <v>46.715000000000003</v>
      </c>
    </row>
    <row r="2758" spans="12:12" x14ac:dyDescent="0.25">
      <c r="L2758">
        <v>-0.60945000000000005</v>
      </c>
    </row>
    <row r="2759" spans="12:12" x14ac:dyDescent="0.25">
      <c r="L2759">
        <v>-0.58887900000000004</v>
      </c>
    </row>
    <row r="2760" spans="12:12" x14ac:dyDescent="0.25">
      <c r="L2760">
        <v>-0.58887900000000004</v>
      </c>
    </row>
    <row r="2761" spans="12:12" x14ac:dyDescent="0.25">
      <c r="L2761">
        <v>-0.58887900000000004</v>
      </c>
    </row>
    <row r="2762" spans="12:12" x14ac:dyDescent="0.25">
      <c r="L2762">
        <v>-0.58887900000000004</v>
      </c>
    </row>
    <row r="2763" spans="12:12" x14ac:dyDescent="0.25">
      <c r="L2763">
        <v>-0.58887900000000004</v>
      </c>
    </row>
    <row r="2764" spans="12:12" x14ac:dyDescent="0.25">
      <c r="L2764">
        <v>-0.58887900000000004</v>
      </c>
    </row>
    <row r="2765" spans="12:12" x14ac:dyDescent="0.25">
      <c r="L2765">
        <v>-0.58887900000000004</v>
      </c>
    </row>
    <row r="2766" spans="12:12" x14ac:dyDescent="0.25">
      <c r="L2766">
        <v>-0.58887900000000004</v>
      </c>
    </row>
    <row r="2767" spans="12:12" x14ac:dyDescent="0.25">
      <c r="L2767">
        <v>-0.58887900000000004</v>
      </c>
    </row>
    <row r="2768" spans="12:12" x14ac:dyDescent="0.25">
      <c r="L2768">
        <v>-0.58887900000000004</v>
      </c>
    </row>
    <row r="2769" spans="12:12" x14ac:dyDescent="0.25">
      <c r="L2769">
        <v>-0.58887900000000004</v>
      </c>
    </row>
    <row r="2770" spans="12:12" x14ac:dyDescent="0.25">
      <c r="L2770">
        <v>-0.66030999999999995</v>
      </c>
    </row>
    <row r="2771" spans="12:12" x14ac:dyDescent="0.25">
      <c r="L2771">
        <v>6.6552100000000003</v>
      </c>
    </row>
    <row r="2772" spans="12:12" x14ac:dyDescent="0.25">
      <c r="L2772">
        <v>98.463999999999999</v>
      </c>
    </row>
    <row r="2773" spans="12:12" x14ac:dyDescent="0.25">
      <c r="L2773">
        <v>112.73399999999999</v>
      </c>
    </row>
    <row r="2774" spans="12:12" x14ac:dyDescent="0.25">
      <c r="L2774">
        <v>114.27200000000001</v>
      </c>
    </row>
    <row r="2775" spans="12:12" x14ac:dyDescent="0.25">
      <c r="L2775">
        <v>113.751</v>
      </c>
    </row>
    <row r="2776" spans="12:12" x14ac:dyDescent="0.25">
      <c r="L2776">
        <v>113.604</v>
      </c>
    </row>
    <row r="2777" spans="12:12" x14ac:dyDescent="0.25">
      <c r="L2777">
        <v>113.477</v>
      </c>
    </row>
    <row r="2778" spans="12:12" x14ac:dyDescent="0.25">
      <c r="L2778">
        <v>113.41500000000001</v>
      </c>
    </row>
    <row r="2779" spans="12:12" x14ac:dyDescent="0.25">
      <c r="L2779">
        <v>113.515</v>
      </c>
    </row>
    <row r="2780" spans="12:12" x14ac:dyDescent="0.25">
      <c r="L2780">
        <v>100.73099999999999</v>
      </c>
    </row>
    <row r="2781" spans="12:12" x14ac:dyDescent="0.25">
      <c r="L2781">
        <v>38.343699999999998</v>
      </c>
    </row>
    <row r="2782" spans="12:12" x14ac:dyDescent="0.25">
      <c r="L2782">
        <v>-0.61143899999999995</v>
      </c>
    </row>
    <row r="2783" spans="12:12" x14ac:dyDescent="0.25">
      <c r="L2783">
        <v>-0.58887900000000004</v>
      </c>
    </row>
    <row r="2784" spans="12:12" x14ac:dyDescent="0.25">
      <c r="L2784">
        <v>-0.58887900000000004</v>
      </c>
    </row>
    <row r="2785" spans="12:12" x14ac:dyDescent="0.25">
      <c r="L2785">
        <v>-0.58887900000000004</v>
      </c>
    </row>
    <row r="2786" spans="12:12" x14ac:dyDescent="0.25">
      <c r="L2786">
        <v>-0.58887900000000004</v>
      </c>
    </row>
    <row r="2787" spans="12:12" x14ac:dyDescent="0.25">
      <c r="L2787">
        <v>-0.58887900000000004</v>
      </c>
    </row>
    <row r="2788" spans="12:12" x14ac:dyDescent="0.25">
      <c r="L2788">
        <v>-0.58887900000000004</v>
      </c>
    </row>
    <row r="2789" spans="12:12" x14ac:dyDescent="0.25">
      <c r="L2789">
        <v>-0.58887900000000004</v>
      </c>
    </row>
    <row r="2790" spans="12:12" x14ac:dyDescent="0.25">
      <c r="L2790">
        <v>-0.58887900000000004</v>
      </c>
    </row>
    <row r="2791" spans="12:12" x14ac:dyDescent="0.25">
      <c r="L2791">
        <v>-0.58887900000000004</v>
      </c>
    </row>
    <row r="2792" spans="12:12" x14ac:dyDescent="0.25">
      <c r="L2792">
        <v>-0.58887900000000004</v>
      </c>
    </row>
    <row r="2793" spans="12:12" x14ac:dyDescent="0.25">
      <c r="L2793">
        <v>-0.58887900000000004</v>
      </c>
    </row>
    <row r="2794" spans="12:12" x14ac:dyDescent="0.25">
      <c r="L2794">
        <v>-0.66331399999999996</v>
      </c>
    </row>
    <row r="2795" spans="12:12" x14ac:dyDescent="0.25">
      <c r="L2795">
        <v>-1.21488</v>
      </c>
    </row>
    <row r="2796" spans="12:12" x14ac:dyDescent="0.25">
      <c r="L2796">
        <v>86.456100000000006</v>
      </c>
    </row>
    <row r="2797" spans="12:12" x14ac:dyDescent="0.25">
      <c r="L2797">
        <v>110.13800000000001</v>
      </c>
    </row>
    <row r="2798" spans="12:12" x14ac:dyDescent="0.25">
      <c r="L2798">
        <v>114.44499999999999</v>
      </c>
    </row>
    <row r="2799" spans="12:12" x14ac:dyDescent="0.25">
      <c r="L2799">
        <v>114.182</v>
      </c>
    </row>
    <row r="2800" spans="12:12" x14ac:dyDescent="0.25">
      <c r="L2800">
        <v>113.715</v>
      </c>
    </row>
    <row r="2801" spans="12:12" x14ac:dyDescent="0.25">
      <c r="L2801">
        <v>113.468</v>
      </c>
    </row>
    <row r="2802" spans="12:12" x14ac:dyDescent="0.25">
      <c r="L2802">
        <v>113.465</v>
      </c>
    </row>
    <row r="2803" spans="12:12" x14ac:dyDescent="0.25">
      <c r="L2803">
        <v>113.423</v>
      </c>
    </row>
    <row r="2804" spans="12:12" x14ac:dyDescent="0.25">
      <c r="L2804">
        <v>88.163700000000006</v>
      </c>
    </row>
    <row r="2805" spans="12:12" x14ac:dyDescent="0.25">
      <c r="L2805">
        <v>26.817299999999999</v>
      </c>
    </row>
    <row r="2806" spans="12:12" x14ac:dyDescent="0.25">
      <c r="L2806">
        <v>-0.61343199999999998</v>
      </c>
    </row>
    <row r="2807" spans="12:12" x14ac:dyDescent="0.25">
      <c r="L2807">
        <v>-0.58887900000000004</v>
      </c>
    </row>
    <row r="2808" spans="12:12" x14ac:dyDescent="0.25">
      <c r="L2808">
        <v>-0.58887900000000004</v>
      </c>
    </row>
    <row r="2809" spans="12:12" x14ac:dyDescent="0.25">
      <c r="L2809">
        <v>-0.58887900000000004</v>
      </c>
    </row>
    <row r="2810" spans="12:12" x14ac:dyDescent="0.25">
      <c r="L2810">
        <v>-0.58887900000000004</v>
      </c>
    </row>
    <row r="2811" spans="12:12" x14ac:dyDescent="0.25">
      <c r="L2811">
        <v>-0.58887900000000004</v>
      </c>
    </row>
    <row r="2812" spans="12:12" x14ac:dyDescent="0.25">
      <c r="L2812">
        <v>-0.58887900000000004</v>
      </c>
    </row>
    <row r="2813" spans="12:12" x14ac:dyDescent="0.25">
      <c r="L2813">
        <v>-0.58887900000000004</v>
      </c>
    </row>
    <row r="2814" spans="12:12" x14ac:dyDescent="0.25">
      <c r="L2814">
        <v>-0.58887900000000004</v>
      </c>
    </row>
    <row r="2815" spans="12:12" x14ac:dyDescent="0.25">
      <c r="L2815">
        <v>-0.58887900000000004</v>
      </c>
    </row>
    <row r="2816" spans="12:12" x14ac:dyDescent="0.25">
      <c r="L2816">
        <v>-0.58887900000000004</v>
      </c>
    </row>
    <row r="2817" spans="12:12" x14ac:dyDescent="0.25">
      <c r="L2817">
        <v>-0.58887900000000004</v>
      </c>
    </row>
    <row r="2818" spans="12:12" x14ac:dyDescent="0.25">
      <c r="L2818">
        <v>-0.666269</v>
      </c>
    </row>
    <row r="2819" spans="12:12" x14ac:dyDescent="0.25">
      <c r="L2819">
        <v>22.4116</v>
      </c>
    </row>
    <row r="2820" spans="12:12" x14ac:dyDescent="0.25">
      <c r="L2820">
        <v>109.312</v>
      </c>
    </row>
    <row r="2821" spans="12:12" x14ac:dyDescent="0.25">
      <c r="L2821">
        <v>114.482</v>
      </c>
    </row>
    <row r="2822" spans="12:12" x14ac:dyDescent="0.25">
      <c r="L2822">
        <v>114.47</v>
      </c>
    </row>
    <row r="2823" spans="12:12" x14ac:dyDescent="0.25">
      <c r="L2823">
        <v>114.06</v>
      </c>
    </row>
    <row r="2824" spans="12:12" x14ac:dyDescent="0.25">
      <c r="L2824">
        <v>89.614000000000004</v>
      </c>
    </row>
    <row r="2825" spans="12:12" x14ac:dyDescent="0.25">
      <c r="L2825">
        <v>95.692099999999996</v>
      </c>
    </row>
    <row r="2826" spans="12:12" x14ac:dyDescent="0.25">
      <c r="L2826">
        <v>110.795</v>
      </c>
    </row>
    <row r="2827" spans="12:12" x14ac:dyDescent="0.25">
      <c r="L2827">
        <v>93.101799999999997</v>
      </c>
    </row>
    <row r="2828" spans="12:12" x14ac:dyDescent="0.25">
      <c r="L2828">
        <v>47.085900000000002</v>
      </c>
    </row>
    <row r="2829" spans="12:12" x14ac:dyDescent="0.25">
      <c r="L2829">
        <v>-0.76509000000000005</v>
      </c>
    </row>
    <row r="2830" spans="12:12" x14ac:dyDescent="0.25">
      <c r="L2830">
        <v>-0.615429</v>
      </c>
    </row>
    <row r="2831" spans="12:12" x14ac:dyDescent="0.25">
      <c r="L2831">
        <v>-0.58887900000000004</v>
      </c>
    </row>
    <row r="2832" spans="12:12" x14ac:dyDescent="0.25">
      <c r="L2832">
        <v>-0.58887900000000004</v>
      </c>
    </row>
    <row r="2833" spans="12:12" x14ac:dyDescent="0.25">
      <c r="L2833">
        <v>-0.58887900000000004</v>
      </c>
    </row>
    <row r="2834" spans="12:12" x14ac:dyDescent="0.25">
      <c r="L2834">
        <v>-0.58887900000000004</v>
      </c>
    </row>
    <row r="2835" spans="12:12" x14ac:dyDescent="0.25">
      <c r="L2835">
        <v>-0.58887900000000004</v>
      </c>
    </row>
    <row r="2836" spans="12:12" x14ac:dyDescent="0.25">
      <c r="L2836">
        <v>-0.58887900000000004</v>
      </c>
    </row>
    <row r="2837" spans="12:12" x14ac:dyDescent="0.25">
      <c r="L2837">
        <v>-0.58887900000000004</v>
      </c>
    </row>
    <row r="2838" spans="12:12" x14ac:dyDescent="0.25">
      <c r="L2838">
        <v>-0.58887900000000004</v>
      </c>
    </row>
    <row r="2839" spans="12:12" x14ac:dyDescent="0.25">
      <c r="L2839">
        <v>-0.58887900000000004</v>
      </c>
    </row>
    <row r="2840" spans="12:12" x14ac:dyDescent="0.25">
      <c r="L2840">
        <v>-0.58887900000000004</v>
      </c>
    </row>
    <row r="2841" spans="12:12" x14ac:dyDescent="0.25">
      <c r="L2841">
        <v>-0.58887900000000004</v>
      </c>
    </row>
    <row r="2842" spans="12:12" x14ac:dyDescent="0.25">
      <c r="L2842">
        <v>-0.66917599999999999</v>
      </c>
    </row>
    <row r="2843" spans="12:12" x14ac:dyDescent="0.25">
      <c r="L2843">
        <v>27.268000000000001</v>
      </c>
    </row>
    <row r="2844" spans="12:12" x14ac:dyDescent="0.25">
      <c r="L2844">
        <v>114.01900000000001</v>
      </c>
    </row>
    <row r="2845" spans="12:12" x14ac:dyDescent="0.25">
      <c r="L2845">
        <v>113.78700000000001</v>
      </c>
    </row>
    <row r="2846" spans="12:12" x14ac:dyDescent="0.25">
      <c r="L2846">
        <v>113.453</v>
      </c>
    </row>
    <row r="2847" spans="12:12" x14ac:dyDescent="0.25">
      <c r="L2847">
        <v>113.371</v>
      </c>
    </row>
    <row r="2848" spans="12:12" x14ac:dyDescent="0.25">
      <c r="L2848">
        <v>113.32599999999999</v>
      </c>
    </row>
    <row r="2849" spans="12:12" x14ac:dyDescent="0.25">
      <c r="L2849">
        <v>113.306</v>
      </c>
    </row>
    <row r="2850" spans="12:12" x14ac:dyDescent="0.25">
      <c r="L2850">
        <v>113.38800000000001</v>
      </c>
    </row>
    <row r="2851" spans="12:12" x14ac:dyDescent="0.25">
      <c r="L2851">
        <v>113.44199999999999</v>
      </c>
    </row>
    <row r="2852" spans="12:12" x14ac:dyDescent="0.25">
      <c r="L2852">
        <v>113.495</v>
      </c>
    </row>
    <row r="2853" spans="12:12" x14ac:dyDescent="0.25">
      <c r="L2853">
        <v>52.670099999999998</v>
      </c>
    </row>
    <row r="2854" spans="12:12" x14ac:dyDescent="0.25">
      <c r="L2854">
        <v>-0.61742799999999998</v>
      </c>
    </row>
    <row r="2855" spans="12:12" x14ac:dyDescent="0.25">
      <c r="L2855">
        <v>-0.58887900000000004</v>
      </c>
    </row>
    <row r="2856" spans="12:12" x14ac:dyDescent="0.25">
      <c r="L2856">
        <v>-0.58887900000000004</v>
      </c>
    </row>
    <row r="2857" spans="12:12" x14ac:dyDescent="0.25">
      <c r="L2857">
        <v>-0.58887900000000004</v>
      </c>
    </row>
    <row r="2858" spans="12:12" x14ac:dyDescent="0.25">
      <c r="L2858">
        <v>-0.58887900000000004</v>
      </c>
    </row>
    <row r="2859" spans="12:12" x14ac:dyDescent="0.25">
      <c r="L2859">
        <v>-0.58887900000000004</v>
      </c>
    </row>
    <row r="2860" spans="12:12" x14ac:dyDescent="0.25">
      <c r="L2860">
        <v>-0.58887900000000004</v>
      </c>
    </row>
    <row r="2861" spans="12:12" x14ac:dyDescent="0.25">
      <c r="L2861">
        <v>-0.58887900000000004</v>
      </c>
    </row>
    <row r="2862" spans="12:12" x14ac:dyDescent="0.25">
      <c r="L2862">
        <v>-0.58887900000000004</v>
      </c>
    </row>
    <row r="2863" spans="12:12" x14ac:dyDescent="0.25">
      <c r="L2863">
        <v>-0.58887900000000004</v>
      </c>
    </row>
    <row r="2864" spans="12:12" x14ac:dyDescent="0.25">
      <c r="L2864">
        <v>-0.58887900000000004</v>
      </c>
    </row>
    <row r="2865" spans="12:12" x14ac:dyDescent="0.25">
      <c r="L2865">
        <v>-0.58887900000000004</v>
      </c>
    </row>
    <row r="2866" spans="12:12" x14ac:dyDescent="0.25">
      <c r="L2866">
        <v>-0.67203199999999996</v>
      </c>
    </row>
    <row r="2867" spans="12:12" x14ac:dyDescent="0.25">
      <c r="L2867">
        <v>18.2273</v>
      </c>
    </row>
    <row r="2868" spans="12:12" x14ac:dyDescent="0.25">
      <c r="L2868">
        <v>107.518</v>
      </c>
    </row>
    <row r="2869" spans="12:12" x14ac:dyDescent="0.25">
      <c r="L2869">
        <v>113.994</v>
      </c>
    </row>
    <row r="2870" spans="12:12" x14ac:dyDescent="0.25">
      <c r="L2870">
        <v>114.886</v>
      </c>
    </row>
    <row r="2871" spans="12:12" x14ac:dyDescent="0.25">
      <c r="L2871">
        <v>114.723</v>
      </c>
    </row>
    <row r="2872" spans="12:12" x14ac:dyDescent="0.25">
      <c r="L2872">
        <v>114.178</v>
      </c>
    </row>
    <row r="2873" spans="12:12" x14ac:dyDescent="0.25">
      <c r="L2873">
        <v>114.477</v>
      </c>
    </row>
    <row r="2874" spans="12:12" x14ac:dyDescent="0.25">
      <c r="L2874">
        <v>114.316</v>
      </c>
    </row>
    <row r="2875" spans="12:12" x14ac:dyDescent="0.25">
      <c r="L2875">
        <v>114.316</v>
      </c>
    </row>
    <row r="2876" spans="12:12" x14ac:dyDescent="0.25">
      <c r="L2876">
        <v>109.876</v>
      </c>
    </row>
    <row r="2877" spans="12:12" x14ac:dyDescent="0.25">
      <c r="L2877">
        <v>49.3812</v>
      </c>
    </row>
    <row r="2878" spans="12:12" x14ac:dyDescent="0.25">
      <c r="L2878">
        <v>-0.61943099999999995</v>
      </c>
    </row>
    <row r="2879" spans="12:12" x14ac:dyDescent="0.25">
      <c r="L2879">
        <v>-0.58887900000000004</v>
      </c>
    </row>
    <row r="2880" spans="12:12" x14ac:dyDescent="0.25">
      <c r="L2880">
        <v>-0.58887900000000004</v>
      </c>
    </row>
    <row r="2881" spans="12:12" x14ac:dyDescent="0.25">
      <c r="L2881">
        <v>-0.58887900000000004</v>
      </c>
    </row>
    <row r="2882" spans="12:12" x14ac:dyDescent="0.25">
      <c r="L2882">
        <v>-0.58887900000000004</v>
      </c>
    </row>
    <row r="2883" spans="12:12" x14ac:dyDescent="0.25">
      <c r="L2883">
        <v>-0.58887900000000004</v>
      </c>
    </row>
    <row r="2884" spans="12:12" x14ac:dyDescent="0.25">
      <c r="L2884">
        <v>-0.58887900000000004</v>
      </c>
    </row>
    <row r="2885" spans="12:12" x14ac:dyDescent="0.25">
      <c r="L2885">
        <v>-0.58887900000000004</v>
      </c>
    </row>
    <row r="2886" spans="12:12" x14ac:dyDescent="0.25">
      <c r="L2886">
        <v>-0.58887900000000004</v>
      </c>
    </row>
    <row r="2887" spans="12:12" x14ac:dyDescent="0.25">
      <c r="L2887">
        <v>-0.58887900000000004</v>
      </c>
    </row>
    <row r="2888" spans="12:12" x14ac:dyDescent="0.25">
      <c r="L2888">
        <v>-0.58887900000000004</v>
      </c>
    </row>
    <row r="2889" spans="12:12" x14ac:dyDescent="0.25">
      <c r="L2889">
        <v>-0.58887900000000004</v>
      </c>
    </row>
    <row r="2890" spans="12:12" x14ac:dyDescent="0.25">
      <c r="L2890">
        <v>-0.67483599999999999</v>
      </c>
    </row>
    <row r="2891" spans="12:12" x14ac:dyDescent="0.25">
      <c r="L2891">
        <v>20.075600000000001</v>
      </c>
    </row>
    <row r="2892" spans="12:12" x14ac:dyDescent="0.25">
      <c r="L2892">
        <v>108.09399999999999</v>
      </c>
    </row>
    <row r="2893" spans="12:12" x14ac:dyDescent="0.25">
      <c r="L2893">
        <v>113.792</v>
      </c>
    </row>
    <row r="2894" spans="12:12" x14ac:dyDescent="0.25">
      <c r="L2894">
        <v>114.631</v>
      </c>
    </row>
    <row r="2895" spans="12:12" x14ac:dyDescent="0.25">
      <c r="L2895">
        <v>114.41</v>
      </c>
    </row>
    <row r="2896" spans="12:12" x14ac:dyDescent="0.25">
      <c r="L2896">
        <v>114.40600000000001</v>
      </c>
    </row>
    <row r="2897" spans="12:12" x14ac:dyDescent="0.25">
      <c r="L2897">
        <v>114.02</v>
      </c>
    </row>
    <row r="2898" spans="12:12" x14ac:dyDescent="0.25">
      <c r="L2898">
        <v>114.018</v>
      </c>
    </row>
    <row r="2899" spans="12:12" x14ac:dyDescent="0.25">
      <c r="L2899">
        <v>114.24</v>
      </c>
    </row>
    <row r="2900" spans="12:12" x14ac:dyDescent="0.25">
      <c r="L2900">
        <v>109.783</v>
      </c>
    </row>
    <row r="2901" spans="12:12" x14ac:dyDescent="0.25">
      <c r="L2901">
        <v>49.3887</v>
      </c>
    </row>
    <row r="2902" spans="12:12" x14ac:dyDescent="0.25">
      <c r="L2902">
        <v>-0.62143499999999996</v>
      </c>
    </row>
    <row r="2903" spans="12:12" x14ac:dyDescent="0.25">
      <c r="L2903">
        <v>-0.58887900000000004</v>
      </c>
    </row>
    <row r="2904" spans="12:12" x14ac:dyDescent="0.25">
      <c r="L2904">
        <v>-0.58887900000000004</v>
      </c>
    </row>
    <row r="2905" spans="12:12" x14ac:dyDescent="0.25">
      <c r="L2905">
        <v>-0.58887900000000004</v>
      </c>
    </row>
    <row r="2906" spans="12:12" x14ac:dyDescent="0.25">
      <c r="L2906">
        <v>-0.58887900000000004</v>
      </c>
    </row>
    <row r="2907" spans="12:12" x14ac:dyDescent="0.25">
      <c r="L2907">
        <v>-0.58887900000000004</v>
      </c>
    </row>
    <row r="2908" spans="12:12" x14ac:dyDescent="0.25">
      <c r="L2908">
        <v>-0.58887900000000004</v>
      </c>
    </row>
    <row r="2909" spans="12:12" x14ac:dyDescent="0.25">
      <c r="L2909">
        <v>-0.58887900000000004</v>
      </c>
    </row>
    <row r="2910" spans="12:12" x14ac:dyDescent="0.25">
      <c r="L2910">
        <v>-0.58887900000000004</v>
      </c>
    </row>
    <row r="2911" spans="12:12" x14ac:dyDescent="0.25">
      <c r="L2911">
        <v>-0.58887900000000004</v>
      </c>
    </row>
    <row r="2912" spans="12:12" x14ac:dyDescent="0.25">
      <c r="L2912">
        <v>-0.58887900000000004</v>
      </c>
    </row>
    <row r="2913" spans="12:12" x14ac:dyDescent="0.25">
      <c r="L2913">
        <v>-0.58887900000000004</v>
      </c>
    </row>
    <row r="2914" spans="12:12" x14ac:dyDescent="0.25">
      <c r="L2914">
        <v>-0.67758799999999997</v>
      </c>
    </row>
    <row r="2915" spans="12:12" x14ac:dyDescent="0.25">
      <c r="L2915">
        <v>31.023299999999999</v>
      </c>
    </row>
    <row r="2916" spans="12:12" x14ac:dyDescent="0.25">
      <c r="L2916">
        <v>114.35299999999999</v>
      </c>
    </row>
    <row r="2917" spans="12:12" x14ac:dyDescent="0.25">
      <c r="L2917">
        <v>114.548</v>
      </c>
    </row>
    <row r="2918" spans="12:12" x14ac:dyDescent="0.25">
      <c r="L2918">
        <v>114.396</v>
      </c>
    </row>
    <row r="2919" spans="12:12" x14ac:dyDescent="0.25">
      <c r="L2919">
        <v>114.175</v>
      </c>
    </row>
    <row r="2920" spans="12:12" x14ac:dyDescent="0.25">
      <c r="L2920">
        <v>114.17100000000001</v>
      </c>
    </row>
    <row r="2921" spans="12:12" x14ac:dyDescent="0.25">
      <c r="L2921">
        <v>113.77</v>
      </c>
    </row>
    <row r="2922" spans="12:12" x14ac:dyDescent="0.25">
      <c r="L2922">
        <v>113.739</v>
      </c>
    </row>
    <row r="2923" spans="12:12" x14ac:dyDescent="0.25">
      <c r="L2923">
        <v>113.739</v>
      </c>
    </row>
    <row r="2924" spans="12:12" x14ac:dyDescent="0.25">
      <c r="L2924">
        <v>113.55200000000001</v>
      </c>
    </row>
    <row r="2925" spans="12:12" x14ac:dyDescent="0.25">
      <c r="L2925">
        <v>59.041499999999999</v>
      </c>
    </row>
    <row r="2926" spans="12:12" x14ac:dyDescent="0.25">
      <c r="L2926">
        <v>-0.62344200000000005</v>
      </c>
    </row>
    <row r="2927" spans="12:12" x14ac:dyDescent="0.25">
      <c r="L2927">
        <v>-0.58887900000000004</v>
      </c>
    </row>
    <row r="2928" spans="12:12" x14ac:dyDescent="0.25">
      <c r="L2928">
        <v>-0.58887900000000004</v>
      </c>
    </row>
    <row r="2929" spans="12:12" x14ac:dyDescent="0.25">
      <c r="L2929">
        <v>-0.58887900000000004</v>
      </c>
    </row>
    <row r="2930" spans="12:12" x14ac:dyDescent="0.25">
      <c r="L2930">
        <v>-0.58887900000000004</v>
      </c>
    </row>
    <row r="2931" spans="12:12" x14ac:dyDescent="0.25">
      <c r="L2931">
        <v>-0.58887900000000004</v>
      </c>
    </row>
    <row r="2932" spans="12:12" x14ac:dyDescent="0.25">
      <c r="L2932">
        <v>-0.58887900000000004</v>
      </c>
    </row>
    <row r="2933" spans="12:12" x14ac:dyDescent="0.25">
      <c r="L2933">
        <v>-0.58887900000000004</v>
      </c>
    </row>
    <row r="2934" spans="12:12" x14ac:dyDescent="0.25">
      <c r="L2934">
        <v>-0.58887900000000004</v>
      </c>
    </row>
    <row r="2935" spans="12:12" x14ac:dyDescent="0.25">
      <c r="L2935">
        <v>-0.58887900000000004</v>
      </c>
    </row>
    <row r="2936" spans="12:12" x14ac:dyDescent="0.25">
      <c r="L2936">
        <v>-0.58887900000000004</v>
      </c>
    </row>
    <row r="2937" spans="12:12" x14ac:dyDescent="0.25">
      <c r="L2937">
        <v>-0.58887900000000004</v>
      </c>
    </row>
    <row r="2938" spans="12:12" x14ac:dyDescent="0.25">
      <c r="L2938">
        <v>-0.68033299999999997</v>
      </c>
    </row>
    <row r="2939" spans="12:12" x14ac:dyDescent="0.25">
      <c r="L2939">
        <v>30.463999999999999</v>
      </c>
    </row>
    <row r="2940" spans="12:12" x14ac:dyDescent="0.25">
      <c r="L2940">
        <v>113.801</v>
      </c>
    </row>
    <row r="2941" spans="12:12" x14ac:dyDescent="0.25">
      <c r="L2941">
        <v>114.072</v>
      </c>
    </row>
    <row r="2942" spans="12:12" x14ac:dyDescent="0.25">
      <c r="L2942">
        <v>114.187</v>
      </c>
    </row>
    <row r="2943" spans="12:12" x14ac:dyDescent="0.25">
      <c r="L2943">
        <v>113.68300000000001</v>
      </c>
    </row>
    <row r="2944" spans="12:12" x14ac:dyDescent="0.25">
      <c r="L2944">
        <v>113.68</v>
      </c>
    </row>
    <row r="2945" spans="12:12" x14ac:dyDescent="0.25">
      <c r="L2945">
        <v>113.48399999999999</v>
      </c>
    </row>
    <row r="2946" spans="12:12" x14ac:dyDescent="0.25">
      <c r="L2946">
        <v>113.328</v>
      </c>
    </row>
    <row r="2947" spans="12:12" x14ac:dyDescent="0.25">
      <c r="L2947">
        <v>90.383700000000005</v>
      </c>
    </row>
    <row r="2948" spans="12:12" x14ac:dyDescent="0.25">
      <c r="L2948">
        <v>58.587800000000001</v>
      </c>
    </row>
    <row r="2949" spans="12:12" x14ac:dyDescent="0.25">
      <c r="L2949">
        <v>26.3687</v>
      </c>
    </row>
    <row r="2950" spans="12:12" x14ac:dyDescent="0.25">
      <c r="L2950">
        <v>-0.62544900000000003</v>
      </c>
    </row>
    <row r="2951" spans="12:12" x14ac:dyDescent="0.25">
      <c r="L2951">
        <v>-0.58887900000000004</v>
      </c>
    </row>
    <row r="2952" spans="12:12" x14ac:dyDescent="0.25">
      <c r="L2952">
        <v>-0.58887900000000004</v>
      </c>
    </row>
    <row r="2953" spans="12:12" x14ac:dyDescent="0.25">
      <c r="L2953">
        <v>-0.58887900000000004</v>
      </c>
    </row>
    <row r="2954" spans="12:12" x14ac:dyDescent="0.25">
      <c r="L2954">
        <v>-0.58887900000000004</v>
      </c>
    </row>
    <row r="2955" spans="12:12" x14ac:dyDescent="0.25">
      <c r="L2955">
        <v>-0.58887900000000004</v>
      </c>
    </row>
    <row r="2956" spans="12:12" x14ac:dyDescent="0.25">
      <c r="L2956">
        <v>-0.58887900000000004</v>
      </c>
    </row>
    <row r="2957" spans="12:12" x14ac:dyDescent="0.25">
      <c r="L2957">
        <v>-0.58887900000000004</v>
      </c>
    </row>
    <row r="2958" spans="12:12" x14ac:dyDescent="0.25">
      <c r="L2958">
        <v>-0.58887900000000004</v>
      </c>
    </row>
    <row r="2959" spans="12:12" x14ac:dyDescent="0.25">
      <c r="L2959">
        <v>-0.58887900000000004</v>
      </c>
    </row>
    <row r="2960" spans="12:12" x14ac:dyDescent="0.25">
      <c r="L2960">
        <v>-0.58887900000000004</v>
      </c>
    </row>
    <row r="2961" spans="12:12" x14ac:dyDescent="0.25">
      <c r="L2961">
        <v>-0.58887900000000004</v>
      </c>
    </row>
    <row r="2962" spans="12:12" x14ac:dyDescent="0.25">
      <c r="L2962">
        <v>-0.68292799999999998</v>
      </c>
    </row>
    <row r="2963" spans="12:12" x14ac:dyDescent="0.25">
      <c r="L2963">
        <v>24.682600000000001</v>
      </c>
    </row>
    <row r="2964" spans="12:12" x14ac:dyDescent="0.25">
      <c r="L2964">
        <v>98.636300000000006</v>
      </c>
    </row>
    <row r="2965" spans="12:12" x14ac:dyDescent="0.25">
      <c r="L2965">
        <v>77.808800000000005</v>
      </c>
    </row>
    <row r="2966" spans="12:12" x14ac:dyDescent="0.25">
      <c r="L2966">
        <v>-0.76160499999999998</v>
      </c>
    </row>
    <row r="2967" spans="12:12" x14ac:dyDescent="0.25">
      <c r="L2967">
        <v>-0.76593</v>
      </c>
    </row>
    <row r="2968" spans="12:12" x14ac:dyDescent="0.25">
      <c r="L2968">
        <v>-0.76593</v>
      </c>
    </row>
    <row r="2969" spans="12:12" x14ac:dyDescent="0.25">
      <c r="L2969">
        <v>33.472299999999997</v>
      </c>
    </row>
    <row r="2970" spans="12:12" x14ac:dyDescent="0.25">
      <c r="L2970">
        <v>23.536000000000001</v>
      </c>
    </row>
    <row r="2971" spans="12:12" x14ac:dyDescent="0.25">
      <c r="L2971">
        <v>-0.77246999999999999</v>
      </c>
    </row>
    <row r="2972" spans="12:12" x14ac:dyDescent="0.25">
      <c r="L2972">
        <v>-0.77169500000000002</v>
      </c>
    </row>
    <row r="2973" spans="12:12" x14ac:dyDescent="0.25">
      <c r="L2973">
        <v>-0.76751499999999995</v>
      </c>
    </row>
    <row r="2974" spans="12:12" x14ac:dyDescent="0.25">
      <c r="L2974">
        <v>-0.62745799999999996</v>
      </c>
    </row>
    <row r="2975" spans="12:12" x14ac:dyDescent="0.25">
      <c r="L2975">
        <v>-0.58887900000000004</v>
      </c>
    </row>
    <row r="2976" spans="12:12" x14ac:dyDescent="0.25">
      <c r="L2976">
        <v>-0.58887900000000004</v>
      </c>
    </row>
    <row r="2977" spans="12:12" x14ac:dyDescent="0.25">
      <c r="L2977">
        <v>-0.58887900000000004</v>
      </c>
    </row>
    <row r="2978" spans="12:12" x14ac:dyDescent="0.25">
      <c r="L2978">
        <v>-0.58887900000000004</v>
      </c>
    </row>
    <row r="2979" spans="12:12" x14ac:dyDescent="0.25">
      <c r="L2979">
        <v>-0.58887900000000004</v>
      </c>
    </row>
    <row r="2980" spans="12:12" x14ac:dyDescent="0.25">
      <c r="L2980">
        <v>-0.58887900000000004</v>
      </c>
    </row>
    <row r="2981" spans="12:12" x14ac:dyDescent="0.25">
      <c r="L2981">
        <v>-0.58887900000000004</v>
      </c>
    </row>
    <row r="2982" spans="12:12" x14ac:dyDescent="0.25">
      <c r="L2982">
        <v>-0.58887900000000004</v>
      </c>
    </row>
    <row r="2983" spans="12:12" x14ac:dyDescent="0.25">
      <c r="L2983">
        <v>-0.58887900000000004</v>
      </c>
    </row>
    <row r="2984" spans="12:12" x14ac:dyDescent="0.25">
      <c r="L2984">
        <v>-0.58887900000000004</v>
      </c>
    </row>
    <row r="2985" spans="12:12" x14ac:dyDescent="0.25">
      <c r="L2985">
        <v>-0.58887900000000004</v>
      </c>
    </row>
    <row r="2986" spans="12:12" x14ac:dyDescent="0.25">
      <c r="L2986">
        <v>-0.68551499999999999</v>
      </c>
    </row>
    <row r="2987" spans="12:12" x14ac:dyDescent="0.25">
      <c r="L2987">
        <v>-0.76144199999999995</v>
      </c>
    </row>
    <row r="2988" spans="12:12" x14ac:dyDescent="0.25">
      <c r="L2988">
        <v>-0.76144199999999995</v>
      </c>
    </row>
    <row r="2989" spans="12:12" x14ac:dyDescent="0.25">
      <c r="L2989">
        <v>-0.76144199999999995</v>
      </c>
    </row>
    <row r="2990" spans="12:12" x14ac:dyDescent="0.25">
      <c r="L2990">
        <v>-0.76144199999999995</v>
      </c>
    </row>
    <row r="2991" spans="12:12" x14ac:dyDescent="0.25">
      <c r="L2991">
        <v>-0.76144199999999995</v>
      </c>
    </row>
    <row r="2992" spans="12:12" x14ac:dyDescent="0.25">
      <c r="L2992">
        <v>-0.76144199999999995</v>
      </c>
    </row>
    <row r="2993" spans="12:12" x14ac:dyDescent="0.25">
      <c r="L2993">
        <v>-0.76375000000000004</v>
      </c>
    </row>
    <row r="2994" spans="12:12" x14ac:dyDescent="0.25">
      <c r="L2994">
        <v>51.379899999999999</v>
      </c>
    </row>
    <row r="2995" spans="12:12" x14ac:dyDescent="0.25">
      <c r="L2995">
        <v>80.333299999999994</v>
      </c>
    </row>
    <row r="2996" spans="12:12" x14ac:dyDescent="0.25">
      <c r="L2996">
        <v>73.3566</v>
      </c>
    </row>
    <row r="2997" spans="12:12" x14ac:dyDescent="0.25">
      <c r="L2997">
        <v>26.866</v>
      </c>
    </row>
    <row r="2998" spans="12:12" x14ac:dyDescent="0.25">
      <c r="L2998">
        <v>-0.62946599999999997</v>
      </c>
    </row>
    <row r="2999" spans="12:12" x14ac:dyDescent="0.25">
      <c r="L2999">
        <v>-0.58887900000000004</v>
      </c>
    </row>
    <row r="3000" spans="12:12" x14ac:dyDescent="0.25">
      <c r="L3000">
        <v>-0.58887900000000004</v>
      </c>
    </row>
    <row r="3001" spans="12:12" x14ac:dyDescent="0.25">
      <c r="L3001">
        <v>-0.58887900000000004</v>
      </c>
    </row>
    <row r="3002" spans="12:12" x14ac:dyDescent="0.25">
      <c r="L3002">
        <v>-0.58887900000000004</v>
      </c>
    </row>
    <row r="3003" spans="12:12" x14ac:dyDescent="0.25">
      <c r="L3003">
        <v>-0.58887900000000004</v>
      </c>
    </row>
    <row r="3004" spans="12:12" x14ac:dyDescent="0.25">
      <c r="L3004">
        <v>-0.58887900000000004</v>
      </c>
    </row>
    <row r="3005" spans="12:12" x14ac:dyDescent="0.25">
      <c r="L3005">
        <v>-0.58887900000000004</v>
      </c>
    </row>
    <row r="3006" spans="12:12" x14ac:dyDescent="0.25">
      <c r="L3006">
        <v>-0.58887900000000004</v>
      </c>
    </row>
    <row r="3007" spans="12:12" x14ac:dyDescent="0.25">
      <c r="L3007">
        <v>-0.58887900000000004</v>
      </c>
    </row>
    <row r="3008" spans="12:12" x14ac:dyDescent="0.25">
      <c r="L3008">
        <v>-0.58887900000000004</v>
      </c>
    </row>
    <row r="3009" spans="12:12" x14ac:dyDescent="0.25">
      <c r="L3009">
        <v>-0.58887900000000004</v>
      </c>
    </row>
    <row r="3010" spans="12:12" x14ac:dyDescent="0.25">
      <c r="L3010">
        <v>-0.68804399999999999</v>
      </c>
    </row>
    <row r="3011" spans="12:12" x14ac:dyDescent="0.25">
      <c r="L3011">
        <v>12.7577</v>
      </c>
    </row>
    <row r="3012" spans="12:12" x14ac:dyDescent="0.25">
      <c r="L3012">
        <v>86.856800000000007</v>
      </c>
    </row>
    <row r="3013" spans="12:12" x14ac:dyDescent="0.25">
      <c r="L3013">
        <v>70.922899999999998</v>
      </c>
    </row>
    <row r="3014" spans="12:12" x14ac:dyDescent="0.25">
      <c r="L3014">
        <v>114.16800000000001</v>
      </c>
    </row>
    <row r="3015" spans="12:12" x14ac:dyDescent="0.25">
      <c r="L3015">
        <v>-0.77379200000000004</v>
      </c>
    </row>
    <row r="3016" spans="12:12" x14ac:dyDescent="0.25">
      <c r="L3016">
        <v>102.64100000000001</v>
      </c>
    </row>
    <row r="3017" spans="12:12" x14ac:dyDescent="0.25">
      <c r="L3017">
        <v>62.494300000000003</v>
      </c>
    </row>
    <row r="3018" spans="12:12" x14ac:dyDescent="0.25">
      <c r="L3018">
        <v>-0.77326499999999998</v>
      </c>
    </row>
    <row r="3019" spans="12:12" x14ac:dyDescent="0.25">
      <c r="L3019">
        <v>32.578400000000002</v>
      </c>
    </row>
    <row r="3020" spans="12:12" x14ac:dyDescent="0.25">
      <c r="L3020">
        <v>-0.76183199999999995</v>
      </c>
    </row>
    <row r="3021" spans="12:12" x14ac:dyDescent="0.25">
      <c r="L3021">
        <v>-0.76464399999999999</v>
      </c>
    </row>
    <row r="3022" spans="12:12" x14ac:dyDescent="0.25">
      <c r="L3022">
        <v>-0.63147299999999995</v>
      </c>
    </row>
    <row r="3023" spans="12:12" x14ac:dyDescent="0.25">
      <c r="L3023">
        <v>-0.58887900000000004</v>
      </c>
    </row>
    <row r="3024" spans="12:12" x14ac:dyDescent="0.25">
      <c r="L3024">
        <v>-0.58887900000000004</v>
      </c>
    </row>
    <row r="3025" spans="12:12" x14ac:dyDescent="0.25">
      <c r="L3025">
        <v>-0.58887900000000004</v>
      </c>
    </row>
    <row r="3026" spans="12:12" x14ac:dyDescent="0.25">
      <c r="L3026">
        <v>-0.58887900000000004</v>
      </c>
    </row>
    <row r="3027" spans="12:12" x14ac:dyDescent="0.25">
      <c r="L3027">
        <v>-0.58887900000000004</v>
      </c>
    </row>
    <row r="3028" spans="12:12" x14ac:dyDescent="0.25">
      <c r="L3028">
        <v>-0.58887900000000004</v>
      </c>
    </row>
    <row r="3029" spans="12:12" x14ac:dyDescent="0.25">
      <c r="L3029">
        <v>-0.58887900000000004</v>
      </c>
    </row>
    <row r="3030" spans="12:12" x14ac:dyDescent="0.25">
      <c r="L3030">
        <v>-0.58887900000000004</v>
      </c>
    </row>
    <row r="3031" spans="12:12" x14ac:dyDescent="0.25">
      <c r="L3031">
        <v>-0.58887900000000004</v>
      </c>
    </row>
    <row r="3032" spans="12:12" x14ac:dyDescent="0.25">
      <c r="L3032">
        <v>-0.58887900000000004</v>
      </c>
    </row>
    <row r="3033" spans="12:12" x14ac:dyDescent="0.25">
      <c r="L3033">
        <v>-0.58887900000000004</v>
      </c>
    </row>
    <row r="3034" spans="12:12" x14ac:dyDescent="0.25">
      <c r="L3034">
        <v>-0.69099600000000005</v>
      </c>
    </row>
    <row r="3035" spans="12:12" x14ac:dyDescent="0.25">
      <c r="L3035">
        <v>34.829500000000003</v>
      </c>
    </row>
    <row r="3036" spans="12:12" x14ac:dyDescent="0.25">
      <c r="L3036">
        <v>114.429</v>
      </c>
    </row>
    <row r="3037" spans="12:12" x14ac:dyDescent="0.25">
      <c r="L3037">
        <v>114.703</v>
      </c>
    </row>
    <row r="3038" spans="12:12" x14ac:dyDescent="0.25">
      <c r="L3038">
        <v>114.38</v>
      </c>
    </row>
    <row r="3039" spans="12:12" x14ac:dyDescent="0.25">
      <c r="L3039">
        <v>114.22799999999999</v>
      </c>
    </row>
    <row r="3040" spans="12:12" x14ac:dyDescent="0.25">
      <c r="L3040">
        <v>113.831</v>
      </c>
    </row>
    <row r="3041" spans="12:12" x14ac:dyDescent="0.25">
      <c r="L3041">
        <v>114.279</v>
      </c>
    </row>
    <row r="3042" spans="12:12" x14ac:dyDescent="0.25">
      <c r="L3042">
        <v>114.276</v>
      </c>
    </row>
    <row r="3043" spans="12:12" x14ac:dyDescent="0.25">
      <c r="L3043">
        <v>114.15300000000001</v>
      </c>
    </row>
    <row r="3044" spans="12:12" x14ac:dyDescent="0.25">
      <c r="L3044">
        <v>114.151</v>
      </c>
    </row>
    <row r="3045" spans="12:12" x14ac:dyDescent="0.25">
      <c r="L3045">
        <v>61.580800000000004</v>
      </c>
    </row>
    <row r="3046" spans="12:12" x14ac:dyDescent="0.25">
      <c r="L3046">
        <v>-0.63347900000000001</v>
      </c>
    </row>
    <row r="3047" spans="12:12" x14ac:dyDescent="0.25">
      <c r="L3047">
        <v>-0.58887900000000004</v>
      </c>
    </row>
    <row r="3048" spans="12:12" x14ac:dyDescent="0.25">
      <c r="L3048">
        <v>-0.58887900000000004</v>
      </c>
    </row>
    <row r="3049" spans="12:12" x14ac:dyDescent="0.25">
      <c r="L3049">
        <v>-0.58887900000000004</v>
      </c>
    </row>
    <row r="3050" spans="12:12" x14ac:dyDescent="0.25">
      <c r="L3050">
        <v>-0.58887900000000004</v>
      </c>
    </row>
    <row r="3051" spans="12:12" x14ac:dyDescent="0.25">
      <c r="L3051">
        <v>-0.58887900000000004</v>
      </c>
    </row>
    <row r="3052" spans="12:12" x14ac:dyDescent="0.25">
      <c r="L3052">
        <v>-0.58887900000000004</v>
      </c>
    </row>
    <row r="3053" spans="12:12" x14ac:dyDescent="0.25">
      <c r="L3053">
        <v>-0.58887900000000004</v>
      </c>
    </row>
    <row r="3054" spans="12:12" x14ac:dyDescent="0.25">
      <c r="L3054">
        <v>-0.58887900000000004</v>
      </c>
    </row>
    <row r="3055" spans="12:12" x14ac:dyDescent="0.25">
      <c r="L3055">
        <v>-0.58887900000000004</v>
      </c>
    </row>
    <row r="3056" spans="12:12" x14ac:dyDescent="0.25">
      <c r="L3056">
        <v>-0.58887900000000004</v>
      </c>
    </row>
    <row r="3057" spans="12:12" x14ac:dyDescent="0.25">
      <c r="L3057">
        <v>-0.58887900000000004</v>
      </c>
    </row>
    <row r="3058" spans="12:12" x14ac:dyDescent="0.25">
      <c r="L3058">
        <v>-0.69370399999999999</v>
      </c>
    </row>
    <row r="3059" spans="12:12" x14ac:dyDescent="0.25">
      <c r="L3059">
        <v>37.234200000000001</v>
      </c>
    </row>
    <row r="3060" spans="12:12" x14ac:dyDescent="0.25">
      <c r="L3060">
        <v>113.80800000000001</v>
      </c>
    </row>
    <row r="3061" spans="12:12" x14ac:dyDescent="0.25">
      <c r="L3061">
        <v>114.221</v>
      </c>
    </row>
    <row r="3062" spans="12:12" x14ac:dyDescent="0.25">
      <c r="L3062">
        <v>113.69799999999999</v>
      </c>
    </row>
    <row r="3063" spans="12:12" x14ac:dyDescent="0.25">
      <c r="L3063">
        <v>113.693</v>
      </c>
    </row>
    <row r="3064" spans="12:12" x14ac:dyDescent="0.25">
      <c r="L3064">
        <v>113.562</v>
      </c>
    </row>
    <row r="3065" spans="12:12" x14ac:dyDescent="0.25">
      <c r="L3065">
        <v>113.539</v>
      </c>
    </row>
    <row r="3066" spans="12:12" x14ac:dyDescent="0.25">
      <c r="L3066">
        <v>113.53700000000001</v>
      </c>
    </row>
    <row r="3067" spans="12:12" x14ac:dyDescent="0.25">
      <c r="L3067">
        <v>113.30200000000001</v>
      </c>
    </row>
    <row r="3068" spans="12:12" x14ac:dyDescent="0.25">
      <c r="L3068">
        <v>113.152</v>
      </c>
    </row>
    <row r="3069" spans="12:12" x14ac:dyDescent="0.25">
      <c r="L3069">
        <v>66.628</v>
      </c>
    </row>
    <row r="3070" spans="12:12" x14ac:dyDescent="0.25">
      <c r="L3070">
        <v>-0.63548300000000002</v>
      </c>
    </row>
    <row r="3071" spans="12:12" x14ac:dyDescent="0.25">
      <c r="L3071">
        <v>-0.58887900000000004</v>
      </c>
    </row>
    <row r="3072" spans="12:12" x14ac:dyDescent="0.25">
      <c r="L3072">
        <v>-0.58887900000000004</v>
      </c>
    </row>
    <row r="3073" spans="12:12" x14ac:dyDescent="0.25">
      <c r="L3073">
        <v>-0.58887900000000004</v>
      </c>
    </row>
    <row r="3074" spans="12:12" x14ac:dyDescent="0.25">
      <c r="L3074">
        <v>-0.58887900000000004</v>
      </c>
    </row>
    <row r="3075" spans="12:12" x14ac:dyDescent="0.25">
      <c r="L3075">
        <v>-0.58887900000000004</v>
      </c>
    </row>
    <row r="3076" spans="12:12" x14ac:dyDescent="0.25">
      <c r="L3076">
        <v>-0.58887900000000004</v>
      </c>
    </row>
    <row r="3077" spans="12:12" x14ac:dyDescent="0.25">
      <c r="L3077">
        <v>-0.58887900000000004</v>
      </c>
    </row>
    <row r="3078" spans="12:12" x14ac:dyDescent="0.25">
      <c r="L3078">
        <v>-0.58887900000000004</v>
      </c>
    </row>
    <row r="3079" spans="12:12" x14ac:dyDescent="0.25">
      <c r="L3079">
        <v>-0.58887900000000004</v>
      </c>
    </row>
    <row r="3080" spans="12:12" x14ac:dyDescent="0.25">
      <c r="L3080">
        <v>-0.58887900000000004</v>
      </c>
    </row>
    <row r="3081" spans="12:12" x14ac:dyDescent="0.25">
      <c r="L3081">
        <v>-0.58887900000000004</v>
      </c>
    </row>
    <row r="3082" spans="12:12" x14ac:dyDescent="0.25">
      <c r="L3082">
        <v>-0.69527799999999995</v>
      </c>
    </row>
    <row r="3083" spans="12:12" x14ac:dyDescent="0.25">
      <c r="L3083">
        <v>23.383800000000001</v>
      </c>
    </row>
    <row r="3084" spans="12:12" x14ac:dyDescent="0.25">
      <c r="L3084">
        <v>108.33199999999999</v>
      </c>
    </row>
    <row r="3085" spans="12:12" x14ac:dyDescent="0.25">
      <c r="L3085">
        <v>113.834</v>
      </c>
    </row>
    <row r="3086" spans="12:12" x14ac:dyDescent="0.25">
      <c r="L3086">
        <v>113.532</v>
      </c>
    </row>
    <row r="3087" spans="12:12" x14ac:dyDescent="0.25">
      <c r="L3087">
        <v>113.339</v>
      </c>
    </row>
    <row r="3088" spans="12:12" x14ac:dyDescent="0.25">
      <c r="L3088">
        <v>113.336</v>
      </c>
    </row>
    <row r="3089" spans="12:12" x14ac:dyDescent="0.25">
      <c r="L3089">
        <v>113.333</v>
      </c>
    </row>
    <row r="3090" spans="12:12" x14ac:dyDescent="0.25">
      <c r="L3090">
        <v>113.202</v>
      </c>
    </row>
    <row r="3091" spans="12:12" x14ac:dyDescent="0.25">
      <c r="L3091">
        <v>113.202</v>
      </c>
    </row>
    <row r="3092" spans="12:12" x14ac:dyDescent="0.25">
      <c r="L3092">
        <v>105.557</v>
      </c>
    </row>
    <row r="3093" spans="12:12" x14ac:dyDescent="0.25">
      <c r="L3093">
        <v>35.592199999999998</v>
      </c>
    </row>
    <row r="3094" spans="12:12" x14ac:dyDescent="0.25">
      <c r="L3094">
        <v>-0.63748400000000005</v>
      </c>
    </row>
    <row r="3095" spans="12:12" x14ac:dyDescent="0.25">
      <c r="L3095">
        <v>-0.58887900000000004</v>
      </c>
    </row>
    <row r="3096" spans="12:12" x14ac:dyDescent="0.25">
      <c r="L3096">
        <v>-0.58887900000000004</v>
      </c>
    </row>
    <row r="3097" spans="12:12" x14ac:dyDescent="0.25">
      <c r="L3097">
        <v>-0.58887900000000004</v>
      </c>
    </row>
    <row r="3098" spans="12:12" x14ac:dyDescent="0.25">
      <c r="L3098">
        <v>-0.58887900000000004</v>
      </c>
    </row>
    <row r="3099" spans="12:12" x14ac:dyDescent="0.25">
      <c r="L3099">
        <v>-0.58887900000000004</v>
      </c>
    </row>
    <row r="3100" spans="12:12" x14ac:dyDescent="0.25">
      <c r="L3100">
        <v>-0.58887900000000004</v>
      </c>
    </row>
    <row r="3101" spans="12:12" x14ac:dyDescent="0.25">
      <c r="L3101">
        <v>-0.58887900000000004</v>
      </c>
    </row>
    <row r="3102" spans="12:12" x14ac:dyDescent="0.25">
      <c r="L3102">
        <v>-0.58887900000000004</v>
      </c>
    </row>
    <row r="3103" spans="12:12" x14ac:dyDescent="0.25">
      <c r="L3103">
        <v>-0.58887900000000004</v>
      </c>
    </row>
    <row r="3104" spans="12:12" x14ac:dyDescent="0.25">
      <c r="L3104">
        <v>-0.58887900000000004</v>
      </c>
    </row>
    <row r="3105" spans="12:12" x14ac:dyDescent="0.25">
      <c r="L3105">
        <v>-0.58887900000000004</v>
      </c>
    </row>
    <row r="3106" spans="12:12" x14ac:dyDescent="0.25">
      <c r="L3106">
        <v>-0.69763799999999998</v>
      </c>
    </row>
    <row r="3107" spans="12:12" x14ac:dyDescent="0.25">
      <c r="L3107">
        <v>25.544799999999999</v>
      </c>
    </row>
    <row r="3108" spans="12:12" x14ac:dyDescent="0.25">
      <c r="L3108">
        <v>110.503</v>
      </c>
    </row>
    <row r="3109" spans="12:12" x14ac:dyDescent="0.25">
      <c r="L3109">
        <v>113.654</v>
      </c>
    </row>
    <row r="3110" spans="12:12" x14ac:dyDescent="0.25">
      <c r="L3110">
        <v>113.414</v>
      </c>
    </row>
    <row r="3111" spans="12:12" x14ac:dyDescent="0.25">
      <c r="L3111">
        <v>113.35299999999999</v>
      </c>
    </row>
    <row r="3112" spans="12:12" x14ac:dyDescent="0.25">
      <c r="L3112">
        <v>113.20099999999999</v>
      </c>
    </row>
    <row r="3113" spans="12:12" x14ac:dyDescent="0.25">
      <c r="L3113">
        <v>113.053</v>
      </c>
    </row>
    <row r="3114" spans="12:12" x14ac:dyDescent="0.25">
      <c r="L3114">
        <v>113.02</v>
      </c>
    </row>
    <row r="3115" spans="12:12" x14ac:dyDescent="0.25">
      <c r="L3115">
        <v>113.087</v>
      </c>
    </row>
    <row r="3116" spans="12:12" x14ac:dyDescent="0.25">
      <c r="L3116">
        <v>82.383499999999998</v>
      </c>
    </row>
    <row r="3117" spans="12:12" x14ac:dyDescent="0.25">
      <c r="L3117">
        <v>-0.76266400000000001</v>
      </c>
    </row>
    <row r="3118" spans="12:12" x14ac:dyDescent="0.25">
      <c r="L3118">
        <v>-0.63948099999999997</v>
      </c>
    </row>
    <row r="3119" spans="12:12" x14ac:dyDescent="0.25">
      <c r="L3119">
        <v>-0.58887900000000004</v>
      </c>
    </row>
    <row r="3120" spans="12:12" x14ac:dyDescent="0.25">
      <c r="L3120">
        <v>-0.58887900000000004</v>
      </c>
    </row>
    <row r="3121" spans="12:12" x14ac:dyDescent="0.25">
      <c r="L3121">
        <v>-0.58887900000000004</v>
      </c>
    </row>
    <row r="3122" spans="12:12" x14ac:dyDescent="0.25">
      <c r="L3122">
        <v>-0.58887900000000004</v>
      </c>
    </row>
    <row r="3123" spans="12:12" x14ac:dyDescent="0.25">
      <c r="L3123">
        <v>-0.58887900000000004</v>
      </c>
    </row>
    <row r="3124" spans="12:12" x14ac:dyDescent="0.25">
      <c r="L3124">
        <v>-0.58887900000000004</v>
      </c>
    </row>
    <row r="3125" spans="12:12" x14ac:dyDescent="0.25">
      <c r="L3125">
        <v>-0.58887900000000004</v>
      </c>
    </row>
    <row r="3126" spans="12:12" x14ac:dyDescent="0.25">
      <c r="L3126">
        <v>-0.58887900000000004</v>
      </c>
    </row>
    <row r="3127" spans="12:12" x14ac:dyDescent="0.25">
      <c r="L3127">
        <v>-0.58887900000000004</v>
      </c>
    </row>
    <row r="3128" spans="12:12" x14ac:dyDescent="0.25">
      <c r="L3128">
        <v>-0.58887900000000004</v>
      </c>
    </row>
    <row r="3129" spans="12:12" x14ac:dyDescent="0.25">
      <c r="L3129">
        <v>-0.58887900000000004</v>
      </c>
    </row>
    <row r="3130" spans="12:12" x14ac:dyDescent="0.25">
      <c r="L3130">
        <v>-0.69989400000000002</v>
      </c>
    </row>
    <row r="3131" spans="12:12" x14ac:dyDescent="0.25">
      <c r="L3131">
        <v>25.369</v>
      </c>
    </row>
    <row r="3132" spans="12:12" x14ac:dyDescent="0.25">
      <c r="L3132">
        <v>107.64100000000001</v>
      </c>
    </row>
    <row r="3133" spans="12:12" x14ac:dyDescent="0.25">
      <c r="L3133">
        <v>113.437</v>
      </c>
    </row>
    <row r="3134" spans="12:12" x14ac:dyDescent="0.25">
      <c r="L3134">
        <v>113.434</v>
      </c>
    </row>
    <row r="3135" spans="12:12" x14ac:dyDescent="0.25">
      <c r="L3135">
        <v>113.31399999999999</v>
      </c>
    </row>
    <row r="3136" spans="12:12" x14ac:dyDescent="0.25">
      <c r="L3136">
        <v>113.31399999999999</v>
      </c>
    </row>
    <row r="3137" spans="12:12" x14ac:dyDescent="0.25">
      <c r="L3137">
        <v>113.31100000000001</v>
      </c>
    </row>
    <row r="3138" spans="12:12" x14ac:dyDescent="0.25">
      <c r="L3138">
        <v>-0.76462200000000002</v>
      </c>
    </row>
    <row r="3139" spans="12:12" x14ac:dyDescent="0.25">
      <c r="L3139">
        <v>17.079599999999999</v>
      </c>
    </row>
    <row r="3140" spans="12:12" x14ac:dyDescent="0.25">
      <c r="L3140">
        <v>-0.76144199999999995</v>
      </c>
    </row>
    <row r="3141" spans="12:12" x14ac:dyDescent="0.25">
      <c r="L3141">
        <v>-0.76144199999999995</v>
      </c>
    </row>
    <row r="3142" spans="12:12" x14ac:dyDescent="0.25">
      <c r="L3142">
        <v>-0.64147299999999996</v>
      </c>
    </row>
    <row r="3143" spans="12:12" x14ac:dyDescent="0.25">
      <c r="L3143">
        <v>-0.58887900000000004</v>
      </c>
    </row>
    <row r="3144" spans="12:12" x14ac:dyDescent="0.25">
      <c r="L3144">
        <v>-0.58887900000000004</v>
      </c>
    </row>
    <row r="3145" spans="12:12" x14ac:dyDescent="0.25">
      <c r="L3145">
        <v>-0.58887900000000004</v>
      </c>
    </row>
    <row r="3146" spans="12:12" x14ac:dyDescent="0.25">
      <c r="L3146">
        <v>-0.58887900000000004</v>
      </c>
    </row>
    <row r="3147" spans="12:12" x14ac:dyDescent="0.25">
      <c r="L3147">
        <v>-0.58887900000000004</v>
      </c>
    </row>
    <row r="3148" spans="12:12" x14ac:dyDescent="0.25">
      <c r="L3148">
        <v>-0.58887900000000004</v>
      </c>
    </row>
    <row r="3149" spans="12:12" x14ac:dyDescent="0.25">
      <c r="L3149">
        <v>-0.58887900000000004</v>
      </c>
    </row>
    <row r="3150" spans="12:12" x14ac:dyDescent="0.25">
      <c r="L3150">
        <v>-0.58887900000000004</v>
      </c>
    </row>
    <row r="3151" spans="12:12" x14ac:dyDescent="0.25">
      <c r="L3151">
        <v>-0.58887900000000004</v>
      </c>
    </row>
    <row r="3152" spans="12:12" x14ac:dyDescent="0.25">
      <c r="L3152">
        <v>-0.58887900000000004</v>
      </c>
    </row>
    <row r="3153" spans="12:12" x14ac:dyDescent="0.25">
      <c r="L3153">
        <v>-0.58887900000000004</v>
      </c>
    </row>
    <row r="3154" spans="12:12" x14ac:dyDescent="0.25">
      <c r="L3154">
        <v>-0.70232600000000001</v>
      </c>
    </row>
    <row r="3155" spans="12:12" x14ac:dyDescent="0.25">
      <c r="L3155">
        <v>29.133099999999999</v>
      </c>
    </row>
    <row r="3156" spans="12:12" x14ac:dyDescent="0.25">
      <c r="L3156">
        <v>113.40600000000001</v>
      </c>
    </row>
    <row r="3157" spans="12:12" x14ac:dyDescent="0.25">
      <c r="L3157">
        <v>113.398</v>
      </c>
    </row>
    <row r="3158" spans="12:12" x14ac:dyDescent="0.25">
      <c r="L3158">
        <v>112.92700000000001</v>
      </c>
    </row>
    <row r="3159" spans="12:12" x14ac:dyDescent="0.25">
      <c r="L3159">
        <v>112.748</v>
      </c>
    </row>
    <row r="3160" spans="12:12" x14ac:dyDescent="0.25">
      <c r="L3160">
        <v>112.694</v>
      </c>
    </row>
    <row r="3161" spans="12:12" x14ac:dyDescent="0.25">
      <c r="L3161">
        <v>82.163700000000006</v>
      </c>
    </row>
    <row r="3162" spans="12:12" x14ac:dyDescent="0.25">
      <c r="L3162">
        <v>69.356099999999998</v>
      </c>
    </row>
    <row r="3163" spans="12:12" x14ac:dyDescent="0.25">
      <c r="L3163">
        <v>77.4726</v>
      </c>
    </row>
    <row r="3164" spans="12:12" x14ac:dyDescent="0.25">
      <c r="L3164">
        <v>41.334699999999998</v>
      </c>
    </row>
    <row r="3165" spans="12:12" x14ac:dyDescent="0.25">
      <c r="L3165">
        <v>-0.76341199999999998</v>
      </c>
    </row>
    <row r="3166" spans="12:12" x14ac:dyDescent="0.25">
      <c r="L3166">
        <v>-0.643459</v>
      </c>
    </row>
    <row r="3167" spans="12:12" x14ac:dyDescent="0.25">
      <c r="L3167">
        <v>-0.58887900000000004</v>
      </c>
    </row>
    <row r="3168" spans="12:12" x14ac:dyDescent="0.25">
      <c r="L3168">
        <v>-0.58887900000000004</v>
      </c>
    </row>
    <row r="3169" spans="12:12" x14ac:dyDescent="0.25">
      <c r="L3169">
        <v>-0.58887900000000004</v>
      </c>
    </row>
    <row r="3170" spans="12:12" x14ac:dyDescent="0.25">
      <c r="L3170">
        <v>-0.58887900000000004</v>
      </c>
    </row>
    <row r="3171" spans="12:12" x14ac:dyDescent="0.25">
      <c r="L3171">
        <v>-0.58887900000000004</v>
      </c>
    </row>
    <row r="3172" spans="12:12" x14ac:dyDescent="0.25">
      <c r="L3172">
        <v>-0.58887900000000004</v>
      </c>
    </row>
    <row r="3173" spans="12:12" x14ac:dyDescent="0.25">
      <c r="L3173">
        <v>-0.58887900000000004</v>
      </c>
    </row>
    <row r="3174" spans="12:12" x14ac:dyDescent="0.25">
      <c r="L3174">
        <v>-0.58887900000000004</v>
      </c>
    </row>
    <row r="3175" spans="12:12" x14ac:dyDescent="0.25">
      <c r="L3175">
        <v>-0.58887900000000004</v>
      </c>
    </row>
    <row r="3176" spans="12:12" x14ac:dyDescent="0.25">
      <c r="L3176">
        <v>-0.58887900000000004</v>
      </c>
    </row>
    <row r="3177" spans="12:12" x14ac:dyDescent="0.25">
      <c r="L3177">
        <v>-0.58887900000000004</v>
      </c>
    </row>
    <row r="3178" spans="12:12" x14ac:dyDescent="0.25">
      <c r="L3178">
        <v>-0.70406199999999997</v>
      </c>
    </row>
    <row r="3179" spans="12:12" x14ac:dyDescent="0.25">
      <c r="L3179">
        <v>-0.76460700000000004</v>
      </c>
    </row>
    <row r="3180" spans="12:12" x14ac:dyDescent="0.25">
      <c r="L3180">
        <v>-0.65159699999999998</v>
      </c>
    </row>
    <row r="3181" spans="12:12" x14ac:dyDescent="0.25">
      <c r="L3181">
        <v>102.946</v>
      </c>
    </row>
    <row r="3182" spans="12:12" x14ac:dyDescent="0.25">
      <c r="L3182">
        <v>111.901</v>
      </c>
    </row>
    <row r="3183" spans="12:12" x14ac:dyDescent="0.25">
      <c r="L3183">
        <v>102.247</v>
      </c>
    </row>
    <row r="3184" spans="12:12" x14ac:dyDescent="0.25">
      <c r="L3184">
        <v>92.003699999999995</v>
      </c>
    </row>
    <row r="3185" spans="12:12" x14ac:dyDescent="0.25">
      <c r="L3185">
        <v>31.171199999999999</v>
      </c>
    </row>
    <row r="3186" spans="12:12" x14ac:dyDescent="0.25">
      <c r="L3186">
        <v>-0.76862200000000003</v>
      </c>
    </row>
    <row r="3187" spans="12:12" x14ac:dyDescent="0.25">
      <c r="L3187">
        <v>16.245799999999999</v>
      </c>
    </row>
    <row r="3188" spans="12:12" x14ac:dyDescent="0.25">
      <c r="L3188">
        <v>24.2273</v>
      </c>
    </row>
    <row r="3189" spans="12:12" x14ac:dyDescent="0.25">
      <c r="L3189">
        <v>32.636299999999999</v>
      </c>
    </row>
    <row r="3190" spans="12:12" x14ac:dyDescent="0.25">
      <c r="L3190">
        <v>-0.64543799999999996</v>
      </c>
    </row>
    <row r="3191" spans="12:12" x14ac:dyDescent="0.25">
      <c r="L3191">
        <v>-0.58887900000000004</v>
      </c>
    </row>
    <row r="3192" spans="12:12" x14ac:dyDescent="0.25">
      <c r="L3192">
        <v>-0.58887900000000004</v>
      </c>
    </row>
    <row r="3193" spans="12:12" x14ac:dyDescent="0.25">
      <c r="L3193">
        <v>-0.58887900000000004</v>
      </c>
    </row>
    <row r="3194" spans="12:12" x14ac:dyDescent="0.25">
      <c r="L3194">
        <v>-0.58887900000000004</v>
      </c>
    </row>
    <row r="3195" spans="12:12" x14ac:dyDescent="0.25">
      <c r="L3195">
        <v>-0.58887900000000004</v>
      </c>
    </row>
    <row r="3196" spans="12:12" x14ac:dyDescent="0.25">
      <c r="L3196">
        <v>-0.58887900000000004</v>
      </c>
    </row>
    <row r="3197" spans="12:12" x14ac:dyDescent="0.25">
      <c r="L3197">
        <v>-0.58887900000000004</v>
      </c>
    </row>
    <row r="3198" spans="12:12" x14ac:dyDescent="0.25">
      <c r="L3198">
        <v>-0.58887900000000004</v>
      </c>
    </row>
    <row r="3199" spans="12:12" x14ac:dyDescent="0.25">
      <c r="L3199">
        <v>-0.58887900000000004</v>
      </c>
    </row>
    <row r="3200" spans="12:12" x14ac:dyDescent="0.25">
      <c r="L3200">
        <v>-0.58887900000000004</v>
      </c>
    </row>
    <row r="3201" spans="12:12" x14ac:dyDescent="0.25">
      <c r="L3201">
        <v>-0.58887900000000004</v>
      </c>
    </row>
    <row r="3202" spans="12:12" x14ac:dyDescent="0.25">
      <c r="L3202">
        <v>-0.706098</v>
      </c>
    </row>
    <row r="3203" spans="12:12" x14ac:dyDescent="0.25">
      <c r="L3203">
        <v>-0.76444299999999998</v>
      </c>
    </row>
    <row r="3204" spans="12:12" x14ac:dyDescent="0.25">
      <c r="L3204">
        <v>33.376100000000001</v>
      </c>
    </row>
    <row r="3205" spans="12:12" x14ac:dyDescent="0.25">
      <c r="L3205">
        <v>112.782</v>
      </c>
    </row>
    <row r="3206" spans="12:12" x14ac:dyDescent="0.25">
      <c r="L3206">
        <v>113.461</v>
      </c>
    </row>
    <row r="3207" spans="12:12" x14ac:dyDescent="0.25">
      <c r="L3207">
        <v>113.236</v>
      </c>
    </row>
    <row r="3208" spans="12:12" x14ac:dyDescent="0.25">
      <c r="L3208">
        <v>113.08</v>
      </c>
    </row>
    <row r="3209" spans="12:12" x14ac:dyDescent="0.25">
      <c r="L3209">
        <v>112.941</v>
      </c>
    </row>
    <row r="3210" spans="12:12" x14ac:dyDescent="0.25">
      <c r="L3210">
        <v>112.907</v>
      </c>
    </row>
    <row r="3211" spans="12:12" x14ac:dyDescent="0.25">
      <c r="L3211">
        <v>112.91800000000001</v>
      </c>
    </row>
    <row r="3212" spans="12:12" x14ac:dyDescent="0.25">
      <c r="L3212">
        <v>106.785</v>
      </c>
    </row>
    <row r="3213" spans="12:12" x14ac:dyDescent="0.25">
      <c r="L3213">
        <v>61.085900000000002</v>
      </c>
    </row>
    <row r="3214" spans="12:12" x14ac:dyDescent="0.25">
      <c r="L3214">
        <v>-0.64741000000000004</v>
      </c>
    </row>
    <row r="3215" spans="12:12" x14ac:dyDescent="0.25">
      <c r="L3215">
        <v>-0.58887900000000004</v>
      </c>
    </row>
    <row r="3216" spans="12:12" x14ac:dyDescent="0.25">
      <c r="L3216">
        <v>-0.58887900000000004</v>
      </c>
    </row>
    <row r="3217" spans="12:12" x14ac:dyDescent="0.25">
      <c r="L3217">
        <v>-0.58887900000000004</v>
      </c>
    </row>
    <row r="3218" spans="12:12" x14ac:dyDescent="0.25">
      <c r="L3218">
        <v>-0.58887900000000004</v>
      </c>
    </row>
    <row r="3219" spans="12:12" x14ac:dyDescent="0.25">
      <c r="L3219">
        <v>-0.58887900000000004</v>
      </c>
    </row>
    <row r="3220" spans="12:12" x14ac:dyDescent="0.25">
      <c r="L3220">
        <v>-0.58887900000000004</v>
      </c>
    </row>
    <row r="3221" spans="12:12" x14ac:dyDescent="0.25">
      <c r="L3221">
        <v>-0.58887900000000004</v>
      </c>
    </row>
    <row r="3222" spans="12:12" x14ac:dyDescent="0.25">
      <c r="L3222">
        <v>-0.58887900000000004</v>
      </c>
    </row>
    <row r="3223" spans="12:12" x14ac:dyDescent="0.25">
      <c r="L3223">
        <v>-0.58887900000000004</v>
      </c>
    </row>
    <row r="3224" spans="12:12" x14ac:dyDescent="0.25">
      <c r="L3224">
        <v>-0.58887900000000004</v>
      </c>
    </row>
    <row r="3225" spans="12:12" x14ac:dyDescent="0.25">
      <c r="L3225">
        <v>-0.58887900000000004</v>
      </c>
    </row>
    <row r="3226" spans="12:12" x14ac:dyDescent="0.25">
      <c r="L3226">
        <v>-0.70806899999999995</v>
      </c>
    </row>
    <row r="3227" spans="12:12" x14ac:dyDescent="0.25">
      <c r="L3227">
        <v>-1.2172700000000001</v>
      </c>
    </row>
    <row r="3228" spans="12:12" x14ac:dyDescent="0.25">
      <c r="L3228">
        <v>84.941500000000005</v>
      </c>
    </row>
    <row r="3229" spans="12:12" x14ac:dyDescent="0.25">
      <c r="L3229">
        <v>109.774</v>
      </c>
    </row>
    <row r="3230" spans="12:12" x14ac:dyDescent="0.25">
      <c r="L3230">
        <v>113.53100000000001</v>
      </c>
    </row>
    <row r="3231" spans="12:12" x14ac:dyDescent="0.25">
      <c r="L3231">
        <v>113.306</v>
      </c>
    </row>
    <row r="3232" spans="12:12" x14ac:dyDescent="0.25">
      <c r="L3232">
        <v>113.11199999999999</v>
      </c>
    </row>
    <row r="3233" spans="12:12" x14ac:dyDescent="0.25">
      <c r="L3233">
        <v>112.923</v>
      </c>
    </row>
    <row r="3234" spans="12:12" x14ac:dyDescent="0.25">
      <c r="L3234">
        <v>112.92</v>
      </c>
    </row>
    <row r="3235" spans="12:12" x14ac:dyDescent="0.25">
      <c r="L3235">
        <v>112.878</v>
      </c>
    </row>
    <row r="3236" spans="12:12" x14ac:dyDescent="0.25">
      <c r="L3236">
        <v>107.608</v>
      </c>
    </row>
    <row r="3237" spans="12:12" x14ac:dyDescent="0.25">
      <c r="L3237">
        <v>56.623100000000001</v>
      </c>
    </row>
    <row r="3238" spans="12:12" x14ac:dyDescent="0.25">
      <c r="L3238">
        <v>-0.64937199999999995</v>
      </c>
    </row>
    <row r="3239" spans="12:12" x14ac:dyDescent="0.25">
      <c r="L3239">
        <v>-0.58887900000000004</v>
      </c>
    </row>
    <row r="3240" spans="12:12" x14ac:dyDescent="0.25">
      <c r="L3240">
        <v>-0.58887900000000004</v>
      </c>
    </row>
    <row r="3241" spans="12:12" x14ac:dyDescent="0.25">
      <c r="L3241">
        <v>-0.58887900000000004</v>
      </c>
    </row>
    <row r="3242" spans="12:12" x14ac:dyDescent="0.25">
      <c r="L3242">
        <v>-0.58887900000000004</v>
      </c>
    </row>
    <row r="3243" spans="12:12" x14ac:dyDescent="0.25">
      <c r="L3243">
        <v>-0.58887900000000004</v>
      </c>
    </row>
    <row r="3244" spans="12:12" x14ac:dyDescent="0.25">
      <c r="L3244">
        <v>-0.58887900000000004</v>
      </c>
    </row>
    <row r="3245" spans="12:12" x14ac:dyDescent="0.25">
      <c r="L3245">
        <v>-0.58887900000000004</v>
      </c>
    </row>
    <row r="3246" spans="12:12" x14ac:dyDescent="0.25">
      <c r="L3246">
        <v>-0.58887900000000004</v>
      </c>
    </row>
    <row r="3247" spans="12:12" x14ac:dyDescent="0.25">
      <c r="L3247">
        <v>-0.58887900000000004</v>
      </c>
    </row>
    <row r="3248" spans="12:12" x14ac:dyDescent="0.25">
      <c r="L3248">
        <v>-0.58887900000000004</v>
      </c>
    </row>
    <row r="3249" spans="12:12" x14ac:dyDescent="0.25">
      <c r="L3249">
        <v>-0.58887900000000004</v>
      </c>
    </row>
    <row r="3250" spans="12:12" x14ac:dyDescent="0.25">
      <c r="L3250">
        <v>-0.70997399999999999</v>
      </c>
    </row>
    <row r="3251" spans="12:12" x14ac:dyDescent="0.25">
      <c r="L3251">
        <v>17.5335</v>
      </c>
    </row>
    <row r="3252" spans="12:12" x14ac:dyDescent="0.25">
      <c r="L3252">
        <v>97.420400000000001</v>
      </c>
    </row>
    <row r="3253" spans="12:12" x14ac:dyDescent="0.25">
      <c r="L3253">
        <v>111.354</v>
      </c>
    </row>
    <row r="3254" spans="12:12" x14ac:dyDescent="0.25">
      <c r="L3254">
        <v>113.52200000000001</v>
      </c>
    </row>
    <row r="3255" spans="12:12" x14ac:dyDescent="0.25">
      <c r="L3255">
        <v>113.499</v>
      </c>
    </row>
    <row r="3256" spans="12:12" x14ac:dyDescent="0.25">
      <c r="L3256">
        <v>113.29900000000001</v>
      </c>
    </row>
    <row r="3257" spans="12:12" x14ac:dyDescent="0.25">
      <c r="L3257">
        <v>113.11199999999999</v>
      </c>
    </row>
    <row r="3258" spans="12:12" x14ac:dyDescent="0.25">
      <c r="L3258">
        <v>113.06100000000001</v>
      </c>
    </row>
    <row r="3259" spans="12:12" x14ac:dyDescent="0.25">
      <c r="L3259">
        <v>113.151</v>
      </c>
    </row>
    <row r="3260" spans="12:12" x14ac:dyDescent="0.25">
      <c r="L3260">
        <v>97.713200000000001</v>
      </c>
    </row>
    <row r="3261" spans="12:12" x14ac:dyDescent="0.25">
      <c r="L3261">
        <v>40.650700000000001</v>
      </c>
    </row>
    <row r="3262" spans="12:12" x14ac:dyDescent="0.25">
      <c r="L3262">
        <v>-0.65132500000000004</v>
      </c>
    </row>
    <row r="3263" spans="12:12" x14ac:dyDescent="0.25">
      <c r="L3263">
        <v>-0.58887900000000004</v>
      </c>
    </row>
    <row r="3264" spans="12:12" x14ac:dyDescent="0.25">
      <c r="L3264">
        <v>-0.58887900000000004</v>
      </c>
    </row>
    <row r="3265" spans="12:12" x14ac:dyDescent="0.25">
      <c r="L3265">
        <v>-0.58887900000000004</v>
      </c>
    </row>
    <row r="3266" spans="12:12" x14ac:dyDescent="0.25">
      <c r="L3266">
        <v>-0.58887900000000004</v>
      </c>
    </row>
    <row r="3267" spans="12:12" x14ac:dyDescent="0.25">
      <c r="L3267">
        <v>-0.58887900000000004</v>
      </c>
    </row>
    <row r="3268" spans="12:12" x14ac:dyDescent="0.25">
      <c r="L3268">
        <v>-0.58887900000000004</v>
      </c>
    </row>
    <row r="3269" spans="12:12" x14ac:dyDescent="0.25">
      <c r="L3269">
        <v>-0.58887900000000004</v>
      </c>
    </row>
    <row r="3270" spans="12:12" x14ac:dyDescent="0.25">
      <c r="L3270">
        <v>-0.58887900000000004</v>
      </c>
    </row>
    <row r="3271" spans="12:12" x14ac:dyDescent="0.25">
      <c r="L3271">
        <v>-0.58887900000000004</v>
      </c>
    </row>
    <row r="3272" spans="12:12" x14ac:dyDescent="0.25">
      <c r="L3272">
        <v>-0.58887900000000004</v>
      </c>
    </row>
    <row r="3273" spans="12:12" x14ac:dyDescent="0.25">
      <c r="L3273">
        <v>-0.58887900000000004</v>
      </c>
    </row>
    <row r="3274" spans="12:12" x14ac:dyDescent="0.25">
      <c r="L3274">
        <v>-0.711947</v>
      </c>
    </row>
    <row r="3275" spans="12:12" x14ac:dyDescent="0.25">
      <c r="L3275">
        <v>23.532699999999998</v>
      </c>
    </row>
    <row r="3276" spans="12:12" x14ac:dyDescent="0.25">
      <c r="L3276">
        <v>106.53700000000001</v>
      </c>
    </row>
    <row r="3277" spans="12:12" x14ac:dyDescent="0.25">
      <c r="L3277">
        <v>113.274</v>
      </c>
    </row>
    <row r="3278" spans="12:12" x14ac:dyDescent="0.25">
      <c r="L3278">
        <v>113.639</v>
      </c>
    </row>
    <row r="3279" spans="12:12" x14ac:dyDescent="0.25">
      <c r="L3279">
        <v>113.425</v>
      </c>
    </row>
    <row r="3280" spans="12:12" x14ac:dyDescent="0.25">
      <c r="L3280">
        <v>113.423</v>
      </c>
    </row>
    <row r="3281" spans="12:12" x14ac:dyDescent="0.25">
      <c r="L3281">
        <v>113.42100000000001</v>
      </c>
    </row>
    <row r="3282" spans="12:12" x14ac:dyDescent="0.25">
      <c r="L3282">
        <v>113.42100000000001</v>
      </c>
    </row>
    <row r="3283" spans="12:12" x14ac:dyDescent="0.25">
      <c r="L3283">
        <v>113.42100000000001</v>
      </c>
    </row>
    <row r="3284" spans="12:12" x14ac:dyDescent="0.25">
      <c r="L3284">
        <v>99.724500000000006</v>
      </c>
    </row>
    <row r="3285" spans="12:12" x14ac:dyDescent="0.25">
      <c r="L3285">
        <v>45.874200000000002</v>
      </c>
    </row>
    <row r="3286" spans="12:12" x14ac:dyDescent="0.25">
      <c r="L3286">
        <v>-0.65326600000000001</v>
      </c>
    </row>
    <row r="3287" spans="12:12" x14ac:dyDescent="0.25">
      <c r="L3287">
        <v>-0.58887900000000004</v>
      </c>
    </row>
    <row r="3288" spans="12:12" x14ac:dyDescent="0.25">
      <c r="L3288">
        <v>-0.58887900000000004</v>
      </c>
    </row>
    <row r="3289" spans="12:12" x14ac:dyDescent="0.25">
      <c r="L3289">
        <v>-0.58887900000000004</v>
      </c>
    </row>
    <row r="3290" spans="12:12" x14ac:dyDescent="0.25">
      <c r="L3290">
        <v>-0.58887900000000004</v>
      </c>
    </row>
    <row r="3291" spans="12:12" x14ac:dyDescent="0.25">
      <c r="L3291">
        <v>-0.58887900000000004</v>
      </c>
    </row>
    <row r="3292" spans="12:12" x14ac:dyDescent="0.25">
      <c r="L3292">
        <v>-0.58887900000000004</v>
      </c>
    </row>
    <row r="3293" spans="12:12" x14ac:dyDescent="0.25">
      <c r="L3293">
        <v>-0.58887900000000004</v>
      </c>
    </row>
    <row r="3294" spans="12:12" x14ac:dyDescent="0.25">
      <c r="L3294">
        <v>-0.58887900000000004</v>
      </c>
    </row>
    <row r="3295" spans="12:12" x14ac:dyDescent="0.25">
      <c r="L3295">
        <v>-0.58887900000000004</v>
      </c>
    </row>
    <row r="3296" spans="12:12" x14ac:dyDescent="0.25">
      <c r="L3296">
        <v>-0.58887900000000004</v>
      </c>
    </row>
    <row r="3297" spans="12:12" x14ac:dyDescent="0.25">
      <c r="L3297">
        <v>-0.58887900000000004</v>
      </c>
    </row>
    <row r="3298" spans="12:12" x14ac:dyDescent="0.25">
      <c r="L3298">
        <v>-0.71463900000000002</v>
      </c>
    </row>
    <row r="3299" spans="12:12" x14ac:dyDescent="0.25">
      <c r="L3299">
        <v>35.344000000000001</v>
      </c>
    </row>
    <row r="3300" spans="12:12" x14ac:dyDescent="0.25">
      <c r="L3300">
        <v>113.508</v>
      </c>
    </row>
    <row r="3301" spans="12:12" x14ac:dyDescent="0.25">
      <c r="L3301">
        <v>113.80200000000001</v>
      </c>
    </row>
    <row r="3302" spans="12:12" x14ac:dyDescent="0.25">
      <c r="L3302">
        <v>113.467</v>
      </c>
    </row>
    <row r="3303" spans="12:12" x14ac:dyDescent="0.25">
      <c r="L3303">
        <v>113.294</v>
      </c>
    </row>
    <row r="3304" spans="12:12" x14ac:dyDescent="0.25">
      <c r="L3304">
        <v>113.107</v>
      </c>
    </row>
    <row r="3305" spans="12:12" x14ac:dyDescent="0.25">
      <c r="L3305">
        <v>112.93600000000001</v>
      </c>
    </row>
    <row r="3306" spans="12:12" x14ac:dyDescent="0.25">
      <c r="L3306">
        <v>112.93300000000001</v>
      </c>
    </row>
    <row r="3307" spans="12:12" x14ac:dyDescent="0.25">
      <c r="L3307">
        <v>112.807</v>
      </c>
    </row>
    <row r="3308" spans="12:12" x14ac:dyDescent="0.25">
      <c r="L3308">
        <v>112.78100000000001</v>
      </c>
    </row>
    <row r="3309" spans="12:12" x14ac:dyDescent="0.25">
      <c r="L3309">
        <v>69.186400000000006</v>
      </c>
    </row>
    <row r="3310" spans="12:12" x14ac:dyDescent="0.25">
      <c r="L3310">
        <v>-0.65519400000000005</v>
      </c>
    </row>
    <row r="3311" spans="12:12" x14ac:dyDescent="0.25">
      <c r="L3311">
        <v>-0.58887900000000004</v>
      </c>
    </row>
    <row r="3312" spans="12:12" x14ac:dyDescent="0.25">
      <c r="L3312">
        <v>-0.58887900000000004</v>
      </c>
    </row>
    <row r="3313" spans="12:12" x14ac:dyDescent="0.25">
      <c r="L3313">
        <v>-0.58887900000000004</v>
      </c>
    </row>
    <row r="3314" spans="12:12" x14ac:dyDescent="0.25">
      <c r="L3314">
        <v>-0.58887900000000004</v>
      </c>
    </row>
    <row r="3315" spans="12:12" x14ac:dyDescent="0.25">
      <c r="L3315">
        <v>-0.58887900000000004</v>
      </c>
    </row>
    <row r="3316" spans="12:12" x14ac:dyDescent="0.25">
      <c r="L3316">
        <v>-0.58887900000000004</v>
      </c>
    </row>
    <row r="3317" spans="12:12" x14ac:dyDescent="0.25">
      <c r="L3317">
        <v>-0.58887900000000004</v>
      </c>
    </row>
    <row r="3318" spans="12:12" x14ac:dyDescent="0.25">
      <c r="L3318">
        <v>-0.58887900000000004</v>
      </c>
    </row>
    <row r="3319" spans="12:12" x14ac:dyDescent="0.25">
      <c r="L3319">
        <v>-0.58887900000000004</v>
      </c>
    </row>
    <row r="3320" spans="12:12" x14ac:dyDescent="0.25">
      <c r="L3320">
        <v>-0.58887900000000004</v>
      </c>
    </row>
    <row r="3321" spans="12:12" x14ac:dyDescent="0.25">
      <c r="L3321">
        <v>-0.58887900000000004</v>
      </c>
    </row>
    <row r="3322" spans="12:12" x14ac:dyDescent="0.25">
      <c r="L3322">
        <v>-0.71751600000000004</v>
      </c>
    </row>
    <row r="3323" spans="12:12" x14ac:dyDescent="0.25">
      <c r="L3323">
        <v>41.181399999999996</v>
      </c>
    </row>
    <row r="3324" spans="12:12" x14ac:dyDescent="0.25">
      <c r="L3324">
        <v>113.473</v>
      </c>
    </row>
    <row r="3325" spans="12:12" x14ac:dyDescent="0.25">
      <c r="L3325">
        <v>113.629</v>
      </c>
    </row>
    <row r="3326" spans="12:12" x14ac:dyDescent="0.25">
      <c r="L3326">
        <v>113.339</v>
      </c>
    </row>
    <row r="3327" spans="12:12" x14ac:dyDescent="0.25">
      <c r="L3327">
        <v>113.334</v>
      </c>
    </row>
    <row r="3328" spans="12:12" x14ac:dyDescent="0.25">
      <c r="L3328">
        <v>113.12</v>
      </c>
    </row>
    <row r="3329" spans="12:12" x14ac:dyDescent="0.25">
      <c r="L3329">
        <v>112.99299999999999</v>
      </c>
    </row>
    <row r="3330" spans="12:12" x14ac:dyDescent="0.25">
      <c r="L3330">
        <v>113.04900000000001</v>
      </c>
    </row>
    <row r="3331" spans="12:12" x14ac:dyDescent="0.25">
      <c r="L3331">
        <v>113.124</v>
      </c>
    </row>
    <row r="3332" spans="12:12" x14ac:dyDescent="0.25">
      <c r="L3332">
        <v>113.19799999999999</v>
      </c>
    </row>
    <row r="3333" spans="12:12" x14ac:dyDescent="0.25">
      <c r="L3333">
        <v>70.708399999999997</v>
      </c>
    </row>
    <row r="3334" spans="12:12" x14ac:dyDescent="0.25">
      <c r="L3334">
        <v>-0.65710999999999997</v>
      </c>
    </row>
    <row r="3335" spans="12:12" x14ac:dyDescent="0.25">
      <c r="L3335">
        <v>-0.58887900000000004</v>
      </c>
    </row>
    <row r="3336" spans="12:12" x14ac:dyDescent="0.25">
      <c r="L3336">
        <v>-0.58887900000000004</v>
      </c>
    </row>
    <row r="3337" spans="12:12" x14ac:dyDescent="0.25">
      <c r="L3337">
        <v>-0.58887900000000004</v>
      </c>
    </row>
    <row r="3338" spans="12:12" x14ac:dyDescent="0.25">
      <c r="L3338">
        <v>-0.58887900000000004</v>
      </c>
    </row>
    <row r="3339" spans="12:12" x14ac:dyDescent="0.25">
      <c r="L3339">
        <v>-0.58887900000000004</v>
      </c>
    </row>
    <row r="3340" spans="12:12" x14ac:dyDescent="0.25">
      <c r="L3340">
        <v>-0.58887900000000004</v>
      </c>
    </row>
    <row r="3341" spans="12:12" x14ac:dyDescent="0.25">
      <c r="L3341">
        <v>-0.58887900000000004</v>
      </c>
    </row>
    <row r="3342" spans="12:12" x14ac:dyDescent="0.25">
      <c r="L3342">
        <v>-0.58887900000000004</v>
      </c>
    </row>
    <row r="3343" spans="12:12" x14ac:dyDescent="0.25">
      <c r="L3343">
        <v>-0.58887900000000004</v>
      </c>
    </row>
    <row r="3344" spans="12:12" x14ac:dyDescent="0.25">
      <c r="L3344">
        <v>-0.58887900000000004</v>
      </c>
    </row>
    <row r="3345" spans="12:12" x14ac:dyDescent="0.25">
      <c r="L3345">
        <v>-0.58887900000000004</v>
      </c>
    </row>
    <row r="3346" spans="12:12" x14ac:dyDescent="0.25">
      <c r="L3346">
        <v>-0.71924200000000005</v>
      </c>
    </row>
    <row r="3347" spans="12:12" x14ac:dyDescent="0.25">
      <c r="L3347">
        <v>41.157200000000003</v>
      </c>
    </row>
    <row r="3348" spans="12:12" x14ac:dyDescent="0.25">
      <c r="L3348">
        <v>113.047</v>
      </c>
    </row>
    <row r="3349" spans="12:12" x14ac:dyDescent="0.25">
      <c r="L3349">
        <v>113.364</v>
      </c>
    </row>
    <row r="3350" spans="12:12" x14ac:dyDescent="0.25">
      <c r="L3350">
        <v>113.03400000000001</v>
      </c>
    </row>
    <row r="3351" spans="12:12" x14ac:dyDescent="0.25">
      <c r="L3351">
        <v>112.883</v>
      </c>
    </row>
    <row r="3352" spans="12:12" x14ac:dyDescent="0.25">
      <c r="L3352">
        <v>112.879</v>
      </c>
    </row>
    <row r="3353" spans="12:12" x14ac:dyDescent="0.25">
      <c r="L3353">
        <v>112.73099999999999</v>
      </c>
    </row>
    <row r="3354" spans="12:12" x14ac:dyDescent="0.25">
      <c r="L3354">
        <v>112.753</v>
      </c>
    </row>
    <row r="3355" spans="12:12" x14ac:dyDescent="0.25">
      <c r="L3355">
        <v>112.751</v>
      </c>
    </row>
    <row r="3356" spans="12:12" x14ac:dyDescent="0.25">
      <c r="L3356">
        <v>112.598</v>
      </c>
    </row>
    <row r="3357" spans="12:12" x14ac:dyDescent="0.25">
      <c r="L3357">
        <v>48.525599999999997</v>
      </c>
    </row>
    <row r="3358" spans="12:12" x14ac:dyDescent="0.25">
      <c r="L3358">
        <v>-0.65900999999999998</v>
      </c>
    </row>
    <row r="3359" spans="12:12" x14ac:dyDescent="0.25">
      <c r="L3359">
        <v>-0.58887900000000004</v>
      </c>
    </row>
    <row r="3360" spans="12:12" x14ac:dyDescent="0.25">
      <c r="L3360">
        <v>-0.58887900000000004</v>
      </c>
    </row>
    <row r="3361" spans="12:12" x14ac:dyDescent="0.25">
      <c r="L3361">
        <v>-0.58887900000000004</v>
      </c>
    </row>
    <row r="3362" spans="12:12" x14ac:dyDescent="0.25">
      <c r="L3362">
        <v>-0.58887900000000004</v>
      </c>
    </row>
    <row r="3363" spans="12:12" x14ac:dyDescent="0.25">
      <c r="L3363">
        <v>-0.58887900000000004</v>
      </c>
    </row>
    <row r="3364" spans="12:12" x14ac:dyDescent="0.25">
      <c r="L3364">
        <v>-0.58887900000000004</v>
      </c>
    </row>
    <row r="3365" spans="12:12" x14ac:dyDescent="0.25">
      <c r="L3365">
        <v>-0.58887900000000004</v>
      </c>
    </row>
    <row r="3366" spans="12:12" x14ac:dyDescent="0.25">
      <c r="L3366">
        <v>-0.58887900000000004</v>
      </c>
    </row>
    <row r="3367" spans="12:12" x14ac:dyDescent="0.25">
      <c r="L3367">
        <v>-0.58887900000000004</v>
      </c>
    </row>
    <row r="3368" spans="12:12" x14ac:dyDescent="0.25">
      <c r="L3368">
        <v>-0.58887900000000004</v>
      </c>
    </row>
    <row r="3369" spans="12:12" x14ac:dyDescent="0.25">
      <c r="L3369">
        <v>-0.58887900000000004</v>
      </c>
    </row>
    <row r="3370" spans="12:12" x14ac:dyDescent="0.25">
      <c r="L3370">
        <v>-0.71848400000000001</v>
      </c>
    </row>
    <row r="3371" spans="12:12" x14ac:dyDescent="0.25">
      <c r="L3371">
        <v>17.946899999999999</v>
      </c>
    </row>
    <row r="3372" spans="12:12" x14ac:dyDescent="0.25">
      <c r="L3372">
        <v>88.124499999999998</v>
      </c>
    </row>
    <row r="3373" spans="12:12" x14ac:dyDescent="0.25">
      <c r="L3373">
        <v>84.965599999999995</v>
      </c>
    </row>
    <row r="3374" spans="12:12" x14ac:dyDescent="0.25">
      <c r="L3374">
        <v>90.386700000000005</v>
      </c>
    </row>
    <row r="3375" spans="12:12" x14ac:dyDescent="0.25">
      <c r="L3375">
        <v>76.295100000000005</v>
      </c>
    </row>
    <row r="3376" spans="12:12" x14ac:dyDescent="0.25">
      <c r="L3376">
        <v>97.433800000000005</v>
      </c>
    </row>
    <row r="3377" spans="12:12" x14ac:dyDescent="0.25">
      <c r="L3377">
        <v>82.605599999999995</v>
      </c>
    </row>
    <row r="3378" spans="12:12" x14ac:dyDescent="0.25">
      <c r="L3378">
        <v>99.722499999999997</v>
      </c>
    </row>
    <row r="3379" spans="12:12" x14ac:dyDescent="0.25">
      <c r="L3379">
        <v>95.721100000000007</v>
      </c>
    </row>
    <row r="3380" spans="12:12" x14ac:dyDescent="0.25">
      <c r="L3380">
        <v>71.867999999999995</v>
      </c>
    </row>
    <row r="3381" spans="12:12" x14ac:dyDescent="0.25">
      <c r="L3381">
        <v>26.563700000000001</v>
      </c>
    </row>
    <row r="3382" spans="12:12" x14ac:dyDescent="0.25">
      <c r="L3382">
        <v>-0.66089399999999998</v>
      </c>
    </row>
    <row r="3383" spans="12:12" x14ac:dyDescent="0.25">
      <c r="L3383">
        <v>-0.58887900000000004</v>
      </c>
    </row>
    <row r="3384" spans="12:12" x14ac:dyDescent="0.25">
      <c r="L3384">
        <v>-0.58887900000000004</v>
      </c>
    </row>
    <row r="3385" spans="12:12" x14ac:dyDescent="0.25">
      <c r="L3385">
        <v>-0.58887900000000004</v>
      </c>
    </row>
    <row r="3386" spans="12:12" x14ac:dyDescent="0.25">
      <c r="L3386">
        <v>-0.58887900000000004</v>
      </c>
    </row>
    <row r="3387" spans="12:12" x14ac:dyDescent="0.25">
      <c r="L3387">
        <v>-0.58887900000000004</v>
      </c>
    </row>
    <row r="3388" spans="12:12" x14ac:dyDescent="0.25">
      <c r="L3388">
        <v>-0.58887900000000004</v>
      </c>
    </row>
    <row r="3389" spans="12:12" x14ac:dyDescent="0.25">
      <c r="L3389">
        <v>-0.58887900000000004</v>
      </c>
    </row>
    <row r="3390" spans="12:12" x14ac:dyDescent="0.25">
      <c r="L3390">
        <v>-0.58887900000000004</v>
      </c>
    </row>
    <row r="3391" spans="12:12" x14ac:dyDescent="0.25">
      <c r="L3391">
        <v>-0.58887900000000004</v>
      </c>
    </row>
    <row r="3392" spans="12:12" x14ac:dyDescent="0.25">
      <c r="L3392">
        <v>-0.58887900000000004</v>
      </c>
    </row>
    <row r="3393" spans="12:12" x14ac:dyDescent="0.25">
      <c r="L3393">
        <v>-0.58887900000000004</v>
      </c>
    </row>
    <row r="3394" spans="12:12" x14ac:dyDescent="0.25">
      <c r="L3394">
        <v>-0.721391</v>
      </c>
    </row>
    <row r="3395" spans="12:12" x14ac:dyDescent="0.25">
      <c r="L3395">
        <v>33.720500000000001</v>
      </c>
    </row>
    <row r="3396" spans="12:12" x14ac:dyDescent="0.25">
      <c r="L3396">
        <v>113.72799999999999</v>
      </c>
    </row>
    <row r="3397" spans="12:12" x14ac:dyDescent="0.25">
      <c r="L3397">
        <v>114.17400000000001</v>
      </c>
    </row>
    <row r="3398" spans="12:12" x14ac:dyDescent="0.25">
      <c r="L3398">
        <v>113.494</v>
      </c>
    </row>
    <row r="3399" spans="12:12" x14ac:dyDescent="0.25">
      <c r="L3399">
        <v>113.259</v>
      </c>
    </row>
    <row r="3400" spans="12:12" x14ac:dyDescent="0.25">
      <c r="L3400">
        <v>113.277</v>
      </c>
    </row>
    <row r="3401" spans="12:12" x14ac:dyDescent="0.25">
      <c r="L3401">
        <v>113.315</v>
      </c>
    </row>
    <row r="3402" spans="12:12" x14ac:dyDescent="0.25">
      <c r="L3402">
        <v>113.31</v>
      </c>
    </row>
    <row r="3403" spans="12:12" x14ac:dyDescent="0.25">
      <c r="L3403">
        <v>113.31</v>
      </c>
    </row>
    <row r="3404" spans="12:12" x14ac:dyDescent="0.25">
      <c r="L3404">
        <v>113.31</v>
      </c>
    </row>
    <row r="3405" spans="12:12" x14ac:dyDescent="0.25">
      <c r="L3405">
        <v>64.224100000000007</v>
      </c>
    </row>
    <row r="3406" spans="12:12" x14ac:dyDescent="0.25">
      <c r="L3406">
        <v>-0.66276000000000002</v>
      </c>
    </row>
    <row r="3407" spans="12:12" x14ac:dyDescent="0.25">
      <c r="L3407">
        <v>-0.58887900000000004</v>
      </c>
    </row>
    <row r="3408" spans="12:12" x14ac:dyDescent="0.25">
      <c r="L3408">
        <v>-0.58887900000000004</v>
      </c>
    </row>
    <row r="3409" spans="12:12" x14ac:dyDescent="0.25">
      <c r="L3409">
        <v>-0.58887900000000004</v>
      </c>
    </row>
    <row r="3410" spans="12:12" x14ac:dyDescent="0.25">
      <c r="L3410">
        <v>-0.58887900000000004</v>
      </c>
    </row>
    <row r="3411" spans="12:12" x14ac:dyDescent="0.25">
      <c r="L3411">
        <v>-0.58887900000000004</v>
      </c>
    </row>
    <row r="3412" spans="12:12" x14ac:dyDescent="0.25">
      <c r="L3412">
        <v>-0.58887900000000004</v>
      </c>
    </row>
    <row r="3413" spans="12:12" x14ac:dyDescent="0.25">
      <c r="L3413">
        <v>-0.58887900000000004</v>
      </c>
    </row>
    <row r="3414" spans="12:12" x14ac:dyDescent="0.25">
      <c r="L3414">
        <v>-0.58887900000000004</v>
      </c>
    </row>
    <row r="3415" spans="12:12" x14ac:dyDescent="0.25">
      <c r="L3415">
        <v>-0.58887900000000004</v>
      </c>
    </row>
    <row r="3416" spans="12:12" x14ac:dyDescent="0.25">
      <c r="L3416">
        <v>-0.58887900000000004</v>
      </c>
    </row>
    <row r="3417" spans="12:12" x14ac:dyDescent="0.25">
      <c r="L3417">
        <v>-0.58887900000000004</v>
      </c>
    </row>
    <row r="3418" spans="12:12" x14ac:dyDescent="0.25">
      <c r="L3418">
        <v>-0.72261799999999998</v>
      </c>
    </row>
    <row r="3419" spans="12:12" x14ac:dyDescent="0.25">
      <c r="L3419">
        <v>32.936999999999998</v>
      </c>
    </row>
    <row r="3420" spans="12:12" x14ac:dyDescent="0.25">
      <c r="L3420">
        <v>113.765</v>
      </c>
    </row>
    <row r="3421" spans="12:12" x14ac:dyDescent="0.25">
      <c r="L3421">
        <v>114.199</v>
      </c>
    </row>
    <row r="3422" spans="12:12" x14ac:dyDescent="0.25">
      <c r="L3422">
        <v>113.465</v>
      </c>
    </row>
    <row r="3423" spans="12:12" x14ac:dyDescent="0.25">
      <c r="L3423">
        <v>113.181</v>
      </c>
    </row>
    <row r="3424" spans="12:12" x14ac:dyDescent="0.25">
      <c r="L3424">
        <v>113.03700000000001</v>
      </c>
    </row>
    <row r="3425" spans="12:12" x14ac:dyDescent="0.25">
      <c r="L3425">
        <v>112.90600000000001</v>
      </c>
    </row>
    <row r="3426" spans="12:12" x14ac:dyDescent="0.25">
      <c r="L3426">
        <v>112.848</v>
      </c>
    </row>
    <row r="3427" spans="12:12" x14ac:dyDescent="0.25">
      <c r="L3427">
        <v>112.848</v>
      </c>
    </row>
    <row r="3428" spans="12:12" x14ac:dyDescent="0.25">
      <c r="L3428">
        <v>110.58799999999999</v>
      </c>
    </row>
    <row r="3429" spans="12:12" x14ac:dyDescent="0.25">
      <c r="L3429">
        <v>56.482199999999999</v>
      </c>
    </row>
    <row r="3430" spans="12:12" x14ac:dyDescent="0.25">
      <c r="L3430">
        <v>-0.66460799999999998</v>
      </c>
    </row>
    <row r="3431" spans="12:12" x14ac:dyDescent="0.25">
      <c r="L3431">
        <v>-0.58887900000000004</v>
      </c>
    </row>
    <row r="3432" spans="12:12" x14ac:dyDescent="0.25">
      <c r="L3432">
        <v>-0.58887900000000004</v>
      </c>
    </row>
    <row r="3433" spans="12:12" x14ac:dyDescent="0.25">
      <c r="L3433">
        <v>-0.58887900000000004</v>
      </c>
    </row>
    <row r="3434" spans="12:12" x14ac:dyDescent="0.25">
      <c r="L3434">
        <v>-0.58887900000000004</v>
      </c>
    </row>
    <row r="3435" spans="12:12" x14ac:dyDescent="0.25">
      <c r="L3435">
        <v>-0.58887900000000004</v>
      </c>
    </row>
    <row r="3436" spans="12:12" x14ac:dyDescent="0.25">
      <c r="L3436">
        <v>-0.58887900000000004</v>
      </c>
    </row>
    <row r="3437" spans="12:12" x14ac:dyDescent="0.25">
      <c r="L3437">
        <v>-0.58887900000000004</v>
      </c>
    </row>
    <row r="3438" spans="12:12" x14ac:dyDescent="0.25">
      <c r="L3438">
        <v>-0.58887900000000004</v>
      </c>
    </row>
    <row r="3439" spans="12:12" x14ac:dyDescent="0.25">
      <c r="L3439">
        <v>-0.58887900000000004</v>
      </c>
    </row>
    <row r="3440" spans="12:12" x14ac:dyDescent="0.25">
      <c r="L3440">
        <v>-0.58887900000000004</v>
      </c>
    </row>
    <row r="3441" spans="12:12" x14ac:dyDescent="0.25">
      <c r="L3441">
        <v>-0.58887900000000004</v>
      </c>
    </row>
    <row r="3442" spans="12:12" x14ac:dyDescent="0.25">
      <c r="L3442">
        <v>-0.72457400000000005</v>
      </c>
    </row>
    <row r="3443" spans="12:12" x14ac:dyDescent="0.25">
      <c r="L3443">
        <v>36.909999999999997</v>
      </c>
    </row>
    <row r="3444" spans="12:12" x14ac:dyDescent="0.25">
      <c r="L3444">
        <v>113.587</v>
      </c>
    </row>
    <row r="3445" spans="12:12" x14ac:dyDescent="0.25">
      <c r="L3445">
        <v>113.845</v>
      </c>
    </row>
    <row r="3446" spans="12:12" x14ac:dyDescent="0.25">
      <c r="L3446">
        <v>113.51900000000001</v>
      </c>
    </row>
    <row r="3447" spans="12:12" x14ac:dyDescent="0.25">
      <c r="L3447">
        <v>113.387</v>
      </c>
    </row>
    <row r="3448" spans="12:12" x14ac:dyDescent="0.25">
      <c r="L3448">
        <v>113.396</v>
      </c>
    </row>
    <row r="3449" spans="12:12" x14ac:dyDescent="0.25">
      <c r="L3449">
        <v>113.40900000000001</v>
      </c>
    </row>
    <row r="3450" spans="12:12" x14ac:dyDescent="0.25">
      <c r="L3450">
        <v>113.367</v>
      </c>
    </row>
    <row r="3451" spans="12:12" x14ac:dyDescent="0.25">
      <c r="L3451">
        <v>113.363</v>
      </c>
    </row>
    <row r="3452" spans="12:12" x14ac:dyDescent="0.25">
      <c r="L3452">
        <v>113.149</v>
      </c>
    </row>
    <row r="3453" spans="12:12" x14ac:dyDescent="0.25">
      <c r="L3453">
        <v>66.646799999999999</v>
      </c>
    </row>
    <row r="3454" spans="12:12" x14ac:dyDescent="0.25">
      <c r="L3454">
        <v>-0.666435</v>
      </c>
    </row>
    <row r="3455" spans="12:12" x14ac:dyDescent="0.25">
      <c r="L3455">
        <v>-0.58887900000000004</v>
      </c>
    </row>
    <row r="3456" spans="12:12" x14ac:dyDescent="0.25">
      <c r="L3456">
        <v>-0.58887900000000004</v>
      </c>
    </row>
    <row r="3457" spans="12:12" x14ac:dyDescent="0.25">
      <c r="L3457">
        <v>-0.58887900000000004</v>
      </c>
    </row>
    <row r="3458" spans="12:12" x14ac:dyDescent="0.25">
      <c r="L3458">
        <v>-0.58887900000000004</v>
      </c>
    </row>
    <row r="3459" spans="12:12" x14ac:dyDescent="0.25">
      <c r="L3459">
        <v>-0.58887900000000004</v>
      </c>
    </row>
    <row r="3460" spans="12:12" x14ac:dyDescent="0.25">
      <c r="L3460">
        <v>-0.58887900000000004</v>
      </c>
    </row>
    <row r="3461" spans="12:12" x14ac:dyDescent="0.25">
      <c r="L3461">
        <v>-0.58887900000000004</v>
      </c>
    </row>
    <row r="3462" spans="12:12" x14ac:dyDescent="0.25">
      <c r="L3462">
        <v>-0.58887900000000004</v>
      </c>
    </row>
    <row r="3463" spans="12:12" x14ac:dyDescent="0.25">
      <c r="L3463">
        <v>-0.58887900000000004</v>
      </c>
    </row>
    <row r="3464" spans="12:12" x14ac:dyDescent="0.25">
      <c r="L3464">
        <v>-0.58887900000000004</v>
      </c>
    </row>
    <row r="3465" spans="12:12" x14ac:dyDescent="0.25">
      <c r="L3465">
        <v>-0.58887900000000004</v>
      </c>
    </row>
    <row r="3466" spans="12:12" x14ac:dyDescent="0.25">
      <c r="L3466">
        <v>-0.72699199999999997</v>
      </c>
    </row>
    <row r="3467" spans="12:12" x14ac:dyDescent="0.25">
      <c r="L3467">
        <v>42.814500000000002</v>
      </c>
    </row>
    <row r="3468" spans="12:12" x14ac:dyDescent="0.25">
      <c r="L3468">
        <v>114.389</v>
      </c>
    </row>
    <row r="3469" spans="12:12" x14ac:dyDescent="0.25">
      <c r="L3469">
        <v>114.252</v>
      </c>
    </row>
    <row r="3470" spans="12:12" x14ac:dyDescent="0.25">
      <c r="L3470">
        <v>113.66800000000001</v>
      </c>
    </row>
    <row r="3471" spans="12:12" x14ac:dyDescent="0.25">
      <c r="L3471">
        <v>113.43899999999999</v>
      </c>
    </row>
    <row r="3472" spans="12:12" x14ac:dyDescent="0.25">
      <c r="L3472">
        <v>113.43600000000001</v>
      </c>
    </row>
    <row r="3473" spans="12:12" x14ac:dyDescent="0.25">
      <c r="L3473">
        <v>113.23699999999999</v>
      </c>
    </row>
    <row r="3474" spans="12:12" x14ac:dyDescent="0.25">
      <c r="L3474">
        <v>113.157</v>
      </c>
    </row>
    <row r="3475" spans="12:12" x14ac:dyDescent="0.25">
      <c r="L3475">
        <v>113.09</v>
      </c>
    </row>
    <row r="3476" spans="12:12" x14ac:dyDescent="0.25">
      <c r="L3476">
        <v>113.01900000000001</v>
      </c>
    </row>
    <row r="3477" spans="12:12" x14ac:dyDescent="0.25">
      <c r="L3477">
        <v>73.067800000000005</v>
      </c>
    </row>
    <row r="3478" spans="12:12" x14ac:dyDescent="0.25">
      <c r="L3478">
        <v>-0.66859900000000005</v>
      </c>
    </row>
    <row r="3479" spans="12:12" x14ac:dyDescent="0.25">
      <c r="L3479">
        <v>-0.58887900000000004</v>
      </c>
    </row>
    <row r="3480" spans="12:12" x14ac:dyDescent="0.25">
      <c r="L3480">
        <v>-0.58887900000000004</v>
      </c>
    </row>
    <row r="3481" spans="12:12" x14ac:dyDescent="0.25">
      <c r="L3481">
        <v>-0.58887900000000004</v>
      </c>
    </row>
    <row r="3482" spans="12:12" x14ac:dyDescent="0.25">
      <c r="L3482">
        <v>-0.58887900000000004</v>
      </c>
    </row>
    <row r="3483" spans="12:12" x14ac:dyDescent="0.25">
      <c r="L3483">
        <v>-0.58887900000000004</v>
      </c>
    </row>
    <row r="3484" spans="12:12" x14ac:dyDescent="0.25">
      <c r="L3484">
        <v>-0.58887900000000004</v>
      </c>
    </row>
    <row r="3485" spans="12:12" x14ac:dyDescent="0.25">
      <c r="L3485">
        <v>-0.58887900000000004</v>
      </c>
    </row>
    <row r="3486" spans="12:12" x14ac:dyDescent="0.25">
      <c r="L3486">
        <v>-0.58887900000000004</v>
      </c>
    </row>
    <row r="3487" spans="12:12" x14ac:dyDescent="0.25">
      <c r="L3487">
        <v>-0.58887900000000004</v>
      </c>
    </row>
    <row r="3488" spans="12:12" x14ac:dyDescent="0.25">
      <c r="L3488">
        <v>-0.58887900000000004</v>
      </c>
    </row>
    <row r="3489" spans="12:12" x14ac:dyDescent="0.25">
      <c r="L3489">
        <v>-0.58887900000000004</v>
      </c>
    </row>
    <row r="3490" spans="12:12" x14ac:dyDescent="0.25">
      <c r="L3490">
        <v>-0.72757799999999995</v>
      </c>
    </row>
    <row r="3491" spans="12:12" x14ac:dyDescent="0.25">
      <c r="L3491">
        <v>38.952100000000002</v>
      </c>
    </row>
    <row r="3492" spans="12:12" x14ac:dyDescent="0.25">
      <c r="L3492">
        <v>113.624</v>
      </c>
    </row>
    <row r="3493" spans="12:12" x14ac:dyDescent="0.25">
      <c r="L3493">
        <v>113.7</v>
      </c>
    </row>
    <row r="3494" spans="12:12" x14ac:dyDescent="0.25">
      <c r="L3494">
        <v>113.245</v>
      </c>
    </row>
    <row r="3495" spans="12:12" x14ac:dyDescent="0.25">
      <c r="L3495">
        <v>112.971</v>
      </c>
    </row>
    <row r="3496" spans="12:12" x14ac:dyDescent="0.25">
      <c r="L3496">
        <v>112.919</v>
      </c>
    </row>
    <row r="3497" spans="12:12" x14ac:dyDescent="0.25">
      <c r="L3497">
        <v>112.89100000000001</v>
      </c>
    </row>
    <row r="3498" spans="12:12" x14ac:dyDescent="0.25">
      <c r="L3498">
        <v>112.88800000000001</v>
      </c>
    </row>
    <row r="3499" spans="12:12" x14ac:dyDescent="0.25">
      <c r="L3499">
        <v>112.744</v>
      </c>
    </row>
    <row r="3500" spans="12:12" x14ac:dyDescent="0.25">
      <c r="L3500">
        <v>112.67100000000001</v>
      </c>
    </row>
    <row r="3501" spans="12:12" x14ac:dyDescent="0.25">
      <c r="L3501">
        <v>68.448099999999997</v>
      </c>
    </row>
    <row r="3502" spans="12:12" x14ac:dyDescent="0.25">
      <c r="L3502">
        <v>-0.67008999999999996</v>
      </c>
    </row>
    <row r="3503" spans="12:12" x14ac:dyDescent="0.25">
      <c r="L3503">
        <v>-0.58887900000000004</v>
      </c>
    </row>
    <row r="3504" spans="12:12" x14ac:dyDescent="0.25">
      <c r="L3504">
        <v>-0.58887900000000004</v>
      </c>
    </row>
    <row r="3505" spans="12:12" x14ac:dyDescent="0.25">
      <c r="L3505">
        <v>-0.58887900000000004</v>
      </c>
    </row>
    <row r="3506" spans="12:12" x14ac:dyDescent="0.25">
      <c r="L3506">
        <v>-0.58887900000000004</v>
      </c>
    </row>
    <row r="3507" spans="12:12" x14ac:dyDescent="0.25">
      <c r="L3507">
        <v>-0.58887900000000004</v>
      </c>
    </row>
    <row r="3508" spans="12:12" x14ac:dyDescent="0.25">
      <c r="L3508">
        <v>-0.58887900000000004</v>
      </c>
    </row>
    <row r="3509" spans="12:12" x14ac:dyDescent="0.25">
      <c r="L3509">
        <v>-0.58887900000000004</v>
      </c>
    </row>
    <row r="3510" spans="12:12" x14ac:dyDescent="0.25">
      <c r="L3510">
        <v>-0.58887900000000004</v>
      </c>
    </row>
    <row r="3511" spans="12:12" x14ac:dyDescent="0.25">
      <c r="L3511">
        <v>-0.58887900000000004</v>
      </c>
    </row>
    <row r="3512" spans="12:12" x14ac:dyDescent="0.25">
      <c r="L3512">
        <v>-0.58887900000000004</v>
      </c>
    </row>
    <row r="3513" spans="12:12" x14ac:dyDescent="0.25">
      <c r="L3513">
        <v>-0.58887900000000004</v>
      </c>
    </row>
    <row r="3514" spans="12:12" x14ac:dyDescent="0.25">
      <c r="L3514">
        <v>-0.72928400000000004</v>
      </c>
    </row>
    <row r="3515" spans="12:12" x14ac:dyDescent="0.25">
      <c r="L3515">
        <v>41.418100000000003</v>
      </c>
    </row>
    <row r="3516" spans="12:12" x14ac:dyDescent="0.25">
      <c r="L3516">
        <v>113.76</v>
      </c>
    </row>
    <row r="3517" spans="12:12" x14ac:dyDescent="0.25">
      <c r="L3517">
        <v>113.733</v>
      </c>
    </row>
    <row r="3518" spans="12:12" x14ac:dyDescent="0.25">
      <c r="L3518">
        <v>113.254</v>
      </c>
    </row>
    <row r="3519" spans="12:12" x14ac:dyDescent="0.25">
      <c r="L3519">
        <v>112.95099999999999</v>
      </c>
    </row>
    <row r="3520" spans="12:12" x14ac:dyDescent="0.25">
      <c r="L3520">
        <v>112.736</v>
      </c>
    </row>
    <row r="3521" spans="12:12" x14ac:dyDescent="0.25">
      <c r="L3521">
        <v>112.52500000000001</v>
      </c>
    </row>
    <row r="3522" spans="12:12" x14ac:dyDescent="0.25">
      <c r="L3522">
        <v>112.523</v>
      </c>
    </row>
    <row r="3523" spans="12:12" x14ac:dyDescent="0.25">
      <c r="L3523">
        <v>112.494</v>
      </c>
    </row>
    <row r="3524" spans="12:12" x14ac:dyDescent="0.25">
      <c r="L3524">
        <v>112.54900000000001</v>
      </c>
    </row>
    <row r="3525" spans="12:12" x14ac:dyDescent="0.25">
      <c r="L3525">
        <v>71.906700000000001</v>
      </c>
    </row>
    <row r="3526" spans="12:12" x14ac:dyDescent="0.25">
      <c r="L3526">
        <v>-0.67223299999999997</v>
      </c>
    </row>
    <row r="3527" spans="12:12" x14ac:dyDescent="0.25">
      <c r="L3527">
        <v>-0.58887900000000004</v>
      </c>
    </row>
    <row r="3528" spans="12:12" x14ac:dyDescent="0.25">
      <c r="L3528">
        <v>-0.58887900000000004</v>
      </c>
    </row>
    <row r="3529" spans="12:12" x14ac:dyDescent="0.25">
      <c r="L3529">
        <v>-0.58887900000000004</v>
      </c>
    </row>
    <row r="3530" spans="12:12" x14ac:dyDescent="0.25">
      <c r="L3530">
        <v>-0.58887900000000004</v>
      </c>
    </row>
    <row r="3531" spans="12:12" x14ac:dyDescent="0.25">
      <c r="L3531">
        <v>-0.58887900000000004</v>
      </c>
    </row>
    <row r="3532" spans="12:12" x14ac:dyDescent="0.25">
      <c r="L3532">
        <v>-0.58887900000000004</v>
      </c>
    </row>
    <row r="3533" spans="12:12" x14ac:dyDescent="0.25">
      <c r="L3533">
        <v>-0.58887900000000004</v>
      </c>
    </row>
    <row r="3534" spans="12:12" x14ac:dyDescent="0.25">
      <c r="L3534">
        <v>-0.58887900000000004</v>
      </c>
    </row>
    <row r="3535" spans="12:12" x14ac:dyDescent="0.25">
      <c r="L3535">
        <v>-0.58887900000000004</v>
      </c>
    </row>
    <row r="3536" spans="12:12" x14ac:dyDescent="0.25">
      <c r="L3536">
        <v>-0.58887900000000004</v>
      </c>
    </row>
    <row r="3537" spans="12:12" x14ac:dyDescent="0.25">
      <c r="L3537">
        <v>-0.58887900000000004</v>
      </c>
    </row>
    <row r="3538" spans="12:12" x14ac:dyDescent="0.25">
      <c r="L3538">
        <v>-0.72851600000000005</v>
      </c>
    </row>
    <row r="3539" spans="12:12" x14ac:dyDescent="0.25">
      <c r="L3539">
        <v>29.782</v>
      </c>
    </row>
    <row r="3540" spans="12:12" x14ac:dyDescent="0.25">
      <c r="L3540">
        <v>112.12</v>
      </c>
    </row>
    <row r="3541" spans="12:12" x14ac:dyDescent="0.25">
      <c r="L3541">
        <v>113.446</v>
      </c>
    </row>
    <row r="3542" spans="12:12" x14ac:dyDescent="0.25">
      <c r="L3542">
        <v>112.91</v>
      </c>
    </row>
    <row r="3543" spans="12:12" x14ac:dyDescent="0.25">
      <c r="L3543">
        <v>112.65</v>
      </c>
    </row>
    <row r="3544" spans="12:12" x14ac:dyDescent="0.25">
      <c r="L3544">
        <v>112.41800000000001</v>
      </c>
    </row>
    <row r="3545" spans="12:12" x14ac:dyDescent="0.25">
      <c r="L3545">
        <v>112.20399999999999</v>
      </c>
    </row>
    <row r="3546" spans="12:12" x14ac:dyDescent="0.25">
      <c r="L3546">
        <v>112.078</v>
      </c>
    </row>
    <row r="3547" spans="12:12" x14ac:dyDescent="0.25">
      <c r="L3547">
        <v>112.035</v>
      </c>
    </row>
    <row r="3548" spans="12:12" x14ac:dyDescent="0.25">
      <c r="L3548">
        <v>108.629</v>
      </c>
    </row>
    <row r="3549" spans="12:12" x14ac:dyDescent="0.25">
      <c r="L3549">
        <v>57.275100000000002</v>
      </c>
    </row>
    <row r="3550" spans="12:12" x14ac:dyDescent="0.25">
      <c r="L3550">
        <v>-0.67351399999999995</v>
      </c>
    </row>
    <row r="3551" spans="12:12" x14ac:dyDescent="0.25">
      <c r="L3551">
        <v>-0.58887900000000004</v>
      </c>
    </row>
    <row r="3552" spans="12:12" x14ac:dyDescent="0.25">
      <c r="L3552">
        <v>-0.58887900000000004</v>
      </c>
    </row>
    <row r="3553" spans="12:12" x14ac:dyDescent="0.25">
      <c r="L3553">
        <v>-0.58887900000000004</v>
      </c>
    </row>
    <row r="3554" spans="12:12" x14ac:dyDescent="0.25">
      <c r="L3554">
        <v>-0.58887900000000004</v>
      </c>
    </row>
    <row r="3555" spans="12:12" x14ac:dyDescent="0.25">
      <c r="L3555">
        <v>-0.58887900000000004</v>
      </c>
    </row>
    <row r="3556" spans="12:12" x14ac:dyDescent="0.25">
      <c r="L3556">
        <v>-0.58887900000000004</v>
      </c>
    </row>
    <row r="3557" spans="12:12" x14ac:dyDescent="0.25">
      <c r="L3557">
        <v>-0.58887900000000004</v>
      </c>
    </row>
    <row r="3558" spans="12:12" x14ac:dyDescent="0.25">
      <c r="L3558">
        <v>-0.58887900000000004</v>
      </c>
    </row>
    <row r="3559" spans="12:12" x14ac:dyDescent="0.25">
      <c r="L3559">
        <v>-0.58887900000000004</v>
      </c>
    </row>
    <row r="3560" spans="12:12" x14ac:dyDescent="0.25">
      <c r="L3560">
        <v>-0.58887900000000004</v>
      </c>
    </row>
    <row r="3561" spans="12:12" x14ac:dyDescent="0.25">
      <c r="L3561">
        <v>-0.58887900000000004</v>
      </c>
    </row>
    <row r="3562" spans="12:12" x14ac:dyDescent="0.25">
      <c r="L3562">
        <v>-0.73063800000000001</v>
      </c>
    </row>
    <row r="3563" spans="12:12" x14ac:dyDescent="0.25">
      <c r="L3563">
        <v>36.458500000000001</v>
      </c>
    </row>
    <row r="3564" spans="12:12" x14ac:dyDescent="0.25">
      <c r="L3564">
        <v>112.5</v>
      </c>
    </row>
    <row r="3565" spans="12:12" x14ac:dyDescent="0.25">
      <c r="L3565">
        <v>113.102</v>
      </c>
    </row>
    <row r="3566" spans="12:12" x14ac:dyDescent="0.25">
      <c r="L3566">
        <v>112.86199999999999</v>
      </c>
    </row>
    <row r="3567" spans="12:12" x14ac:dyDescent="0.25">
      <c r="L3567">
        <v>112.623</v>
      </c>
    </row>
    <row r="3568" spans="12:12" x14ac:dyDescent="0.25">
      <c r="L3568">
        <v>112.45399999999999</v>
      </c>
    </row>
    <row r="3569" spans="12:12" x14ac:dyDescent="0.25">
      <c r="L3569">
        <v>112.31399999999999</v>
      </c>
    </row>
    <row r="3570" spans="12:12" x14ac:dyDescent="0.25">
      <c r="L3570">
        <v>112.145</v>
      </c>
    </row>
    <row r="3571" spans="12:12" x14ac:dyDescent="0.25">
      <c r="L3571">
        <v>112.10899999999999</v>
      </c>
    </row>
    <row r="3572" spans="12:12" x14ac:dyDescent="0.25">
      <c r="L3572">
        <v>112.07299999999999</v>
      </c>
    </row>
    <row r="3573" spans="12:12" x14ac:dyDescent="0.25">
      <c r="L3573">
        <v>67.145399999999995</v>
      </c>
    </row>
    <row r="3574" spans="12:12" x14ac:dyDescent="0.25">
      <c r="L3574">
        <v>-0.67538799999999999</v>
      </c>
    </row>
    <row r="3575" spans="12:12" x14ac:dyDescent="0.25">
      <c r="L3575">
        <v>-0.58887900000000004</v>
      </c>
    </row>
    <row r="3576" spans="12:12" x14ac:dyDescent="0.25">
      <c r="L3576">
        <v>-0.58887900000000004</v>
      </c>
    </row>
    <row r="3577" spans="12:12" x14ac:dyDescent="0.25">
      <c r="L3577">
        <v>-0.58887900000000004</v>
      </c>
    </row>
    <row r="3578" spans="12:12" x14ac:dyDescent="0.25">
      <c r="L3578">
        <v>-0.58887900000000004</v>
      </c>
    </row>
    <row r="3579" spans="12:12" x14ac:dyDescent="0.25">
      <c r="L3579">
        <v>-0.58887900000000004</v>
      </c>
    </row>
    <row r="3580" spans="12:12" x14ac:dyDescent="0.25">
      <c r="L3580">
        <v>-0.58887900000000004</v>
      </c>
    </row>
    <row r="3581" spans="12:12" x14ac:dyDescent="0.25">
      <c r="L3581">
        <v>-0.58887900000000004</v>
      </c>
    </row>
    <row r="3582" spans="12:12" x14ac:dyDescent="0.25">
      <c r="L3582">
        <v>-0.58887900000000004</v>
      </c>
    </row>
    <row r="3583" spans="12:12" x14ac:dyDescent="0.25">
      <c r="L3583">
        <v>-0.58887900000000004</v>
      </c>
    </row>
    <row r="3584" spans="12:12" x14ac:dyDescent="0.25">
      <c r="L3584">
        <v>-0.58887900000000004</v>
      </c>
    </row>
    <row r="3585" spans="12:12" x14ac:dyDescent="0.25">
      <c r="L3585">
        <v>-0.58887900000000004</v>
      </c>
    </row>
    <row r="3586" spans="12:12" x14ac:dyDescent="0.25">
      <c r="L3586">
        <v>-0.72938700000000001</v>
      </c>
    </row>
    <row r="3587" spans="12:12" x14ac:dyDescent="0.25">
      <c r="L3587">
        <v>12.755000000000001</v>
      </c>
    </row>
    <row r="3588" spans="12:12" x14ac:dyDescent="0.25">
      <c r="L3588">
        <v>103.79300000000001</v>
      </c>
    </row>
    <row r="3589" spans="12:12" x14ac:dyDescent="0.25">
      <c r="L3589">
        <v>112.755</v>
      </c>
    </row>
    <row r="3590" spans="12:12" x14ac:dyDescent="0.25">
      <c r="L3590">
        <v>112.435</v>
      </c>
    </row>
    <row r="3591" spans="12:12" x14ac:dyDescent="0.25">
      <c r="L3591">
        <v>112.14700000000001</v>
      </c>
    </row>
    <row r="3592" spans="12:12" x14ac:dyDescent="0.25">
      <c r="L3592">
        <v>112.143</v>
      </c>
    </row>
    <row r="3593" spans="12:12" x14ac:dyDescent="0.25">
      <c r="L3593">
        <v>111.994</v>
      </c>
    </row>
    <row r="3594" spans="12:12" x14ac:dyDescent="0.25">
      <c r="L3594">
        <v>111.991</v>
      </c>
    </row>
    <row r="3595" spans="12:12" x14ac:dyDescent="0.25">
      <c r="L3595">
        <v>111.991</v>
      </c>
    </row>
    <row r="3596" spans="12:12" x14ac:dyDescent="0.25">
      <c r="L3596">
        <v>111.991</v>
      </c>
    </row>
    <row r="3597" spans="12:12" x14ac:dyDescent="0.25">
      <c r="L3597">
        <v>63.064399999999999</v>
      </c>
    </row>
    <row r="3598" spans="12:12" x14ac:dyDescent="0.25">
      <c r="L3598">
        <v>-0.67787900000000001</v>
      </c>
    </row>
    <row r="3599" spans="12:12" x14ac:dyDescent="0.25">
      <c r="L3599">
        <v>-0.58887900000000004</v>
      </c>
    </row>
    <row r="3600" spans="12:12" x14ac:dyDescent="0.25">
      <c r="L3600">
        <v>-0.58887900000000004</v>
      </c>
    </row>
    <row r="3601" spans="12:12" x14ac:dyDescent="0.25">
      <c r="L3601">
        <v>-0.58887900000000004</v>
      </c>
    </row>
    <row r="3602" spans="12:12" x14ac:dyDescent="0.25">
      <c r="L3602">
        <v>-0.58887900000000004</v>
      </c>
    </row>
    <row r="3603" spans="12:12" x14ac:dyDescent="0.25">
      <c r="L3603">
        <v>-0.58887900000000004</v>
      </c>
    </row>
    <row r="3604" spans="12:12" x14ac:dyDescent="0.25">
      <c r="L3604">
        <v>-0.58887900000000004</v>
      </c>
    </row>
    <row r="3605" spans="12:12" x14ac:dyDescent="0.25">
      <c r="L3605">
        <v>-0.58887900000000004</v>
      </c>
    </row>
    <row r="3606" spans="12:12" x14ac:dyDescent="0.25">
      <c r="L3606">
        <v>-0.58887900000000004</v>
      </c>
    </row>
    <row r="3607" spans="12:12" x14ac:dyDescent="0.25">
      <c r="L3607">
        <v>-0.58887900000000004</v>
      </c>
    </row>
    <row r="3608" spans="12:12" x14ac:dyDescent="0.25">
      <c r="L3608">
        <v>-0.58887900000000004</v>
      </c>
    </row>
    <row r="3609" spans="12:12" x14ac:dyDescent="0.25">
      <c r="L3609">
        <v>-0.58887900000000004</v>
      </c>
    </row>
    <row r="3610" spans="12:12" x14ac:dyDescent="0.25">
      <c r="L3610">
        <v>-0.73024100000000003</v>
      </c>
    </row>
    <row r="3611" spans="12:12" x14ac:dyDescent="0.25">
      <c r="L3611">
        <v>-0.76726300000000003</v>
      </c>
    </row>
    <row r="3612" spans="12:12" x14ac:dyDescent="0.25">
      <c r="L3612">
        <v>55.312399999999997</v>
      </c>
    </row>
    <row r="3613" spans="12:12" x14ac:dyDescent="0.25">
      <c r="L3613">
        <v>113.175</v>
      </c>
    </row>
    <row r="3614" spans="12:12" x14ac:dyDescent="0.25">
      <c r="L3614">
        <v>112.85599999999999</v>
      </c>
    </row>
    <row r="3615" spans="12:12" x14ac:dyDescent="0.25">
      <c r="L3615">
        <v>112.56</v>
      </c>
    </row>
    <row r="3616" spans="12:12" x14ac:dyDescent="0.25">
      <c r="L3616">
        <v>112.36499999999999</v>
      </c>
    </row>
    <row r="3617" spans="12:12" x14ac:dyDescent="0.25">
      <c r="L3617">
        <v>112.17400000000001</v>
      </c>
    </row>
    <row r="3618" spans="12:12" x14ac:dyDescent="0.25">
      <c r="L3618">
        <v>112.04300000000001</v>
      </c>
    </row>
    <row r="3619" spans="12:12" x14ac:dyDescent="0.25">
      <c r="L3619">
        <v>112.04300000000001</v>
      </c>
    </row>
    <row r="3620" spans="12:12" x14ac:dyDescent="0.25">
      <c r="L3620">
        <v>111.887</v>
      </c>
    </row>
    <row r="3621" spans="12:12" x14ac:dyDescent="0.25">
      <c r="L3621">
        <v>63.996699999999997</v>
      </c>
    </row>
    <row r="3622" spans="12:12" x14ac:dyDescent="0.25">
      <c r="L3622">
        <v>-0.67859000000000003</v>
      </c>
    </row>
    <row r="3623" spans="12:12" x14ac:dyDescent="0.25">
      <c r="L3623">
        <v>-0.58887900000000004</v>
      </c>
    </row>
    <row r="3624" spans="12:12" x14ac:dyDescent="0.25">
      <c r="L3624">
        <v>-0.58887900000000004</v>
      </c>
    </row>
    <row r="3625" spans="12:12" x14ac:dyDescent="0.25">
      <c r="L3625">
        <v>-0.58887900000000004</v>
      </c>
    </row>
    <row r="3626" spans="12:12" x14ac:dyDescent="0.25">
      <c r="L3626">
        <v>-0.58887900000000004</v>
      </c>
    </row>
    <row r="3627" spans="12:12" x14ac:dyDescent="0.25">
      <c r="L3627">
        <v>-0.58887900000000004</v>
      </c>
    </row>
    <row r="3628" spans="12:12" x14ac:dyDescent="0.25">
      <c r="L3628">
        <v>-0.58887900000000004</v>
      </c>
    </row>
    <row r="3629" spans="12:12" x14ac:dyDescent="0.25">
      <c r="L3629">
        <v>-0.58887900000000004</v>
      </c>
    </row>
    <row r="3630" spans="12:12" x14ac:dyDescent="0.25">
      <c r="L3630">
        <v>-0.58887900000000004</v>
      </c>
    </row>
    <row r="3631" spans="12:12" x14ac:dyDescent="0.25">
      <c r="L3631">
        <v>-0.58887900000000004</v>
      </c>
    </row>
    <row r="3632" spans="12:12" x14ac:dyDescent="0.25">
      <c r="L3632">
        <v>-0.58887900000000004</v>
      </c>
    </row>
    <row r="3633" spans="12:12" x14ac:dyDescent="0.25">
      <c r="L3633">
        <v>-0.58887900000000004</v>
      </c>
    </row>
    <row r="3634" spans="12:12" x14ac:dyDescent="0.25">
      <c r="L3634">
        <v>-0.73367700000000002</v>
      </c>
    </row>
    <row r="3635" spans="12:12" x14ac:dyDescent="0.25">
      <c r="L3635">
        <v>36.571199999999997</v>
      </c>
    </row>
    <row r="3636" spans="12:12" x14ac:dyDescent="0.25">
      <c r="L3636">
        <v>111.852</v>
      </c>
    </row>
    <row r="3637" spans="12:12" x14ac:dyDescent="0.25">
      <c r="L3637">
        <v>112.718</v>
      </c>
    </row>
    <row r="3638" spans="12:12" x14ac:dyDescent="0.25">
      <c r="L3638">
        <v>112.76600000000001</v>
      </c>
    </row>
    <row r="3639" spans="12:12" x14ac:dyDescent="0.25">
      <c r="L3639">
        <v>112.70699999999999</v>
      </c>
    </row>
    <row r="3640" spans="12:12" x14ac:dyDescent="0.25">
      <c r="L3640">
        <v>112.486</v>
      </c>
    </row>
    <row r="3641" spans="12:12" x14ac:dyDescent="0.25">
      <c r="L3641">
        <v>100.78</v>
      </c>
    </row>
    <row r="3642" spans="12:12" x14ac:dyDescent="0.25">
      <c r="L3642">
        <v>74.947299999999998</v>
      </c>
    </row>
    <row r="3643" spans="12:12" x14ac:dyDescent="0.25">
      <c r="L3643">
        <v>-0.76370000000000005</v>
      </c>
    </row>
    <row r="3644" spans="12:12" x14ac:dyDescent="0.25">
      <c r="L3644">
        <v>-1.43821</v>
      </c>
    </row>
    <row r="3645" spans="12:12" x14ac:dyDescent="0.25">
      <c r="L3645">
        <v>-0.76144199999999995</v>
      </c>
    </row>
    <row r="3646" spans="12:12" x14ac:dyDescent="0.25">
      <c r="L3646">
        <v>-0.68015499999999995</v>
      </c>
    </row>
    <row r="3647" spans="12:12" x14ac:dyDescent="0.25">
      <c r="L3647">
        <v>-0.58887900000000004</v>
      </c>
    </row>
    <row r="3648" spans="12:12" x14ac:dyDescent="0.25">
      <c r="L3648">
        <v>-0.58887900000000004</v>
      </c>
    </row>
    <row r="3649" spans="12:12" x14ac:dyDescent="0.25">
      <c r="L3649">
        <v>-0.58887900000000004</v>
      </c>
    </row>
    <row r="3650" spans="12:12" x14ac:dyDescent="0.25">
      <c r="L3650">
        <v>-0.58887900000000004</v>
      </c>
    </row>
    <row r="3651" spans="12:12" x14ac:dyDescent="0.25">
      <c r="L3651">
        <v>-0.58887900000000004</v>
      </c>
    </row>
    <row r="3652" spans="12:12" x14ac:dyDescent="0.25">
      <c r="L3652">
        <v>-0.58887900000000004</v>
      </c>
    </row>
    <row r="3653" spans="12:12" x14ac:dyDescent="0.25">
      <c r="L3653">
        <v>-0.58887900000000004</v>
      </c>
    </row>
    <row r="3654" spans="12:12" x14ac:dyDescent="0.25">
      <c r="L3654">
        <v>-0.58887900000000004</v>
      </c>
    </row>
    <row r="3655" spans="12:12" x14ac:dyDescent="0.25">
      <c r="L3655">
        <v>-0.58887900000000004</v>
      </c>
    </row>
    <row r="3656" spans="12:12" x14ac:dyDescent="0.25">
      <c r="L3656">
        <v>-0.58887900000000004</v>
      </c>
    </row>
    <row r="3657" spans="12:12" x14ac:dyDescent="0.25">
      <c r="L3657">
        <v>-0.58887900000000004</v>
      </c>
    </row>
    <row r="3658" spans="12:12" x14ac:dyDescent="0.25">
      <c r="L3658">
        <v>-0.73223199999999999</v>
      </c>
    </row>
    <row r="3659" spans="12:12" x14ac:dyDescent="0.25">
      <c r="L3659">
        <v>22.353899999999999</v>
      </c>
    </row>
    <row r="3660" spans="12:12" x14ac:dyDescent="0.25">
      <c r="L3660">
        <v>101.749</v>
      </c>
    </row>
    <row r="3661" spans="12:12" x14ac:dyDescent="0.25">
      <c r="L3661">
        <v>111.767</v>
      </c>
    </row>
    <row r="3662" spans="12:12" x14ac:dyDescent="0.25">
      <c r="L3662">
        <v>113.18899999999999</v>
      </c>
    </row>
    <row r="3663" spans="12:12" x14ac:dyDescent="0.25">
      <c r="L3663">
        <v>113.126</v>
      </c>
    </row>
    <row r="3664" spans="12:12" x14ac:dyDescent="0.25">
      <c r="L3664">
        <v>113.123</v>
      </c>
    </row>
    <row r="3665" spans="12:12" x14ac:dyDescent="0.25">
      <c r="L3665">
        <v>113</v>
      </c>
    </row>
    <row r="3666" spans="12:12" x14ac:dyDescent="0.25">
      <c r="L3666">
        <v>112.938</v>
      </c>
    </row>
    <row r="3667" spans="12:12" x14ac:dyDescent="0.25">
      <c r="L3667">
        <v>109.83</v>
      </c>
    </row>
    <row r="3668" spans="12:12" x14ac:dyDescent="0.25">
      <c r="L3668">
        <v>81.973500000000001</v>
      </c>
    </row>
    <row r="3669" spans="12:12" x14ac:dyDescent="0.25">
      <c r="L3669">
        <v>37.093400000000003</v>
      </c>
    </row>
    <row r="3670" spans="12:12" x14ac:dyDescent="0.25">
      <c r="L3670">
        <v>-0.68173499999999998</v>
      </c>
    </row>
    <row r="3671" spans="12:12" x14ac:dyDescent="0.25">
      <c r="L3671">
        <v>-0.58887900000000004</v>
      </c>
    </row>
    <row r="3672" spans="12:12" x14ac:dyDescent="0.25">
      <c r="L3672">
        <v>-0.58887900000000004</v>
      </c>
    </row>
    <row r="3673" spans="12:12" x14ac:dyDescent="0.25">
      <c r="L3673">
        <v>-0.58887900000000004</v>
      </c>
    </row>
    <row r="3674" spans="12:12" x14ac:dyDescent="0.25">
      <c r="L3674">
        <v>-0.58887900000000004</v>
      </c>
    </row>
    <row r="3675" spans="12:12" x14ac:dyDescent="0.25">
      <c r="L3675">
        <v>-0.58887900000000004</v>
      </c>
    </row>
    <row r="3676" spans="12:12" x14ac:dyDescent="0.25">
      <c r="L3676">
        <v>-0.58887900000000004</v>
      </c>
    </row>
    <row r="3677" spans="12:12" x14ac:dyDescent="0.25">
      <c r="L3677">
        <v>-0.58887900000000004</v>
      </c>
    </row>
    <row r="3678" spans="12:12" x14ac:dyDescent="0.25">
      <c r="L3678">
        <v>-0.58887900000000004</v>
      </c>
    </row>
    <row r="3679" spans="12:12" x14ac:dyDescent="0.25">
      <c r="L3679">
        <v>-0.58887900000000004</v>
      </c>
    </row>
    <row r="3680" spans="12:12" x14ac:dyDescent="0.25">
      <c r="L3680">
        <v>-0.58887900000000004</v>
      </c>
    </row>
    <row r="3681" spans="12:12" x14ac:dyDescent="0.25">
      <c r="L3681">
        <v>-0.58887900000000004</v>
      </c>
    </row>
    <row r="3682" spans="12:12" x14ac:dyDescent="0.25">
      <c r="L3682">
        <v>-0.73428599999999999</v>
      </c>
    </row>
    <row r="3683" spans="12:12" x14ac:dyDescent="0.25">
      <c r="L3683">
        <v>34.426499999999997</v>
      </c>
    </row>
    <row r="3684" spans="12:12" x14ac:dyDescent="0.25">
      <c r="L3684">
        <v>112.419</v>
      </c>
    </row>
    <row r="3685" spans="12:12" x14ac:dyDescent="0.25">
      <c r="L3685">
        <v>113.116</v>
      </c>
    </row>
    <row r="3686" spans="12:12" x14ac:dyDescent="0.25">
      <c r="L3686">
        <v>112.91</v>
      </c>
    </row>
    <row r="3687" spans="12:12" x14ac:dyDescent="0.25">
      <c r="L3687">
        <v>112.843</v>
      </c>
    </row>
    <row r="3688" spans="12:12" x14ac:dyDescent="0.25">
      <c r="L3688">
        <v>112.907</v>
      </c>
    </row>
    <row r="3689" spans="12:12" x14ac:dyDescent="0.25">
      <c r="L3689">
        <v>113.02800000000001</v>
      </c>
    </row>
    <row r="3690" spans="12:12" x14ac:dyDescent="0.25">
      <c r="L3690">
        <v>113.068</v>
      </c>
    </row>
    <row r="3691" spans="12:12" x14ac:dyDescent="0.25">
      <c r="L3691">
        <v>113.053</v>
      </c>
    </row>
    <row r="3692" spans="12:12" x14ac:dyDescent="0.25">
      <c r="L3692">
        <v>113.042</v>
      </c>
    </row>
    <row r="3693" spans="12:12" x14ac:dyDescent="0.25">
      <c r="L3693">
        <v>67.456500000000005</v>
      </c>
    </row>
    <row r="3694" spans="12:12" x14ac:dyDescent="0.25">
      <c r="L3694">
        <v>-0.68361400000000005</v>
      </c>
    </row>
    <row r="3695" spans="12:12" x14ac:dyDescent="0.25">
      <c r="L3695">
        <v>-0.58887900000000004</v>
      </c>
    </row>
    <row r="3696" spans="12:12" x14ac:dyDescent="0.25">
      <c r="L3696">
        <v>-0.58887900000000004</v>
      </c>
    </row>
    <row r="3697" spans="12:12" x14ac:dyDescent="0.25">
      <c r="L3697">
        <v>-0.58887900000000004</v>
      </c>
    </row>
    <row r="3698" spans="12:12" x14ac:dyDescent="0.25">
      <c r="L3698">
        <v>-0.58887900000000004</v>
      </c>
    </row>
    <row r="3699" spans="12:12" x14ac:dyDescent="0.25">
      <c r="L3699">
        <v>-0.58887900000000004</v>
      </c>
    </row>
    <row r="3700" spans="12:12" x14ac:dyDescent="0.25">
      <c r="L3700">
        <v>-0.58887900000000004</v>
      </c>
    </row>
    <row r="3701" spans="12:12" x14ac:dyDescent="0.25">
      <c r="L3701">
        <v>-0.58887900000000004</v>
      </c>
    </row>
    <row r="3702" spans="12:12" x14ac:dyDescent="0.25">
      <c r="L3702">
        <v>-0.58887900000000004</v>
      </c>
    </row>
    <row r="3703" spans="12:12" x14ac:dyDescent="0.25">
      <c r="L3703">
        <v>-0.58887900000000004</v>
      </c>
    </row>
    <row r="3704" spans="12:12" x14ac:dyDescent="0.25">
      <c r="L3704">
        <v>-0.58887900000000004</v>
      </c>
    </row>
    <row r="3705" spans="12:12" x14ac:dyDescent="0.25">
      <c r="L3705">
        <v>-0.58887900000000004</v>
      </c>
    </row>
    <row r="3706" spans="12:12" x14ac:dyDescent="0.25">
      <c r="L3706">
        <v>-0.73456999999999995</v>
      </c>
    </row>
    <row r="3707" spans="12:12" x14ac:dyDescent="0.25">
      <c r="L3707">
        <v>32.749400000000001</v>
      </c>
    </row>
    <row r="3708" spans="12:12" x14ac:dyDescent="0.25">
      <c r="L3708">
        <v>112.881</v>
      </c>
    </row>
    <row r="3709" spans="12:12" x14ac:dyDescent="0.25">
      <c r="L3709">
        <v>113.542</v>
      </c>
    </row>
    <row r="3710" spans="12:12" x14ac:dyDescent="0.25">
      <c r="L3710">
        <v>113.28700000000001</v>
      </c>
    </row>
    <row r="3711" spans="12:12" x14ac:dyDescent="0.25">
      <c r="L3711">
        <v>113.11799999999999</v>
      </c>
    </row>
    <row r="3712" spans="12:12" x14ac:dyDescent="0.25">
      <c r="L3712">
        <v>112.94</v>
      </c>
    </row>
    <row r="3713" spans="12:12" x14ac:dyDescent="0.25">
      <c r="L3713">
        <v>112.767</v>
      </c>
    </row>
    <row r="3714" spans="12:12" x14ac:dyDescent="0.25">
      <c r="L3714">
        <v>112.718</v>
      </c>
    </row>
    <row r="3715" spans="12:12" x14ac:dyDescent="0.25">
      <c r="L3715">
        <v>112.791</v>
      </c>
    </row>
    <row r="3716" spans="12:12" x14ac:dyDescent="0.25">
      <c r="L3716">
        <v>112.876</v>
      </c>
    </row>
    <row r="3717" spans="12:12" x14ac:dyDescent="0.25">
      <c r="L3717">
        <v>63.4983</v>
      </c>
    </row>
    <row r="3718" spans="12:12" x14ac:dyDescent="0.25">
      <c r="L3718">
        <v>-0.68483700000000003</v>
      </c>
    </row>
    <row r="3719" spans="12:12" x14ac:dyDescent="0.25">
      <c r="L3719">
        <v>-0.58887900000000004</v>
      </c>
    </row>
    <row r="3720" spans="12:12" x14ac:dyDescent="0.25">
      <c r="L3720">
        <v>-0.58887900000000004</v>
      </c>
    </row>
    <row r="3721" spans="12:12" x14ac:dyDescent="0.25">
      <c r="L3721">
        <v>-0.58887900000000004</v>
      </c>
    </row>
    <row r="3722" spans="12:12" x14ac:dyDescent="0.25">
      <c r="L3722">
        <v>-0.58887900000000004</v>
      </c>
    </row>
    <row r="3723" spans="12:12" x14ac:dyDescent="0.25">
      <c r="L3723">
        <v>-0.58887900000000004</v>
      </c>
    </row>
    <row r="3724" spans="12:12" x14ac:dyDescent="0.25">
      <c r="L3724">
        <v>-0.58887900000000004</v>
      </c>
    </row>
    <row r="3725" spans="12:12" x14ac:dyDescent="0.25">
      <c r="L3725">
        <v>-0.58887900000000004</v>
      </c>
    </row>
    <row r="3726" spans="12:12" x14ac:dyDescent="0.25">
      <c r="L3726">
        <v>-0.58887900000000004</v>
      </c>
    </row>
    <row r="3727" spans="12:12" x14ac:dyDescent="0.25">
      <c r="L3727">
        <v>-0.58887900000000004</v>
      </c>
    </row>
    <row r="3728" spans="12:12" x14ac:dyDescent="0.25">
      <c r="L3728">
        <v>-0.58887900000000004</v>
      </c>
    </row>
    <row r="3729" spans="12:12" x14ac:dyDescent="0.25">
      <c r="L3729">
        <v>-0.58887900000000004</v>
      </c>
    </row>
    <row r="3730" spans="12:12" x14ac:dyDescent="0.25">
      <c r="L3730">
        <v>-0.73709899999999995</v>
      </c>
    </row>
    <row r="3731" spans="12:12" x14ac:dyDescent="0.25">
      <c r="L3731">
        <v>44.068399999999997</v>
      </c>
    </row>
    <row r="3732" spans="12:12" x14ac:dyDescent="0.25">
      <c r="L3732">
        <v>113.699</v>
      </c>
    </row>
    <row r="3733" spans="12:12" x14ac:dyDescent="0.25">
      <c r="L3733">
        <v>113.279</v>
      </c>
    </row>
    <row r="3734" spans="12:12" x14ac:dyDescent="0.25">
      <c r="L3734">
        <v>112.629</v>
      </c>
    </row>
    <row r="3735" spans="12:12" x14ac:dyDescent="0.25">
      <c r="L3735">
        <v>112.303</v>
      </c>
    </row>
    <row r="3736" spans="12:12" x14ac:dyDescent="0.25">
      <c r="L3736">
        <v>112.18300000000001</v>
      </c>
    </row>
    <row r="3737" spans="12:12" x14ac:dyDescent="0.25">
      <c r="L3737">
        <v>112.179</v>
      </c>
    </row>
    <row r="3738" spans="12:12" x14ac:dyDescent="0.25">
      <c r="L3738">
        <v>112.06</v>
      </c>
    </row>
    <row r="3739" spans="12:12" x14ac:dyDescent="0.25">
      <c r="L3739">
        <v>112.05800000000001</v>
      </c>
    </row>
    <row r="3740" spans="12:12" x14ac:dyDescent="0.25">
      <c r="L3740">
        <v>111.91800000000001</v>
      </c>
    </row>
    <row r="3741" spans="12:12" x14ac:dyDescent="0.25">
      <c r="L3741">
        <v>53.150300000000001</v>
      </c>
    </row>
    <row r="3742" spans="12:12" x14ac:dyDescent="0.25">
      <c r="L3742">
        <v>-0.68635199999999996</v>
      </c>
    </row>
    <row r="3743" spans="12:12" x14ac:dyDescent="0.25">
      <c r="L3743">
        <v>-0.58887900000000004</v>
      </c>
    </row>
    <row r="3744" spans="12:12" x14ac:dyDescent="0.25">
      <c r="L3744">
        <v>-0.58887900000000004</v>
      </c>
    </row>
    <row r="3745" spans="12:12" x14ac:dyDescent="0.25">
      <c r="L3745">
        <v>-0.58887900000000004</v>
      </c>
    </row>
    <row r="3746" spans="12:12" x14ac:dyDescent="0.25">
      <c r="L3746">
        <v>-0.58887900000000004</v>
      </c>
    </row>
    <row r="3747" spans="12:12" x14ac:dyDescent="0.25">
      <c r="L3747">
        <v>-0.58887900000000004</v>
      </c>
    </row>
    <row r="3748" spans="12:12" x14ac:dyDescent="0.25">
      <c r="L3748">
        <v>-0.58887900000000004</v>
      </c>
    </row>
    <row r="3749" spans="12:12" x14ac:dyDescent="0.25">
      <c r="L3749">
        <v>-0.58887900000000004</v>
      </c>
    </row>
    <row r="3750" spans="12:12" x14ac:dyDescent="0.25">
      <c r="L3750">
        <v>-0.58887900000000004</v>
      </c>
    </row>
    <row r="3751" spans="12:12" x14ac:dyDescent="0.25">
      <c r="L3751">
        <v>-0.58887900000000004</v>
      </c>
    </row>
    <row r="3752" spans="12:12" x14ac:dyDescent="0.25">
      <c r="L3752">
        <v>-0.58887900000000004</v>
      </c>
    </row>
    <row r="3753" spans="12:12" x14ac:dyDescent="0.25">
      <c r="L3753">
        <v>-0.58887900000000004</v>
      </c>
    </row>
    <row r="3754" spans="12:12" x14ac:dyDescent="0.25">
      <c r="L3754">
        <v>-0.734294</v>
      </c>
    </row>
    <row r="3755" spans="12:12" x14ac:dyDescent="0.25">
      <c r="L3755">
        <v>22.1754</v>
      </c>
    </row>
    <row r="3756" spans="12:12" x14ac:dyDescent="0.25">
      <c r="L3756">
        <v>84.850800000000007</v>
      </c>
    </row>
    <row r="3757" spans="12:12" x14ac:dyDescent="0.25">
      <c r="L3757">
        <v>99.997200000000007</v>
      </c>
    </row>
    <row r="3758" spans="12:12" x14ac:dyDescent="0.25">
      <c r="L3758">
        <v>110.376</v>
      </c>
    </row>
    <row r="3759" spans="12:12" x14ac:dyDescent="0.25">
      <c r="L3759">
        <v>111.92100000000001</v>
      </c>
    </row>
    <row r="3760" spans="12:12" x14ac:dyDescent="0.25">
      <c r="L3760">
        <v>70.510800000000003</v>
      </c>
    </row>
    <row r="3761" spans="12:12" x14ac:dyDescent="0.25">
      <c r="L3761">
        <v>96.770899999999997</v>
      </c>
    </row>
    <row r="3762" spans="12:12" x14ac:dyDescent="0.25">
      <c r="L3762">
        <v>109.61499999999999</v>
      </c>
    </row>
    <row r="3763" spans="12:12" x14ac:dyDescent="0.25">
      <c r="L3763">
        <v>103.742</v>
      </c>
    </row>
    <row r="3764" spans="12:12" x14ac:dyDescent="0.25">
      <c r="L3764">
        <v>61.926600000000001</v>
      </c>
    </row>
    <row r="3765" spans="12:12" x14ac:dyDescent="0.25">
      <c r="L3765">
        <v>24.217500000000001</v>
      </c>
    </row>
    <row r="3766" spans="12:12" x14ac:dyDescent="0.25">
      <c r="L3766">
        <v>-0.68769499999999995</v>
      </c>
    </row>
    <row r="3767" spans="12:12" x14ac:dyDescent="0.25">
      <c r="L3767">
        <v>-0.58887900000000004</v>
      </c>
    </row>
    <row r="3768" spans="12:12" x14ac:dyDescent="0.25">
      <c r="L3768">
        <v>-0.58887900000000004</v>
      </c>
    </row>
    <row r="3769" spans="12:12" x14ac:dyDescent="0.25">
      <c r="L3769">
        <v>-0.58887900000000004</v>
      </c>
    </row>
    <row r="3770" spans="12:12" x14ac:dyDescent="0.25">
      <c r="L3770">
        <v>-0.58887900000000004</v>
      </c>
    </row>
    <row r="3771" spans="12:12" x14ac:dyDescent="0.25">
      <c r="L3771">
        <v>-0.58887900000000004</v>
      </c>
    </row>
    <row r="3772" spans="12:12" x14ac:dyDescent="0.25">
      <c r="L3772">
        <v>-0.58887900000000004</v>
      </c>
    </row>
    <row r="3773" spans="12:12" x14ac:dyDescent="0.25">
      <c r="L3773">
        <v>-0.58887900000000004</v>
      </c>
    </row>
    <row r="3774" spans="12:12" x14ac:dyDescent="0.25">
      <c r="L3774">
        <v>-0.58887900000000004</v>
      </c>
    </row>
    <row r="3775" spans="12:12" x14ac:dyDescent="0.25">
      <c r="L3775">
        <v>-0.58887900000000004</v>
      </c>
    </row>
    <row r="3776" spans="12:12" x14ac:dyDescent="0.25">
      <c r="L3776">
        <v>-0.58887900000000004</v>
      </c>
    </row>
    <row r="3777" spans="12:12" x14ac:dyDescent="0.25">
      <c r="L3777">
        <v>-0.58887900000000004</v>
      </c>
    </row>
    <row r="3778" spans="12:12" x14ac:dyDescent="0.25">
      <c r="L3778">
        <v>-0.73467400000000005</v>
      </c>
    </row>
    <row r="3779" spans="12:12" x14ac:dyDescent="0.25">
      <c r="L3779">
        <v>26.167200000000001</v>
      </c>
    </row>
    <row r="3780" spans="12:12" x14ac:dyDescent="0.25">
      <c r="L3780">
        <v>103.05800000000001</v>
      </c>
    </row>
    <row r="3781" spans="12:12" x14ac:dyDescent="0.25">
      <c r="L3781">
        <v>111.526</v>
      </c>
    </row>
    <row r="3782" spans="12:12" x14ac:dyDescent="0.25">
      <c r="L3782">
        <v>112.28400000000001</v>
      </c>
    </row>
    <row r="3783" spans="12:12" x14ac:dyDescent="0.25">
      <c r="L3783">
        <v>112.039</v>
      </c>
    </row>
    <row r="3784" spans="12:12" x14ac:dyDescent="0.25">
      <c r="L3784">
        <v>112.035</v>
      </c>
    </row>
    <row r="3785" spans="12:12" x14ac:dyDescent="0.25">
      <c r="L3785">
        <v>111.84399999999999</v>
      </c>
    </row>
    <row r="3786" spans="12:12" x14ac:dyDescent="0.25">
      <c r="L3786">
        <v>111.858</v>
      </c>
    </row>
    <row r="3787" spans="12:12" x14ac:dyDescent="0.25">
      <c r="L3787">
        <v>111.858</v>
      </c>
    </row>
    <row r="3788" spans="12:12" x14ac:dyDescent="0.25">
      <c r="L3788">
        <v>111.858</v>
      </c>
    </row>
    <row r="3789" spans="12:12" x14ac:dyDescent="0.25">
      <c r="L3789">
        <v>79.128900000000002</v>
      </c>
    </row>
    <row r="3790" spans="12:12" x14ac:dyDescent="0.25">
      <c r="L3790">
        <v>-0.69218000000000002</v>
      </c>
    </row>
    <row r="3791" spans="12:12" x14ac:dyDescent="0.25">
      <c r="L3791">
        <v>-0.58887900000000004</v>
      </c>
    </row>
    <row r="3792" spans="12:12" x14ac:dyDescent="0.25">
      <c r="L3792">
        <v>-0.58887900000000004</v>
      </c>
    </row>
    <row r="3793" spans="12:12" x14ac:dyDescent="0.25">
      <c r="L3793">
        <v>-0.58887900000000004</v>
      </c>
    </row>
    <row r="3794" spans="12:12" x14ac:dyDescent="0.25">
      <c r="L3794">
        <v>-0.58887900000000004</v>
      </c>
    </row>
    <row r="3795" spans="12:12" x14ac:dyDescent="0.25">
      <c r="L3795">
        <v>-0.58887900000000004</v>
      </c>
    </row>
    <row r="3796" spans="12:12" x14ac:dyDescent="0.25">
      <c r="L3796">
        <v>-0.58887900000000004</v>
      </c>
    </row>
    <row r="3797" spans="12:12" x14ac:dyDescent="0.25">
      <c r="L3797">
        <v>-0.58887900000000004</v>
      </c>
    </row>
    <row r="3798" spans="12:12" x14ac:dyDescent="0.25">
      <c r="L3798">
        <v>-0.58887900000000004</v>
      </c>
    </row>
    <row r="3799" spans="12:12" x14ac:dyDescent="0.25">
      <c r="L3799">
        <v>-0.58887900000000004</v>
      </c>
    </row>
    <row r="3800" spans="12:12" x14ac:dyDescent="0.25">
      <c r="L3800">
        <v>-0.58887900000000004</v>
      </c>
    </row>
    <row r="3801" spans="12:12" x14ac:dyDescent="0.25">
      <c r="L3801">
        <v>-0.58887900000000004</v>
      </c>
    </row>
    <row r="3802" spans="12:12" x14ac:dyDescent="0.25">
      <c r="L3802">
        <v>-0.73637300000000006</v>
      </c>
    </row>
    <row r="3803" spans="12:12" x14ac:dyDescent="0.25">
      <c r="L3803">
        <v>33.340499999999999</v>
      </c>
    </row>
    <row r="3804" spans="12:12" x14ac:dyDescent="0.25">
      <c r="L3804">
        <v>112.066</v>
      </c>
    </row>
    <row r="3805" spans="12:12" x14ac:dyDescent="0.25">
      <c r="L3805">
        <v>112.45</v>
      </c>
    </row>
    <row r="3806" spans="12:12" x14ac:dyDescent="0.25">
      <c r="L3806">
        <v>111.73099999999999</v>
      </c>
    </row>
    <row r="3807" spans="12:12" x14ac:dyDescent="0.25">
      <c r="L3807">
        <v>111.52200000000001</v>
      </c>
    </row>
    <row r="3808" spans="12:12" x14ac:dyDescent="0.25">
      <c r="L3808">
        <v>111.523</v>
      </c>
    </row>
    <row r="3809" spans="12:12" x14ac:dyDescent="0.25">
      <c r="L3809">
        <v>111.52200000000001</v>
      </c>
    </row>
    <row r="3810" spans="12:12" x14ac:dyDescent="0.25">
      <c r="L3810">
        <v>111.535</v>
      </c>
    </row>
    <row r="3811" spans="12:12" x14ac:dyDescent="0.25">
      <c r="L3811">
        <v>111.39100000000001</v>
      </c>
    </row>
    <row r="3812" spans="12:12" x14ac:dyDescent="0.25">
      <c r="L3812">
        <v>111.247</v>
      </c>
    </row>
    <row r="3813" spans="12:12" x14ac:dyDescent="0.25">
      <c r="L3813">
        <v>66.292199999999994</v>
      </c>
    </row>
    <row r="3814" spans="12:12" x14ac:dyDescent="0.25">
      <c r="L3814">
        <v>-0.69108499999999995</v>
      </c>
    </row>
    <row r="3815" spans="12:12" x14ac:dyDescent="0.25">
      <c r="L3815">
        <v>-0.58887900000000004</v>
      </c>
    </row>
    <row r="3816" spans="12:12" x14ac:dyDescent="0.25">
      <c r="L3816">
        <v>-0.58887900000000004</v>
      </c>
    </row>
    <row r="3817" spans="12:12" x14ac:dyDescent="0.25">
      <c r="L3817">
        <v>-0.58887900000000004</v>
      </c>
    </row>
    <row r="3818" spans="12:12" x14ac:dyDescent="0.25">
      <c r="L3818">
        <v>-0.58887900000000004</v>
      </c>
    </row>
    <row r="3819" spans="12:12" x14ac:dyDescent="0.25">
      <c r="L3819">
        <v>-0.58887900000000004</v>
      </c>
    </row>
    <row r="3820" spans="12:12" x14ac:dyDescent="0.25">
      <c r="L3820">
        <v>-0.58887900000000004</v>
      </c>
    </row>
    <row r="3821" spans="12:12" x14ac:dyDescent="0.25">
      <c r="L3821">
        <v>-0.58887900000000004</v>
      </c>
    </row>
    <row r="3822" spans="12:12" x14ac:dyDescent="0.25">
      <c r="L3822">
        <v>-0.58887900000000004</v>
      </c>
    </row>
    <row r="3823" spans="12:12" x14ac:dyDescent="0.25">
      <c r="L3823">
        <v>-0.58887900000000004</v>
      </c>
    </row>
    <row r="3824" spans="12:12" x14ac:dyDescent="0.25">
      <c r="L3824">
        <v>-0.58887900000000004</v>
      </c>
    </row>
    <row r="3825" spans="12:12" x14ac:dyDescent="0.25">
      <c r="L3825">
        <v>-0.58887900000000004</v>
      </c>
    </row>
    <row r="3826" spans="12:12" x14ac:dyDescent="0.25">
      <c r="L3826">
        <v>-0.73591399999999996</v>
      </c>
    </row>
    <row r="3827" spans="12:12" x14ac:dyDescent="0.25">
      <c r="L3827">
        <v>27.8047</v>
      </c>
    </row>
    <row r="3828" spans="12:12" x14ac:dyDescent="0.25">
      <c r="L3828">
        <v>108.026</v>
      </c>
    </row>
    <row r="3829" spans="12:12" x14ac:dyDescent="0.25">
      <c r="L3829">
        <v>111.78100000000001</v>
      </c>
    </row>
    <row r="3830" spans="12:12" x14ac:dyDescent="0.25">
      <c r="L3830">
        <v>111.569</v>
      </c>
    </row>
    <row r="3831" spans="12:12" x14ac:dyDescent="0.25">
      <c r="L3831">
        <v>111.358</v>
      </c>
    </row>
    <row r="3832" spans="12:12" x14ac:dyDescent="0.25">
      <c r="L3832">
        <v>111.209</v>
      </c>
    </row>
    <row r="3833" spans="12:12" x14ac:dyDescent="0.25">
      <c r="L3833">
        <v>111.08499999999999</v>
      </c>
    </row>
    <row r="3834" spans="12:12" x14ac:dyDescent="0.25">
      <c r="L3834">
        <v>110.96</v>
      </c>
    </row>
    <row r="3835" spans="12:12" x14ac:dyDescent="0.25">
      <c r="L3835">
        <v>102.999</v>
      </c>
    </row>
    <row r="3836" spans="12:12" x14ac:dyDescent="0.25">
      <c r="L3836">
        <v>93.451499999999996</v>
      </c>
    </row>
    <row r="3837" spans="12:12" x14ac:dyDescent="0.25">
      <c r="L3837">
        <v>57.443600000000004</v>
      </c>
    </row>
    <row r="3838" spans="12:12" x14ac:dyDescent="0.25">
      <c r="L3838">
        <v>-0.69174199999999997</v>
      </c>
    </row>
    <row r="3839" spans="12:12" x14ac:dyDescent="0.25">
      <c r="L3839">
        <v>-0.58887900000000004</v>
      </c>
    </row>
    <row r="3840" spans="12:12" x14ac:dyDescent="0.25">
      <c r="L3840">
        <v>-0.58887900000000004</v>
      </c>
    </row>
    <row r="3841" spans="12:12" x14ac:dyDescent="0.25">
      <c r="L3841">
        <v>-0.58887900000000004</v>
      </c>
    </row>
    <row r="3842" spans="12:12" x14ac:dyDescent="0.25">
      <c r="L3842">
        <v>-0.58887900000000004</v>
      </c>
    </row>
    <row r="3843" spans="12:12" x14ac:dyDescent="0.25">
      <c r="L3843">
        <v>-0.58887900000000004</v>
      </c>
    </row>
    <row r="3844" spans="12:12" x14ac:dyDescent="0.25">
      <c r="L3844">
        <v>-0.58887900000000004</v>
      </c>
    </row>
    <row r="3845" spans="12:12" x14ac:dyDescent="0.25">
      <c r="L3845">
        <v>-0.58887900000000004</v>
      </c>
    </row>
    <row r="3846" spans="12:12" x14ac:dyDescent="0.25">
      <c r="L3846">
        <v>-0.58887900000000004</v>
      </c>
    </row>
    <row r="3847" spans="12:12" x14ac:dyDescent="0.25">
      <c r="L3847">
        <v>-0.58887900000000004</v>
      </c>
    </row>
    <row r="3848" spans="12:12" x14ac:dyDescent="0.25">
      <c r="L3848">
        <v>-0.58887900000000004</v>
      </c>
    </row>
    <row r="3849" spans="12:12" x14ac:dyDescent="0.25">
      <c r="L3849">
        <v>-0.58887900000000004</v>
      </c>
    </row>
    <row r="3850" spans="12:12" x14ac:dyDescent="0.25">
      <c r="L3850">
        <v>-0.735379</v>
      </c>
    </row>
    <row r="3851" spans="12:12" x14ac:dyDescent="0.25">
      <c r="L3851">
        <v>21.113299999999999</v>
      </c>
    </row>
    <row r="3852" spans="12:12" x14ac:dyDescent="0.25">
      <c r="L3852">
        <v>95.876400000000004</v>
      </c>
    </row>
    <row r="3853" spans="12:12" x14ac:dyDescent="0.25">
      <c r="L3853">
        <v>109.866</v>
      </c>
    </row>
    <row r="3854" spans="12:12" x14ac:dyDescent="0.25">
      <c r="L3854">
        <v>112.229</v>
      </c>
    </row>
    <row r="3855" spans="12:12" x14ac:dyDescent="0.25">
      <c r="L3855">
        <v>112.33199999999999</v>
      </c>
    </row>
    <row r="3856" spans="12:12" x14ac:dyDescent="0.25">
      <c r="L3856">
        <v>112.158</v>
      </c>
    </row>
    <row r="3857" spans="12:12" x14ac:dyDescent="0.25">
      <c r="L3857">
        <v>111.99299999999999</v>
      </c>
    </row>
    <row r="3858" spans="12:12" x14ac:dyDescent="0.25">
      <c r="L3858">
        <v>111.991</v>
      </c>
    </row>
    <row r="3859" spans="12:12" x14ac:dyDescent="0.25">
      <c r="L3859">
        <v>111.991</v>
      </c>
    </row>
    <row r="3860" spans="12:12" x14ac:dyDescent="0.25">
      <c r="L3860">
        <v>101.417</v>
      </c>
    </row>
    <row r="3861" spans="12:12" x14ac:dyDescent="0.25">
      <c r="L3861">
        <v>51.538400000000003</v>
      </c>
    </row>
    <row r="3862" spans="12:12" x14ac:dyDescent="0.25">
      <c r="L3862">
        <v>-0.69300300000000004</v>
      </c>
    </row>
    <row r="3863" spans="12:12" x14ac:dyDescent="0.25">
      <c r="L3863">
        <v>-0.58887900000000004</v>
      </c>
    </row>
    <row r="3864" spans="12:12" x14ac:dyDescent="0.25">
      <c r="L3864">
        <v>-0.58887900000000004</v>
      </c>
    </row>
    <row r="3865" spans="12:12" x14ac:dyDescent="0.25">
      <c r="L3865">
        <v>-0.58887900000000004</v>
      </c>
    </row>
    <row r="3866" spans="12:12" x14ac:dyDescent="0.25">
      <c r="L3866">
        <v>-0.58887900000000004</v>
      </c>
    </row>
    <row r="3867" spans="12:12" x14ac:dyDescent="0.25">
      <c r="L3867">
        <v>-0.58887900000000004</v>
      </c>
    </row>
    <row r="3868" spans="12:12" x14ac:dyDescent="0.25">
      <c r="L3868">
        <v>-0.58887900000000004</v>
      </c>
    </row>
    <row r="3869" spans="12:12" x14ac:dyDescent="0.25">
      <c r="L3869">
        <v>-0.58887900000000004</v>
      </c>
    </row>
    <row r="3870" spans="12:12" x14ac:dyDescent="0.25">
      <c r="L3870">
        <v>-0.58887900000000004</v>
      </c>
    </row>
    <row r="3871" spans="12:12" x14ac:dyDescent="0.25">
      <c r="L3871">
        <v>-0.58887900000000004</v>
      </c>
    </row>
    <row r="3872" spans="12:12" x14ac:dyDescent="0.25">
      <c r="L3872">
        <v>-0.58887900000000004</v>
      </c>
    </row>
    <row r="3873" spans="12:12" x14ac:dyDescent="0.25">
      <c r="L3873">
        <v>-0.58887900000000004</v>
      </c>
    </row>
    <row r="3874" spans="12:12" x14ac:dyDescent="0.25">
      <c r="L3874">
        <v>-0.73862399999999995</v>
      </c>
    </row>
    <row r="3875" spans="12:12" x14ac:dyDescent="0.25">
      <c r="L3875">
        <v>40.488500000000002</v>
      </c>
    </row>
    <row r="3876" spans="12:12" x14ac:dyDescent="0.25">
      <c r="L3876">
        <v>111.53700000000001</v>
      </c>
    </row>
    <row r="3877" spans="12:12" x14ac:dyDescent="0.25">
      <c r="L3877">
        <v>111.85899999999999</v>
      </c>
    </row>
    <row r="3878" spans="12:12" x14ac:dyDescent="0.25">
      <c r="L3878">
        <v>111.651</v>
      </c>
    </row>
    <row r="3879" spans="12:12" x14ac:dyDescent="0.25">
      <c r="L3879">
        <v>111.64700000000001</v>
      </c>
    </row>
    <row r="3880" spans="12:12" x14ac:dyDescent="0.25">
      <c r="L3880">
        <v>111.491</v>
      </c>
    </row>
    <row r="3881" spans="12:12" x14ac:dyDescent="0.25">
      <c r="L3881">
        <v>111.488</v>
      </c>
    </row>
    <row r="3882" spans="12:12" x14ac:dyDescent="0.25">
      <c r="L3882">
        <v>111.488</v>
      </c>
    </row>
    <row r="3883" spans="12:12" x14ac:dyDescent="0.25">
      <c r="L3883">
        <v>107.241</v>
      </c>
    </row>
    <row r="3884" spans="12:12" x14ac:dyDescent="0.25">
      <c r="L3884">
        <v>93.346000000000004</v>
      </c>
    </row>
    <row r="3885" spans="12:12" x14ac:dyDescent="0.25">
      <c r="L3885">
        <v>30.858899999999998</v>
      </c>
    </row>
    <row r="3886" spans="12:12" x14ac:dyDescent="0.25">
      <c r="L3886">
        <v>-0.69421699999999997</v>
      </c>
    </row>
    <row r="3887" spans="12:12" x14ac:dyDescent="0.25">
      <c r="L3887">
        <v>-0.58887900000000004</v>
      </c>
    </row>
    <row r="3888" spans="12:12" x14ac:dyDescent="0.25">
      <c r="L3888">
        <v>-0.58887900000000004</v>
      </c>
    </row>
    <row r="3889" spans="12:12" x14ac:dyDescent="0.25">
      <c r="L3889">
        <v>-0.58887900000000004</v>
      </c>
    </row>
    <row r="3890" spans="12:12" x14ac:dyDescent="0.25">
      <c r="L3890">
        <v>-0.58887900000000004</v>
      </c>
    </row>
    <row r="3891" spans="12:12" x14ac:dyDescent="0.25">
      <c r="L3891">
        <v>-0.58887900000000004</v>
      </c>
    </row>
    <row r="3892" spans="12:12" x14ac:dyDescent="0.25">
      <c r="L3892">
        <v>-0.58887900000000004</v>
      </c>
    </row>
    <row r="3893" spans="12:12" x14ac:dyDescent="0.25">
      <c r="L3893">
        <v>-0.58887900000000004</v>
      </c>
    </row>
    <row r="3894" spans="12:12" x14ac:dyDescent="0.25">
      <c r="L3894">
        <v>-0.58887900000000004</v>
      </c>
    </row>
    <row r="3895" spans="12:12" x14ac:dyDescent="0.25">
      <c r="L3895">
        <v>-0.58887900000000004</v>
      </c>
    </row>
    <row r="3896" spans="12:12" x14ac:dyDescent="0.25">
      <c r="L3896">
        <v>-0.58887900000000004</v>
      </c>
    </row>
    <row r="3897" spans="12:12" x14ac:dyDescent="0.25">
      <c r="L3897">
        <v>-0.58887900000000004</v>
      </c>
    </row>
    <row r="3898" spans="12:12" x14ac:dyDescent="0.25">
      <c r="L3898">
        <v>-0.73490599999999995</v>
      </c>
    </row>
    <row r="3899" spans="12:12" x14ac:dyDescent="0.25">
      <c r="L3899">
        <v>-0.76144199999999995</v>
      </c>
    </row>
    <row r="3900" spans="12:12" x14ac:dyDescent="0.25">
      <c r="L3900">
        <v>-0.76144199999999995</v>
      </c>
    </row>
    <row r="3901" spans="12:12" x14ac:dyDescent="0.25">
      <c r="L3901">
        <v>-0.76144199999999995</v>
      </c>
    </row>
    <row r="3902" spans="12:12" x14ac:dyDescent="0.25">
      <c r="L3902">
        <v>-0.76144199999999995</v>
      </c>
    </row>
    <row r="3903" spans="12:12" x14ac:dyDescent="0.25">
      <c r="L3903">
        <v>-0.76144199999999995</v>
      </c>
    </row>
    <row r="3904" spans="12:12" x14ac:dyDescent="0.25">
      <c r="L3904">
        <v>-0.76144199999999995</v>
      </c>
    </row>
    <row r="3905" spans="12:12" x14ac:dyDescent="0.25">
      <c r="L3905">
        <v>-0.76144199999999995</v>
      </c>
    </row>
    <row r="3906" spans="12:12" x14ac:dyDescent="0.25">
      <c r="L3906">
        <v>-0.76144199999999995</v>
      </c>
    </row>
    <row r="3907" spans="12:12" x14ac:dyDescent="0.25">
      <c r="L3907">
        <v>-0.76144199999999995</v>
      </c>
    </row>
    <row r="3908" spans="12:12" x14ac:dyDescent="0.25">
      <c r="L3908">
        <v>-0.76144199999999995</v>
      </c>
    </row>
    <row r="3909" spans="12:12" x14ac:dyDescent="0.25">
      <c r="L3909">
        <v>-0.76144199999999995</v>
      </c>
    </row>
    <row r="3910" spans="12:12" x14ac:dyDescent="0.25">
      <c r="L3910">
        <v>-0.69539600000000001</v>
      </c>
    </row>
    <row r="3911" spans="12:12" x14ac:dyDescent="0.25">
      <c r="L3911">
        <v>-0.588889</v>
      </c>
    </row>
    <row r="3912" spans="12:12" x14ac:dyDescent="0.25">
      <c r="L3912">
        <v>-0.588889</v>
      </c>
    </row>
    <row r="3913" spans="12:12" x14ac:dyDescent="0.25">
      <c r="L3913">
        <v>-0.588889</v>
      </c>
    </row>
    <row r="3914" spans="12:12" x14ac:dyDescent="0.25">
      <c r="L3914">
        <v>-0.588889</v>
      </c>
    </row>
    <row r="3915" spans="12:12" x14ac:dyDescent="0.25">
      <c r="L3915">
        <v>-0.588889</v>
      </c>
    </row>
    <row r="3916" spans="12:12" x14ac:dyDescent="0.25">
      <c r="L3916">
        <v>-0.588889</v>
      </c>
    </row>
    <row r="3917" spans="12:12" x14ac:dyDescent="0.25">
      <c r="L3917">
        <v>-0.588889</v>
      </c>
    </row>
    <row r="3918" spans="12:12" x14ac:dyDescent="0.25">
      <c r="L3918">
        <v>-0.588889</v>
      </c>
    </row>
    <row r="3919" spans="12:12" x14ac:dyDescent="0.25">
      <c r="L3919">
        <v>-0.588889</v>
      </c>
    </row>
    <row r="3920" spans="12:12" x14ac:dyDescent="0.25">
      <c r="L3920">
        <v>-0.588889</v>
      </c>
    </row>
    <row r="3921" spans="12:12" x14ac:dyDescent="0.25">
      <c r="L3921">
        <v>-0.588889</v>
      </c>
    </row>
    <row r="3922" spans="12:12" x14ac:dyDescent="0.25">
      <c r="L3922">
        <v>-0.73483900000000002</v>
      </c>
    </row>
    <row r="3923" spans="12:12" x14ac:dyDescent="0.25">
      <c r="L3923">
        <v>-0.76285700000000001</v>
      </c>
    </row>
    <row r="3924" spans="12:12" x14ac:dyDescent="0.25">
      <c r="L3924">
        <v>-1.66469</v>
      </c>
    </row>
    <row r="3925" spans="12:12" x14ac:dyDescent="0.25">
      <c r="L3925">
        <v>98.144499999999994</v>
      </c>
    </row>
    <row r="3926" spans="12:12" x14ac:dyDescent="0.25">
      <c r="L3926">
        <v>88.104299999999995</v>
      </c>
    </row>
    <row r="3927" spans="12:12" x14ac:dyDescent="0.25">
      <c r="L3927">
        <v>22.0016</v>
      </c>
    </row>
    <row r="3928" spans="12:12" x14ac:dyDescent="0.25">
      <c r="L3928">
        <v>-0.76570099999999996</v>
      </c>
    </row>
    <row r="3929" spans="12:12" x14ac:dyDescent="0.25">
      <c r="L3929">
        <v>-0.76144199999999995</v>
      </c>
    </row>
    <row r="3930" spans="12:12" x14ac:dyDescent="0.25">
      <c r="L3930">
        <v>-0.76144199999999995</v>
      </c>
    </row>
    <row r="3931" spans="12:12" x14ac:dyDescent="0.25">
      <c r="L3931">
        <v>-0.76144199999999995</v>
      </c>
    </row>
    <row r="3932" spans="12:12" x14ac:dyDescent="0.25">
      <c r="L3932">
        <v>-0.76970799999999995</v>
      </c>
    </row>
    <row r="3933" spans="12:12" x14ac:dyDescent="0.25">
      <c r="L3933">
        <v>-1.6609700000000001</v>
      </c>
    </row>
    <row r="3934" spans="12:12" x14ac:dyDescent="0.25">
      <c r="L3934">
        <v>-0.69650100000000004</v>
      </c>
    </row>
    <row r="3935" spans="12:12" x14ac:dyDescent="0.25">
      <c r="L3935">
        <v>-0.58887900000000004</v>
      </c>
    </row>
    <row r="3936" spans="12:12" x14ac:dyDescent="0.25">
      <c r="L3936">
        <v>-0.58887900000000004</v>
      </c>
    </row>
    <row r="3937" spans="12:12" x14ac:dyDescent="0.25">
      <c r="L3937">
        <v>-0.58887900000000004</v>
      </c>
    </row>
    <row r="3938" spans="12:12" x14ac:dyDescent="0.25">
      <c r="L3938">
        <v>-0.58887900000000004</v>
      </c>
    </row>
    <row r="3939" spans="12:12" x14ac:dyDescent="0.25">
      <c r="L3939">
        <v>-0.58887900000000004</v>
      </c>
    </row>
    <row r="3940" spans="12:12" x14ac:dyDescent="0.25">
      <c r="L3940">
        <v>-0.58887900000000004</v>
      </c>
    </row>
    <row r="3941" spans="12:12" x14ac:dyDescent="0.25">
      <c r="L3941">
        <v>-0.58887900000000004</v>
      </c>
    </row>
    <row r="3942" spans="12:12" x14ac:dyDescent="0.25">
      <c r="L3942">
        <v>-0.58887900000000004</v>
      </c>
    </row>
    <row r="3943" spans="12:12" x14ac:dyDescent="0.25">
      <c r="L3943">
        <v>-0.58887900000000004</v>
      </c>
    </row>
    <row r="3944" spans="12:12" x14ac:dyDescent="0.25">
      <c r="L3944">
        <v>-0.58887900000000004</v>
      </c>
    </row>
    <row r="3945" spans="12:12" x14ac:dyDescent="0.25">
      <c r="L3945">
        <v>-0.58887900000000004</v>
      </c>
    </row>
    <row r="3946" spans="12:12" x14ac:dyDescent="0.25">
      <c r="L3946">
        <v>-0.73614999999999997</v>
      </c>
    </row>
    <row r="3947" spans="12:12" x14ac:dyDescent="0.25">
      <c r="L3947">
        <v>30.539000000000001</v>
      </c>
    </row>
    <row r="3948" spans="12:12" x14ac:dyDescent="0.25">
      <c r="L3948">
        <v>111.90600000000001</v>
      </c>
    </row>
    <row r="3949" spans="12:12" x14ac:dyDescent="0.25">
      <c r="L3949">
        <v>113.349</v>
      </c>
    </row>
    <row r="3950" spans="12:12" x14ac:dyDescent="0.25">
      <c r="L3950">
        <v>113.02500000000001</v>
      </c>
    </row>
    <row r="3951" spans="12:12" x14ac:dyDescent="0.25">
      <c r="L3951">
        <v>113.02</v>
      </c>
    </row>
    <row r="3952" spans="12:12" x14ac:dyDescent="0.25">
      <c r="L3952">
        <v>113.017</v>
      </c>
    </row>
    <row r="3953" spans="12:12" x14ac:dyDescent="0.25">
      <c r="L3953">
        <v>113.014</v>
      </c>
    </row>
    <row r="3954" spans="12:12" x14ac:dyDescent="0.25">
      <c r="L3954">
        <v>113.014</v>
      </c>
    </row>
    <row r="3955" spans="12:12" x14ac:dyDescent="0.25">
      <c r="L3955">
        <v>113.014</v>
      </c>
    </row>
    <row r="3956" spans="12:12" x14ac:dyDescent="0.25">
      <c r="L3956">
        <v>113.014</v>
      </c>
    </row>
    <row r="3957" spans="12:12" x14ac:dyDescent="0.25">
      <c r="L3957">
        <v>65.683599999999998</v>
      </c>
    </row>
    <row r="3958" spans="12:12" x14ac:dyDescent="0.25">
      <c r="L3958">
        <v>-0.698291</v>
      </c>
    </row>
    <row r="3959" spans="12:12" x14ac:dyDescent="0.25">
      <c r="L3959">
        <v>-0.58887900000000004</v>
      </c>
    </row>
    <row r="3960" spans="12:12" x14ac:dyDescent="0.25">
      <c r="L3960">
        <v>-0.58887900000000004</v>
      </c>
    </row>
    <row r="3961" spans="12:12" x14ac:dyDescent="0.25">
      <c r="L3961">
        <v>-0.58887900000000004</v>
      </c>
    </row>
    <row r="3962" spans="12:12" x14ac:dyDescent="0.25">
      <c r="L3962">
        <v>-0.58887900000000004</v>
      </c>
    </row>
    <row r="3963" spans="12:12" x14ac:dyDescent="0.25">
      <c r="L3963">
        <v>-0.58887900000000004</v>
      </c>
    </row>
    <row r="3964" spans="12:12" x14ac:dyDescent="0.25">
      <c r="L3964">
        <v>-0.58887900000000004</v>
      </c>
    </row>
    <row r="3965" spans="12:12" x14ac:dyDescent="0.25">
      <c r="L3965">
        <v>-0.58887900000000004</v>
      </c>
    </row>
    <row r="3966" spans="12:12" x14ac:dyDescent="0.25">
      <c r="L3966">
        <v>-0.58887900000000004</v>
      </c>
    </row>
    <row r="3967" spans="12:12" x14ac:dyDescent="0.25">
      <c r="L3967">
        <v>-0.58887900000000004</v>
      </c>
    </row>
    <row r="3968" spans="12:12" x14ac:dyDescent="0.25">
      <c r="L3968">
        <v>-0.58887900000000004</v>
      </c>
    </row>
    <row r="3969" spans="12:12" x14ac:dyDescent="0.25">
      <c r="L3969">
        <v>-0.58887900000000004</v>
      </c>
    </row>
    <row r="3970" spans="12:12" x14ac:dyDescent="0.25">
      <c r="L3970">
        <v>-0.73610100000000001</v>
      </c>
    </row>
    <row r="3971" spans="12:12" x14ac:dyDescent="0.25">
      <c r="L3971">
        <v>31.571100000000001</v>
      </c>
    </row>
    <row r="3972" spans="12:12" x14ac:dyDescent="0.25">
      <c r="L3972">
        <v>113.38</v>
      </c>
    </row>
    <row r="3973" spans="12:12" x14ac:dyDescent="0.25">
      <c r="L3973">
        <v>113.827</v>
      </c>
    </row>
    <row r="3974" spans="12:12" x14ac:dyDescent="0.25">
      <c r="L3974">
        <v>113.535</v>
      </c>
    </row>
    <row r="3975" spans="12:12" x14ac:dyDescent="0.25">
      <c r="L3975">
        <v>113.53</v>
      </c>
    </row>
    <row r="3976" spans="12:12" x14ac:dyDescent="0.25">
      <c r="L3976">
        <v>113.367</v>
      </c>
    </row>
    <row r="3977" spans="12:12" x14ac:dyDescent="0.25">
      <c r="L3977">
        <v>113.321</v>
      </c>
    </row>
    <row r="3978" spans="12:12" x14ac:dyDescent="0.25">
      <c r="L3978">
        <v>113.30200000000001</v>
      </c>
    </row>
    <row r="3979" spans="12:12" x14ac:dyDescent="0.25">
      <c r="L3979">
        <v>113.279</v>
      </c>
    </row>
    <row r="3980" spans="12:12" x14ac:dyDescent="0.25">
      <c r="L3980">
        <v>113.256</v>
      </c>
    </row>
    <row r="3981" spans="12:12" x14ac:dyDescent="0.25">
      <c r="L3981">
        <v>66.838499999999996</v>
      </c>
    </row>
    <row r="3982" spans="12:12" x14ac:dyDescent="0.25">
      <c r="L3982">
        <v>-0.69952999999999999</v>
      </c>
    </row>
    <row r="3983" spans="12:12" x14ac:dyDescent="0.25">
      <c r="L3983">
        <v>-0.58887900000000004</v>
      </c>
    </row>
    <row r="3984" spans="12:12" x14ac:dyDescent="0.25">
      <c r="L3984">
        <v>-0.58887900000000004</v>
      </c>
    </row>
    <row r="3985" spans="12:12" x14ac:dyDescent="0.25">
      <c r="L3985">
        <v>-0.58887900000000004</v>
      </c>
    </row>
    <row r="3986" spans="12:12" x14ac:dyDescent="0.25">
      <c r="L3986">
        <v>-0.58887900000000004</v>
      </c>
    </row>
    <row r="3987" spans="12:12" x14ac:dyDescent="0.25">
      <c r="L3987">
        <v>-0.58887900000000004</v>
      </c>
    </row>
    <row r="3988" spans="12:12" x14ac:dyDescent="0.25">
      <c r="L3988">
        <v>-0.58887900000000004</v>
      </c>
    </row>
    <row r="3989" spans="12:12" x14ac:dyDescent="0.25">
      <c r="L3989">
        <v>-0.58887900000000004</v>
      </c>
    </row>
    <row r="3990" spans="12:12" x14ac:dyDescent="0.25">
      <c r="L3990">
        <v>-0.58887900000000004</v>
      </c>
    </row>
    <row r="3991" spans="12:12" x14ac:dyDescent="0.25">
      <c r="L3991">
        <v>-0.58887900000000004</v>
      </c>
    </row>
    <row r="3992" spans="12:12" x14ac:dyDescent="0.25">
      <c r="L3992">
        <v>-0.58887900000000004</v>
      </c>
    </row>
    <row r="3993" spans="12:12" x14ac:dyDescent="0.25">
      <c r="L3993">
        <v>-0.58887900000000004</v>
      </c>
    </row>
    <row r="3994" spans="12:12" x14ac:dyDescent="0.25">
      <c r="L3994">
        <v>-0.73533300000000001</v>
      </c>
    </row>
    <row r="3995" spans="12:12" x14ac:dyDescent="0.25">
      <c r="L3995">
        <v>28.357500000000002</v>
      </c>
    </row>
    <row r="3996" spans="12:12" x14ac:dyDescent="0.25">
      <c r="L3996">
        <v>110.83499999999999</v>
      </c>
    </row>
    <row r="3997" spans="12:12" x14ac:dyDescent="0.25">
      <c r="L3997">
        <v>114.23699999999999</v>
      </c>
    </row>
    <row r="3998" spans="12:12" x14ac:dyDescent="0.25">
      <c r="L3998">
        <v>113.767</v>
      </c>
    </row>
    <row r="3999" spans="12:12" x14ac:dyDescent="0.25">
      <c r="L3999">
        <v>113.705</v>
      </c>
    </row>
    <row r="4000" spans="12:12" x14ac:dyDescent="0.25">
      <c r="L4000">
        <v>113.702</v>
      </c>
    </row>
    <row r="4001" spans="12:12" x14ac:dyDescent="0.25">
      <c r="L4001">
        <v>113.511</v>
      </c>
    </row>
    <row r="4002" spans="12:12" x14ac:dyDescent="0.25">
      <c r="L4002">
        <v>113.46</v>
      </c>
    </row>
    <row r="4003" spans="12:12" x14ac:dyDescent="0.25">
      <c r="L4003">
        <v>113.375</v>
      </c>
    </row>
    <row r="4004" spans="12:12" x14ac:dyDescent="0.25">
      <c r="L4004">
        <v>112.992</v>
      </c>
    </row>
    <row r="4005" spans="12:12" x14ac:dyDescent="0.25">
      <c r="L4005">
        <v>63.201700000000002</v>
      </c>
    </row>
    <row r="4006" spans="12:12" x14ac:dyDescent="0.25">
      <c r="L4006">
        <v>-0.70004699999999997</v>
      </c>
    </row>
    <row r="4007" spans="12:12" x14ac:dyDescent="0.25">
      <c r="L4007">
        <v>-0.58887900000000004</v>
      </c>
    </row>
    <row r="4008" spans="12:12" x14ac:dyDescent="0.25">
      <c r="L4008">
        <v>-0.58887900000000004</v>
      </c>
    </row>
    <row r="4009" spans="12:12" x14ac:dyDescent="0.25">
      <c r="L4009">
        <v>-0.58887900000000004</v>
      </c>
    </row>
    <row r="4010" spans="12:12" x14ac:dyDescent="0.25">
      <c r="L4010">
        <v>-0.58887900000000004</v>
      </c>
    </row>
    <row r="4011" spans="12:12" x14ac:dyDescent="0.25">
      <c r="L4011">
        <v>-0.58887900000000004</v>
      </c>
    </row>
    <row r="4012" spans="12:12" x14ac:dyDescent="0.25">
      <c r="L4012">
        <v>-0.58887900000000004</v>
      </c>
    </row>
    <row r="4013" spans="12:12" x14ac:dyDescent="0.25">
      <c r="L4013">
        <v>-0.58887900000000004</v>
      </c>
    </row>
    <row r="4014" spans="12:12" x14ac:dyDescent="0.25">
      <c r="L4014">
        <v>-0.58887900000000004</v>
      </c>
    </row>
    <row r="4015" spans="12:12" x14ac:dyDescent="0.25">
      <c r="L4015">
        <v>-0.58887900000000004</v>
      </c>
    </row>
    <row r="4016" spans="12:12" x14ac:dyDescent="0.25">
      <c r="L4016">
        <v>-0.58887900000000004</v>
      </c>
    </row>
    <row r="4017" spans="12:12" x14ac:dyDescent="0.25">
      <c r="L4017">
        <v>-0.58887900000000004</v>
      </c>
    </row>
    <row r="4018" spans="12:12" x14ac:dyDescent="0.25">
      <c r="L4018">
        <v>-0.73751100000000003</v>
      </c>
    </row>
    <row r="4019" spans="12:12" x14ac:dyDescent="0.25">
      <c r="L4019">
        <v>42.086599999999997</v>
      </c>
    </row>
    <row r="4020" spans="12:12" x14ac:dyDescent="0.25">
      <c r="L4020">
        <v>112.673</v>
      </c>
    </row>
    <row r="4021" spans="12:12" x14ac:dyDescent="0.25">
      <c r="L4021">
        <v>113.059</v>
      </c>
    </row>
    <row r="4022" spans="12:12" x14ac:dyDescent="0.25">
      <c r="L4022">
        <v>112.768</v>
      </c>
    </row>
    <row r="4023" spans="12:12" x14ac:dyDescent="0.25">
      <c r="L4023">
        <v>112.76300000000001</v>
      </c>
    </row>
    <row r="4024" spans="12:12" x14ac:dyDescent="0.25">
      <c r="L4024">
        <v>112.608</v>
      </c>
    </row>
    <row r="4025" spans="12:12" x14ac:dyDescent="0.25">
      <c r="L4025">
        <v>112.61799999999999</v>
      </c>
    </row>
    <row r="4026" spans="12:12" x14ac:dyDescent="0.25">
      <c r="L4026">
        <v>112.648</v>
      </c>
    </row>
    <row r="4027" spans="12:12" x14ac:dyDescent="0.25">
      <c r="L4027">
        <v>112.71899999999999</v>
      </c>
    </row>
    <row r="4028" spans="12:12" x14ac:dyDescent="0.25">
      <c r="L4028">
        <v>112.789</v>
      </c>
    </row>
    <row r="4029" spans="12:12" x14ac:dyDescent="0.25">
      <c r="L4029">
        <v>80.724900000000005</v>
      </c>
    </row>
    <row r="4030" spans="12:12" x14ac:dyDescent="0.25">
      <c r="L4030">
        <v>-0.70489599999999997</v>
      </c>
    </row>
    <row r="4031" spans="12:12" x14ac:dyDescent="0.25">
      <c r="L4031">
        <v>-0.58887900000000004</v>
      </c>
    </row>
    <row r="4032" spans="12:12" x14ac:dyDescent="0.25">
      <c r="L4032">
        <v>-0.58887900000000004</v>
      </c>
    </row>
    <row r="4033" spans="12:12" x14ac:dyDescent="0.25">
      <c r="L4033">
        <v>-0.58887900000000004</v>
      </c>
    </row>
    <row r="4034" spans="12:12" x14ac:dyDescent="0.25">
      <c r="L4034">
        <v>-0.58887900000000004</v>
      </c>
    </row>
    <row r="4035" spans="12:12" x14ac:dyDescent="0.25">
      <c r="L4035">
        <v>-0.58887900000000004</v>
      </c>
    </row>
    <row r="4036" spans="12:12" x14ac:dyDescent="0.25">
      <c r="L4036">
        <v>-0.58887900000000004</v>
      </c>
    </row>
    <row r="4037" spans="12:12" x14ac:dyDescent="0.25">
      <c r="L4037">
        <v>-0.58887900000000004</v>
      </c>
    </row>
    <row r="4038" spans="12:12" x14ac:dyDescent="0.25">
      <c r="L4038">
        <v>-0.58887900000000004</v>
      </c>
    </row>
    <row r="4039" spans="12:12" x14ac:dyDescent="0.25">
      <c r="L4039">
        <v>-0.58887900000000004</v>
      </c>
    </row>
    <row r="4040" spans="12:12" x14ac:dyDescent="0.25">
      <c r="L4040">
        <v>-0.58887900000000004</v>
      </c>
    </row>
    <row r="4041" spans="12:12" x14ac:dyDescent="0.25">
      <c r="L4041">
        <v>-0.58887900000000004</v>
      </c>
    </row>
    <row r="4042" spans="12:12" x14ac:dyDescent="0.25">
      <c r="L4042">
        <v>-0.73479000000000005</v>
      </c>
    </row>
    <row r="4043" spans="12:12" x14ac:dyDescent="0.25">
      <c r="L4043">
        <v>29.868600000000001</v>
      </c>
    </row>
    <row r="4044" spans="12:12" x14ac:dyDescent="0.25">
      <c r="L4044">
        <v>112.473</v>
      </c>
    </row>
    <row r="4045" spans="12:12" x14ac:dyDescent="0.25">
      <c r="L4045">
        <v>113.527</v>
      </c>
    </row>
    <row r="4046" spans="12:12" x14ac:dyDescent="0.25">
      <c r="L4046">
        <v>113.11799999999999</v>
      </c>
    </row>
    <row r="4047" spans="12:12" x14ac:dyDescent="0.25">
      <c r="L4047">
        <v>112.98099999999999</v>
      </c>
    </row>
    <row r="4048" spans="12:12" x14ac:dyDescent="0.25">
      <c r="L4048">
        <v>112.977</v>
      </c>
    </row>
    <row r="4049" spans="12:12" x14ac:dyDescent="0.25">
      <c r="L4049">
        <v>112.77200000000001</v>
      </c>
    </row>
    <row r="4050" spans="12:12" x14ac:dyDescent="0.25">
      <c r="L4050">
        <v>112.709</v>
      </c>
    </row>
    <row r="4051" spans="12:12" x14ac:dyDescent="0.25">
      <c r="L4051">
        <v>112.51</v>
      </c>
    </row>
    <row r="4052" spans="12:12" x14ac:dyDescent="0.25">
      <c r="L4052">
        <v>112.304</v>
      </c>
    </row>
    <row r="4053" spans="12:12" x14ac:dyDescent="0.25">
      <c r="L4053">
        <v>66.207400000000007</v>
      </c>
    </row>
    <row r="4054" spans="12:12" x14ac:dyDescent="0.25">
      <c r="L4054">
        <v>-0.70229799999999998</v>
      </c>
    </row>
    <row r="4055" spans="12:12" x14ac:dyDescent="0.25">
      <c r="L4055">
        <v>-0.58887900000000004</v>
      </c>
    </row>
    <row r="4056" spans="12:12" x14ac:dyDescent="0.25">
      <c r="L4056">
        <v>-0.58887900000000004</v>
      </c>
    </row>
    <row r="4057" spans="12:12" x14ac:dyDescent="0.25">
      <c r="L4057">
        <v>-0.58887900000000004</v>
      </c>
    </row>
    <row r="4058" spans="12:12" x14ac:dyDescent="0.25">
      <c r="L4058">
        <v>-0.58887900000000004</v>
      </c>
    </row>
    <row r="4059" spans="12:12" x14ac:dyDescent="0.25">
      <c r="L4059">
        <v>-0.58887900000000004</v>
      </c>
    </row>
    <row r="4060" spans="12:12" x14ac:dyDescent="0.25">
      <c r="L4060">
        <v>-0.58887900000000004</v>
      </c>
    </row>
    <row r="4061" spans="12:12" x14ac:dyDescent="0.25">
      <c r="L4061">
        <v>-0.58887900000000004</v>
      </c>
    </row>
    <row r="4062" spans="12:12" x14ac:dyDescent="0.25">
      <c r="L4062">
        <v>-0.58887900000000004</v>
      </c>
    </row>
    <row r="4063" spans="12:12" x14ac:dyDescent="0.25">
      <c r="L4063">
        <v>-0.58887900000000004</v>
      </c>
    </row>
    <row r="4064" spans="12:12" x14ac:dyDescent="0.25">
      <c r="L4064">
        <v>-0.58887900000000004</v>
      </c>
    </row>
    <row r="4065" spans="12:12" x14ac:dyDescent="0.25">
      <c r="L4065">
        <v>-0.58887900000000004</v>
      </c>
    </row>
    <row r="4066" spans="12:12" x14ac:dyDescent="0.25">
      <c r="L4066">
        <v>-0.73490200000000006</v>
      </c>
    </row>
    <row r="4067" spans="12:12" x14ac:dyDescent="0.25">
      <c r="L4067">
        <v>33.432299999999998</v>
      </c>
    </row>
    <row r="4068" spans="12:12" x14ac:dyDescent="0.25">
      <c r="L4068">
        <v>112.746</v>
      </c>
    </row>
    <row r="4069" spans="12:12" x14ac:dyDescent="0.25">
      <c r="L4069">
        <v>113.386</v>
      </c>
    </row>
    <row r="4070" spans="12:12" x14ac:dyDescent="0.25">
      <c r="L4070">
        <v>113.113</v>
      </c>
    </row>
    <row r="4071" spans="12:12" x14ac:dyDescent="0.25">
      <c r="L4071">
        <v>112.97199999999999</v>
      </c>
    </row>
    <row r="4072" spans="12:12" x14ac:dyDescent="0.25">
      <c r="L4072">
        <v>112.77500000000001</v>
      </c>
    </row>
    <row r="4073" spans="12:12" x14ac:dyDescent="0.25">
      <c r="L4073">
        <v>112.58799999999999</v>
      </c>
    </row>
    <row r="4074" spans="12:12" x14ac:dyDescent="0.25">
      <c r="L4074">
        <v>112.544</v>
      </c>
    </row>
    <row r="4075" spans="12:12" x14ac:dyDescent="0.25">
      <c r="L4075">
        <v>112.581</v>
      </c>
    </row>
    <row r="4076" spans="12:12" x14ac:dyDescent="0.25">
      <c r="L4076">
        <v>112.619</v>
      </c>
    </row>
    <row r="4077" spans="12:12" x14ac:dyDescent="0.25">
      <c r="L4077">
        <v>71.385300000000001</v>
      </c>
    </row>
    <row r="4078" spans="12:12" x14ac:dyDescent="0.25">
      <c r="L4078">
        <v>-0.70406500000000005</v>
      </c>
    </row>
    <row r="4079" spans="12:12" x14ac:dyDescent="0.25">
      <c r="L4079">
        <v>-0.58887900000000004</v>
      </c>
    </row>
    <row r="4080" spans="12:12" x14ac:dyDescent="0.25">
      <c r="L4080">
        <v>-0.58887900000000004</v>
      </c>
    </row>
    <row r="4081" spans="12:12" x14ac:dyDescent="0.25">
      <c r="L4081">
        <v>-0.58887900000000004</v>
      </c>
    </row>
    <row r="4082" spans="12:12" x14ac:dyDescent="0.25">
      <c r="L4082">
        <v>-0.58887900000000004</v>
      </c>
    </row>
    <row r="4083" spans="12:12" x14ac:dyDescent="0.25">
      <c r="L4083">
        <v>-0.58887900000000004</v>
      </c>
    </row>
    <row r="4084" spans="12:12" x14ac:dyDescent="0.25">
      <c r="L4084">
        <v>-0.58887900000000004</v>
      </c>
    </row>
    <row r="4085" spans="12:12" x14ac:dyDescent="0.25">
      <c r="L4085">
        <v>-0.58887900000000004</v>
      </c>
    </row>
    <row r="4086" spans="12:12" x14ac:dyDescent="0.25">
      <c r="L4086">
        <v>-0.58887900000000004</v>
      </c>
    </row>
    <row r="4087" spans="12:12" x14ac:dyDescent="0.25">
      <c r="L4087">
        <v>-0.58887900000000004</v>
      </c>
    </row>
    <row r="4088" spans="12:12" x14ac:dyDescent="0.25">
      <c r="L4088">
        <v>-0.58887900000000004</v>
      </c>
    </row>
    <row r="4089" spans="12:12" x14ac:dyDescent="0.25">
      <c r="L4089">
        <v>-0.58887900000000004</v>
      </c>
    </row>
    <row r="4090" spans="12:12" x14ac:dyDescent="0.25">
      <c r="L4090">
        <v>-0.73304999999999998</v>
      </c>
    </row>
    <row r="4091" spans="12:12" x14ac:dyDescent="0.25">
      <c r="L4091">
        <v>23.193899999999999</v>
      </c>
    </row>
    <row r="4092" spans="12:12" x14ac:dyDescent="0.25">
      <c r="L4092">
        <v>103.997</v>
      </c>
    </row>
    <row r="4093" spans="12:12" x14ac:dyDescent="0.25">
      <c r="L4093">
        <v>113.23699999999999</v>
      </c>
    </row>
    <row r="4094" spans="12:12" x14ac:dyDescent="0.25">
      <c r="L4094">
        <v>112.675</v>
      </c>
    </row>
    <row r="4095" spans="12:12" x14ac:dyDescent="0.25">
      <c r="L4095">
        <v>112.236</v>
      </c>
    </row>
    <row r="4096" spans="12:12" x14ac:dyDescent="0.25">
      <c r="L4096">
        <v>112.075</v>
      </c>
    </row>
    <row r="4097" spans="12:12" x14ac:dyDescent="0.25">
      <c r="L4097">
        <v>111.94</v>
      </c>
    </row>
    <row r="4098" spans="12:12" x14ac:dyDescent="0.25">
      <c r="L4098">
        <v>111.937</v>
      </c>
    </row>
    <row r="4099" spans="12:12" x14ac:dyDescent="0.25">
      <c r="L4099">
        <v>111.90900000000001</v>
      </c>
    </row>
    <row r="4100" spans="12:12" x14ac:dyDescent="0.25">
      <c r="L4100">
        <v>101.88500000000001</v>
      </c>
    </row>
    <row r="4101" spans="12:12" x14ac:dyDescent="0.25">
      <c r="L4101">
        <v>19.4193</v>
      </c>
    </row>
    <row r="4102" spans="12:12" x14ac:dyDescent="0.25">
      <c r="L4102">
        <v>-0.70283099999999998</v>
      </c>
    </row>
    <row r="4103" spans="12:12" x14ac:dyDescent="0.25">
      <c r="L4103">
        <v>-0.58887900000000004</v>
      </c>
    </row>
    <row r="4104" spans="12:12" x14ac:dyDescent="0.25">
      <c r="L4104">
        <v>-0.58887900000000004</v>
      </c>
    </row>
    <row r="4105" spans="12:12" x14ac:dyDescent="0.25">
      <c r="L4105">
        <v>-0.58887900000000004</v>
      </c>
    </row>
    <row r="4106" spans="12:12" x14ac:dyDescent="0.25">
      <c r="L4106">
        <v>-0.58887900000000004</v>
      </c>
    </row>
    <row r="4107" spans="12:12" x14ac:dyDescent="0.25">
      <c r="L4107">
        <v>-0.58887900000000004</v>
      </c>
    </row>
    <row r="4108" spans="12:12" x14ac:dyDescent="0.25">
      <c r="L4108">
        <v>-0.58887900000000004</v>
      </c>
    </row>
    <row r="4109" spans="12:12" x14ac:dyDescent="0.25">
      <c r="L4109">
        <v>-0.58887900000000004</v>
      </c>
    </row>
    <row r="4110" spans="12:12" x14ac:dyDescent="0.25">
      <c r="L4110">
        <v>-0.58887900000000004</v>
      </c>
    </row>
    <row r="4111" spans="12:12" x14ac:dyDescent="0.25">
      <c r="L4111">
        <v>-0.58887900000000004</v>
      </c>
    </row>
    <row r="4112" spans="12:12" x14ac:dyDescent="0.25">
      <c r="L4112">
        <v>-0.58887900000000004</v>
      </c>
    </row>
    <row r="4113" spans="12:12" x14ac:dyDescent="0.25">
      <c r="L4113">
        <v>-0.58887900000000004</v>
      </c>
    </row>
    <row r="4114" spans="12:12" x14ac:dyDescent="0.25">
      <c r="L4114">
        <v>-0.734043</v>
      </c>
    </row>
    <row r="4115" spans="12:12" x14ac:dyDescent="0.25">
      <c r="L4115">
        <v>34.509500000000003</v>
      </c>
    </row>
    <row r="4116" spans="12:12" x14ac:dyDescent="0.25">
      <c r="L4116">
        <v>112.297</v>
      </c>
    </row>
    <row r="4117" spans="12:12" x14ac:dyDescent="0.25">
      <c r="L4117">
        <v>113.02800000000001</v>
      </c>
    </row>
    <row r="4118" spans="12:12" x14ac:dyDescent="0.25">
      <c r="L4118">
        <v>112.599</v>
      </c>
    </row>
    <row r="4119" spans="12:12" x14ac:dyDescent="0.25">
      <c r="L4119">
        <v>112.479</v>
      </c>
    </row>
    <row r="4120" spans="12:12" x14ac:dyDescent="0.25">
      <c r="L4120">
        <v>112.42</v>
      </c>
    </row>
    <row r="4121" spans="12:12" x14ac:dyDescent="0.25">
      <c r="L4121">
        <v>112.36499999999999</v>
      </c>
    </row>
    <row r="4122" spans="12:12" x14ac:dyDescent="0.25">
      <c r="L4122">
        <v>112.328</v>
      </c>
    </row>
    <row r="4123" spans="12:12" x14ac:dyDescent="0.25">
      <c r="L4123">
        <v>112.32599999999999</v>
      </c>
    </row>
    <row r="4124" spans="12:12" x14ac:dyDescent="0.25">
      <c r="L4124">
        <v>112.327</v>
      </c>
    </row>
    <row r="4125" spans="12:12" x14ac:dyDescent="0.25">
      <c r="L4125">
        <v>74.576599999999999</v>
      </c>
    </row>
    <row r="4126" spans="12:12" x14ac:dyDescent="0.25">
      <c r="L4126">
        <v>-0.70641399999999999</v>
      </c>
    </row>
    <row r="4127" spans="12:12" x14ac:dyDescent="0.25">
      <c r="L4127">
        <v>-0.58887900000000004</v>
      </c>
    </row>
    <row r="4128" spans="12:12" x14ac:dyDescent="0.25">
      <c r="L4128">
        <v>-0.58887900000000004</v>
      </c>
    </row>
    <row r="4129" spans="12:12" x14ac:dyDescent="0.25">
      <c r="L4129">
        <v>-0.58887900000000004</v>
      </c>
    </row>
    <row r="4130" spans="12:12" x14ac:dyDescent="0.25">
      <c r="L4130">
        <v>-0.58887900000000004</v>
      </c>
    </row>
    <row r="4131" spans="12:12" x14ac:dyDescent="0.25">
      <c r="L4131">
        <v>-0.58887900000000004</v>
      </c>
    </row>
    <row r="4132" spans="12:12" x14ac:dyDescent="0.25">
      <c r="L4132">
        <v>-0.58887900000000004</v>
      </c>
    </row>
    <row r="4133" spans="12:12" x14ac:dyDescent="0.25">
      <c r="L4133">
        <v>-0.58887900000000004</v>
      </c>
    </row>
    <row r="4134" spans="12:12" x14ac:dyDescent="0.25">
      <c r="L4134">
        <v>-0.58887900000000004</v>
      </c>
    </row>
    <row r="4135" spans="12:12" x14ac:dyDescent="0.25">
      <c r="L4135">
        <v>-0.58887900000000004</v>
      </c>
    </row>
    <row r="4136" spans="12:12" x14ac:dyDescent="0.25">
      <c r="L4136">
        <v>-0.58887900000000004</v>
      </c>
    </row>
    <row r="4137" spans="12:12" x14ac:dyDescent="0.25">
      <c r="L4137">
        <v>-0.58887900000000004</v>
      </c>
    </row>
    <row r="4138" spans="12:12" x14ac:dyDescent="0.25">
      <c r="L4138">
        <v>-0.73250199999999999</v>
      </c>
    </row>
    <row r="4139" spans="12:12" x14ac:dyDescent="0.25">
      <c r="L4139">
        <v>28.6266</v>
      </c>
    </row>
    <row r="4140" spans="12:12" x14ac:dyDescent="0.25">
      <c r="L4140">
        <v>110.28400000000001</v>
      </c>
    </row>
    <row r="4141" spans="12:12" x14ac:dyDescent="0.25">
      <c r="L4141">
        <v>112.105</v>
      </c>
    </row>
    <row r="4142" spans="12:12" x14ac:dyDescent="0.25">
      <c r="L4142">
        <v>112.11199999999999</v>
      </c>
    </row>
    <row r="4143" spans="12:12" x14ac:dyDescent="0.25">
      <c r="L4143">
        <v>112.18300000000001</v>
      </c>
    </row>
    <row r="4144" spans="12:12" x14ac:dyDescent="0.25">
      <c r="L4144">
        <v>112.20399999999999</v>
      </c>
    </row>
    <row r="4145" spans="12:12" x14ac:dyDescent="0.25">
      <c r="L4145">
        <v>112.271</v>
      </c>
    </row>
    <row r="4146" spans="12:12" x14ac:dyDescent="0.25">
      <c r="L4146">
        <v>112.285</v>
      </c>
    </row>
    <row r="4147" spans="12:12" x14ac:dyDescent="0.25">
      <c r="L4147">
        <v>112.283</v>
      </c>
    </row>
    <row r="4148" spans="12:12" x14ac:dyDescent="0.25">
      <c r="L4148">
        <v>112.123</v>
      </c>
    </row>
    <row r="4149" spans="12:12" x14ac:dyDescent="0.25">
      <c r="L4149">
        <v>66.1267</v>
      </c>
    </row>
    <row r="4150" spans="12:12" x14ac:dyDescent="0.25">
      <c r="L4150">
        <v>-0.705314</v>
      </c>
    </row>
    <row r="4151" spans="12:12" x14ac:dyDescent="0.25">
      <c r="L4151">
        <v>-0.58887900000000004</v>
      </c>
    </row>
    <row r="4152" spans="12:12" x14ac:dyDescent="0.25">
      <c r="L4152">
        <v>-0.58887900000000004</v>
      </c>
    </row>
    <row r="4153" spans="12:12" x14ac:dyDescent="0.25">
      <c r="L4153">
        <v>-0.58887900000000004</v>
      </c>
    </row>
    <row r="4154" spans="12:12" x14ac:dyDescent="0.25">
      <c r="L4154">
        <v>-0.58887900000000004</v>
      </c>
    </row>
    <row r="4155" spans="12:12" x14ac:dyDescent="0.25">
      <c r="L4155">
        <v>-0.58887900000000004</v>
      </c>
    </row>
    <row r="4156" spans="12:12" x14ac:dyDescent="0.25">
      <c r="L4156">
        <v>-0.58887900000000004</v>
      </c>
    </row>
    <row r="4157" spans="12:12" x14ac:dyDescent="0.25">
      <c r="L4157">
        <v>-0.58887900000000004</v>
      </c>
    </row>
    <row r="4158" spans="12:12" x14ac:dyDescent="0.25">
      <c r="L4158">
        <v>-0.58887900000000004</v>
      </c>
    </row>
    <row r="4159" spans="12:12" x14ac:dyDescent="0.25">
      <c r="L4159">
        <v>-0.58887900000000004</v>
      </c>
    </row>
    <row r="4160" spans="12:12" x14ac:dyDescent="0.25">
      <c r="L4160">
        <v>-0.58887900000000004</v>
      </c>
    </row>
    <row r="4161" spans="12:12" x14ac:dyDescent="0.25">
      <c r="L4161">
        <v>-0.58887900000000004</v>
      </c>
    </row>
    <row r="4162" spans="12:12" x14ac:dyDescent="0.25">
      <c r="L4162">
        <v>-0.73088200000000003</v>
      </c>
    </row>
    <row r="4163" spans="12:12" x14ac:dyDescent="0.25">
      <c r="L4163">
        <v>20.2956</v>
      </c>
    </row>
    <row r="4164" spans="12:12" x14ac:dyDescent="0.25">
      <c r="L4164">
        <v>99.725800000000007</v>
      </c>
    </row>
    <row r="4165" spans="12:12" x14ac:dyDescent="0.25">
      <c r="L4165">
        <v>111.048</v>
      </c>
    </row>
    <row r="4166" spans="12:12" x14ac:dyDescent="0.25">
      <c r="L4166">
        <v>112.64</v>
      </c>
    </row>
    <row r="4167" spans="12:12" x14ac:dyDescent="0.25">
      <c r="L4167">
        <v>112.505</v>
      </c>
    </row>
    <row r="4168" spans="12:12" x14ac:dyDescent="0.25">
      <c r="L4168">
        <v>112.47799999999999</v>
      </c>
    </row>
    <row r="4169" spans="12:12" x14ac:dyDescent="0.25">
      <c r="L4169">
        <v>112.477</v>
      </c>
    </row>
    <row r="4170" spans="12:12" x14ac:dyDescent="0.25">
      <c r="L4170">
        <v>112.506</v>
      </c>
    </row>
    <row r="4171" spans="12:12" x14ac:dyDescent="0.25">
      <c r="L4171">
        <v>112.553</v>
      </c>
    </row>
    <row r="4172" spans="12:12" x14ac:dyDescent="0.25">
      <c r="L4172">
        <v>104.913</v>
      </c>
    </row>
    <row r="4173" spans="12:12" x14ac:dyDescent="0.25">
      <c r="L4173">
        <v>54.655000000000001</v>
      </c>
    </row>
    <row r="4174" spans="12:12" x14ac:dyDescent="0.25">
      <c r="L4174">
        <v>-0.70467800000000003</v>
      </c>
    </row>
    <row r="4175" spans="12:12" x14ac:dyDescent="0.25">
      <c r="L4175">
        <v>-0.58887900000000004</v>
      </c>
    </row>
    <row r="4176" spans="12:12" x14ac:dyDescent="0.25">
      <c r="L4176">
        <v>-0.58887900000000004</v>
      </c>
    </row>
    <row r="4177" spans="12:12" x14ac:dyDescent="0.25">
      <c r="L4177">
        <v>-0.58887900000000004</v>
      </c>
    </row>
    <row r="4178" spans="12:12" x14ac:dyDescent="0.25">
      <c r="L4178">
        <v>-0.58887900000000004</v>
      </c>
    </row>
    <row r="4179" spans="12:12" x14ac:dyDescent="0.25">
      <c r="L4179">
        <v>-0.58887900000000004</v>
      </c>
    </row>
    <row r="4180" spans="12:12" x14ac:dyDescent="0.25">
      <c r="L4180">
        <v>-0.58887900000000004</v>
      </c>
    </row>
    <row r="4181" spans="12:12" x14ac:dyDescent="0.25">
      <c r="L4181">
        <v>-0.58887900000000004</v>
      </c>
    </row>
    <row r="4182" spans="12:12" x14ac:dyDescent="0.25">
      <c r="L4182">
        <v>-0.58887900000000004</v>
      </c>
    </row>
    <row r="4183" spans="12:12" x14ac:dyDescent="0.25">
      <c r="L4183">
        <v>-0.58887900000000004</v>
      </c>
    </row>
    <row r="4184" spans="12:12" x14ac:dyDescent="0.25">
      <c r="L4184">
        <v>-0.58887900000000004</v>
      </c>
    </row>
    <row r="4185" spans="12:12" x14ac:dyDescent="0.25">
      <c r="L4185">
        <v>-0.58887900000000004</v>
      </c>
    </row>
    <row r="4186" spans="12:12" x14ac:dyDescent="0.25">
      <c r="L4186">
        <v>-0.73206899999999997</v>
      </c>
    </row>
    <row r="4187" spans="12:12" x14ac:dyDescent="0.25">
      <c r="L4187">
        <v>35.438400000000001</v>
      </c>
    </row>
    <row r="4188" spans="12:12" x14ac:dyDescent="0.25">
      <c r="L4188">
        <v>111.03</v>
      </c>
    </row>
    <row r="4189" spans="12:12" x14ac:dyDescent="0.25">
      <c r="L4189">
        <v>111.831</v>
      </c>
    </row>
    <row r="4190" spans="12:12" x14ac:dyDescent="0.25">
      <c r="L4190">
        <v>111.529</v>
      </c>
    </row>
    <row r="4191" spans="12:12" x14ac:dyDescent="0.25">
      <c r="L4191">
        <v>111.51300000000001</v>
      </c>
    </row>
    <row r="4192" spans="12:12" x14ac:dyDescent="0.25">
      <c r="L4192">
        <v>111.51</v>
      </c>
    </row>
    <row r="4193" spans="12:12" x14ac:dyDescent="0.25">
      <c r="L4193">
        <v>111.508</v>
      </c>
    </row>
    <row r="4194" spans="12:12" x14ac:dyDescent="0.25">
      <c r="L4194">
        <v>111.508</v>
      </c>
    </row>
    <row r="4195" spans="12:12" x14ac:dyDescent="0.25">
      <c r="L4195">
        <v>111.482</v>
      </c>
    </row>
    <row r="4196" spans="12:12" x14ac:dyDescent="0.25">
      <c r="L4196">
        <v>111.52800000000001</v>
      </c>
    </row>
    <row r="4197" spans="12:12" x14ac:dyDescent="0.25">
      <c r="L4197">
        <v>73.762</v>
      </c>
    </row>
    <row r="4198" spans="12:12" x14ac:dyDescent="0.25">
      <c r="L4198">
        <v>-0.70852700000000002</v>
      </c>
    </row>
    <row r="4199" spans="12:12" x14ac:dyDescent="0.25">
      <c r="L4199">
        <v>-0.58887900000000004</v>
      </c>
    </row>
    <row r="4200" spans="12:12" x14ac:dyDescent="0.25">
      <c r="L4200">
        <v>-0.58887900000000004</v>
      </c>
    </row>
    <row r="4201" spans="12:12" x14ac:dyDescent="0.25">
      <c r="L4201">
        <v>-0.58887900000000004</v>
      </c>
    </row>
    <row r="4202" spans="12:12" x14ac:dyDescent="0.25">
      <c r="L4202">
        <v>-0.58887900000000004</v>
      </c>
    </row>
    <row r="4203" spans="12:12" x14ac:dyDescent="0.25">
      <c r="L4203">
        <v>-0.58887900000000004</v>
      </c>
    </row>
    <row r="4204" spans="12:12" x14ac:dyDescent="0.25">
      <c r="L4204">
        <v>-0.58887900000000004</v>
      </c>
    </row>
    <row r="4205" spans="12:12" x14ac:dyDescent="0.25">
      <c r="L4205">
        <v>-0.58887900000000004</v>
      </c>
    </row>
    <row r="4206" spans="12:12" x14ac:dyDescent="0.25">
      <c r="L4206">
        <v>-0.58887900000000004</v>
      </c>
    </row>
    <row r="4207" spans="12:12" x14ac:dyDescent="0.25">
      <c r="L4207">
        <v>-0.58887900000000004</v>
      </c>
    </row>
    <row r="4208" spans="12:12" x14ac:dyDescent="0.25">
      <c r="L4208">
        <v>-0.58887900000000004</v>
      </c>
    </row>
    <row r="4209" spans="12:12" x14ac:dyDescent="0.25">
      <c r="L4209">
        <v>-0.58887900000000004</v>
      </c>
    </row>
    <row r="4210" spans="12:12" x14ac:dyDescent="0.25">
      <c r="L4210">
        <v>-0.730298</v>
      </c>
    </row>
    <row r="4211" spans="12:12" x14ac:dyDescent="0.25">
      <c r="L4211">
        <v>29.095400000000001</v>
      </c>
    </row>
    <row r="4212" spans="12:12" x14ac:dyDescent="0.25">
      <c r="L4212">
        <v>110.77800000000001</v>
      </c>
    </row>
    <row r="4213" spans="12:12" x14ac:dyDescent="0.25">
      <c r="L4213">
        <v>112.313</v>
      </c>
    </row>
    <row r="4214" spans="12:12" x14ac:dyDescent="0.25">
      <c r="L4214">
        <v>112.005</v>
      </c>
    </row>
    <row r="4215" spans="12:12" x14ac:dyDescent="0.25">
      <c r="L4215">
        <v>111.791</v>
      </c>
    </row>
    <row r="4216" spans="12:12" x14ac:dyDescent="0.25">
      <c r="L4216">
        <v>111.53700000000001</v>
      </c>
    </row>
    <row r="4217" spans="12:12" x14ac:dyDescent="0.25">
      <c r="L4217">
        <v>111.309</v>
      </c>
    </row>
    <row r="4218" spans="12:12" x14ac:dyDescent="0.25">
      <c r="L4218">
        <v>111.125</v>
      </c>
    </row>
    <row r="4219" spans="12:12" x14ac:dyDescent="0.25">
      <c r="L4219">
        <v>111.17400000000001</v>
      </c>
    </row>
    <row r="4220" spans="12:12" x14ac:dyDescent="0.25">
      <c r="L4220">
        <v>100.407</v>
      </c>
    </row>
    <row r="4221" spans="12:12" x14ac:dyDescent="0.25">
      <c r="L4221">
        <v>43.337400000000002</v>
      </c>
    </row>
    <row r="4222" spans="12:12" x14ac:dyDescent="0.25">
      <c r="L4222">
        <v>-0.7056</v>
      </c>
    </row>
    <row r="4223" spans="12:12" x14ac:dyDescent="0.25">
      <c r="L4223">
        <v>-0.58887900000000004</v>
      </c>
    </row>
    <row r="4224" spans="12:12" x14ac:dyDescent="0.25">
      <c r="L4224">
        <v>-0.58887900000000004</v>
      </c>
    </row>
    <row r="4225" spans="12:12" x14ac:dyDescent="0.25">
      <c r="L4225">
        <v>-0.58887900000000004</v>
      </c>
    </row>
    <row r="4226" spans="12:12" x14ac:dyDescent="0.25">
      <c r="L4226">
        <v>-0.58887900000000004</v>
      </c>
    </row>
    <row r="4227" spans="12:12" x14ac:dyDescent="0.25">
      <c r="L4227">
        <v>-0.58887900000000004</v>
      </c>
    </row>
    <row r="4228" spans="12:12" x14ac:dyDescent="0.25">
      <c r="L4228">
        <v>-0.58887900000000004</v>
      </c>
    </row>
    <row r="4229" spans="12:12" x14ac:dyDescent="0.25">
      <c r="L4229">
        <v>-0.58887900000000004</v>
      </c>
    </row>
    <row r="4230" spans="12:12" x14ac:dyDescent="0.25">
      <c r="L4230">
        <v>-0.58887900000000004</v>
      </c>
    </row>
    <row r="4231" spans="12:12" x14ac:dyDescent="0.25">
      <c r="L4231">
        <v>-0.58887900000000004</v>
      </c>
    </row>
    <row r="4232" spans="12:12" x14ac:dyDescent="0.25">
      <c r="L4232">
        <v>-0.58887900000000004</v>
      </c>
    </row>
    <row r="4233" spans="12:12" x14ac:dyDescent="0.25">
      <c r="L4233">
        <v>-0.58887900000000004</v>
      </c>
    </row>
    <row r="4234" spans="12:12" x14ac:dyDescent="0.25">
      <c r="L4234">
        <v>-0.72962000000000005</v>
      </c>
    </row>
    <row r="4235" spans="12:12" x14ac:dyDescent="0.25">
      <c r="L4235">
        <v>32.004899999999999</v>
      </c>
    </row>
    <row r="4236" spans="12:12" x14ac:dyDescent="0.25">
      <c r="L4236">
        <v>110.55800000000001</v>
      </c>
    </row>
    <row r="4237" spans="12:12" x14ac:dyDescent="0.25">
      <c r="L4237">
        <v>111.476</v>
      </c>
    </row>
    <row r="4238" spans="12:12" x14ac:dyDescent="0.25">
      <c r="L4238">
        <v>111.242</v>
      </c>
    </row>
    <row r="4239" spans="12:12" x14ac:dyDescent="0.25">
      <c r="L4239">
        <v>111.10299999999999</v>
      </c>
    </row>
    <row r="4240" spans="12:12" x14ac:dyDescent="0.25">
      <c r="L4240">
        <v>110.97799999999999</v>
      </c>
    </row>
    <row r="4241" spans="12:12" x14ac:dyDescent="0.25">
      <c r="L4241">
        <v>110.974</v>
      </c>
    </row>
    <row r="4242" spans="12:12" x14ac:dyDescent="0.25">
      <c r="L4242">
        <v>110.822</v>
      </c>
    </row>
    <row r="4243" spans="12:12" x14ac:dyDescent="0.25">
      <c r="L4243">
        <v>110.812</v>
      </c>
    </row>
    <row r="4244" spans="12:12" x14ac:dyDescent="0.25">
      <c r="L4244">
        <v>110.8</v>
      </c>
    </row>
    <row r="4245" spans="12:12" x14ac:dyDescent="0.25">
      <c r="L4245">
        <v>78.393199999999993</v>
      </c>
    </row>
    <row r="4246" spans="12:12" x14ac:dyDescent="0.25">
      <c r="L4246">
        <v>-0.71118400000000004</v>
      </c>
    </row>
    <row r="4247" spans="12:12" x14ac:dyDescent="0.25">
      <c r="L4247">
        <v>-0.58887900000000004</v>
      </c>
    </row>
    <row r="4248" spans="12:12" x14ac:dyDescent="0.25">
      <c r="L4248">
        <v>-0.58887900000000004</v>
      </c>
    </row>
    <row r="4249" spans="12:12" x14ac:dyDescent="0.25">
      <c r="L4249">
        <v>-0.58887900000000004</v>
      </c>
    </row>
    <row r="4250" spans="12:12" x14ac:dyDescent="0.25">
      <c r="L4250">
        <v>-0.58887900000000004</v>
      </c>
    </row>
    <row r="4251" spans="12:12" x14ac:dyDescent="0.25">
      <c r="L4251">
        <v>-0.58887900000000004</v>
      </c>
    </row>
    <row r="4252" spans="12:12" x14ac:dyDescent="0.25">
      <c r="L4252">
        <v>-0.58887900000000004</v>
      </c>
    </row>
    <row r="4253" spans="12:12" x14ac:dyDescent="0.25">
      <c r="L4253">
        <v>-0.58887900000000004</v>
      </c>
    </row>
    <row r="4254" spans="12:12" x14ac:dyDescent="0.25">
      <c r="L4254">
        <v>-0.58887900000000004</v>
      </c>
    </row>
    <row r="4255" spans="12:12" x14ac:dyDescent="0.25">
      <c r="L4255">
        <v>-0.58887900000000004</v>
      </c>
    </row>
    <row r="4256" spans="12:12" x14ac:dyDescent="0.25">
      <c r="L4256">
        <v>-0.58887900000000004</v>
      </c>
    </row>
    <row r="4257" spans="12:12" x14ac:dyDescent="0.25">
      <c r="L4257">
        <v>-0.58887900000000004</v>
      </c>
    </row>
    <row r="4258" spans="12:12" x14ac:dyDescent="0.25">
      <c r="L4258">
        <v>-0.727769</v>
      </c>
    </row>
    <row r="4259" spans="12:12" x14ac:dyDescent="0.25">
      <c r="L4259">
        <v>22.9694</v>
      </c>
    </row>
    <row r="4260" spans="12:12" x14ac:dyDescent="0.25">
      <c r="L4260">
        <v>101.786</v>
      </c>
    </row>
    <row r="4261" spans="12:12" x14ac:dyDescent="0.25">
      <c r="L4261">
        <v>109.87</v>
      </c>
    </row>
    <row r="4262" spans="12:12" x14ac:dyDescent="0.25">
      <c r="L4262">
        <v>110.616</v>
      </c>
    </row>
    <row r="4263" spans="12:12" x14ac:dyDescent="0.25">
      <c r="L4263">
        <v>110.542</v>
      </c>
    </row>
    <row r="4264" spans="12:12" x14ac:dyDescent="0.25">
      <c r="L4264">
        <v>110.52200000000001</v>
      </c>
    </row>
    <row r="4265" spans="12:12" x14ac:dyDescent="0.25">
      <c r="L4265">
        <v>110.575</v>
      </c>
    </row>
    <row r="4266" spans="12:12" x14ac:dyDescent="0.25">
      <c r="L4266">
        <v>110.57299999999999</v>
      </c>
    </row>
    <row r="4267" spans="12:12" x14ac:dyDescent="0.25">
      <c r="L4267">
        <v>110.539</v>
      </c>
    </row>
    <row r="4268" spans="12:12" x14ac:dyDescent="0.25">
      <c r="L4268">
        <v>107.74299999999999</v>
      </c>
    </row>
    <row r="4269" spans="12:12" x14ac:dyDescent="0.25">
      <c r="L4269">
        <v>60.946100000000001</v>
      </c>
    </row>
    <row r="4270" spans="12:12" x14ac:dyDescent="0.25">
      <c r="L4270">
        <v>-0.70710899999999999</v>
      </c>
    </row>
    <row r="4271" spans="12:12" x14ac:dyDescent="0.25">
      <c r="L4271">
        <v>-0.58887900000000004</v>
      </c>
    </row>
    <row r="4272" spans="12:12" x14ac:dyDescent="0.25">
      <c r="L4272">
        <v>-0.58887900000000004</v>
      </c>
    </row>
    <row r="4273" spans="12:12" x14ac:dyDescent="0.25">
      <c r="L4273">
        <v>-0.58887900000000004</v>
      </c>
    </row>
    <row r="4274" spans="12:12" x14ac:dyDescent="0.25">
      <c r="L4274">
        <v>-0.58887900000000004</v>
      </c>
    </row>
    <row r="4275" spans="12:12" x14ac:dyDescent="0.25">
      <c r="L4275">
        <v>-0.58887900000000004</v>
      </c>
    </row>
    <row r="4276" spans="12:12" x14ac:dyDescent="0.25">
      <c r="L4276">
        <v>-0.58887900000000004</v>
      </c>
    </row>
    <row r="4277" spans="12:12" x14ac:dyDescent="0.25">
      <c r="L4277">
        <v>-0.58887900000000004</v>
      </c>
    </row>
    <row r="4278" spans="12:12" x14ac:dyDescent="0.25">
      <c r="L4278">
        <v>-0.58887900000000004</v>
      </c>
    </row>
    <row r="4279" spans="12:12" x14ac:dyDescent="0.25">
      <c r="L4279">
        <v>-0.58887900000000004</v>
      </c>
    </row>
    <row r="4280" spans="12:12" x14ac:dyDescent="0.25">
      <c r="L4280">
        <v>-0.58887900000000004</v>
      </c>
    </row>
    <row r="4281" spans="12:12" x14ac:dyDescent="0.25">
      <c r="L4281">
        <v>-0.58887900000000004</v>
      </c>
    </row>
    <row r="4282" spans="12:12" x14ac:dyDescent="0.25">
      <c r="L4282">
        <v>-0.72695299999999996</v>
      </c>
    </row>
    <row r="4283" spans="12:12" x14ac:dyDescent="0.25">
      <c r="L4283">
        <v>24.887799999999999</v>
      </c>
    </row>
    <row r="4284" spans="12:12" x14ac:dyDescent="0.25">
      <c r="L4284">
        <v>103.96599999999999</v>
      </c>
    </row>
    <row r="4285" spans="12:12" x14ac:dyDescent="0.25">
      <c r="L4285">
        <v>110.116</v>
      </c>
    </row>
    <row r="4286" spans="12:12" x14ac:dyDescent="0.25">
      <c r="L4286">
        <v>110.71899999999999</v>
      </c>
    </row>
    <row r="4287" spans="12:12" x14ac:dyDescent="0.25">
      <c r="L4287">
        <v>110.498</v>
      </c>
    </row>
    <row r="4288" spans="12:12" x14ac:dyDescent="0.25">
      <c r="L4288">
        <v>110.33199999999999</v>
      </c>
    </row>
    <row r="4289" spans="12:12" x14ac:dyDescent="0.25">
      <c r="L4289">
        <v>110.184</v>
      </c>
    </row>
    <row r="4290" spans="12:12" x14ac:dyDescent="0.25">
      <c r="L4290">
        <v>110.184</v>
      </c>
    </row>
    <row r="4291" spans="12:12" x14ac:dyDescent="0.25">
      <c r="L4291">
        <v>110.462</v>
      </c>
    </row>
    <row r="4292" spans="12:12" x14ac:dyDescent="0.25">
      <c r="L4292">
        <v>110.54</v>
      </c>
    </row>
    <row r="4293" spans="12:12" x14ac:dyDescent="0.25">
      <c r="L4293">
        <v>64.466899999999995</v>
      </c>
    </row>
    <row r="4294" spans="12:12" x14ac:dyDescent="0.25">
      <c r="L4294">
        <v>-0.70777800000000002</v>
      </c>
    </row>
    <row r="4295" spans="12:12" x14ac:dyDescent="0.25">
      <c r="L4295">
        <v>-0.58887900000000004</v>
      </c>
    </row>
    <row r="4296" spans="12:12" x14ac:dyDescent="0.25">
      <c r="L4296">
        <v>-0.58887900000000004</v>
      </c>
    </row>
    <row r="4297" spans="12:12" x14ac:dyDescent="0.25">
      <c r="L4297">
        <v>-0.58887900000000004</v>
      </c>
    </row>
    <row r="4298" spans="12:12" x14ac:dyDescent="0.25">
      <c r="L4298">
        <v>-0.58887900000000004</v>
      </c>
    </row>
    <row r="4299" spans="12:12" x14ac:dyDescent="0.25">
      <c r="L4299">
        <v>-0.58887900000000004</v>
      </c>
    </row>
    <row r="4300" spans="12:12" x14ac:dyDescent="0.25">
      <c r="L4300">
        <v>-0.58887900000000004</v>
      </c>
    </row>
    <row r="4301" spans="12:12" x14ac:dyDescent="0.25">
      <c r="L4301">
        <v>-0.58887900000000004</v>
      </c>
    </row>
    <row r="4302" spans="12:12" x14ac:dyDescent="0.25">
      <c r="L4302">
        <v>-0.58887900000000004</v>
      </c>
    </row>
    <row r="4303" spans="12:12" x14ac:dyDescent="0.25">
      <c r="L4303">
        <v>-0.58887900000000004</v>
      </c>
    </row>
    <row r="4304" spans="12:12" x14ac:dyDescent="0.25">
      <c r="L4304">
        <v>-0.58887900000000004</v>
      </c>
    </row>
    <row r="4305" spans="12:12" x14ac:dyDescent="0.25">
      <c r="L4305">
        <v>-0.58887900000000004</v>
      </c>
    </row>
    <row r="4306" spans="12:12" x14ac:dyDescent="0.25">
      <c r="L4306">
        <v>-0.726217</v>
      </c>
    </row>
    <row r="4307" spans="12:12" x14ac:dyDescent="0.25">
      <c r="L4307">
        <v>27.479500000000002</v>
      </c>
    </row>
    <row r="4308" spans="12:12" x14ac:dyDescent="0.25">
      <c r="L4308">
        <v>101.57299999999999</v>
      </c>
    </row>
    <row r="4309" spans="12:12" x14ac:dyDescent="0.25">
      <c r="L4309">
        <v>109.40300000000001</v>
      </c>
    </row>
    <row r="4310" spans="12:12" x14ac:dyDescent="0.25">
      <c r="L4310">
        <v>110.11199999999999</v>
      </c>
    </row>
    <row r="4311" spans="12:12" x14ac:dyDescent="0.25">
      <c r="L4311">
        <v>110.134</v>
      </c>
    </row>
    <row r="4312" spans="12:12" x14ac:dyDescent="0.25">
      <c r="L4312">
        <v>110.13</v>
      </c>
    </row>
    <row r="4313" spans="12:12" x14ac:dyDescent="0.25">
      <c r="L4313">
        <v>109.997</v>
      </c>
    </row>
    <row r="4314" spans="12:12" x14ac:dyDescent="0.25">
      <c r="L4314">
        <v>110.014</v>
      </c>
    </row>
    <row r="4315" spans="12:12" x14ac:dyDescent="0.25">
      <c r="L4315">
        <v>110.00700000000001</v>
      </c>
    </row>
    <row r="4316" spans="12:12" x14ac:dyDescent="0.25">
      <c r="L4316">
        <v>104.18</v>
      </c>
    </row>
    <row r="4317" spans="12:12" x14ac:dyDescent="0.25">
      <c r="L4317">
        <v>55.176299999999998</v>
      </c>
    </row>
    <row r="4318" spans="12:12" x14ac:dyDescent="0.25">
      <c r="L4318">
        <v>-0.70666399999999996</v>
      </c>
    </row>
    <row r="4319" spans="12:12" x14ac:dyDescent="0.25">
      <c r="L4319">
        <v>-0.58887900000000004</v>
      </c>
    </row>
    <row r="4320" spans="12:12" x14ac:dyDescent="0.25">
      <c r="L4320">
        <v>-0.58887900000000004</v>
      </c>
    </row>
    <row r="4321" spans="12:12" x14ac:dyDescent="0.25">
      <c r="L4321">
        <v>-0.58887900000000004</v>
      </c>
    </row>
    <row r="4322" spans="12:12" x14ac:dyDescent="0.25">
      <c r="L4322">
        <v>-0.58887900000000004</v>
      </c>
    </row>
    <row r="4323" spans="12:12" x14ac:dyDescent="0.25">
      <c r="L4323">
        <v>-0.58887900000000004</v>
      </c>
    </row>
    <row r="4324" spans="12:12" x14ac:dyDescent="0.25">
      <c r="L4324">
        <v>-0.58887900000000004</v>
      </c>
    </row>
    <row r="4325" spans="12:12" x14ac:dyDescent="0.25">
      <c r="L4325">
        <v>-0.58887900000000004</v>
      </c>
    </row>
    <row r="4326" spans="12:12" x14ac:dyDescent="0.25">
      <c r="L4326">
        <v>-0.58887900000000004</v>
      </c>
    </row>
    <row r="4327" spans="12:12" x14ac:dyDescent="0.25">
      <c r="L4327">
        <v>-0.58887900000000004</v>
      </c>
    </row>
    <row r="4328" spans="12:12" x14ac:dyDescent="0.25">
      <c r="L4328">
        <v>-0.58887900000000004</v>
      </c>
    </row>
    <row r="4329" spans="12:12" x14ac:dyDescent="0.25">
      <c r="L4329">
        <v>-0.58887900000000004</v>
      </c>
    </row>
    <row r="4330" spans="12:12" x14ac:dyDescent="0.25">
      <c r="L4330">
        <v>-0.72429600000000005</v>
      </c>
    </row>
    <row r="4331" spans="12:12" x14ac:dyDescent="0.25">
      <c r="L4331">
        <v>9.0375200000000007</v>
      </c>
    </row>
    <row r="4332" spans="12:12" x14ac:dyDescent="0.25">
      <c r="L4332">
        <v>91.590100000000007</v>
      </c>
    </row>
    <row r="4333" spans="12:12" x14ac:dyDescent="0.25">
      <c r="L4333">
        <v>100.04300000000001</v>
      </c>
    </row>
    <row r="4334" spans="12:12" x14ac:dyDescent="0.25">
      <c r="L4334">
        <v>109.837</v>
      </c>
    </row>
    <row r="4335" spans="12:12" x14ac:dyDescent="0.25">
      <c r="L4335">
        <v>109.836</v>
      </c>
    </row>
    <row r="4336" spans="12:12" x14ac:dyDescent="0.25">
      <c r="L4336">
        <v>109.83199999999999</v>
      </c>
    </row>
    <row r="4337" spans="12:12" x14ac:dyDescent="0.25">
      <c r="L4337">
        <v>109.82899999999999</v>
      </c>
    </row>
    <row r="4338" spans="12:12" x14ac:dyDescent="0.25">
      <c r="L4338">
        <v>99.199700000000007</v>
      </c>
    </row>
    <row r="4339" spans="12:12" x14ac:dyDescent="0.25">
      <c r="L4339">
        <v>56.489800000000002</v>
      </c>
    </row>
    <row r="4340" spans="12:12" x14ac:dyDescent="0.25">
      <c r="L4340">
        <v>-0.76144199999999995</v>
      </c>
    </row>
    <row r="4341" spans="12:12" x14ac:dyDescent="0.25">
      <c r="L4341">
        <v>-0.76144199999999995</v>
      </c>
    </row>
    <row r="4342" spans="12:12" x14ac:dyDescent="0.25">
      <c r="L4342">
        <v>-0.70677000000000001</v>
      </c>
    </row>
    <row r="4343" spans="12:12" x14ac:dyDescent="0.25">
      <c r="L4343">
        <v>-0.58888499999999999</v>
      </c>
    </row>
    <row r="4344" spans="12:12" x14ac:dyDescent="0.25">
      <c r="L4344">
        <v>-0.58888499999999999</v>
      </c>
    </row>
    <row r="4345" spans="12:12" x14ac:dyDescent="0.25">
      <c r="L4345">
        <v>-0.58888499999999999</v>
      </c>
    </row>
    <row r="4346" spans="12:12" x14ac:dyDescent="0.25">
      <c r="L4346">
        <v>-0.58888499999999999</v>
      </c>
    </row>
    <row r="4347" spans="12:12" x14ac:dyDescent="0.25">
      <c r="L4347">
        <v>-0.58888499999999999</v>
      </c>
    </row>
    <row r="4348" spans="12:12" x14ac:dyDescent="0.25">
      <c r="L4348">
        <v>-0.58888499999999999</v>
      </c>
    </row>
    <row r="4349" spans="12:12" x14ac:dyDescent="0.25">
      <c r="L4349">
        <v>-0.58888499999999999</v>
      </c>
    </row>
    <row r="4350" spans="12:12" x14ac:dyDescent="0.25">
      <c r="L4350">
        <v>-0.58888499999999999</v>
      </c>
    </row>
    <row r="4351" spans="12:12" x14ac:dyDescent="0.25">
      <c r="L4351">
        <v>-0.58888499999999999</v>
      </c>
    </row>
    <row r="4352" spans="12:12" x14ac:dyDescent="0.25">
      <c r="L4352">
        <v>-0.58888499999999999</v>
      </c>
    </row>
    <row r="4353" spans="12:12" x14ac:dyDescent="0.25">
      <c r="L4353">
        <v>-0.58888499999999999</v>
      </c>
    </row>
    <row r="4354" spans="12:12" x14ac:dyDescent="0.25">
      <c r="L4354">
        <v>-0.72331000000000001</v>
      </c>
    </row>
    <row r="4355" spans="12:12" x14ac:dyDescent="0.25">
      <c r="L4355">
        <v>20.2667</v>
      </c>
    </row>
    <row r="4356" spans="12:12" x14ac:dyDescent="0.25">
      <c r="L4356">
        <v>89.412099999999995</v>
      </c>
    </row>
    <row r="4357" spans="12:12" x14ac:dyDescent="0.25">
      <c r="L4357">
        <v>107.20099999999999</v>
      </c>
    </row>
    <row r="4358" spans="12:12" x14ac:dyDescent="0.25">
      <c r="L4358">
        <v>110.39700000000001</v>
      </c>
    </row>
    <row r="4359" spans="12:12" x14ac:dyDescent="0.25">
      <c r="L4359">
        <v>92.807900000000004</v>
      </c>
    </row>
    <row r="4360" spans="12:12" x14ac:dyDescent="0.25">
      <c r="L4360">
        <v>81.296499999999995</v>
      </c>
    </row>
    <row r="4361" spans="12:12" x14ac:dyDescent="0.25">
      <c r="L4361">
        <v>110.315</v>
      </c>
    </row>
    <row r="4362" spans="12:12" x14ac:dyDescent="0.25">
      <c r="L4362">
        <v>104.325</v>
      </c>
    </row>
    <row r="4363" spans="12:12" x14ac:dyDescent="0.25">
      <c r="L4363">
        <v>109.521</v>
      </c>
    </row>
    <row r="4364" spans="12:12" x14ac:dyDescent="0.25">
      <c r="L4364">
        <v>97.432100000000005</v>
      </c>
    </row>
    <row r="4365" spans="12:12" x14ac:dyDescent="0.25">
      <c r="L4365">
        <v>51.673699999999997</v>
      </c>
    </row>
    <row r="4366" spans="12:12" x14ac:dyDescent="0.25">
      <c r="L4366">
        <v>-0.70701400000000003</v>
      </c>
    </row>
    <row r="4367" spans="12:12" x14ac:dyDescent="0.25">
      <c r="L4367">
        <v>-0.58887900000000004</v>
      </c>
    </row>
    <row r="4368" spans="12:12" x14ac:dyDescent="0.25">
      <c r="L4368">
        <v>-0.58887900000000004</v>
      </c>
    </row>
    <row r="4369" spans="12:12" x14ac:dyDescent="0.25">
      <c r="L4369">
        <v>-0.58887900000000004</v>
      </c>
    </row>
    <row r="4370" spans="12:12" x14ac:dyDescent="0.25">
      <c r="L4370">
        <v>-0.58887900000000004</v>
      </c>
    </row>
    <row r="4371" spans="12:12" x14ac:dyDescent="0.25">
      <c r="L4371">
        <v>-0.58887900000000004</v>
      </c>
    </row>
    <row r="4372" spans="12:12" x14ac:dyDescent="0.25">
      <c r="L4372">
        <v>-0.58887900000000004</v>
      </c>
    </row>
    <row r="4373" spans="12:12" x14ac:dyDescent="0.25">
      <c r="L4373">
        <v>-0.58887900000000004</v>
      </c>
    </row>
    <row r="4374" spans="12:12" x14ac:dyDescent="0.25">
      <c r="L4374">
        <v>-0.58887900000000004</v>
      </c>
    </row>
    <row r="4375" spans="12:12" x14ac:dyDescent="0.25">
      <c r="L4375">
        <v>-0.58887900000000004</v>
      </c>
    </row>
    <row r="4376" spans="12:12" x14ac:dyDescent="0.25">
      <c r="L4376">
        <v>-0.58887900000000004</v>
      </c>
    </row>
    <row r="4377" spans="12:12" x14ac:dyDescent="0.25">
      <c r="L4377">
        <v>-0.58887900000000004</v>
      </c>
    </row>
    <row r="4378" spans="12:12" x14ac:dyDescent="0.25">
      <c r="L4378">
        <v>-0.72173799999999999</v>
      </c>
    </row>
    <row r="4379" spans="12:12" x14ac:dyDescent="0.25">
      <c r="L4379">
        <v>8.9810999999999996</v>
      </c>
    </row>
    <row r="4380" spans="12:12" x14ac:dyDescent="0.25">
      <c r="L4380">
        <v>66.354699999999994</v>
      </c>
    </row>
    <row r="4381" spans="12:12" x14ac:dyDescent="0.25">
      <c r="L4381">
        <v>109.26300000000001</v>
      </c>
    </row>
    <row r="4382" spans="12:12" x14ac:dyDescent="0.25">
      <c r="L4382">
        <v>110.229</v>
      </c>
    </row>
    <row r="4383" spans="12:12" x14ac:dyDescent="0.25">
      <c r="L4383">
        <v>109.989</v>
      </c>
    </row>
    <row r="4384" spans="12:12" x14ac:dyDescent="0.25">
      <c r="L4384">
        <v>109.985</v>
      </c>
    </row>
    <row r="4385" spans="12:12" x14ac:dyDescent="0.25">
      <c r="L4385">
        <v>109.794</v>
      </c>
    </row>
    <row r="4386" spans="12:12" x14ac:dyDescent="0.25">
      <c r="L4386">
        <v>109.852</v>
      </c>
    </row>
    <row r="4387" spans="12:12" x14ac:dyDescent="0.25">
      <c r="L4387">
        <v>40.634999999999998</v>
      </c>
    </row>
    <row r="4388" spans="12:12" x14ac:dyDescent="0.25">
      <c r="L4388">
        <v>-0.76412899999999995</v>
      </c>
    </row>
    <row r="4389" spans="12:12" x14ac:dyDescent="0.25">
      <c r="L4389">
        <v>-0.76144199999999995</v>
      </c>
    </row>
    <row r="4390" spans="12:12" x14ac:dyDescent="0.25">
      <c r="L4390">
        <v>-0.70675600000000005</v>
      </c>
    </row>
    <row r="4391" spans="12:12" x14ac:dyDescent="0.25">
      <c r="L4391">
        <v>-0.58887900000000004</v>
      </c>
    </row>
    <row r="4392" spans="12:12" x14ac:dyDescent="0.25">
      <c r="L4392">
        <v>-0.58887900000000004</v>
      </c>
    </row>
    <row r="4393" spans="12:12" x14ac:dyDescent="0.25">
      <c r="L4393">
        <v>-0.58887900000000004</v>
      </c>
    </row>
    <row r="4394" spans="12:12" x14ac:dyDescent="0.25">
      <c r="L4394">
        <v>-0.58887900000000004</v>
      </c>
    </row>
    <row r="4395" spans="12:12" x14ac:dyDescent="0.25">
      <c r="L4395">
        <v>-0.58887900000000004</v>
      </c>
    </row>
    <row r="4396" spans="12:12" x14ac:dyDescent="0.25">
      <c r="L4396">
        <v>-0.58887900000000004</v>
      </c>
    </row>
    <row r="4397" spans="12:12" x14ac:dyDescent="0.25">
      <c r="L4397">
        <v>-0.58887900000000004</v>
      </c>
    </row>
    <row r="4398" spans="12:12" x14ac:dyDescent="0.25">
      <c r="L4398">
        <v>-0.58887900000000004</v>
      </c>
    </row>
    <row r="4399" spans="12:12" x14ac:dyDescent="0.25">
      <c r="L4399">
        <v>-0.58887900000000004</v>
      </c>
    </row>
    <row r="4400" spans="12:12" x14ac:dyDescent="0.25">
      <c r="L4400">
        <v>-0.58887900000000004</v>
      </c>
    </row>
    <row r="4401" spans="12:12" x14ac:dyDescent="0.25">
      <c r="L4401">
        <v>-0.58887900000000004</v>
      </c>
    </row>
    <row r="4402" spans="12:12" x14ac:dyDescent="0.25">
      <c r="L4402">
        <v>-0.72050199999999998</v>
      </c>
    </row>
    <row r="4403" spans="12:12" x14ac:dyDescent="0.25">
      <c r="L4403">
        <v>-0.76144199999999995</v>
      </c>
    </row>
    <row r="4404" spans="12:12" x14ac:dyDescent="0.25">
      <c r="L4404">
        <v>-0.77408299999999997</v>
      </c>
    </row>
    <row r="4405" spans="12:12" x14ac:dyDescent="0.25">
      <c r="L4405">
        <v>69.532899999999998</v>
      </c>
    </row>
    <row r="4406" spans="12:12" x14ac:dyDescent="0.25">
      <c r="L4406">
        <v>110.381</v>
      </c>
    </row>
    <row r="4407" spans="12:12" x14ac:dyDescent="0.25">
      <c r="L4407">
        <v>110.38</v>
      </c>
    </row>
    <row r="4408" spans="12:12" x14ac:dyDescent="0.25">
      <c r="L4408">
        <v>110.38</v>
      </c>
    </row>
    <row r="4409" spans="12:12" x14ac:dyDescent="0.25">
      <c r="L4409">
        <v>67.294600000000003</v>
      </c>
    </row>
    <row r="4410" spans="12:12" x14ac:dyDescent="0.25">
      <c r="L4410">
        <v>51.953400000000002</v>
      </c>
    </row>
    <row r="4411" spans="12:12" x14ac:dyDescent="0.25">
      <c r="L4411">
        <v>44.0107</v>
      </c>
    </row>
    <row r="4412" spans="12:12" x14ac:dyDescent="0.25">
      <c r="L4412">
        <v>41.7667</v>
      </c>
    </row>
    <row r="4413" spans="12:12" x14ac:dyDescent="0.25">
      <c r="L4413">
        <v>-0.76169299999999995</v>
      </c>
    </row>
    <row r="4414" spans="12:12" x14ac:dyDescent="0.25">
      <c r="L4414">
        <v>-0.70664800000000005</v>
      </c>
    </row>
    <row r="4415" spans="12:12" x14ac:dyDescent="0.25">
      <c r="L4415">
        <v>-0.58887900000000004</v>
      </c>
    </row>
    <row r="4416" spans="12:12" x14ac:dyDescent="0.25">
      <c r="L4416">
        <v>-0.58887900000000004</v>
      </c>
    </row>
    <row r="4417" spans="12:12" x14ac:dyDescent="0.25">
      <c r="L4417">
        <v>-0.58887900000000004</v>
      </c>
    </row>
    <row r="4418" spans="12:12" x14ac:dyDescent="0.25">
      <c r="L4418">
        <v>-0.58887900000000004</v>
      </c>
    </row>
    <row r="4419" spans="12:12" x14ac:dyDescent="0.25">
      <c r="L4419">
        <v>-0.58887900000000004</v>
      </c>
    </row>
    <row r="4420" spans="12:12" x14ac:dyDescent="0.25">
      <c r="L4420">
        <v>-0.58887900000000004</v>
      </c>
    </row>
    <row r="4421" spans="12:12" x14ac:dyDescent="0.25">
      <c r="L4421">
        <v>-0.58887900000000004</v>
      </c>
    </row>
    <row r="4422" spans="12:12" x14ac:dyDescent="0.25">
      <c r="L4422">
        <v>-0.58887900000000004</v>
      </c>
    </row>
    <row r="4423" spans="12:12" x14ac:dyDescent="0.25">
      <c r="L4423">
        <v>-0.58887900000000004</v>
      </c>
    </row>
    <row r="4424" spans="12:12" x14ac:dyDescent="0.25">
      <c r="L4424">
        <v>-0.58887900000000004</v>
      </c>
    </row>
    <row r="4425" spans="12:12" x14ac:dyDescent="0.25">
      <c r="L4425">
        <v>-0.58887900000000004</v>
      </c>
    </row>
    <row r="4426" spans="12:12" x14ac:dyDescent="0.25">
      <c r="L4426">
        <v>-0.719221</v>
      </c>
    </row>
    <row r="4427" spans="12:12" x14ac:dyDescent="0.25">
      <c r="L4427">
        <v>-2.5665800000000001</v>
      </c>
    </row>
    <row r="4428" spans="12:12" x14ac:dyDescent="0.25">
      <c r="L4428">
        <v>81.017899999999997</v>
      </c>
    </row>
    <row r="4429" spans="12:12" x14ac:dyDescent="0.25">
      <c r="L4429">
        <v>107.70699999999999</v>
      </c>
    </row>
    <row r="4430" spans="12:12" x14ac:dyDescent="0.25">
      <c r="L4430">
        <v>110.31699999999999</v>
      </c>
    </row>
    <row r="4431" spans="12:12" x14ac:dyDescent="0.25">
      <c r="L4431">
        <v>110.29300000000001</v>
      </c>
    </row>
    <row r="4432" spans="12:12" x14ac:dyDescent="0.25">
      <c r="L4432">
        <v>110.26900000000001</v>
      </c>
    </row>
    <row r="4433" spans="12:12" x14ac:dyDescent="0.25">
      <c r="L4433">
        <v>95.514600000000002</v>
      </c>
    </row>
    <row r="4434" spans="12:12" x14ac:dyDescent="0.25">
      <c r="L4434">
        <v>108.081</v>
      </c>
    </row>
    <row r="4435" spans="12:12" x14ac:dyDescent="0.25">
      <c r="L4435">
        <v>110.706</v>
      </c>
    </row>
    <row r="4436" spans="12:12" x14ac:dyDescent="0.25">
      <c r="L4436">
        <v>69.404200000000003</v>
      </c>
    </row>
    <row r="4437" spans="12:12" x14ac:dyDescent="0.25">
      <c r="L4437">
        <v>42.3125</v>
      </c>
    </row>
    <row r="4438" spans="12:12" x14ac:dyDescent="0.25">
      <c r="L4438">
        <v>-0.706951</v>
      </c>
    </row>
    <row r="4439" spans="12:12" x14ac:dyDescent="0.25">
      <c r="L4439">
        <v>-0.58887900000000004</v>
      </c>
    </row>
    <row r="4440" spans="12:12" x14ac:dyDescent="0.25">
      <c r="L4440">
        <v>-0.58887900000000004</v>
      </c>
    </row>
    <row r="4441" spans="12:12" x14ac:dyDescent="0.25">
      <c r="L4441">
        <v>-0.58887900000000004</v>
      </c>
    </row>
    <row r="4442" spans="12:12" x14ac:dyDescent="0.25">
      <c r="L4442">
        <v>-0.58887900000000004</v>
      </c>
    </row>
    <row r="4443" spans="12:12" x14ac:dyDescent="0.25">
      <c r="L4443">
        <v>-0.58887900000000004</v>
      </c>
    </row>
    <row r="4444" spans="12:12" x14ac:dyDescent="0.25">
      <c r="L4444">
        <v>-0.58887900000000004</v>
      </c>
    </row>
    <row r="4445" spans="12:12" x14ac:dyDescent="0.25">
      <c r="L4445">
        <v>-0.58887900000000004</v>
      </c>
    </row>
    <row r="4446" spans="12:12" x14ac:dyDescent="0.25">
      <c r="L4446">
        <v>-0.58887900000000004</v>
      </c>
    </row>
    <row r="4447" spans="12:12" x14ac:dyDescent="0.25">
      <c r="L4447">
        <v>-0.58887900000000004</v>
      </c>
    </row>
    <row r="4448" spans="12:12" x14ac:dyDescent="0.25">
      <c r="L4448">
        <v>-0.58887900000000004</v>
      </c>
    </row>
    <row r="4449" spans="12:12" x14ac:dyDescent="0.25">
      <c r="L4449">
        <v>-0.58887900000000004</v>
      </c>
    </row>
    <row r="4450" spans="12:12" x14ac:dyDescent="0.25">
      <c r="L4450">
        <v>-0.71797100000000003</v>
      </c>
    </row>
    <row r="4451" spans="12:12" x14ac:dyDescent="0.25">
      <c r="L4451">
        <v>17.614999999999998</v>
      </c>
    </row>
    <row r="4452" spans="12:12" x14ac:dyDescent="0.25">
      <c r="L4452">
        <v>101.765</v>
      </c>
    </row>
    <row r="4453" spans="12:12" x14ac:dyDescent="0.25">
      <c r="L4453">
        <v>109.739</v>
      </c>
    </row>
    <row r="4454" spans="12:12" x14ac:dyDescent="0.25">
      <c r="L4454">
        <v>110.557</v>
      </c>
    </row>
    <row r="4455" spans="12:12" x14ac:dyDescent="0.25">
      <c r="L4455">
        <v>110.50700000000001</v>
      </c>
    </row>
    <row r="4456" spans="12:12" x14ac:dyDescent="0.25">
      <c r="L4456">
        <v>110.611</v>
      </c>
    </row>
    <row r="4457" spans="12:12" x14ac:dyDescent="0.25">
      <c r="L4457">
        <v>110.741</v>
      </c>
    </row>
    <row r="4458" spans="12:12" x14ac:dyDescent="0.25">
      <c r="L4458">
        <v>99.542299999999997</v>
      </c>
    </row>
    <row r="4459" spans="12:12" x14ac:dyDescent="0.25">
      <c r="L4459">
        <v>87.059600000000003</v>
      </c>
    </row>
    <row r="4460" spans="12:12" x14ac:dyDescent="0.25">
      <c r="L4460">
        <v>96.013900000000007</v>
      </c>
    </row>
    <row r="4461" spans="12:12" x14ac:dyDescent="0.25">
      <c r="L4461">
        <v>47.894399999999997</v>
      </c>
    </row>
    <row r="4462" spans="12:12" x14ac:dyDescent="0.25">
      <c r="L4462">
        <v>-0.70622200000000002</v>
      </c>
    </row>
    <row r="4463" spans="12:12" x14ac:dyDescent="0.25">
      <c r="L4463">
        <v>-0.58887900000000004</v>
      </c>
    </row>
    <row r="4464" spans="12:12" x14ac:dyDescent="0.25">
      <c r="L4464">
        <v>-0.58887900000000004</v>
      </c>
    </row>
    <row r="4465" spans="12:12" x14ac:dyDescent="0.25">
      <c r="L4465">
        <v>-0.58887900000000004</v>
      </c>
    </row>
    <row r="4466" spans="12:12" x14ac:dyDescent="0.25">
      <c r="L4466">
        <v>-0.58887900000000004</v>
      </c>
    </row>
    <row r="4467" spans="12:12" x14ac:dyDescent="0.25">
      <c r="L4467">
        <v>-0.58887900000000004</v>
      </c>
    </row>
    <row r="4468" spans="12:12" x14ac:dyDescent="0.25">
      <c r="L4468">
        <v>-0.58887900000000004</v>
      </c>
    </row>
    <row r="4469" spans="12:12" x14ac:dyDescent="0.25">
      <c r="L4469">
        <v>-0.58887900000000004</v>
      </c>
    </row>
    <row r="4470" spans="12:12" x14ac:dyDescent="0.25">
      <c r="L4470">
        <v>-0.58887900000000004</v>
      </c>
    </row>
    <row r="4471" spans="12:12" x14ac:dyDescent="0.25">
      <c r="L4471">
        <v>-0.58887900000000004</v>
      </c>
    </row>
    <row r="4472" spans="12:12" x14ac:dyDescent="0.25">
      <c r="L4472">
        <v>-0.58887900000000004</v>
      </c>
    </row>
    <row r="4473" spans="12:12" x14ac:dyDescent="0.25">
      <c r="L4473">
        <v>-0.58887900000000004</v>
      </c>
    </row>
    <row r="4474" spans="12:12" x14ac:dyDescent="0.25">
      <c r="L4474">
        <v>-0.71757400000000005</v>
      </c>
    </row>
    <row r="4475" spans="12:12" x14ac:dyDescent="0.25">
      <c r="L4475">
        <v>30.750800000000002</v>
      </c>
    </row>
    <row r="4476" spans="12:12" x14ac:dyDescent="0.25">
      <c r="L4476">
        <v>111.194</v>
      </c>
    </row>
    <row r="4477" spans="12:12" x14ac:dyDescent="0.25">
      <c r="L4477">
        <v>111.996</v>
      </c>
    </row>
    <row r="4478" spans="12:12" x14ac:dyDescent="0.25">
      <c r="L4478">
        <v>111.586</v>
      </c>
    </row>
    <row r="4479" spans="12:12" x14ac:dyDescent="0.25">
      <c r="L4479">
        <v>111.58199999999999</v>
      </c>
    </row>
    <row r="4480" spans="12:12" x14ac:dyDescent="0.25">
      <c r="L4480">
        <v>111.379</v>
      </c>
    </row>
    <row r="4481" spans="12:12" x14ac:dyDescent="0.25">
      <c r="L4481">
        <v>111.376</v>
      </c>
    </row>
    <row r="4482" spans="12:12" x14ac:dyDescent="0.25">
      <c r="L4482">
        <v>111.373</v>
      </c>
    </row>
    <row r="4483" spans="12:12" x14ac:dyDescent="0.25">
      <c r="L4483">
        <v>111.373</v>
      </c>
    </row>
    <row r="4484" spans="12:12" x14ac:dyDescent="0.25">
      <c r="L4484">
        <v>111.245</v>
      </c>
    </row>
    <row r="4485" spans="12:12" x14ac:dyDescent="0.25">
      <c r="L4485">
        <v>74.453699999999998</v>
      </c>
    </row>
    <row r="4486" spans="12:12" x14ac:dyDescent="0.25">
      <c r="L4486">
        <v>-0.70952000000000004</v>
      </c>
    </row>
    <row r="4487" spans="12:12" x14ac:dyDescent="0.25">
      <c r="L4487">
        <v>-0.58887900000000004</v>
      </c>
    </row>
    <row r="4488" spans="12:12" x14ac:dyDescent="0.25">
      <c r="L4488">
        <v>-0.58887900000000004</v>
      </c>
    </row>
    <row r="4489" spans="12:12" x14ac:dyDescent="0.25">
      <c r="L4489">
        <v>-0.58887900000000004</v>
      </c>
    </row>
    <row r="4490" spans="12:12" x14ac:dyDescent="0.25">
      <c r="L4490">
        <v>-0.58887900000000004</v>
      </c>
    </row>
    <row r="4491" spans="12:12" x14ac:dyDescent="0.25">
      <c r="L4491">
        <v>-0.58887900000000004</v>
      </c>
    </row>
    <row r="4492" spans="12:12" x14ac:dyDescent="0.25">
      <c r="L4492">
        <v>-0.58887900000000004</v>
      </c>
    </row>
    <row r="4493" spans="12:12" x14ac:dyDescent="0.25">
      <c r="L4493">
        <v>-0.58887900000000004</v>
      </c>
    </row>
    <row r="4494" spans="12:12" x14ac:dyDescent="0.25">
      <c r="L4494">
        <v>-0.58887900000000004</v>
      </c>
    </row>
    <row r="4495" spans="12:12" x14ac:dyDescent="0.25">
      <c r="L4495">
        <v>-0.58887900000000004</v>
      </c>
    </row>
    <row r="4496" spans="12:12" x14ac:dyDescent="0.25">
      <c r="L4496">
        <v>-0.58887900000000004</v>
      </c>
    </row>
    <row r="4497" spans="12:12" x14ac:dyDescent="0.25">
      <c r="L4497">
        <v>-0.58887900000000004</v>
      </c>
    </row>
    <row r="4498" spans="12:12" x14ac:dyDescent="0.25">
      <c r="L4498">
        <v>-0.71676200000000001</v>
      </c>
    </row>
    <row r="4499" spans="12:12" x14ac:dyDescent="0.25">
      <c r="L4499">
        <v>34.508499999999998</v>
      </c>
    </row>
    <row r="4500" spans="12:12" x14ac:dyDescent="0.25">
      <c r="L4500">
        <v>110.669</v>
      </c>
    </row>
    <row r="4501" spans="12:12" x14ac:dyDescent="0.25">
      <c r="L4501">
        <v>111.547</v>
      </c>
    </row>
    <row r="4502" spans="12:12" x14ac:dyDescent="0.25">
      <c r="L4502">
        <v>111.33</v>
      </c>
    </row>
    <row r="4503" spans="12:12" x14ac:dyDescent="0.25">
      <c r="L4503">
        <v>111.298</v>
      </c>
    </row>
    <row r="4504" spans="12:12" x14ac:dyDescent="0.25">
      <c r="L4504">
        <v>111.307</v>
      </c>
    </row>
    <row r="4505" spans="12:12" x14ac:dyDescent="0.25">
      <c r="L4505">
        <v>111.36499999999999</v>
      </c>
    </row>
    <row r="4506" spans="12:12" x14ac:dyDescent="0.25">
      <c r="L4506">
        <v>111.437</v>
      </c>
    </row>
    <row r="4507" spans="12:12" x14ac:dyDescent="0.25">
      <c r="L4507">
        <v>111.479</v>
      </c>
    </row>
    <row r="4508" spans="12:12" x14ac:dyDescent="0.25">
      <c r="L4508">
        <v>90.574700000000007</v>
      </c>
    </row>
    <row r="4509" spans="12:12" x14ac:dyDescent="0.25">
      <c r="L4509">
        <v>68.721400000000003</v>
      </c>
    </row>
    <row r="4510" spans="12:12" x14ac:dyDescent="0.25">
      <c r="L4510">
        <v>-0.71058600000000005</v>
      </c>
    </row>
    <row r="4511" spans="12:12" x14ac:dyDescent="0.25">
      <c r="L4511">
        <v>-0.58887900000000004</v>
      </c>
    </row>
    <row r="4512" spans="12:12" x14ac:dyDescent="0.25">
      <c r="L4512">
        <v>-0.58887900000000004</v>
      </c>
    </row>
    <row r="4513" spans="12:12" x14ac:dyDescent="0.25">
      <c r="L4513">
        <v>-0.58887900000000004</v>
      </c>
    </row>
    <row r="4514" spans="12:12" x14ac:dyDescent="0.25">
      <c r="L4514">
        <v>-0.58887900000000004</v>
      </c>
    </row>
    <row r="4515" spans="12:12" x14ac:dyDescent="0.25">
      <c r="L4515">
        <v>-0.58887900000000004</v>
      </c>
    </row>
    <row r="4516" spans="12:12" x14ac:dyDescent="0.25">
      <c r="L4516">
        <v>-0.58887900000000004</v>
      </c>
    </row>
    <row r="4517" spans="12:12" x14ac:dyDescent="0.25">
      <c r="L4517">
        <v>-0.58887900000000004</v>
      </c>
    </row>
    <row r="4518" spans="12:12" x14ac:dyDescent="0.25">
      <c r="L4518">
        <v>-0.58887900000000004</v>
      </c>
    </row>
    <row r="4519" spans="12:12" x14ac:dyDescent="0.25">
      <c r="L4519">
        <v>-0.58887900000000004</v>
      </c>
    </row>
    <row r="4520" spans="12:12" x14ac:dyDescent="0.25">
      <c r="L4520">
        <v>-0.58887900000000004</v>
      </c>
    </row>
    <row r="4521" spans="12:12" x14ac:dyDescent="0.25">
      <c r="L4521">
        <v>-0.58887900000000004</v>
      </c>
    </row>
    <row r="4522" spans="12:12" x14ac:dyDescent="0.25">
      <c r="L4522">
        <v>-0.71423000000000003</v>
      </c>
    </row>
    <row r="4523" spans="12:12" x14ac:dyDescent="0.25">
      <c r="L4523">
        <v>25.540199999999999</v>
      </c>
    </row>
    <row r="4524" spans="12:12" x14ac:dyDescent="0.25">
      <c r="L4524">
        <v>106.57899999999999</v>
      </c>
    </row>
    <row r="4525" spans="12:12" x14ac:dyDescent="0.25">
      <c r="L4525">
        <v>111.24</v>
      </c>
    </row>
    <row r="4526" spans="12:12" x14ac:dyDescent="0.25">
      <c r="L4526">
        <v>111.236</v>
      </c>
    </row>
    <row r="4527" spans="12:12" x14ac:dyDescent="0.25">
      <c r="L4527">
        <v>111.104</v>
      </c>
    </row>
    <row r="4528" spans="12:12" x14ac:dyDescent="0.25">
      <c r="L4528">
        <v>111.101</v>
      </c>
    </row>
    <row r="4529" spans="12:12" x14ac:dyDescent="0.25">
      <c r="L4529">
        <v>111.098</v>
      </c>
    </row>
    <row r="4530" spans="12:12" x14ac:dyDescent="0.25">
      <c r="L4530">
        <v>111.098</v>
      </c>
    </row>
    <row r="4531" spans="12:12" x14ac:dyDescent="0.25">
      <c r="L4531">
        <v>111.096</v>
      </c>
    </row>
    <row r="4532" spans="12:12" x14ac:dyDescent="0.25">
      <c r="L4532">
        <v>107.39</v>
      </c>
    </row>
    <row r="4533" spans="12:12" x14ac:dyDescent="0.25">
      <c r="L4533">
        <v>59.790700000000001</v>
      </c>
    </row>
    <row r="4534" spans="12:12" x14ac:dyDescent="0.25">
      <c r="L4534">
        <v>-0.70709599999999995</v>
      </c>
    </row>
    <row r="4535" spans="12:12" x14ac:dyDescent="0.25">
      <c r="L4535">
        <v>-0.58887900000000004</v>
      </c>
    </row>
    <row r="4536" spans="12:12" x14ac:dyDescent="0.25">
      <c r="L4536">
        <v>-0.58887900000000004</v>
      </c>
    </row>
    <row r="4537" spans="12:12" x14ac:dyDescent="0.25">
      <c r="L4537">
        <v>-0.58887900000000004</v>
      </c>
    </row>
    <row r="4538" spans="12:12" x14ac:dyDescent="0.25">
      <c r="L4538">
        <v>-0.58887900000000004</v>
      </c>
    </row>
    <row r="4539" spans="12:12" x14ac:dyDescent="0.25">
      <c r="L4539">
        <v>-0.58887900000000004</v>
      </c>
    </row>
    <row r="4540" spans="12:12" x14ac:dyDescent="0.25">
      <c r="L4540">
        <v>-0.58887900000000004</v>
      </c>
    </row>
    <row r="4541" spans="12:12" x14ac:dyDescent="0.25">
      <c r="L4541">
        <v>-0.58887900000000004</v>
      </c>
    </row>
    <row r="4542" spans="12:12" x14ac:dyDescent="0.25">
      <c r="L4542">
        <v>-0.58887900000000004</v>
      </c>
    </row>
    <row r="4543" spans="12:12" x14ac:dyDescent="0.25">
      <c r="L4543">
        <v>-0.58887900000000004</v>
      </c>
    </row>
    <row r="4544" spans="12:12" x14ac:dyDescent="0.25">
      <c r="L4544">
        <v>-0.58887900000000004</v>
      </c>
    </row>
    <row r="4545" spans="12:12" x14ac:dyDescent="0.25">
      <c r="L4545">
        <v>-0.58887900000000004</v>
      </c>
    </row>
    <row r="4546" spans="12:12" x14ac:dyDescent="0.25">
      <c r="L4546">
        <v>-0.71268399999999998</v>
      </c>
    </row>
    <row r="4547" spans="12:12" x14ac:dyDescent="0.25">
      <c r="L4547">
        <v>27.023399999999999</v>
      </c>
    </row>
    <row r="4548" spans="12:12" x14ac:dyDescent="0.25">
      <c r="L4548">
        <v>109.72</v>
      </c>
    </row>
    <row r="4549" spans="12:12" x14ac:dyDescent="0.25">
      <c r="L4549">
        <v>110.334</v>
      </c>
    </row>
    <row r="4550" spans="12:12" x14ac:dyDescent="0.25">
      <c r="L4550">
        <v>110.331</v>
      </c>
    </row>
    <row r="4551" spans="12:12" x14ac:dyDescent="0.25">
      <c r="L4551">
        <v>110.258</v>
      </c>
    </row>
    <row r="4552" spans="12:12" x14ac:dyDescent="0.25">
      <c r="L4552">
        <v>110.199</v>
      </c>
    </row>
    <row r="4553" spans="12:12" x14ac:dyDescent="0.25">
      <c r="L4553">
        <v>110.17100000000001</v>
      </c>
    </row>
    <row r="4554" spans="12:12" x14ac:dyDescent="0.25">
      <c r="L4554">
        <v>100.47499999999999</v>
      </c>
    </row>
    <row r="4555" spans="12:12" x14ac:dyDescent="0.25">
      <c r="L4555">
        <v>108.806</v>
      </c>
    </row>
    <row r="4556" spans="12:12" x14ac:dyDescent="0.25">
      <c r="L4556">
        <v>76.436400000000006</v>
      </c>
    </row>
    <row r="4557" spans="12:12" x14ac:dyDescent="0.25">
      <c r="L4557">
        <v>-0.76188500000000003</v>
      </c>
    </row>
    <row r="4558" spans="12:12" x14ac:dyDescent="0.25">
      <c r="L4558">
        <v>-0.70451600000000003</v>
      </c>
    </row>
    <row r="4559" spans="12:12" x14ac:dyDescent="0.25">
      <c r="L4559">
        <v>-0.58887900000000004</v>
      </c>
    </row>
    <row r="4560" spans="12:12" x14ac:dyDescent="0.25">
      <c r="L4560">
        <v>-0.58887900000000004</v>
      </c>
    </row>
    <row r="4561" spans="12:12" x14ac:dyDescent="0.25">
      <c r="L4561">
        <v>-0.58887900000000004</v>
      </c>
    </row>
    <row r="4562" spans="12:12" x14ac:dyDescent="0.25">
      <c r="L4562">
        <v>-0.58887900000000004</v>
      </c>
    </row>
    <row r="4563" spans="12:12" x14ac:dyDescent="0.25">
      <c r="L4563">
        <v>-0.58887900000000004</v>
      </c>
    </row>
    <row r="4564" spans="12:12" x14ac:dyDescent="0.25">
      <c r="L4564">
        <v>-0.58887900000000004</v>
      </c>
    </row>
    <row r="4565" spans="12:12" x14ac:dyDescent="0.25">
      <c r="L4565">
        <v>-0.58887900000000004</v>
      </c>
    </row>
    <row r="4566" spans="12:12" x14ac:dyDescent="0.25">
      <c r="L4566">
        <v>-0.58887900000000004</v>
      </c>
    </row>
    <row r="4567" spans="12:12" x14ac:dyDescent="0.25">
      <c r="L4567">
        <v>-0.58887900000000004</v>
      </c>
    </row>
    <row r="4568" spans="12:12" x14ac:dyDescent="0.25">
      <c r="L4568">
        <v>-0.58887900000000004</v>
      </c>
    </row>
    <row r="4569" spans="12:12" x14ac:dyDescent="0.25">
      <c r="L4569">
        <v>-0.58887900000000004</v>
      </c>
    </row>
    <row r="4570" spans="12:12" x14ac:dyDescent="0.25">
      <c r="L4570">
        <v>-0.71120799999999995</v>
      </c>
    </row>
    <row r="4571" spans="12:12" x14ac:dyDescent="0.25">
      <c r="L4571">
        <v>25.2624</v>
      </c>
    </row>
    <row r="4572" spans="12:12" x14ac:dyDescent="0.25">
      <c r="L4572">
        <v>102.236</v>
      </c>
    </row>
    <row r="4573" spans="12:12" x14ac:dyDescent="0.25">
      <c r="L4573">
        <v>109.172</v>
      </c>
    </row>
    <row r="4574" spans="12:12" x14ac:dyDescent="0.25">
      <c r="L4574">
        <v>110.12</v>
      </c>
    </row>
    <row r="4575" spans="12:12" x14ac:dyDescent="0.25">
      <c r="L4575">
        <v>110.116</v>
      </c>
    </row>
    <row r="4576" spans="12:12" x14ac:dyDescent="0.25">
      <c r="L4576">
        <v>110.113</v>
      </c>
    </row>
    <row r="4577" spans="12:12" x14ac:dyDescent="0.25">
      <c r="L4577">
        <v>109.89700000000001</v>
      </c>
    </row>
    <row r="4578" spans="12:12" x14ac:dyDescent="0.25">
      <c r="L4578">
        <v>109.685</v>
      </c>
    </row>
    <row r="4579" spans="12:12" x14ac:dyDescent="0.25">
      <c r="L4579">
        <v>51.912999999999997</v>
      </c>
    </row>
    <row r="4580" spans="12:12" x14ac:dyDescent="0.25">
      <c r="L4580">
        <v>-0.76144199999999995</v>
      </c>
    </row>
    <row r="4581" spans="12:12" x14ac:dyDescent="0.25">
      <c r="L4581">
        <v>-0.76144199999999995</v>
      </c>
    </row>
    <row r="4582" spans="12:12" x14ac:dyDescent="0.25">
      <c r="L4582">
        <v>-0.70390900000000001</v>
      </c>
    </row>
    <row r="4583" spans="12:12" x14ac:dyDescent="0.25">
      <c r="L4583">
        <v>-0.58887900000000004</v>
      </c>
    </row>
    <row r="4584" spans="12:12" x14ac:dyDescent="0.25">
      <c r="L4584">
        <v>-0.58887900000000004</v>
      </c>
    </row>
    <row r="4585" spans="12:12" x14ac:dyDescent="0.25">
      <c r="L4585">
        <v>-0.58887900000000004</v>
      </c>
    </row>
    <row r="4586" spans="12:12" x14ac:dyDescent="0.25">
      <c r="L4586">
        <v>-0.58887900000000004</v>
      </c>
    </row>
    <row r="4587" spans="12:12" x14ac:dyDescent="0.25">
      <c r="L4587">
        <v>-0.58887900000000004</v>
      </c>
    </row>
    <row r="4588" spans="12:12" x14ac:dyDescent="0.25">
      <c r="L4588">
        <v>-0.58887900000000004</v>
      </c>
    </row>
    <row r="4589" spans="12:12" x14ac:dyDescent="0.25">
      <c r="L4589">
        <v>-0.58887900000000004</v>
      </c>
    </row>
    <row r="4590" spans="12:12" x14ac:dyDescent="0.25">
      <c r="L4590">
        <v>-0.58887900000000004</v>
      </c>
    </row>
    <row r="4591" spans="12:12" x14ac:dyDescent="0.25">
      <c r="L4591">
        <v>-0.58887900000000004</v>
      </c>
    </row>
    <row r="4592" spans="12:12" x14ac:dyDescent="0.25">
      <c r="L4592">
        <v>-0.58887900000000004</v>
      </c>
    </row>
    <row r="4593" spans="12:12" x14ac:dyDescent="0.25">
      <c r="L4593">
        <v>-0.58887900000000004</v>
      </c>
    </row>
    <row r="4594" spans="12:12" x14ac:dyDescent="0.25">
      <c r="L4594">
        <v>-0.70910499999999999</v>
      </c>
    </row>
    <row r="4595" spans="12:12" x14ac:dyDescent="0.25">
      <c r="L4595">
        <v>-0.77302199999999999</v>
      </c>
    </row>
    <row r="4596" spans="12:12" x14ac:dyDescent="0.25">
      <c r="L4596">
        <v>52.821199999999997</v>
      </c>
    </row>
    <row r="4597" spans="12:12" x14ac:dyDescent="0.25">
      <c r="L4597">
        <v>110.074</v>
      </c>
    </row>
    <row r="4598" spans="12:12" x14ac:dyDescent="0.25">
      <c r="L4598">
        <v>109.911</v>
      </c>
    </row>
    <row r="4599" spans="12:12" x14ac:dyDescent="0.25">
      <c r="L4599">
        <v>109.90900000000001</v>
      </c>
    </row>
    <row r="4600" spans="12:12" x14ac:dyDescent="0.25">
      <c r="L4600">
        <v>109.896</v>
      </c>
    </row>
    <row r="4601" spans="12:12" x14ac:dyDescent="0.25">
      <c r="L4601">
        <v>-0.77071199999999995</v>
      </c>
    </row>
    <row r="4602" spans="12:12" x14ac:dyDescent="0.25">
      <c r="L4602">
        <v>40.5687</v>
      </c>
    </row>
    <row r="4603" spans="12:12" x14ac:dyDescent="0.25">
      <c r="L4603">
        <v>-0.76160600000000001</v>
      </c>
    </row>
    <row r="4604" spans="12:12" x14ac:dyDescent="0.25">
      <c r="L4604">
        <v>-0.76160600000000001</v>
      </c>
    </row>
    <row r="4605" spans="12:12" x14ac:dyDescent="0.25">
      <c r="L4605">
        <v>-0.76160600000000001</v>
      </c>
    </row>
    <row r="4606" spans="12:12" x14ac:dyDescent="0.25">
      <c r="L4606">
        <v>-0.70323000000000002</v>
      </c>
    </row>
    <row r="4607" spans="12:12" x14ac:dyDescent="0.25">
      <c r="L4607">
        <v>-0.58887900000000004</v>
      </c>
    </row>
    <row r="4608" spans="12:12" x14ac:dyDescent="0.25">
      <c r="L4608">
        <v>-0.58887900000000004</v>
      </c>
    </row>
    <row r="4609" spans="12:12" x14ac:dyDescent="0.25">
      <c r="L4609">
        <v>-0.58887900000000004</v>
      </c>
    </row>
    <row r="4610" spans="12:12" x14ac:dyDescent="0.25">
      <c r="L4610">
        <v>-0.58887900000000004</v>
      </c>
    </row>
    <row r="4611" spans="12:12" x14ac:dyDescent="0.25">
      <c r="L4611">
        <v>-0.58887900000000004</v>
      </c>
    </row>
    <row r="4612" spans="12:12" x14ac:dyDescent="0.25">
      <c r="L4612">
        <v>-0.58887900000000004</v>
      </c>
    </row>
    <row r="4613" spans="12:12" x14ac:dyDescent="0.25">
      <c r="L4613">
        <v>-0.58887900000000004</v>
      </c>
    </row>
    <row r="4614" spans="12:12" x14ac:dyDescent="0.25">
      <c r="L4614">
        <v>-0.58887900000000004</v>
      </c>
    </row>
    <row r="4615" spans="12:12" x14ac:dyDescent="0.25">
      <c r="L4615">
        <v>-0.58887900000000004</v>
      </c>
    </row>
    <row r="4616" spans="12:12" x14ac:dyDescent="0.25">
      <c r="L4616">
        <v>-0.58887900000000004</v>
      </c>
    </row>
    <row r="4617" spans="12:12" x14ac:dyDescent="0.25">
      <c r="L4617">
        <v>-0.58887900000000004</v>
      </c>
    </row>
    <row r="4618" spans="12:12" x14ac:dyDescent="0.25">
      <c r="L4618">
        <v>-0.70751399999999998</v>
      </c>
    </row>
    <row r="4619" spans="12:12" x14ac:dyDescent="0.25">
      <c r="L4619">
        <v>6.7527600000000003</v>
      </c>
    </row>
    <row r="4620" spans="12:12" x14ac:dyDescent="0.25">
      <c r="L4620">
        <v>78.338200000000001</v>
      </c>
    </row>
    <row r="4621" spans="12:12" x14ac:dyDescent="0.25">
      <c r="L4621">
        <v>95.059899999999999</v>
      </c>
    </row>
    <row r="4622" spans="12:12" x14ac:dyDescent="0.25">
      <c r="L4622">
        <v>93.227599999999995</v>
      </c>
    </row>
    <row r="4623" spans="12:12" x14ac:dyDescent="0.25">
      <c r="L4623">
        <v>94.524199999999993</v>
      </c>
    </row>
    <row r="4624" spans="12:12" x14ac:dyDescent="0.25">
      <c r="L4624">
        <v>35.3566</v>
      </c>
    </row>
    <row r="4625" spans="12:12" x14ac:dyDescent="0.25">
      <c r="L4625">
        <v>35.366799999999998</v>
      </c>
    </row>
    <row r="4626" spans="12:12" x14ac:dyDescent="0.25">
      <c r="L4626">
        <v>42.199300000000001</v>
      </c>
    </row>
    <row r="4627" spans="12:12" x14ac:dyDescent="0.25">
      <c r="L4627">
        <v>-0.76563800000000004</v>
      </c>
    </row>
    <row r="4628" spans="12:12" x14ac:dyDescent="0.25">
      <c r="L4628">
        <v>-0.76144199999999995</v>
      </c>
    </row>
    <row r="4629" spans="12:12" x14ac:dyDescent="0.25">
      <c r="L4629">
        <v>-0.76144199999999995</v>
      </c>
    </row>
    <row r="4630" spans="12:12" x14ac:dyDescent="0.25">
      <c r="L4630">
        <v>-0.70247899999999996</v>
      </c>
    </row>
    <row r="4631" spans="12:12" x14ac:dyDescent="0.25">
      <c r="L4631">
        <v>-0.58887900000000004</v>
      </c>
    </row>
    <row r="4632" spans="12:12" x14ac:dyDescent="0.25">
      <c r="L4632">
        <v>-0.58887900000000004</v>
      </c>
    </row>
    <row r="4633" spans="12:12" x14ac:dyDescent="0.25">
      <c r="L4633">
        <v>-0.58887900000000004</v>
      </c>
    </row>
    <row r="4634" spans="12:12" x14ac:dyDescent="0.25">
      <c r="L4634">
        <v>-0.58887900000000004</v>
      </c>
    </row>
    <row r="4635" spans="12:12" x14ac:dyDescent="0.25">
      <c r="L4635">
        <v>-0.58887900000000004</v>
      </c>
    </row>
    <row r="4636" spans="12:12" x14ac:dyDescent="0.25">
      <c r="L4636">
        <v>-0.58887900000000004</v>
      </c>
    </row>
    <row r="4637" spans="12:12" x14ac:dyDescent="0.25">
      <c r="L4637">
        <v>-0.58887900000000004</v>
      </c>
    </row>
    <row r="4638" spans="12:12" x14ac:dyDescent="0.25">
      <c r="L4638">
        <v>-0.58887900000000004</v>
      </c>
    </row>
    <row r="4639" spans="12:12" x14ac:dyDescent="0.25">
      <c r="L4639">
        <v>-0.58887900000000004</v>
      </c>
    </row>
    <row r="4640" spans="12:12" x14ac:dyDescent="0.25">
      <c r="L4640">
        <v>-0.58887900000000004</v>
      </c>
    </row>
    <row r="4641" spans="12:12" x14ac:dyDescent="0.25">
      <c r="L4641">
        <v>-0.58887900000000004</v>
      </c>
    </row>
    <row r="4642" spans="12:12" x14ac:dyDescent="0.25">
      <c r="L4642">
        <v>-0.70589100000000005</v>
      </c>
    </row>
    <row r="4643" spans="12:12" x14ac:dyDescent="0.25">
      <c r="L4643">
        <v>-0.76144199999999995</v>
      </c>
    </row>
    <row r="4644" spans="12:12" x14ac:dyDescent="0.25">
      <c r="L4644">
        <v>-0.76520600000000005</v>
      </c>
    </row>
    <row r="4645" spans="12:12" x14ac:dyDescent="0.25">
      <c r="L4645">
        <v>-0.76816799999999996</v>
      </c>
    </row>
    <row r="4646" spans="12:12" x14ac:dyDescent="0.25">
      <c r="L4646">
        <v>-0.76328200000000002</v>
      </c>
    </row>
    <row r="4647" spans="12:12" x14ac:dyDescent="0.25">
      <c r="L4647">
        <v>25.728999999999999</v>
      </c>
    </row>
    <row r="4648" spans="12:12" x14ac:dyDescent="0.25">
      <c r="L4648">
        <v>78.5398</v>
      </c>
    </row>
    <row r="4649" spans="12:12" x14ac:dyDescent="0.25">
      <c r="L4649">
        <v>70.471199999999996</v>
      </c>
    </row>
    <row r="4650" spans="12:12" x14ac:dyDescent="0.25">
      <c r="L4650">
        <v>-0.76685099999999995</v>
      </c>
    </row>
    <row r="4651" spans="12:12" x14ac:dyDescent="0.25">
      <c r="L4651">
        <v>-2.58582</v>
      </c>
    </row>
    <row r="4652" spans="12:12" x14ac:dyDescent="0.25">
      <c r="L4652">
        <v>-0.76144199999999995</v>
      </c>
    </row>
    <row r="4653" spans="12:12" x14ac:dyDescent="0.25">
      <c r="L4653">
        <v>-0.76144199999999995</v>
      </c>
    </row>
    <row r="4654" spans="12:12" x14ac:dyDescent="0.25">
      <c r="L4654">
        <v>-0.701654</v>
      </c>
    </row>
    <row r="4655" spans="12:12" x14ac:dyDescent="0.25">
      <c r="L4655">
        <v>-0.58887900000000004</v>
      </c>
    </row>
    <row r="4656" spans="12:12" x14ac:dyDescent="0.25">
      <c r="L4656">
        <v>-0.58887900000000004</v>
      </c>
    </row>
    <row r="4657" spans="12:12" x14ac:dyDescent="0.25">
      <c r="L4657">
        <v>-0.58887900000000004</v>
      </c>
    </row>
    <row r="4658" spans="12:12" x14ac:dyDescent="0.25">
      <c r="L4658">
        <v>-0.58887900000000004</v>
      </c>
    </row>
    <row r="4659" spans="12:12" x14ac:dyDescent="0.25">
      <c r="L4659">
        <v>-0.58887900000000004</v>
      </c>
    </row>
    <row r="4660" spans="12:12" x14ac:dyDescent="0.25">
      <c r="L4660">
        <v>-0.58887900000000004</v>
      </c>
    </row>
    <row r="4661" spans="12:12" x14ac:dyDescent="0.25">
      <c r="L4661">
        <v>-0.58887900000000004</v>
      </c>
    </row>
    <row r="4662" spans="12:12" x14ac:dyDescent="0.25">
      <c r="L4662">
        <v>-0.58887900000000004</v>
      </c>
    </row>
    <row r="4663" spans="12:12" x14ac:dyDescent="0.25">
      <c r="L4663">
        <v>-0.58887900000000004</v>
      </c>
    </row>
    <row r="4664" spans="12:12" x14ac:dyDescent="0.25">
      <c r="L4664">
        <v>-0.58887900000000004</v>
      </c>
    </row>
    <row r="4665" spans="12:12" x14ac:dyDescent="0.25">
      <c r="L4665">
        <v>-0.58887900000000004</v>
      </c>
    </row>
    <row r="4666" spans="12:12" x14ac:dyDescent="0.25">
      <c r="L4666">
        <v>-0.704237</v>
      </c>
    </row>
    <row r="4667" spans="12:12" x14ac:dyDescent="0.25">
      <c r="L4667">
        <v>-0.76914300000000002</v>
      </c>
    </row>
    <row r="4668" spans="12:12" x14ac:dyDescent="0.25">
      <c r="L4668">
        <v>40.683999999999997</v>
      </c>
    </row>
    <row r="4669" spans="12:12" x14ac:dyDescent="0.25">
      <c r="L4669">
        <v>85.729200000000006</v>
      </c>
    </row>
    <row r="4670" spans="12:12" x14ac:dyDescent="0.25">
      <c r="L4670">
        <v>55.425800000000002</v>
      </c>
    </row>
    <row r="4671" spans="12:12" x14ac:dyDescent="0.25">
      <c r="L4671">
        <v>66.148600000000002</v>
      </c>
    </row>
    <row r="4672" spans="12:12" x14ac:dyDescent="0.25">
      <c r="L4672">
        <v>38.8748</v>
      </c>
    </row>
    <row r="4673" spans="12:12" x14ac:dyDescent="0.25">
      <c r="L4673">
        <v>38.053800000000003</v>
      </c>
    </row>
    <row r="4674" spans="12:12" x14ac:dyDescent="0.25">
      <c r="L4674">
        <v>-0.76731000000000005</v>
      </c>
    </row>
    <row r="4675" spans="12:12" x14ac:dyDescent="0.25">
      <c r="L4675">
        <v>-0.76325200000000004</v>
      </c>
    </row>
    <row r="4676" spans="12:12" x14ac:dyDescent="0.25">
      <c r="L4676">
        <v>-0.76144199999999995</v>
      </c>
    </row>
    <row r="4677" spans="12:12" x14ac:dyDescent="0.25">
      <c r="L4677">
        <v>-0.76144199999999995</v>
      </c>
    </row>
    <row r="4678" spans="12:12" x14ac:dyDescent="0.25">
      <c r="L4678">
        <v>-0.70075699999999996</v>
      </c>
    </row>
    <row r="4679" spans="12:12" x14ac:dyDescent="0.25">
      <c r="L4679">
        <v>-0.58887900000000004</v>
      </c>
    </row>
    <row r="4680" spans="12:12" x14ac:dyDescent="0.25">
      <c r="L4680">
        <v>-0.58887900000000004</v>
      </c>
    </row>
    <row r="4681" spans="12:12" x14ac:dyDescent="0.25">
      <c r="L4681">
        <v>-0.58887900000000004</v>
      </c>
    </row>
    <row r="4682" spans="12:12" x14ac:dyDescent="0.25">
      <c r="L4682">
        <v>-0.58887900000000004</v>
      </c>
    </row>
    <row r="4683" spans="12:12" x14ac:dyDescent="0.25">
      <c r="L4683">
        <v>-0.58887900000000004</v>
      </c>
    </row>
    <row r="4684" spans="12:12" x14ac:dyDescent="0.25">
      <c r="L4684">
        <v>-0.58887900000000004</v>
      </c>
    </row>
    <row r="4685" spans="12:12" x14ac:dyDescent="0.25">
      <c r="L4685">
        <v>-0.58887900000000004</v>
      </c>
    </row>
    <row r="4686" spans="12:12" x14ac:dyDescent="0.25">
      <c r="L4686">
        <v>-0.58887900000000004</v>
      </c>
    </row>
    <row r="4687" spans="12:12" x14ac:dyDescent="0.25">
      <c r="L4687">
        <v>-0.58887900000000004</v>
      </c>
    </row>
    <row r="4688" spans="12:12" x14ac:dyDescent="0.25">
      <c r="L4688">
        <v>-0.58887900000000004</v>
      </c>
    </row>
    <row r="4689" spans="12:12" x14ac:dyDescent="0.25">
      <c r="L4689">
        <v>-0.58887900000000004</v>
      </c>
    </row>
    <row r="4690" spans="12:12" x14ac:dyDescent="0.25">
      <c r="L4690">
        <v>-0.70255500000000004</v>
      </c>
    </row>
    <row r="4691" spans="12:12" x14ac:dyDescent="0.25">
      <c r="L4691">
        <v>13.719099999999999</v>
      </c>
    </row>
    <row r="4692" spans="12:12" x14ac:dyDescent="0.25">
      <c r="L4692">
        <v>69.6935</v>
      </c>
    </row>
    <row r="4693" spans="12:12" x14ac:dyDescent="0.25">
      <c r="L4693">
        <v>109.574</v>
      </c>
    </row>
    <row r="4694" spans="12:12" x14ac:dyDescent="0.25">
      <c r="L4694">
        <v>110.399</v>
      </c>
    </row>
    <row r="4695" spans="12:12" x14ac:dyDescent="0.25">
      <c r="L4695">
        <v>110.10299999999999</v>
      </c>
    </row>
    <row r="4696" spans="12:12" x14ac:dyDescent="0.25">
      <c r="L4696">
        <v>109.946</v>
      </c>
    </row>
    <row r="4697" spans="12:12" x14ac:dyDescent="0.25">
      <c r="L4697">
        <v>96.680199999999999</v>
      </c>
    </row>
    <row r="4698" spans="12:12" x14ac:dyDescent="0.25">
      <c r="L4698">
        <v>103.122</v>
      </c>
    </row>
    <row r="4699" spans="12:12" x14ac:dyDescent="0.25">
      <c r="L4699">
        <v>109.901</v>
      </c>
    </row>
    <row r="4700" spans="12:12" x14ac:dyDescent="0.25">
      <c r="L4700">
        <v>78.761099999999999</v>
      </c>
    </row>
    <row r="4701" spans="12:12" x14ac:dyDescent="0.25">
      <c r="L4701">
        <v>23.3995</v>
      </c>
    </row>
    <row r="4702" spans="12:12" x14ac:dyDescent="0.25">
      <c r="L4702">
        <v>-0.69978700000000005</v>
      </c>
    </row>
    <row r="4703" spans="12:12" x14ac:dyDescent="0.25">
      <c r="L4703">
        <v>-0.58887900000000004</v>
      </c>
    </row>
    <row r="4704" spans="12:12" x14ac:dyDescent="0.25">
      <c r="L4704">
        <v>-0.58887900000000004</v>
      </c>
    </row>
    <row r="4705" spans="12:12" x14ac:dyDescent="0.25">
      <c r="L4705">
        <v>-0.58887900000000004</v>
      </c>
    </row>
    <row r="4706" spans="12:12" x14ac:dyDescent="0.25">
      <c r="L4706">
        <v>-0.58887900000000004</v>
      </c>
    </row>
    <row r="4707" spans="12:12" x14ac:dyDescent="0.25">
      <c r="L4707">
        <v>-0.58887900000000004</v>
      </c>
    </row>
    <row r="4708" spans="12:12" x14ac:dyDescent="0.25">
      <c r="L4708">
        <v>-0.58887900000000004</v>
      </c>
    </row>
    <row r="4709" spans="12:12" x14ac:dyDescent="0.25">
      <c r="L4709">
        <v>-0.58887900000000004</v>
      </c>
    </row>
    <row r="4710" spans="12:12" x14ac:dyDescent="0.25">
      <c r="L4710">
        <v>-0.58887900000000004</v>
      </c>
    </row>
    <row r="4711" spans="12:12" x14ac:dyDescent="0.25">
      <c r="L4711">
        <v>-0.58887900000000004</v>
      </c>
    </row>
    <row r="4712" spans="12:12" x14ac:dyDescent="0.25">
      <c r="L4712">
        <v>-0.58887900000000004</v>
      </c>
    </row>
    <row r="4713" spans="12:12" x14ac:dyDescent="0.25">
      <c r="L4713">
        <v>-0.58887900000000004</v>
      </c>
    </row>
    <row r="4714" spans="12:12" x14ac:dyDescent="0.25">
      <c r="L4714">
        <v>-0.70143900000000003</v>
      </c>
    </row>
    <row r="4715" spans="12:12" x14ac:dyDescent="0.25">
      <c r="L4715">
        <v>28.726500000000001</v>
      </c>
    </row>
    <row r="4716" spans="12:12" x14ac:dyDescent="0.25">
      <c r="L4716">
        <v>109.386</v>
      </c>
    </row>
    <row r="4717" spans="12:12" x14ac:dyDescent="0.25">
      <c r="L4717">
        <v>110.312</v>
      </c>
    </row>
    <row r="4718" spans="12:12" x14ac:dyDescent="0.25">
      <c r="L4718">
        <v>110.10299999999999</v>
      </c>
    </row>
    <row r="4719" spans="12:12" x14ac:dyDescent="0.25">
      <c r="L4719">
        <v>110.121</v>
      </c>
    </row>
    <row r="4720" spans="12:12" x14ac:dyDescent="0.25">
      <c r="L4720">
        <v>110.09</v>
      </c>
    </row>
    <row r="4721" spans="12:12" x14ac:dyDescent="0.25">
      <c r="L4721">
        <v>69.953999999999994</v>
      </c>
    </row>
    <row r="4722" spans="12:12" x14ac:dyDescent="0.25">
      <c r="L4722">
        <v>45.975900000000003</v>
      </c>
    </row>
    <row r="4723" spans="12:12" x14ac:dyDescent="0.25">
      <c r="L4723">
        <v>20.484500000000001</v>
      </c>
    </row>
    <row r="4724" spans="12:12" x14ac:dyDescent="0.25">
      <c r="L4724">
        <v>62.762900000000002</v>
      </c>
    </row>
    <row r="4725" spans="12:12" x14ac:dyDescent="0.25">
      <c r="L4725">
        <v>-0.76157399999999997</v>
      </c>
    </row>
    <row r="4726" spans="12:12" x14ac:dyDescent="0.25">
      <c r="L4726">
        <v>-0.69874499999999995</v>
      </c>
    </row>
    <row r="4727" spans="12:12" x14ac:dyDescent="0.25">
      <c r="L4727">
        <v>-0.58887900000000004</v>
      </c>
    </row>
    <row r="4728" spans="12:12" x14ac:dyDescent="0.25">
      <c r="L4728">
        <v>-0.58887900000000004</v>
      </c>
    </row>
    <row r="4729" spans="12:12" x14ac:dyDescent="0.25">
      <c r="L4729">
        <v>-0.58887900000000004</v>
      </c>
    </row>
    <row r="4730" spans="12:12" x14ac:dyDescent="0.25">
      <c r="L4730">
        <v>-0.58887900000000004</v>
      </c>
    </row>
    <row r="4731" spans="12:12" x14ac:dyDescent="0.25">
      <c r="L4731">
        <v>-0.58887900000000004</v>
      </c>
    </row>
    <row r="4732" spans="12:12" x14ac:dyDescent="0.25">
      <c r="L4732">
        <v>-0.58887900000000004</v>
      </c>
    </row>
    <row r="4733" spans="12:12" x14ac:dyDescent="0.25">
      <c r="L4733">
        <v>-0.58887900000000004</v>
      </c>
    </row>
    <row r="4734" spans="12:12" x14ac:dyDescent="0.25">
      <c r="L4734">
        <v>-0.58887900000000004</v>
      </c>
    </row>
    <row r="4735" spans="12:12" x14ac:dyDescent="0.25">
      <c r="L4735">
        <v>-0.58887900000000004</v>
      </c>
    </row>
    <row r="4736" spans="12:12" x14ac:dyDescent="0.25">
      <c r="L4736">
        <v>-0.58887900000000004</v>
      </c>
    </row>
    <row r="4737" spans="12:12" x14ac:dyDescent="0.25">
      <c r="L4737">
        <v>-0.58887900000000004</v>
      </c>
    </row>
    <row r="4738" spans="12:12" x14ac:dyDescent="0.25">
      <c r="L4738">
        <v>-0.69911000000000001</v>
      </c>
    </row>
    <row r="4739" spans="12:12" x14ac:dyDescent="0.25">
      <c r="L4739">
        <v>-2.5768</v>
      </c>
    </row>
    <row r="4740" spans="12:12" x14ac:dyDescent="0.25">
      <c r="L4740">
        <v>59.615200000000002</v>
      </c>
    </row>
    <row r="4741" spans="12:12" x14ac:dyDescent="0.25">
      <c r="L4741">
        <v>106.651</v>
      </c>
    </row>
    <row r="4742" spans="12:12" x14ac:dyDescent="0.25">
      <c r="L4742">
        <v>110.06699999999999</v>
      </c>
    </row>
    <row r="4743" spans="12:12" x14ac:dyDescent="0.25">
      <c r="L4743">
        <v>109.94799999999999</v>
      </c>
    </row>
    <row r="4744" spans="12:12" x14ac:dyDescent="0.25">
      <c r="L4744">
        <v>109.98</v>
      </c>
    </row>
    <row r="4745" spans="12:12" x14ac:dyDescent="0.25">
      <c r="L4745">
        <v>110.05500000000001</v>
      </c>
    </row>
    <row r="4746" spans="12:12" x14ac:dyDescent="0.25">
      <c r="L4746">
        <v>85.0364</v>
      </c>
    </row>
    <row r="4747" spans="12:12" x14ac:dyDescent="0.25">
      <c r="L4747">
        <v>75.997</v>
      </c>
    </row>
    <row r="4748" spans="12:12" x14ac:dyDescent="0.25">
      <c r="L4748">
        <v>-0.76834999999999998</v>
      </c>
    </row>
    <row r="4749" spans="12:12" x14ac:dyDescent="0.25">
      <c r="L4749">
        <v>-0.76144199999999995</v>
      </c>
    </row>
    <row r="4750" spans="12:12" x14ac:dyDescent="0.25">
      <c r="L4750">
        <v>-0.69762900000000005</v>
      </c>
    </row>
    <row r="4751" spans="12:12" x14ac:dyDescent="0.25">
      <c r="L4751">
        <v>-0.58887900000000004</v>
      </c>
    </row>
    <row r="4752" spans="12:12" x14ac:dyDescent="0.25">
      <c r="L4752">
        <v>-0.58887900000000004</v>
      </c>
    </row>
    <row r="4753" spans="12:12" x14ac:dyDescent="0.25">
      <c r="L4753">
        <v>-0.58887900000000004</v>
      </c>
    </row>
    <row r="4754" spans="12:12" x14ac:dyDescent="0.25">
      <c r="L4754">
        <v>-0.58887900000000004</v>
      </c>
    </row>
    <row r="4755" spans="12:12" x14ac:dyDescent="0.25">
      <c r="L4755">
        <v>-0.58887900000000004</v>
      </c>
    </row>
    <row r="4756" spans="12:12" x14ac:dyDescent="0.25">
      <c r="L4756">
        <v>-0.58887900000000004</v>
      </c>
    </row>
    <row r="4757" spans="12:12" x14ac:dyDescent="0.25">
      <c r="L4757">
        <v>-0.58887900000000004</v>
      </c>
    </row>
    <row r="4758" spans="12:12" x14ac:dyDescent="0.25">
      <c r="L4758">
        <v>-0.58887900000000004</v>
      </c>
    </row>
    <row r="4759" spans="12:12" x14ac:dyDescent="0.25">
      <c r="L4759">
        <v>-0.58887900000000004</v>
      </c>
    </row>
    <row r="4760" spans="12:12" x14ac:dyDescent="0.25">
      <c r="L4760">
        <v>-0.58887900000000004</v>
      </c>
    </row>
    <row r="4761" spans="12:12" x14ac:dyDescent="0.25">
      <c r="L4761">
        <v>-0.58887900000000004</v>
      </c>
    </row>
    <row r="4762" spans="12:12" x14ac:dyDescent="0.25">
      <c r="L4762">
        <v>-0.69735100000000005</v>
      </c>
    </row>
    <row r="4763" spans="12:12" x14ac:dyDescent="0.25">
      <c r="L4763">
        <v>-0.76144199999999995</v>
      </c>
    </row>
    <row r="4764" spans="12:12" x14ac:dyDescent="0.25">
      <c r="L4764">
        <v>-2.5763400000000001</v>
      </c>
    </row>
    <row r="4765" spans="12:12" x14ac:dyDescent="0.25">
      <c r="L4765">
        <v>63.1111</v>
      </c>
    </row>
    <row r="4766" spans="12:12" x14ac:dyDescent="0.25">
      <c r="L4766">
        <v>67.126400000000004</v>
      </c>
    </row>
    <row r="4767" spans="12:12" x14ac:dyDescent="0.25">
      <c r="L4767">
        <v>109.27800000000001</v>
      </c>
    </row>
    <row r="4768" spans="12:12" x14ac:dyDescent="0.25">
      <c r="L4768">
        <v>110.285</v>
      </c>
    </row>
    <row r="4769" spans="12:12" x14ac:dyDescent="0.25">
      <c r="L4769">
        <v>110.13500000000001</v>
      </c>
    </row>
    <row r="4770" spans="12:12" x14ac:dyDescent="0.25">
      <c r="L4770">
        <v>110.154</v>
      </c>
    </row>
    <row r="4771" spans="12:12" x14ac:dyDescent="0.25">
      <c r="L4771">
        <v>48.874499999999998</v>
      </c>
    </row>
    <row r="4772" spans="12:12" x14ac:dyDescent="0.25">
      <c r="L4772">
        <v>-0.76203799999999999</v>
      </c>
    </row>
    <row r="4773" spans="12:12" x14ac:dyDescent="0.25">
      <c r="L4773">
        <v>-0.76203799999999999</v>
      </c>
    </row>
    <row r="4774" spans="12:12" x14ac:dyDescent="0.25">
      <c r="L4774">
        <v>-0.69644200000000001</v>
      </c>
    </row>
    <row r="4775" spans="12:12" x14ac:dyDescent="0.25">
      <c r="L4775">
        <v>-0.58887900000000004</v>
      </c>
    </row>
    <row r="4776" spans="12:12" x14ac:dyDescent="0.25">
      <c r="L4776">
        <v>-0.58887900000000004</v>
      </c>
    </row>
    <row r="4777" spans="12:12" x14ac:dyDescent="0.25">
      <c r="L4777">
        <v>-0.58887900000000004</v>
      </c>
    </row>
    <row r="4778" spans="12:12" x14ac:dyDescent="0.25">
      <c r="L4778">
        <v>-0.58887900000000004</v>
      </c>
    </row>
    <row r="4779" spans="12:12" x14ac:dyDescent="0.25">
      <c r="L4779">
        <v>-0.58887900000000004</v>
      </c>
    </row>
    <row r="4780" spans="12:12" x14ac:dyDescent="0.25">
      <c r="L4780">
        <v>-0.58887900000000004</v>
      </c>
    </row>
    <row r="4781" spans="12:12" x14ac:dyDescent="0.25">
      <c r="L4781">
        <v>-0.58887900000000004</v>
      </c>
    </row>
    <row r="4782" spans="12:12" x14ac:dyDescent="0.25">
      <c r="L4782">
        <v>-0.58887900000000004</v>
      </c>
    </row>
    <row r="4783" spans="12:12" x14ac:dyDescent="0.25">
      <c r="L4783">
        <v>-0.58887900000000004</v>
      </c>
    </row>
    <row r="4784" spans="12:12" x14ac:dyDescent="0.25">
      <c r="L4784">
        <v>-0.58887900000000004</v>
      </c>
    </row>
    <row r="4785" spans="12:12" x14ac:dyDescent="0.25">
      <c r="L4785">
        <v>-0.58887900000000004</v>
      </c>
    </row>
    <row r="4786" spans="12:12" x14ac:dyDescent="0.25">
      <c r="L4786">
        <v>-0.69612799999999997</v>
      </c>
    </row>
    <row r="4787" spans="12:12" x14ac:dyDescent="0.25">
      <c r="L4787">
        <v>29.0458</v>
      </c>
    </row>
    <row r="4788" spans="12:12" x14ac:dyDescent="0.25">
      <c r="L4788">
        <v>106.10899999999999</v>
      </c>
    </row>
    <row r="4789" spans="12:12" x14ac:dyDescent="0.25">
      <c r="L4789">
        <v>110.175</v>
      </c>
    </row>
    <row r="4790" spans="12:12" x14ac:dyDescent="0.25">
      <c r="L4790">
        <v>110.14400000000001</v>
      </c>
    </row>
    <row r="4791" spans="12:12" x14ac:dyDescent="0.25">
      <c r="L4791">
        <v>91.568700000000007</v>
      </c>
    </row>
    <row r="4792" spans="12:12" x14ac:dyDescent="0.25">
      <c r="L4792">
        <v>102.10899999999999</v>
      </c>
    </row>
    <row r="4793" spans="12:12" x14ac:dyDescent="0.25">
      <c r="L4793">
        <v>-0.76580800000000004</v>
      </c>
    </row>
    <row r="4794" spans="12:12" x14ac:dyDescent="0.25">
      <c r="L4794">
        <v>-0.76713600000000004</v>
      </c>
    </row>
    <row r="4795" spans="12:12" x14ac:dyDescent="0.25">
      <c r="L4795">
        <v>9.6205400000000001</v>
      </c>
    </row>
    <row r="4796" spans="12:12" x14ac:dyDescent="0.25">
      <c r="L4796">
        <v>33.4467</v>
      </c>
    </row>
    <row r="4797" spans="12:12" x14ac:dyDescent="0.25">
      <c r="L4797">
        <v>-0.76627699999999999</v>
      </c>
    </row>
    <row r="4798" spans="12:12" x14ac:dyDescent="0.25">
      <c r="L4798">
        <v>-0.69518199999999997</v>
      </c>
    </row>
    <row r="4799" spans="12:12" x14ac:dyDescent="0.25">
      <c r="L4799">
        <v>-0.58887900000000004</v>
      </c>
    </row>
    <row r="4800" spans="12:12" x14ac:dyDescent="0.25">
      <c r="L4800">
        <v>-0.58887900000000004</v>
      </c>
    </row>
    <row r="4801" spans="12:12" x14ac:dyDescent="0.25">
      <c r="L4801">
        <v>-0.58887900000000004</v>
      </c>
    </row>
    <row r="4802" spans="12:12" x14ac:dyDescent="0.25">
      <c r="L4802">
        <v>-0.58887900000000004</v>
      </c>
    </row>
    <row r="4803" spans="12:12" x14ac:dyDescent="0.25">
      <c r="L4803">
        <v>-0.58887900000000004</v>
      </c>
    </row>
    <row r="4804" spans="12:12" x14ac:dyDescent="0.25">
      <c r="L4804">
        <v>-0.58887900000000004</v>
      </c>
    </row>
    <row r="4805" spans="12:12" x14ac:dyDescent="0.25">
      <c r="L4805">
        <v>-0.58887900000000004</v>
      </c>
    </row>
    <row r="4806" spans="12:12" x14ac:dyDescent="0.25">
      <c r="L4806">
        <v>-0.58887900000000004</v>
      </c>
    </row>
    <row r="4807" spans="12:12" x14ac:dyDescent="0.25">
      <c r="L4807">
        <v>-0.58887900000000004</v>
      </c>
    </row>
    <row r="4808" spans="12:12" x14ac:dyDescent="0.25">
      <c r="L4808">
        <v>-0.58887900000000004</v>
      </c>
    </row>
    <row r="4809" spans="12:12" x14ac:dyDescent="0.25">
      <c r="L4809">
        <v>-0.58887900000000004</v>
      </c>
    </row>
    <row r="4810" spans="12:12" x14ac:dyDescent="0.25">
      <c r="L4810">
        <v>-0.69376499999999997</v>
      </c>
    </row>
    <row r="4811" spans="12:12" x14ac:dyDescent="0.25">
      <c r="L4811">
        <v>-0.76144199999999995</v>
      </c>
    </row>
    <row r="4812" spans="12:12" x14ac:dyDescent="0.25">
      <c r="L4812">
        <v>-2.3459099999999999</v>
      </c>
    </row>
    <row r="4813" spans="12:12" x14ac:dyDescent="0.25">
      <c r="L4813">
        <v>74.750799999999998</v>
      </c>
    </row>
    <row r="4814" spans="12:12" x14ac:dyDescent="0.25">
      <c r="L4814">
        <v>61.515799999999999</v>
      </c>
    </row>
    <row r="4815" spans="12:12" x14ac:dyDescent="0.25">
      <c r="L4815">
        <v>53.543900000000001</v>
      </c>
    </row>
    <row r="4816" spans="12:12" x14ac:dyDescent="0.25">
      <c r="L4816">
        <v>36.972900000000003</v>
      </c>
    </row>
    <row r="4817" spans="12:12" x14ac:dyDescent="0.25">
      <c r="L4817">
        <v>37.133699999999997</v>
      </c>
    </row>
    <row r="4818" spans="12:12" x14ac:dyDescent="0.25">
      <c r="L4818">
        <v>43.334400000000002</v>
      </c>
    </row>
    <row r="4819" spans="12:12" x14ac:dyDescent="0.25">
      <c r="L4819">
        <v>23.330300000000001</v>
      </c>
    </row>
    <row r="4820" spans="12:12" x14ac:dyDescent="0.25">
      <c r="L4820">
        <v>20.601800000000001</v>
      </c>
    </row>
    <row r="4821" spans="12:12" x14ac:dyDescent="0.25">
      <c r="L4821">
        <v>-0.76144199999999995</v>
      </c>
    </row>
    <row r="4822" spans="12:12" x14ac:dyDescent="0.25">
      <c r="L4822">
        <v>-0.69384900000000005</v>
      </c>
    </row>
    <row r="4823" spans="12:12" x14ac:dyDescent="0.25">
      <c r="L4823">
        <v>-0.58887900000000004</v>
      </c>
    </row>
    <row r="4824" spans="12:12" x14ac:dyDescent="0.25">
      <c r="L4824">
        <v>-0.58887900000000004</v>
      </c>
    </row>
    <row r="4825" spans="12:12" x14ac:dyDescent="0.25">
      <c r="L4825">
        <v>-0.58887900000000004</v>
      </c>
    </row>
    <row r="4826" spans="12:12" x14ac:dyDescent="0.25">
      <c r="L4826">
        <v>-0.58887900000000004</v>
      </c>
    </row>
    <row r="4827" spans="12:12" x14ac:dyDescent="0.25">
      <c r="L4827">
        <v>-0.58887900000000004</v>
      </c>
    </row>
    <row r="4828" spans="12:12" x14ac:dyDescent="0.25">
      <c r="L4828">
        <v>-0.58887900000000004</v>
      </c>
    </row>
    <row r="4829" spans="12:12" x14ac:dyDescent="0.25">
      <c r="L4829">
        <v>-0.58887900000000004</v>
      </c>
    </row>
    <row r="4830" spans="12:12" x14ac:dyDescent="0.25">
      <c r="L4830">
        <v>-0.58887900000000004</v>
      </c>
    </row>
    <row r="4831" spans="12:12" x14ac:dyDescent="0.25">
      <c r="L4831">
        <v>-0.58887900000000004</v>
      </c>
    </row>
    <row r="4832" spans="12:12" x14ac:dyDescent="0.25">
      <c r="L4832">
        <v>-0.58887900000000004</v>
      </c>
    </row>
    <row r="4833" spans="12:12" x14ac:dyDescent="0.25">
      <c r="L4833">
        <v>-0.58887900000000004</v>
      </c>
    </row>
    <row r="4834" spans="12:12" x14ac:dyDescent="0.25">
      <c r="L4834">
        <v>-0.69194199999999995</v>
      </c>
    </row>
    <row r="4835" spans="12:12" x14ac:dyDescent="0.25">
      <c r="L4835">
        <v>-0.76144199999999995</v>
      </c>
    </row>
    <row r="4836" spans="12:12" x14ac:dyDescent="0.25">
      <c r="L4836">
        <v>-0.76144199999999995</v>
      </c>
    </row>
    <row r="4837" spans="12:12" x14ac:dyDescent="0.25">
      <c r="L4837">
        <v>-0.76144199999999995</v>
      </c>
    </row>
    <row r="4838" spans="12:12" x14ac:dyDescent="0.25">
      <c r="L4838">
        <v>16.697500000000002</v>
      </c>
    </row>
    <row r="4839" spans="12:12" x14ac:dyDescent="0.25">
      <c r="L4839">
        <v>79.432199999999995</v>
      </c>
    </row>
    <row r="4840" spans="12:12" x14ac:dyDescent="0.25">
      <c r="L4840">
        <v>51.267800000000001</v>
      </c>
    </row>
    <row r="4841" spans="12:12" x14ac:dyDescent="0.25">
      <c r="L4841">
        <v>71.260900000000007</v>
      </c>
    </row>
    <row r="4842" spans="12:12" x14ac:dyDescent="0.25">
      <c r="L4842">
        <v>46.814</v>
      </c>
    </row>
    <row r="4843" spans="12:12" x14ac:dyDescent="0.25">
      <c r="L4843">
        <v>47.495600000000003</v>
      </c>
    </row>
    <row r="4844" spans="12:12" x14ac:dyDescent="0.25">
      <c r="L4844">
        <v>50.884399999999999</v>
      </c>
    </row>
    <row r="4845" spans="12:12" x14ac:dyDescent="0.25">
      <c r="L4845">
        <v>26.433</v>
      </c>
    </row>
    <row r="4846" spans="12:12" x14ac:dyDescent="0.25">
      <c r="L4846">
        <v>-0.69244499999999998</v>
      </c>
    </row>
    <row r="4847" spans="12:12" x14ac:dyDescent="0.25">
      <c r="L4847">
        <v>-0.58887900000000004</v>
      </c>
    </row>
    <row r="4848" spans="12:12" x14ac:dyDescent="0.25">
      <c r="L4848">
        <v>-0.58887900000000004</v>
      </c>
    </row>
    <row r="4849" spans="12:12" x14ac:dyDescent="0.25">
      <c r="L4849">
        <v>-0.58887900000000004</v>
      </c>
    </row>
    <row r="4850" spans="12:12" x14ac:dyDescent="0.25">
      <c r="L4850">
        <v>-0.58887900000000004</v>
      </c>
    </row>
    <row r="4851" spans="12:12" x14ac:dyDescent="0.25">
      <c r="L4851">
        <v>-0.58887900000000004</v>
      </c>
    </row>
    <row r="4852" spans="12:12" x14ac:dyDescent="0.25">
      <c r="L4852">
        <v>-0.58887900000000004</v>
      </c>
    </row>
    <row r="4853" spans="12:12" x14ac:dyDescent="0.25">
      <c r="L4853">
        <v>-0.58887900000000004</v>
      </c>
    </row>
    <row r="4854" spans="12:12" x14ac:dyDescent="0.25">
      <c r="L4854">
        <v>-0.58887900000000004</v>
      </c>
    </row>
    <row r="4855" spans="12:12" x14ac:dyDescent="0.25">
      <c r="L4855">
        <v>-0.58887900000000004</v>
      </c>
    </row>
    <row r="4856" spans="12:12" x14ac:dyDescent="0.25">
      <c r="L4856">
        <v>-0.58887900000000004</v>
      </c>
    </row>
    <row r="4857" spans="12:12" x14ac:dyDescent="0.25">
      <c r="L4857">
        <v>-0.58887900000000004</v>
      </c>
    </row>
    <row r="4858" spans="12:12" x14ac:dyDescent="0.25">
      <c r="L4858">
        <v>-0.69010000000000005</v>
      </c>
    </row>
    <row r="4859" spans="12:12" x14ac:dyDescent="0.25">
      <c r="L4859">
        <v>-0.76144199999999995</v>
      </c>
    </row>
    <row r="4860" spans="12:12" x14ac:dyDescent="0.25">
      <c r="L4860">
        <v>-0.76395299999999999</v>
      </c>
    </row>
    <row r="4861" spans="12:12" x14ac:dyDescent="0.25">
      <c r="L4861">
        <v>5.9182199999999998</v>
      </c>
    </row>
    <row r="4862" spans="12:12" x14ac:dyDescent="0.25">
      <c r="L4862">
        <v>101.667</v>
      </c>
    </row>
    <row r="4863" spans="12:12" x14ac:dyDescent="0.25">
      <c r="L4863">
        <v>44.962899999999998</v>
      </c>
    </row>
    <row r="4864" spans="12:12" x14ac:dyDescent="0.25">
      <c r="L4864">
        <v>109.396</v>
      </c>
    </row>
    <row r="4865" spans="12:12" x14ac:dyDescent="0.25">
      <c r="L4865">
        <v>47.917400000000001</v>
      </c>
    </row>
    <row r="4866" spans="12:12" x14ac:dyDescent="0.25">
      <c r="L4866">
        <v>70.673699999999997</v>
      </c>
    </row>
    <row r="4867" spans="12:12" x14ac:dyDescent="0.25">
      <c r="L4867">
        <v>30.214700000000001</v>
      </c>
    </row>
    <row r="4868" spans="12:12" x14ac:dyDescent="0.25">
      <c r="L4868">
        <v>-0.76349</v>
      </c>
    </row>
    <row r="4869" spans="12:12" x14ac:dyDescent="0.25">
      <c r="L4869">
        <v>-0.76879699999999995</v>
      </c>
    </row>
    <row r="4870" spans="12:12" x14ac:dyDescent="0.25">
      <c r="L4870">
        <v>-0.69096999999999997</v>
      </c>
    </row>
    <row r="4871" spans="12:12" x14ac:dyDescent="0.25">
      <c r="L4871">
        <v>-0.58887900000000004</v>
      </c>
    </row>
    <row r="4872" spans="12:12" x14ac:dyDescent="0.25">
      <c r="L4872">
        <v>-0.58887900000000004</v>
      </c>
    </row>
    <row r="4873" spans="12:12" x14ac:dyDescent="0.25">
      <c r="L4873">
        <v>-0.58887900000000004</v>
      </c>
    </row>
    <row r="4874" spans="12:12" x14ac:dyDescent="0.25">
      <c r="L4874">
        <v>-0.58887900000000004</v>
      </c>
    </row>
    <row r="4875" spans="12:12" x14ac:dyDescent="0.25">
      <c r="L4875">
        <v>-0.58887900000000004</v>
      </c>
    </row>
    <row r="4876" spans="12:12" x14ac:dyDescent="0.25">
      <c r="L4876">
        <v>-0.58887900000000004</v>
      </c>
    </row>
    <row r="4877" spans="12:12" x14ac:dyDescent="0.25">
      <c r="L4877">
        <v>-0.58887900000000004</v>
      </c>
    </row>
    <row r="4878" spans="12:12" x14ac:dyDescent="0.25">
      <c r="L4878">
        <v>-0.58887900000000004</v>
      </c>
    </row>
    <row r="4879" spans="12:12" x14ac:dyDescent="0.25">
      <c r="L4879">
        <v>-0.58887900000000004</v>
      </c>
    </row>
    <row r="4880" spans="12:12" x14ac:dyDescent="0.25">
      <c r="L4880">
        <v>-0.58887900000000004</v>
      </c>
    </row>
    <row r="4881" spans="12:12" x14ac:dyDescent="0.25">
      <c r="L4881">
        <v>-0.58887900000000004</v>
      </c>
    </row>
    <row r="4882" spans="12:12" x14ac:dyDescent="0.25">
      <c r="L4882">
        <v>-0.68824099999999999</v>
      </c>
    </row>
    <row r="4883" spans="12:12" x14ac:dyDescent="0.25">
      <c r="L4883">
        <v>-0.76181699999999997</v>
      </c>
    </row>
    <row r="4884" spans="12:12" x14ac:dyDescent="0.25">
      <c r="L4884">
        <v>-0.76678400000000002</v>
      </c>
    </row>
    <row r="4885" spans="12:12" x14ac:dyDescent="0.25">
      <c r="L4885">
        <v>-2.5675300000000001</v>
      </c>
    </row>
    <row r="4886" spans="12:12" x14ac:dyDescent="0.25">
      <c r="L4886">
        <v>-0.76252799999999998</v>
      </c>
    </row>
    <row r="4887" spans="12:12" x14ac:dyDescent="0.25">
      <c r="L4887">
        <v>-0.76380899999999996</v>
      </c>
    </row>
    <row r="4888" spans="12:12" x14ac:dyDescent="0.25">
      <c r="L4888">
        <v>-0.76502599999999998</v>
      </c>
    </row>
    <row r="4889" spans="12:12" x14ac:dyDescent="0.25">
      <c r="L4889">
        <v>-0.76144199999999995</v>
      </c>
    </row>
    <row r="4890" spans="12:12" x14ac:dyDescent="0.25">
      <c r="L4890">
        <v>-0.76308399999999998</v>
      </c>
    </row>
    <row r="4891" spans="12:12" x14ac:dyDescent="0.25">
      <c r="L4891">
        <v>-0.76165499999999997</v>
      </c>
    </row>
    <row r="4892" spans="12:12" x14ac:dyDescent="0.25">
      <c r="L4892">
        <v>-0.77201200000000003</v>
      </c>
    </row>
    <row r="4893" spans="12:12" x14ac:dyDescent="0.25">
      <c r="L4893">
        <v>-0.76144199999999995</v>
      </c>
    </row>
    <row r="4894" spans="12:12" x14ac:dyDescent="0.25">
      <c r="L4894">
        <v>-0.68942300000000001</v>
      </c>
    </row>
    <row r="4895" spans="12:12" x14ac:dyDescent="0.25">
      <c r="L4895">
        <v>-0.58887900000000004</v>
      </c>
    </row>
    <row r="4896" spans="12:12" x14ac:dyDescent="0.25">
      <c r="L4896">
        <v>-0.58887900000000004</v>
      </c>
    </row>
    <row r="4897" spans="12:12" x14ac:dyDescent="0.25">
      <c r="L4897">
        <v>-0.58887900000000004</v>
      </c>
    </row>
    <row r="4898" spans="12:12" x14ac:dyDescent="0.25">
      <c r="L4898">
        <v>-0.58887900000000004</v>
      </c>
    </row>
    <row r="4899" spans="12:12" x14ac:dyDescent="0.25">
      <c r="L4899">
        <v>-0.58887900000000004</v>
      </c>
    </row>
    <row r="4900" spans="12:12" x14ac:dyDescent="0.25">
      <c r="L4900">
        <v>-0.58887900000000004</v>
      </c>
    </row>
    <row r="4901" spans="12:12" x14ac:dyDescent="0.25">
      <c r="L4901">
        <v>-0.58887900000000004</v>
      </c>
    </row>
    <row r="4902" spans="12:12" x14ac:dyDescent="0.25">
      <c r="L4902">
        <v>-0.58887900000000004</v>
      </c>
    </row>
    <row r="4903" spans="12:12" x14ac:dyDescent="0.25">
      <c r="L4903">
        <v>-0.58887900000000004</v>
      </c>
    </row>
    <row r="4904" spans="12:12" x14ac:dyDescent="0.25">
      <c r="L4904">
        <v>-0.58887900000000004</v>
      </c>
    </row>
    <row r="4905" spans="12:12" x14ac:dyDescent="0.25">
      <c r="L4905">
        <v>-0.58887900000000004</v>
      </c>
    </row>
    <row r="4906" spans="12:12" x14ac:dyDescent="0.25">
      <c r="L4906">
        <v>-0.68636699999999995</v>
      </c>
    </row>
    <row r="4907" spans="12:12" x14ac:dyDescent="0.25">
      <c r="L4907">
        <v>17.3338</v>
      </c>
    </row>
    <row r="4908" spans="12:12" x14ac:dyDescent="0.25">
      <c r="L4908">
        <v>103.922</v>
      </c>
    </row>
    <row r="4909" spans="12:12" x14ac:dyDescent="0.25">
      <c r="L4909">
        <v>109.952</v>
      </c>
    </row>
    <row r="4910" spans="12:12" x14ac:dyDescent="0.25">
      <c r="L4910">
        <v>109.792</v>
      </c>
    </row>
    <row r="4911" spans="12:12" x14ac:dyDescent="0.25">
      <c r="L4911">
        <v>109.809</v>
      </c>
    </row>
    <row r="4912" spans="12:12" x14ac:dyDescent="0.25">
      <c r="L4912">
        <v>109.806</v>
      </c>
    </row>
    <row r="4913" spans="12:12" x14ac:dyDescent="0.25">
      <c r="L4913">
        <v>109.66800000000001</v>
      </c>
    </row>
    <row r="4914" spans="12:12" x14ac:dyDescent="0.25">
      <c r="L4914">
        <v>109.771</v>
      </c>
    </row>
    <row r="4915" spans="12:12" x14ac:dyDescent="0.25">
      <c r="L4915">
        <v>109.947</v>
      </c>
    </row>
    <row r="4916" spans="12:12" x14ac:dyDescent="0.25">
      <c r="L4916">
        <v>110.155</v>
      </c>
    </row>
    <row r="4917" spans="12:12" x14ac:dyDescent="0.25">
      <c r="L4917">
        <v>73.869699999999995</v>
      </c>
    </row>
    <row r="4918" spans="12:12" x14ac:dyDescent="0.25">
      <c r="L4918">
        <v>-0.68967500000000004</v>
      </c>
    </row>
    <row r="4919" spans="12:12" x14ac:dyDescent="0.25">
      <c r="L4919">
        <v>-0.58887900000000004</v>
      </c>
    </row>
    <row r="4920" spans="12:12" x14ac:dyDescent="0.25">
      <c r="L4920">
        <v>-0.58887900000000004</v>
      </c>
    </row>
    <row r="4921" spans="12:12" x14ac:dyDescent="0.25">
      <c r="L4921">
        <v>-0.58887900000000004</v>
      </c>
    </row>
    <row r="4922" spans="12:12" x14ac:dyDescent="0.25">
      <c r="L4922">
        <v>-0.58887900000000004</v>
      </c>
    </row>
    <row r="4923" spans="12:12" x14ac:dyDescent="0.25">
      <c r="L4923">
        <v>-0.58887900000000004</v>
      </c>
    </row>
    <row r="4924" spans="12:12" x14ac:dyDescent="0.25">
      <c r="L4924">
        <v>-0.58887900000000004</v>
      </c>
    </row>
    <row r="4925" spans="12:12" x14ac:dyDescent="0.25">
      <c r="L4925">
        <v>-0.58887900000000004</v>
      </c>
    </row>
    <row r="4926" spans="12:12" x14ac:dyDescent="0.25">
      <c r="L4926">
        <v>-0.58887900000000004</v>
      </c>
    </row>
    <row r="4927" spans="12:12" x14ac:dyDescent="0.25">
      <c r="L4927">
        <v>-0.58887900000000004</v>
      </c>
    </row>
    <row r="4928" spans="12:12" x14ac:dyDescent="0.25">
      <c r="L4928">
        <v>-0.58887900000000004</v>
      </c>
    </row>
    <row r="4929" spans="12:12" x14ac:dyDescent="0.25">
      <c r="L4929">
        <v>-0.58887900000000004</v>
      </c>
    </row>
    <row r="4930" spans="12:12" x14ac:dyDescent="0.25">
      <c r="L4930">
        <v>-0.68447899999999995</v>
      </c>
    </row>
    <row r="4931" spans="12:12" x14ac:dyDescent="0.25">
      <c r="L4931">
        <v>-0.76674200000000003</v>
      </c>
    </row>
    <row r="4932" spans="12:12" x14ac:dyDescent="0.25">
      <c r="L4932">
        <v>-2.5783800000000001</v>
      </c>
    </row>
    <row r="4933" spans="12:12" x14ac:dyDescent="0.25">
      <c r="L4933">
        <v>61.588999999999999</v>
      </c>
    </row>
    <row r="4934" spans="12:12" x14ac:dyDescent="0.25">
      <c r="L4934">
        <v>101.419</v>
      </c>
    </row>
    <row r="4935" spans="12:12" x14ac:dyDescent="0.25">
      <c r="L4935">
        <v>93.437399999999997</v>
      </c>
    </row>
    <row r="4936" spans="12:12" x14ac:dyDescent="0.25">
      <c r="L4936">
        <v>43.140799999999999</v>
      </c>
    </row>
    <row r="4937" spans="12:12" x14ac:dyDescent="0.25">
      <c r="L4937">
        <v>61.982999999999997</v>
      </c>
    </row>
    <row r="4938" spans="12:12" x14ac:dyDescent="0.25">
      <c r="L4938">
        <v>44.854399999999998</v>
      </c>
    </row>
    <row r="4939" spans="12:12" x14ac:dyDescent="0.25">
      <c r="L4939">
        <v>-0.76283400000000001</v>
      </c>
    </row>
    <row r="4940" spans="12:12" x14ac:dyDescent="0.25">
      <c r="L4940">
        <v>-0.76144199999999995</v>
      </c>
    </row>
    <row r="4941" spans="12:12" x14ac:dyDescent="0.25">
      <c r="L4941">
        <v>-0.76144199999999995</v>
      </c>
    </row>
    <row r="4942" spans="12:12" x14ac:dyDescent="0.25">
      <c r="L4942">
        <v>-0.68611800000000001</v>
      </c>
    </row>
    <row r="4943" spans="12:12" x14ac:dyDescent="0.25">
      <c r="L4943">
        <v>-0.58887900000000004</v>
      </c>
    </row>
    <row r="4944" spans="12:12" x14ac:dyDescent="0.25">
      <c r="L4944">
        <v>-0.58887900000000004</v>
      </c>
    </row>
    <row r="4945" spans="12:12" x14ac:dyDescent="0.25">
      <c r="L4945">
        <v>-0.58887900000000004</v>
      </c>
    </row>
    <row r="4946" spans="12:12" x14ac:dyDescent="0.25">
      <c r="L4946">
        <v>-0.58887900000000004</v>
      </c>
    </row>
    <row r="4947" spans="12:12" x14ac:dyDescent="0.25">
      <c r="L4947">
        <v>-0.58887900000000004</v>
      </c>
    </row>
    <row r="4948" spans="12:12" x14ac:dyDescent="0.25">
      <c r="L4948">
        <v>-0.58887900000000004</v>
      </c>
    </row>
    <row r="4949" spans="12:12" x14ac:dyDescent="0.25">
      <c r="L4949">
        <v>-0.58887900000000004</v>
      </c>
    </row>
    <row r="4950" spans="12:12" x14ac:dyDescent="0.25">
      <c r="L4950">
        <v>-0.58887900000000004</v>
      </c>
    </row>
    <row r="4951" spans="12:12" x14ac:dyDescent="0.25">
      <c r="L4951">
        <v>-0.58887900000000004</v>
      </c>
    </row>
    <row r="4952" spans="12:12" x14ac:dyDescent="0.25">
      <c r="L4952">
        <v>-0.58887900000000004</v>
      </c>
    </row>
    <row r="4953" spans="12:12" x14ac:dyDescent="0.25">
      <c r="L4953">
        <v>-0.58887900000000004</v>
      </c>
    </row>
    <row r="4954" spans="12:12" x14ac:dyDescent="0.25">
      <c r="L4954">
        <v>-0.68257800000000002</v>
      </c>
    </row>
    <row r="4955" spans="12:12" x14ac:dyDescent="0.25">
      <c r="L4955">
        <v>20.2438</v>
      </c>
    </row>
    <row r="4956" spans="12:12" x14ac:dyDescent="0.25">
      <c r="L4956">
        <v>102.754</v>
      </c>
    </row>
    <row r="4957" spans="12:12" x14ac:dyDescent="0.25">
      <c r="L4957">
        <v>109.554</v>
      </c>
    </row>
    <row r="4958" spans="12:12" x14ac:dyDescent="0.25">
      <c r="L4958">
        <v>110.565</v>
      </c>
    </row>
    <row r="4959" spans="12:12" x14ac:dyDescent="0.25">
      <c r="L4959">
        <v>110.68899999999999</v>
      </c>
    </row>
    <row r="4960" spans="12:12" x14ac:dyDescent="0.25">
      <c r="L4960">
        <v>110.68899999999999</v>
      </c>
    </row>
    <row r="4961" spans="12:12" x14ac:dyDescent="0.25">
      <c r="L4961">
        <v>110.68600000000001</v>
      </c>
    </row>
    <row r="4962" spans="12:12" x14ac:dyDescent="0.25">
      <c r="L4962">
        <v>110.68600000000001</v>
      </c>
    </row>
    <row r="4963" spans="12:12" x14ac:dyDescent="0.25">
      <c r="L4963">
        <v>110.684</v>
      </c>
    </row>
    <row r="4964" spans="12:12" x14ac:dyDescent="0.25">
      <c r="L4964">
        <v>110.684</v>
      </c>
    </row>
    <row r="4965" spans="12:12" x14ac:dyDescent="0.25">
      <c r="L4965">
        <v>46.831699999999998</v>
      </c>
    </row>
    <row r="4966" spans="12:12" x14ac:dyDescent="0.25">
      <c r="L4966">
        <v>-0.68435999999999997</v>
      </c>
    </row>
    <row r="4967" spans="12:12" x14ac:dyDescent="0.25">
      <c r="L4967">
        <v>-0.58887900000000004</v>
      </c>
    </row>
    <row r="4968" spans="12:12" x14ac:dyDescent="0.25">
      <c r="L4968">
        <v>-0.58887900000000004</v>
      </c>
    </row>
    <row r="4969" spans="12:12" x14ac:dyDescent="0.25">
      <c r="L4969">
        <v>-0.58887900000000004</v>
      </c>
    </row>
    <row r="4970" spans="12:12" x14ac:dyDescent="0.25">
      <c r="L4970">
        <v>-0.58887900000000004</v>
      </c>
    </row>
    <row r="4971" spans="12:12" x14ac:dyDescent="0.25">
      <c r="L4971">
        <v>-0.58887900000000004</v>
      </c>
    </row>
    <row r="4972" spans="12:12" x14ac:dyDescent="0.25">
      <c r="L4972">
        <v>-0.58887900000000004</v>
      </c>
    </row>
    <row r="4973" spans="12:12" x14ac:dyDescent="0.25">
      <c r="L4973">
        <v>-0.58887900000000004</v>
      </c>
    </row>
    <row r="4974" spans="12:12" x14ac:dyDescent="0.25">
      <c r="L4974">
        <v>-0.58887900000000004</v>
      </c>
    </row>
    <row r="4975" spans="12:12" x14ac:dyDescent="0.25">
      <c r="L4975">
        <v>-0.58887900000000004</v>
      </c>
    </row>
    <row r="4976" spans="12:12" x14ac:dyDescent="0.25">
      <c r="L4976">
        <v>-0.58887900000000004</v>
      </c>
    </row>
    <row r="4977" spans="12:12" x14ac:dyDescent="0.25">
      <c r="L4977">
        <v>-0.58887900000000004</v>
      </c>
    </row>
    <row r="4978" spans="12:12" x14ac:dyDescent="0.25">
      <c r="L4978">
        <v>-0.68066499999999996</v>
      </c>
    </row>
    <row r="4979" spans="12:12" x14ac:dyDescent="0.25">
      <c r="L4979">
        <v>-0.76480400000000004</v>
      </c>
    </row>
    <row r="4980" spans="12:12" x14ac:dyDescent="0.25">
      <c r="L4980">
        <v>27.039200000000001</v>
      </c>
    </row>
    <row r="4981" spans="12:12" x14ac:dyDescent="0.25">
      <c r="L4981">
        <v>108.56699999999999</v>
      </c>
    </row>
    <row r="4982" spans="12:12" x14ac:dyDescent="0.25">
      <c r="L4982">
        <v>109.93600000000001</v>
      </c>
    </row>
    <row r="4983" spans="12:12" x14ac:dyDescent="0.25">
      <c r="L4983">
        <v>109.881</v>
      </c>
    </row>
    <row r="4984" spans="12:12" x14ac:dyDescent="0.25">
      <c r="L4984">
        <v>109.908</v>
      </c>
    </row>
    <row r="4985" spans="12:12" x14ac:dyDescent="0.25">
      <c r="L4985">
        <v>109.988</v>
      </c>
    </row>
    <row r="4986" spans="12:12" x14ac:dyDescent="0.25">
      <c r="L4986">
        <v>88.453400000000002</v>
      </c>
    </row>
    <row r="4987" spans="12:12" x14ac:dyDescent="0.25">
      <c r="L4987">
        <v>104.34699999999999</v>
      </c>
    </row>
    <row r="4988" spans="12:12" x14ac:dyDescent="0.25">
      <c r="L4988">
        <v>-0.76704600000000001</v>
      </c>
    </row>
    <row r="4989" spans="12:12" x14ac:dyDescent="0.25">
      <c r="L4989">
        <v>-0.76369299999999996</v>
      </c>
    </row>
    <row r="4990" spans="12:12" x14ac:dyDescent="0.25">
      <c r="L4990">
        <v>-0.68253399999999997</v>
      </c>
    </row>
    <row r="4991" spans="12:12" x14ac:dyDescent="0.25">
      <c r="L4991">
        <v>-0.58887900000000004</v>
      </c>
    </row>
    <row r="4992" spans="12:12" x14ac:dyDescent="0.25">
      <c r="L4992">
        <v>-0.58887900000000004</v>
      </c>
    </row>
    <row r="4993" spans="12:12" x14ac:dyDescent="0.25">
      <c r="L4993">
        <v>-0.58887900000000004</v>
      </c>
    </row>
    <row r="4994" spans="12:12" x14ac:dyDescent="0.25">
      <c r="L4994">
        <v>-0.58887900000000004</v>
      </c>
    </row>
    <row r="4995" spans="12:12" x14ac:dyDescent="0.25">
      <c r="L4995">
        <v>-0.58887900000000004</v>
      </c>
    </row>
    <row r="4996" spans="12:12" x14ac:dyDescent="0.25">
      <c r="L4996">
        <v>-0.58887900000000004</v>
      </c>
    </row>
    <row r="4997" spans="12:12" x14ac:dyDescent="0.25">
      <c r="L4997">
        <v>-0.58887900000000004</v>
      </c>
    </row>
    <row r="4998" spans="12:12" x14ac:dyDescent="0.25">
      <c r="L4998">
        <v>-0.58887900000000004</v>
      </c>
    </row>
    <row r="4999" spans="12:12" x14ac:dyDescent="0.25">
      <c r="L4999">
        <v>-0.58887900000000004</v>
      </c>
    </row>
    <row r="5000" spans="12:12" x14ac:dyDescent="0.25">
      <c r="L5000">
        <v>-0.58887900000000004</v>
      </c>
    </row>
    <row r="5001" spans="12:12" x14ac:dyDescent="0.25">
      <c r="L5001">
        <v>-0.58887900000000004</v>
      </c>
    </row>
    <row r="5002" spans="12:12" x14ac:dyDescent="0.25">
      <c r="L5002">
        <v>-0.67874199999999996</v>
      </c>
    </row>
    <row r="5003" spans="12:12" x14ac:dyDescent="0.25">
      <c r="L5003">
        <v>-0.76588699999999998</v>
      </c>
    </row>
    <row r="5004" spans="12:12" x14ac:dyDescent="0.25">
      <c r="L5004">
        <v>18.8843</v>
      </c>
    </row>
    <row r="5005" spans="12:12" x14ac:dyDescent="0.25">
      <c r="L5005">
        <v>103.496</v>
      </c>
    </row>
    <row r="5006" spans="12:12" x14ac:dyDescent="0.25">
      <c r="L5006">
        <v>110.203</v>
      </c>
    </row>
    <row r="5007" spans="12:12" x14ac:dyDescent="0.25">
      <c r="L5007">
        <v>109.98399999999999</v>
      </c>
    </row>
    <row r="5008" spans="12:12" x14ac:dyDescent="0.25">
      <c r="L5008">
        <v>109.836</v>
      </c>
    </row>
    <row r="5009" spans="12:12" x14ac:dyDescent="0.25">
      <c r="L5009">
        <v>109.797</v>
      </c>
    </row>
    <row r="5010" spans="12:12" x14ac:dyDescent="0.25">
      <c r="L5010">
        <v>35.472099999999998</v>
      </c>
    </row>
    <row r="5011" spans="12:12" x14ac:dyDescent="0.25">
      <c r="L5011">
        <v>19.037700000000001</v>
      </c>
    </row>
    <row r="5012" spans="12:12" x14ac:dyDescent="0.25">
      <c r="L5012">
        <v>-0.76245499999999999</v>
      </c>
    </row>
    <row r="5013" spans="12:12" x14ac:dyDescent="0.25">
      <c r="L5013">
        <v>-0.76144199999999995</v>
      </c>
    </row>
    <row r="5014" spans="12:12" x14ac:dyDescent="0.25">
      <c r="L5014">
        <v>-0.68063799999999997</v>
      </c>
    </row>
    <row r="5015" spans="12:12" x14ac:dyDescent="0.25">
      <c r="L5015">
        <v>-0.58887900000000004</v>
      </c>
    </row>
    <row r="5016" spans="12:12" x14ac:dyDescent="0.25">
      <c r="L5016">
        <v>-0.58887900000000004</v>
      </c>
    </row>
    <row r="5017" spans="12:12" x14ac:dyDescent="0.25">
      <c r="L5017">
        <v>-0.58887900000000004</v>
      </c>
    </row>
    <row r="5018" spans="12:12" x14ac:dyDescent="0.25">
      <c r="L5018">
        <v>-0.58887900000000004</v>
      </c>
    </row>
    <row r="5019" spans="12:12" x14ac:dyDescent="0.25">
      <c r="L5019">
        <v>-0.58887900000000004</v>
      </c>
    </row>
    <row r="5020" spans="12:12" x14ac:dyDescent="0.25">
      <c r="L5020">
        <v>-0.58887900000000004</v>
      </c>
    </row>
    <row r="5021" spans="12:12" x14ac:dyDescent="0.25">
      <c r="L5021">
        <v>-0.58887900000000004</v>
      </c>
    </row>
    <row r="5022" spans="12:12" x14ac:dyDescent="0.25">
      <c r="L5022">
        <v>-0.58887900000000004</v>
      </c>
    </row>
    <row r="5023" spans="12:12" x14ac:dyDescent="0.25">
      <c r="L5023">
        <v>-0.58887900000000004</v>
      </c>
    </row>
    <row r="5024" spans="12:12" x14ac:dyDescent="0.25">
      <c r="L5024">
        <v>-0.58887900000000004</v>
      </c>
    </row>
    <row r="5025" spans="12:12" x14ac:dyDescent="0.25">
      <c r="L5025">
        <v>-0.58887900000000004</v>
      </c>
    </row>
    <row r="5026" spans="12:12" x14ac:dyDescent="0.25">
      <c r="L5026">
        <v>-0.67681000000000002</v>
      </c>
    </row>
    <row r="5027" spans="12:12" x14ac:dyDescent="0.25">
      <c r="L5027">
        <v>1.9414199999999999</v>
      </c>
    </row>
    <row r="5028" spans="12:12" x14ac:dyDescent="0.25">
      <c r="L5028">
        <v>88.491699999999994</v>
      </c>
    </row>
    <row r="5029" spans="12:12" x14ac:dyDescent="0.25">
      <c r="L5029">
        <v>110.01600000000001</v>
      </c>
    </row>
    <row r="5030" spans="12:12" x14ac:dyDescent="0.25">
      <c r="L5030">
        <v>109.896</v>
      </c>
    </row>
    <row r="5031" spans="12:12" x14ac:dyDescent="0.25">
      <c r="L5031">
        <v>109.892</v>
      </c>
    </row>
    <row r="5032" spans="12:12" x14ac:dyDescent="0.25">
      <c r="L5032">
        <v>109.729</v>
      </c>
    </row>
    <row r="5033" spans="12:12" x14ac:dyDescent="0.25">
      <c r="L5033">
        <v>109.702</v>
      </c>
    </row>
    <row r="5034" spans="12:12" x14ac:dyDescent="0.25">
      <c r="L5034">
        <v>109.673</v>
      </c>
    </row>
    <row r="5035" spans="12:12" x14ac:dyDescent="0.25">
      <c r="L5035">
        <v>109.64</v>
      </c>
    </row>
    <row r="5036" spans="12:12" x14ac:dyDescent="0.25">
      <c r="L5036">
        <v>109.60599999999999</v>
      </c>
    </row>
    <row r="5037" spans="12:12" x14ac:dyDescent="0.25">
      <c r="L5037">
        <v>52.246899999999997</v>
      </c>
    </row>
    <row r="5038" spans="12:12" x14ac:dyDescent="0.25">
      <c r="L5038">
        <v>-0.67867500000000003</v>
      </c>
    </row>
    <row r="5039" spans="12:12" x14ac:dyDescent="0.25">
      <c r="L5039">
        <v>-0.58887900000000004</v>
      </c>
    </row>
    <row r="5040" spans="12:12" x14ac:dyDescent="0.25">
      <c r="L5040">
        <v>-0.58887900000000004</v>
      </c>
    </row>
    <row r="5041" spans="12:12" x14ac:dyDescent="0.25">
      <c r="L5041">
        <v>-0.58887900000000004</v>
      </c>
    </row>
    <row r="5042" spans="12:12" x14ac:dyDescent="0.25">
      <c r="L5042">
        <v>-0.58887900000000004</v>
      </c>
    </row>
    <row r="5043" spans="12:12" x14ac:dyDescent="0.25">
      <c r="L5043">
        <v>-0.58887900000000004</v>
      </c>
    </row>
    <row r="5044" spans="12:12" x14ac:dyDescent="0.25">
      <c r="L5044">
        <v>-0.58887900000000004</v>
      </c>
    </row>
    <row r="5045" spans="12:12" x14ac:dyDescent="0.25">
      <c r="L5045">
        <v>-0.58887900000000004</v>
      </c>
    </row>
    <row r="5046" spans="12:12" x14ac:dyDescent="0.25">
      <c r="L5046">
        <v>-0.58887900000000004</v>
      </c>
    </row>
    <row r="5047" spans="12:12" x14ac:dyDescent="0.25">
      <c r="L5047">
        <v>-0.58887900000000004</v>
      </c>
    </row>
    <row r="5048" spans="12:12" x14ac:dyDescent="0.25">
      <c r="L5048">
        <v>-0.58887900000000004</v>
      </c>
    </row>
    <row r="5049" spans="12:12" x14ac:dyDescent="0.25">
      <c r="L5049">
        <v>-0.58887900000000004</v>
      </c>
    </row>
    <row r="5050" spans="12:12" x14ac:dyDescent="0.25">
      <c r="L5050">
        <v>-0.67486999999999997</v>
      </c>
    </row>
    <row r="5051" spans="12:12" x14ac:dyDescent="0.25">
      <c r="L5051">
        <v>-0.76996200000000004</v>
      </c>
    </row>
    <row r="5052" spans="12:12" x14ac:dyDescent="0.25">
      <c r="L5052">
        <v>28.921299999999999</v>
      </c>
    </row>
    <row r="5053" spans="12:12" x14ac:dyDescent="0.25">
      <c r="L5053">
        <v>97.243399999999994</v>
      </c>
    </row>
    <row r="5054" spans="12:12" x14ac:dyDescent="0.25">
      <c r="L5054">
        <v>108.071</v>
      </c>
    </row>
    <row r="5055" spans="12:12" x14ac:dyDescent="0.25">
      <c r="L5055">
        <v>109.708</v>
      </c>
    </row>
    <row r="5056" spans="12:12" x14ac:dyDescent="0.25">
      <c r="L5056">
        <v>109.645</v>
      </c>
    </row>
    <row r="5057" spans="12:12" x14ac:dyDescent="0.25">
      <c r="L5057">
        <v>109.66200000000001</v>
      </c>
    </row>
    <row r="5058" spans="12:12" x14ac:dyDescent="0.25">
      <c r="L5058">
        <v>109.679</v>
      </c>
    </row>
    <row r="5059" spans="12:12" x14ac:dyDescent="0.25">
      <c r="L5059">
        <v>109.68899999999999</v>
      </c>
    </row>
    <row r="5060" spans="12:12" x14ac:dyDescent="0.25">
      <c r="L5060">
        <v>99.140299999999996</v>
      </c>
    </row>
    <row r="5061" spans="12:12" x14ac:dyDescent="0.25">
      <c r="L5061">
        <v>46.1342</v>
      </c>
    </row>
    <row r="5062" spans="12:12" x14ac:dyDescent="0.25">
      <c r="L5062">
        <v>-0.67664299999999999</v>
      </c>
    </row>
    <row r="5063" spans="12:12" x14ac:dyDescent="0.25">
      <c r="L5063">
        <v>-0.58887900000000004</v>
      </c>
    </row>
    <row r="5064" spans="12:12" x14ac:dyDescent="0.25">
      <c r="L5064">
        <v>-0.58887900000000004</v>
      </c>
    </row>
    <row r="5065" spans="12:12" x14ac:dyDescent="0.25">
      <c r="L5065">
        <v>-0.58887900000000004</v>
      </c>
    </row>
    <row r="5066" spans="12:12" x14ac:dyDescent="0.25">
      <c r="L5066">
        <v>-0.58887900000000004</v>
      </c>
    </row>
    <row r="5067" spans="12:12" x14ac:dyDescent="0.25">
      <c r="L5067">
        <v>-0.58887900000000004</v>
      </c>
    </row>
    <row r="5068" spans="12:12" x14ac:dyDescent="0.25">
      <c r="L5068">
        <v>-0.58887900000000004</v>
      </c>
    </row>
    <row r="5069" spans="12:12" x14ac:dyDescent="0.25">
      <c r="L5069">
        <v>-0.58887900000000004</v>
      </c>
    </row>
    <row r="5070" spans="12:12" x14ac:dyDescent="0.25">
      <c r="L5070">
        <v>-0.58887900000000004</v>
      </c>
    </row>
    <row r="5071" spans="12:12" x14ac:dyDescent="0.25">
      <c r="L5071">
        <v>-0.58887900000000004</v>
      </c>
    </row>
    <row r="5072" spans="12:12" x14ac:dyDescent="0.25">
      <c r="L5072">
        <v>-0.58887900000000004</v>
      </c>
    </row>
    <row r="5073" spans="12:12" x14ac:dyDescent="0.25">
      <c r="L5073">
        <v>-0.58887900000000004</v>
      </c>
    </row>
    <row r="5074" spans="12:12" x14ac:dyDescent="0.25">
      <c r="L5074">
        <v>-0.67292300000000005</v>
      </c>
    </row>
    <row r="5075" spans="12:12" x14ac:dyDescent="0.25">
      <c r="L5075">
        <v>-0.77070799999999995</v>
      </c>
    </row>
    <row r="5076" spans="12:12" x14ac:dyDescent="0.25">
      <c r="L5076">
        <v>37.540100000000002</v>
      </c>
    </row>
    <row r="5077" spans="12:12" x14ac:dyDescent="0.25">
      <c r="L5077">
        <v>109.29600000000001</v>
      </c>
    </row>
    <row r="5078" spans="12:12" x14ac:dyDescent="0.25">
      <c r="L5078">
        <v>110.26300000000001</v>
      </c>
    </row>
    <row r="5079" spans="12:12" x14ac:dyDescent="0.25">
      <c r="L5079">
        <v>110.01300000000001</v>
      </c>
    </row>
    <row r="5080" spans="12:12" x14ac:dyDescent="0.25">
      <c r="L5080">
        <v>107.501</v>
      </c>
    </row>
    <row r="5081" spans="12:12" x14ac:dyDescent="0.25">
      <c r="L5081">
        <v>109.739</v>
      </c>
    </row>
    <row r="5082" spans="12:12" x14ac:dyDescent="0.25">
      <c r="L5082">
        <v>109.729</v>
      </c>
    </row>
    <row r="5083" spans="12:12" x14ac:dyDescent="0.25">
      <c r="L5083">
        <v>109.63200000000001</v>
      </c>
    </row>
    <row r="5084" spans="12:12" x14ac:dyDescent="0.25">
      <c r="L5084">
        <v>91.283900000000003</v>
      </c>
    </row>
    <row r="5085" spans="12:12" x14ac:dyDescent="0.25">
      <c r="L5085">
        <v>-0.77194799999999997</v>
      </c>
    </row>
    <row r="5086" spans="12:12" x14ac:dyDescent="0.25">
      <c r="L5086">
        <v>-0.67454599999999998</v>
      </c>
    </row>
    <row r="5087" spans="12:12" x14ac:dyDescent="0.25">
      <c r="L5087">
        <v>-0.58887900000000004</v>
      </c>
    </row>
    <row r="5088" spans="12:12" x14ac:dyDescent="0.25">
      <c r="L5088">
        <v>-0.58887900000000004</v>
      </c>
    </row>
    <row r="5089" spans="12:12" x14ac:dyDescent="0.25">
      <c r="L5089">
        <v>-0.58887900000000004</v>
      </c>
    </row>
    <row r="5090" spans="12:12" x14ac:dyDescent="0.25">
      <c r="L5090">
        <v>-0.58887900000000004</v>
      </c>
    </row>
    <row r="5091" spans="12:12" x14ac:dyDescent="0.25">
      <c r="L5091">
        <v>-0.58887900000000004</v>
      </c>
    </row>
    <row r="5092" spans="12:12" x14ac:dyDescent="0.25">
      <c r="L5092">
        <v>-0.58887900000000004</v>
      </c>
    </row>
    <row r="5093" spans="12:12" x14ac:dyDescent="0.25">
      <c r="L5093">
        <v>-0.58887900000000004</v>
      </c>
    </row>
    <row r="5094" spans="12:12" x14ac:dyDescent="0.25">
      <c r="L5094">
        <v>-0.58887900000000004</v>
      </c>
    </row>
    <row r="5095" spans="12:12" x14ac:dyDescent="0.25">
      <c r="L5095">
        <v>-0.58887900000000004</v>
      </c>
    </row>
    <row r="5096" spans="12:12" x14ac:dyDescent="0.25">
      <c r="L5096">
        <v>-0.58887900000000004</v>
      </c>
    </row>
    <row r="5097" spans="12:12" x14ac:dyDescent="0.25">
      <c r="L5097">
        <v>-0.58887900000000004</v>
      </c>
    </row>
    <row r="5098" spans="12:12" x14ac:dyDescent="0.25">
      <c r="L5098">
        <v>-0.67097099999999998</v>
      </c>
    </row>
    <row r="5099" spans="12:12" x14ac:dyDescent="0.25">
      <c r="L5099">
        <v>0.50994600000000001</v>
      </c>
    </row>
    <row r="5100" spans="12:12" x14ac:dyDescent="0.25">
      <c r="L5100">
        <v>73.046300000000002</v>
      </c>
    </row>
    <row r="5101" spans="12:12" x14ac:dyDescent="0.25">
      <c r="L5101">
        <v>85.918300000000002</v>
      </c>
    </row>
    <row r="5102" spans="12:12" x14ac:dyDescent="0.25">
      <c r="L5102">
        <v>106.00700000000001</v>
      </c>
    </row>
    <row r="5103" spans="12:12" x14ac:dyDescent="0.25">
      <c r="L5103">
        <v>109.824</v>
      </c>
    </row>
    <row r="5104" spans="12:12" x14ac:dyDescent="0.25">
      <c r="L5104">
        <v>109.584</v>
      </c>
    </row>
    <row r="5105" spans="12:12" x14ac:dyDescent="0.25">
      <c r="L5105">
        <v>109.40600000000001</v>
      </c>
    </row>
    <row r="5106" spans="12:12" x14ac:dyDescent="0.25">
      <c r="L5106">
        <v>104.86199999999999</v>
      </c>
    </row>
    <row r="5107" spans="12:12" x14ac:dyDescent="0.25">
      <c r="L5107">
        <v>77.544700000000006</v>
      </c>
    </row>
    <row r="5108" spans="12:12" x14ac:dyDescent="0.25">
      <c r="L5108">
        <v>59.003500000000003</v>
      </c>
    </row>
    <row r="5109" spans="12:12" x14ac:dyDescent="0.25">
      <c r="L5109">
        <v>28.422799999999999</v>
      </c>
    </row>
    <row r="5110" spans="12:12" x14ac:dyDescent="0.25">
      <c r="L5110">
        <v>-0.67238200000000004</v>
      </c>
    </row>
    <row r="5111" spans="12:12" x14ac:dyDescent="0.25">
      <c r="L5111">
        <v>-0.58887900000000004</v>
      </c>
    </row>
    <row r="5112" spans="12:12" x14ac:dyDescent="0.25">
      <c r="L5112">
        <v>-0.58887900000000004</v>
      </c>
    </row>
    <row r="5113" spans="12:12" x14ac:dyDescent="0.25">
      <c r="L5113">
        <v>-0.58887900000000004</v>
      </c>
    </row>
    <row r="5114" spans="12:12" x14ac:dyDescent="0.25">
      <c r="L5114">
        <v>-0.58887900000000004</v>
      </c>
    </row>
    <row r="5115" spans="12:12" x14ac:dyDescent="0.25">
      <c r="L5115">
        <v>-0.58887900000000004</v>
      </c>
    </row>
    <row r="5116" spans="12:12" x14ac:dyDescent="0.25">
      <c r="L5116">
        <v>-0.58887900000000004</v>
      </c>
    </row>
    <row r="5117" spans="12:12" x14ac:dyDescent="0.25">
      <c r="L5117">
        <v>-0.58887900000000004</v>
      </c>
    </row>
    <row r="5118" spans="12:12" x14ac:dyDescent="0.25">
      <c r="L5118">
        <v>-0.58887900000000004</v>
      </c>
    </row>
    <row r="5119" spans="12:12" x14ac:dyDescent="0.25">
      <c r="L5119">
        <v>-0.58887900000000004</v>
      </c>
    </row>
    <row r="5120" spans="12:12" x14ac:dyDescent="0.25">
      <c r="L5120">
        <v>-0.58887900000000004</v>
      </c>
    </row>
    <row r="5121" spans="12:12" x14ac:dyDescent="0.25">
      <c r="L5121">
        <v>-0.58887900000000004</v>
      </c>
    </row>
    <row r="5122" spans="12:12" x14ac:dyDescent="0.25">
      <c r="L5122">
        <v>-0.66901500000000003</v>
      </c>
    </row>
    <row r="5123" spans="12:12" x14ac:dyDescent="0.25">
      <c r="L5123">
        <v>-0.76144199999999995</v>
      </c>
    </row>
    <row r="5124" spans="12:12" x14ac:dyDescent="0.25">
      <c r="L5124">
        <v>12.517200000000001</v>
      </c>
    </row>
    <row r="5125" spans="12:12" x14ac:dyDescent="0.25">
      <c r="L5125">
        <v>73.170900000000003</v>
      </c>
    </row>
    <row r="5126" spans="12:12" x14ac:dyDescent="0.25">
      <c r="L5126">
        <v>86.875200000000007</v>
      </c>
    </row>
    <row r="5127" spans="12:12" x14ac:dyDescent="0.25">
      <c r="L5127">
        <v>47.168999999999997</v>
      </c>
    </row>
    <row r="5128" spans="12:12" x14ac:dyDescent="0.25">
      <c r="L5128">
        <v>73.499899999999997</v>
      </c>
    </row>
    <row r="5129" spans="12:12" x14ac:dyDescent="0.25">
      <c r="L5129">
        <v>107.98699999999999</v>
      </c>
    </row>
    <row r="5130" spans="12:12" x14ac:dyDescent="0.25">
      <c r="L5130">
        <v>106.85299999999999</v>
      </c>
    </row>
    <row r="5131" spans="12:12" x14ac:dyDescent="0.25">
      <c r="L5131">
        <v>105.658</v>
      </c>
    </row>
    <row r="5132" spans="12:12" x14ac:dyDescent="0.25">
      <c r="L5132">
        <v>76.364900000000006</v>
      </c>
    </row>
    <row r="5133" spans="12:12" x14ac:dyDescent="0.25">
      <c r="L5133">
        <v>25.879799999999999</v>
      </c>
    </row>
    <row r="5134" spans="12:12" x14ac:dyDescent="0.25">
      <c r="L5134">
        <v>-0.67015199999999997</v>
      </c>
    </row>
    <row r="5135" spans="12:12" x14ac:dyDescent="0.25">
      <c r="L5135">
        <v>-0.58887900000000004</v>
      </c>
    </row>
    <row r="5136" spans="12:12" x14ac:dyDescent="0.25">
      <c r="L5136">
        <v>-0.58887900000000004</v>
      </c>
    </row>
    <row r="5137" spans="12:12" x14ac:dyDescent="0.25">
      <c r="L5137">
        <v>-0.58887900000000004</v>
      </c>
    </row>
    <row r="5138" spans="12:12" x14ac:dyDescent="0.25">
      <c r="L5138">
        <v>-0.58887900000000004</v>
      </c>
    </row>
    <row r="5139" spans="12:12" x14ac:dyDescent="0.25">
      <c r="L5139">
        <v>-0.58887900000000004</v>
      </c>
    </row>
    <row r="5140" spans="12:12" x14ac:dyDescent="0.25">
      <c r="L5140">
        <v>-0.58887900000000004</v>
      </c>
    </row>
    <row r="5141" spans="12:12" x14ac:dyDescent="0.25">
      <c r="L5141">
        <v>-0.58887900000000004</v>
      </c>
    </row>
    <row r="5142" spans="12:12" x14ac:dyDescent="0.25">
      <c r="L5142">
        <v>-0.58887900000000004</v>
      </c>
    </row>
    <row r="5143" spans="12:12" x14ac:dyDescent="0.25">
      <c r="L5143">
        <v>-0.58887900000000004</v>
      </c>
    </row>
    <row r="5144" spans="12:12" x14ac:dyDescent="0.25">
      <c r="L5144">
        <v>-0.58887900000000004</v>
      </c>
    </row>
    <row r="5145" spans="12:12" x14ac:dyDescent="0.25">
      <c r="L5145">
        <v>-0.58887900000000004</v>
      </c>
    </row>
    <row r="5146" spans="12:12" x14ac:dyDescent="0.25">
      <c r="L5146">
        <v>-0.66705499999999995</v>
      </c>
    </row>
    <row r="5147" spans="12:12" x14ac:dyDescent="0.25">
      <c r="L5147">
        <v>-0.76144199999999995</v>
      </c>
    </row>
    <row r="5148" spans="12:12" x14ac:dyDescent="0.25">
      <c r="L5148">
        <v>-0.76392899999999997</v>
      </c>
    </row>
    <row r="5149" spans="12:12" x14ac:dyDescent="0.25">
      <c r="L5149">
        <v>-2.5826899999999999</v>
      </c>
    </row>
    <row r="5150" spans="12:12" x14ac:dyDescent="0.25">
      <c r="L5150">
        <v>82.936400000000006</v>
      </c>
    </row>
    <row r="5151" spans="12:12" x14ac:dyDescent="0.25">
      <c r="L5151">
        <v>103.723</v>
      </c>
    </row>
    <row r="5152" spans="12:12" x14ac:dyDescent="0.25">
      <c r="L5152">
        <v>109.172</v>
      </c>
    </row>
    <row r="5153" spans="12:12" x14ac:dyDescent="0.25">
      <c r="L5153">
        <v>109.813</v>
      </c>
    </row>
    <row r="5154" spans="12:12" x14ac:dyDescent="0.25">
      <c r="L5154">
        <v>109.803</v>
      </c>
    </row>
    <row r="5155" spans="12:12" x14ac:dyDescent="0.25">
      <c r="L5155">
        <v>102.306</v>
      </c>
    </row>
    <row r="5156" spans="12:12" x14ac:dyDescent="0.25">
      <c r="L5156">
        <v>78.440600000000003</v>
      </c>
    </row>
    <row r="5157" spans="12:12" x14ac:dyDescent="0.25">
      <c r="L5157">
        <v>-0.76368999999999998</v>
      </c>
    </row>
    <row r="5158" spans="12:12" x14ac:dyDescent="0.25">
      <c r="L5158">
        <v>-0.66785899999999998</v>
      </c>
    </row>
    <row r="5159" spans="12:12" x14ac:dyDescent="0.25">
      <c r="L5159">
        <v>-0.58887900000000004</v>
      </c>
    </row>
    <row r="5160" spans="12:12" x14ac:dyDescent="0.25">
      <c r="L5160">
        <v>-0.58887900000000004</v>
      </c>
    </row>
    <row r="5161" spans="12:12" x14ac:dyDescent="0.25">
      <c r="L5161">
        <v>-0.58887900000000004</v>
      </c>
    </row>
    <row r="5162" spans="12:12" x14ac:dyDescent="0.25">
      <c r="L5162">
        <v>-0.58887900000000004</v>
      </c>
    </row>
    <row r="5163" spans="12:12" x14ac:dyDescent="0.25">
      <c r="L5163">
        <v>-0.58887900000000004</v>
      </c>
    </row>
    <row r="5164" spans="12:12" x14ac:dyDescent="0.25">
      <c r="L5164">
        <v>-0.58887900000000004</v>
      </c>
    </row>
    <row r="5165" spans="12:12" x14ac:dyDescent="0.25">
      <c r="L5165">
        <v>-0.58887900000000004</v>
      </c>
    </row>
    <row r="5166" spans="12:12" x14ac:dyDescent="0.25">
      <c r="L5166">
        <v>-0.58887900000000004</v>
      </c>
    </row>
    <row r="5167" spans="12:12" x14ac:dyDescent="0.25">
      <c r="L5167">
        <v>-0.58887900000000004</v>
      </c>
    </row>
    <row r="5168" spans="12:12" x14ac:dyDescent="0.25">
      <c r="L5168">
        <v>-0.58887900000000004</v>
      </c>
    </row>
    <row r="5169" spans="12:12" x14ac:dyDescent="0.25">
      <c r="L5169">
        <v>-0.58887900000000004</v>
      </c>
    </row>
    <row r="5170" spans="12:12" x14ac:dyDescent="0.25">
      <c r="L5170">
        <v>-0.66509200000000002</v>
      </c>
    </row>
    <row r="5171" spans="12:12" x14ac:dyDescent="0.25">
      <c r="L5171">
        <v>0.65048099999999998</v>
      </c>
    </row>
    <row r="5172" spans="12:12" x14ac:dyDescent="0.25">
      <c r="L5172">
        <v>80.5762</v>
      </c>
    </row>
    <row r="5173" spans="12:12" x14ac:dyDescent="0.25">
      <c r="L5173">
        <v>109.21899999999999</v>
      </c>
    </row>
    <row r="5174" spans="12:12" x14ac:dyDescent="0.25">
      <c r="L5174">
        <v>109.31699999999999</v>
      </c>
    </row>
    <row r="5175" spans="12:12" x14ac:dyDescent="0.25">
      <c r="L5175">
        <v>109.28</v>
      </c>
    </row>
    <row r="5176" spans="12:12" x14ac:dyDescent="0.25">
      <c r="L5176">
        <v>104.2</v>
      </c>
    </row>
    <row r="5177" spans="12:12" x14ac:dyDescent="0.25">
      <c r="L5177">
        <v>91.902000000000001</v>
      </c>
    </row>
    <row r="5178" spans="12:12" x14ac:dyDescent="0.25">
      <c r="L5178">
        <v>83.864699999999999</v>
      </c>
    </row>
    <row r="5179" spans="12:12" x14ac:dyDescent="0.25">
      <c r="L5179">
        <v>23.2958</v>
      </c>
    </row>
    <row r="5180" spans="12:12" x14ac:dyDescent="0.25">
      <c r="L5180">
        <v>-0.76144199999999995</v>
      </c>
    </row>
    <row r="5181" spans="12:12" x14ac:dyDescent="0.25">
      <c r="L5181">
        <v>-0.76269900000000002</v>
      </c>
    </row>
    <row r="5182" spans="12:12" x14ac:dyDescent="0.25">
      <c r="L5182">
        <v>-0.66550100000000001</v>
      </c>
    </row>
    <row r="5183" spans="12:12" x14ac:dyDescent="0.25">
      <c r="L5183">
        <v>-0.58887900000000004</v>
      </c>
    </row>
    <row r="5184" spans="12:12" x14ac:dyDescent="0.25">
      <c r="L5184">
        <v>-0.58887900000000004</v>
      </c>
    </row>
    <row r="5185" spans="12:12" x14ac:dyDescent="0.25">
      <c r="L5185">
        <v>-0.58887900000000004</v>
      </c>
    </row>
    <row r="5186" spans="12:12" x14ac:dyDescent="0.25">
      <c r="L5186">
        <v>-0.58887900000000004</v>
      </c>
    </row>
    <row r="5187" spans="12:12" x14ac:dyDescent="0.25">
      <c r="L5187">
        <v>-0.58887900000000004</v>
      </c>
    </row>
    <row r="5188" spans="12:12" x14ac:dyDescent="0.25">
      <c r="L5188">
        <v>-0.58887900000000004</v>
      </c>
    </row>
    <row r="5189" spans="12:12" x14ac:dyDescent="0.25">
      <c r="L5189">
        <v>-0.58887900000000004</v>
      </c>
    </row>
    <row r="5190" spans="12:12" x14ac:dyDescent="0.25">
      <c r="L5190">
        <v>-0.58887900000000004</v>
      </c>
    </row>
    <row r="5191" spans="12:12" x14ac:dyDescent="0.25">
      <c r="L5191">
        <v>-0.58887900000000004</v>
      </c>
    </row>
    <row r="5192" spans="12:12" x14ac:dyDescent="0.25">
      <c r="L5192">
        <v>-0.58887900000000004</v>
      </c>
    </row>
    <row r="5193" spans="12:12" x14ac:dyDescent="0.25">
      <c r="L5193">
        <v>-0.58887900000000004</v>
      </c>
    </row>
    <row r="5194" spans="12:12" x14ac:dyDescent="0.25">
      <c r="L5194">
        <v>-0.66312899999999997</v>
      </c>
    </row>
    <row r="5195" spans="12:12" x14ac:dyDescent="0.25">
      <c r="L5195">
        <v>-0.76325200000000004</v>
      </c>
    </row>
    <row r="5196" spans="12:12" x14ac:dyDescent="0.25">
      <c r="L5196">
        <v>0.62768100000000004</v>
      </c>
    </row>
    <row r="5197" spans="12:12" x14ac:dyDescent="0.25">
      <c r="L5197">
        <v>83.292400000000001</v>
      </c>
    </row>
    <row r="5198" spans="12:12" x14ac:dyDescent="0.25">
      <c r="L5198">
        <v>51.451000000000001</v>
      </c>
    </row>
    <row r="5199" spans="12:12" x14ac:dyDescent="0.25">
      <c r="L5199">
        <v>21.003699999999998</v>
      </c>
    </row>
    <row r="5200" spans="12:12" x14ac:dyDescent="0.25">
      <c r="L5200">
        <v>23.1434</v>
      </c>
    </row>
    <row r="5201" spans="12:12" x14ac:dyDescent="0.25">
      <c r="L5201">
        <v>26.961600000000001</v>
      </c>
    </row>
    <row r="5202" spans="12:12" x14ac:dyDescent="0.25">
      <c r="L5202">
        <v>48.560299999999998</v>
      </c>
    </row>
    <row r="5203" spans="12:12" x14ac:dyDescent="0.25">
      <c r="L5203">
        <v>-0.76674299999999995</v>
      </c>
    </row>
    <row r="5204" spans="12:12" x14ac:dyDescent="0.25">
      <c r="L5204">
        <v>-2.5879099999999999</v>
      </c>
    </row>
    <row r="5205" spans="12:12" x14ac:dyDescent="0.25">
      <c r="L5205">
        <v>-0.76544800000000002</v>
      </c>
    </row>
    <row r="5206" spans="12:12" x14ac:dyDescent="0.25">
      <c r="L5206">
        <v>-0.66308100000000003</v>
      </c>
    </row>
    <row r="5207" spans="12:12" x14ac:dyDescent="0.25">
      <c r="L5207">
        <v>-0.58887900000000004</v>
      </c>
    </row>
    <row r="5208" spans="12:12" x14ac:dyDescent="0.25">
      <c r="L5208">
        <v>-0.58887900000000004</v>
      </c>
    </row>
    <row r="5209" spans="12:12" x14ac:dyDescent="0.25">
      <c r="L5209">
        <v>-0.58887900000000004</v>
      </c>
    </row>
    <row r="5210" spans="12:12" x14ac:dyDescent="0.25">
      <c r="L5210">
        <v>-0.58887900000000004</v>
      </c>
    </row>
    <row r="5211" spans="12:12" x14ac:dyDescent="0.25">
      <c r="L5211">
        <v>-0.58887900000000004</v>
      </c>
    </row>
    <row r="5212" spans="12:12" x14ac:dyDescent="0.25">
      <c r="L5212">
        <v>-0.58887900000000004</v>
      </c>
    </row>
    <row r="5213" spans="12:12" x14ac:dyDescent="0.25">
      <c r="L5213">
        <v>-0.58887900000000004</v>
      </c>
    </row>
    <row r="5214" spans="12:12" x14ac:dyDescent="0.25">
      <c r="L5214">
        <v>-0.58887900000000004</v>
      </c>
    </row>
    <row r="5215" spans="12:12" x14ac:dyDescent="0.25">
      <c r="L5215">
        <v>-0.58887900000000004</v>
      </c>
    </row>
    <row r="5216" spans="12:12" x14ac:dyDescent="0.25">
      <c r="L5216">
        <v>-0.58887900000000004</v>
      </c>
    </row>
    <row r="5217" spans="12:12" x14ac:dyDescent="0.25">
      <c r="L5217">
        <v>-0.58887900000000004</v>
      </c>
    </row>
    <row r="5218" spans="12:12" x14ac:dyDescent="0.25">
      <c r="L5218">
        <v>-0.661165</v>
      </c>
    </row>
    <row r="5219" spans="12:12" x14ac:dyDescent="0.25">
      <c r="L5219">
        <v>3.1734399999999998</v>
      </c>
    </row>
    <row r="5220" spans="12:12" x14ac:dyDescent="0.25">
      <c r="L5220">
        <v>77.896600000000007</v>
      </c>
    </row>
    <row r="5221" spans="12:12" x14ac:dyDescent="0.25">
      <c r="L5221">
        <v>109.524</v>
      </c>
    </row>
    <row r="5222" spans="12:12" x14ac:dyDescent="0.25">
      <c r="L5222">
        <v>109.932</v>
      </c>
    </row>
    <row r="5223" spans="12:12" x14ac:dyDescent="0.25">
      <c r="L5223">
        <v>109.88800000000001</v>
      </c>
    </row>
    <row r="5224" spans="12:12" x14ac:dyDescent="0.25">
      <c r="L5224">
        <v>109.857</v>
      </c>
    </row>
    <row r="5225" spans="12:12" x14ac:dyDescent="0.25">
      <c r="L5225">
        <v>109.855</v>
      </c>
    </row>
    <row r="5226" spans="12:12" x14ac:dyDescent="0.25">
      <c r="L5226">
        <v>109.855</v>
      </c>
    </row>
    <row r="5227" spans="12:12" x14ac:dyDescent="0.25">
      <c r="L5227">
        <v>84.5124</v>
      </c>
    </row>
    <row r="5228" spans="12:12" x14ac:dyDescent="0.25">
      <c r="L5228">
        <v>-0.76381900000000003</v>
      </c>
    </row>
    <row r="5229" spans="12:12" x14ac:dyDescent="0.25">
      <c r="L5229">
        <v>-0.76517900000000005</v>
      </c>
    </row>
    <row r="5230" spans="12:12" x14ac:dyDescent="0.25">
      <c r="L5230">
        <v>-0.66059900000000005</v>
      </c>
    </row>
    <row r="5231" spans="12:12" x14ac:dyDescent="0.25">
      <c r="L5231">
        <v>-0.58887900000000004</v>
      </c>
    </row>
    <row r="5232" spans="12:12" x14ac:dyDescent="0.25">
      <c r="L5232">
        <v>-0.58887900000000004</v>
      </c>
    </row>
    <row r="5233" spans="12:12" x14ac:dyDescent="0.25">
      <c r="L5233">
        <v>-0.58887900000000004</v>
      </c>
    </row>
    <row r="5234" spans="12:12" x14ac:dyDescent="0.25">
      <c r="L5234">
        <v>-0.58887900000000004</v>
      </c>
    </row>
    <row r="5235" spans="12:12" x14ac:dyDescent="0.25">
      <c r="L5235">
        <v>-0.58887900000000004</v>
      </c>
    </row>
    <row r="5236" spans="12:12" x14ac:dyDescent="0.25">
      <c r="L5236">
        <v>-0.58887900000000004</v>
      </c>
    </row>
    <row r="5237" spans="12:12" x14ac:dyDescent="0.25">
      <c r="L5237">
        <v>-0.58887900000000004</v>
      </c>
    </row>
    <row r="5238" spans="12:12" x14ac:dyDescent="0.25">
      <c r="L5238">
        <v>-0.58887900000000004</v>
      </c>
    </row>
    <row r="5239" spans="12:12" x14ac:dyDescent="0.25">
      <c r="L5239">
        <v>-0.58887900000000004</v>
      </c>
    </row>
    <row r="5240" spans="12:12" x14ac:dyDescent="0.25">
      <c r="L5240">
        <v>-0.58887900000000004</v>
      </c>
    </row>
    <row r="5241" spans="12:12" x14ac:dyDescent="0.25">
      <c r="L5241">
        <v>-0.58887900000000004</v>
      </c>
    </row>
    <row r="5242" spans="12:12" x14ac:dyDescent="0.25">
      <c r="L5242">
        <v>-0.65920100000000004</v>
      </c>
    </row>
    <row r="5243" spans="12:12" x14ac:dyDescent="0.25">
      <c r="L5243">
        <v>9.5276099999999992</v>
      </c>
    </row>
    <row r="5244" spans="12:12" x14ac:dyDescent="0.25">
      <c r="L5244">
        <v>88.538799999999995</v>
      </c>
    </row>
    <row r="5245" spans="12:12" x14ac:dyDescent="0.25">
      <c r="L5245">
        <v>106.48399999999999</v>
      </c>
    </row>
    <row r="5246" spans="12:12" x14ac:dyDescent="0.25">
      <c r="L5246">
        <v>109.73699999999999</v>
      </c>
    </row>
    <row r="5247" spans="12:12" x14ac:dyDescent="0.25">
      <c r="L5247">
        <v>109.687</v>
      </c>
    </row>
    <row r="5248" spans="12:12" x14ac:dyDescent="0.25">
      <c r="L5248">
        <v>109.751</v>
      </c>
    </row>
    <row r="5249" spans="12:12" x14ac:dyDescent="0.25">
      <c r="L5249">
        <v>87.233699999999999</v>
      </c>
    </row>
    <row r="5250" spans="12:12" x14ac:dyDescent="0.25">
      <c r="L5250">
        <v>66.657499999999999</v>
      </c>
    </row>
    <row r="5251" spans="12:12" x14ac:dyDescent="0.25">
      <c r="L5251">
        <v>-0.77399499999999999</v>
      </c>
    </row>
    <row r="5252" spans="12:12" x14ac:dyDescent="0.25">
      <c r="L5252">
        <v>-0.76502000000000003</v>
      </c>
    </row>
    <row r="5253" spans="12:12" x14ac:dyDescent="0.25">
      <c r="L5253">
        <v>-0.76229000000000002</v>
      </c>
    </row>
    <row r="5254" spans="12:12" x14ac:dyDescent="0.25">
      <c r="L5254">
        <v>-0.65805499999999995</v>
      </c>
    </row>
    <row r="5255" spans="12:12" x14ac:dyDescent="0.25">
      <c r="L5255">
        <v>-0.58887900000000004</v>
      </c>
    </row>
    <row r="5256" spans="12:12" x14ac:dyDescent="0.25">
      <c r="L5256">
        <v>-0.58887900000000004</v>
      </c>
    </row>
    <row r="5257" spans="12:12" x14ac:dyDescent="0.25">
      <c r="L5257">
        <v>-0.58887900000000004</v>
      </c>
    </row>
    <row r="5258" spans="12:12" x14ac:dyDescent="0.25">
      <c r="L5258">
        <v>-0.58887900000000004</v>
      </c>
    </row>
    <row r="5259" spans="12:12" x14ac:dyDescent="0.25">
      <c r="L5259">
        <v>-0.58887900000000004</v>
      </c>
    </row>
    <row r="5260" spans="12:12" x14ac:dyDescent="0.25">
      <c r="L5260">
        <v>-0.58887900000000004</v>
      </c>
    </row>
    <row r="5261" spans="12:12" x14ac:dyDescent="0.25">
      <c r="L5261">
        <v>-0.58887900000000004</v>
      </c>
    </row>
    <row r="5262" spans="12:12" x14ac:dyDescent="0.25">
      <c r="L5262">
        <v>-0.58887900000000004</v>
      </c>
    </row>
    <row r="5263" spans="12:12" x14ac:dyDescent="0.25">
      <c r="L5263">
        <v>-0.58887900000000004</v>
      </c>
    </row>
    <row r="5264" spans="12:12" x14ac:dyDescent="0.25">
      <c r="L5264">
        <v>-0.58887900000000004</v>
      </c>
    </row>
    <row r="5265" spans="12:12" x14ac:dyDescent="0.25">
      <c r="L5265">
        <v>-0.58887900000000004</v>
      </c>
    </row>
    <row r="5266" spans="12:12" x14ac:dyDescent="0.25">
      <c r="L5266">
        <v>-0.65723799999999999</v>
      </c>
    </row>
    <row r="5267" spans="12:12" x14ac:dyDescent="0.25">
      <c r="L5267">
        <v>-0.76464900000000002</v>
      </c>
    </row>
    <row r="5268" spans="12:12" x14ac:dyDescent="0.25">
      <c r="L5268">
        <v>25.8123</v>
      </c>
    </row>
    <row r="5269" spans="12:12" x14ac:dyDescent="0.25">
      <c r="L5269">
        <v>89.095600000000005</v>
      </c>
    </row>
    <row r="5270" spans="12:12" x14ac:dyDescent="0.25">
      <c r="L5270">
        <v>107.093</v>
      </c>
    </row>
    <row r="5271" spans="12:12" x14ac:dyDescent="0.25">
      <c r="L5271">
        <v>110.404</v>
      </c>
    </row>
    <row r="5272" spans="12:12" x14ac:dyDescent="0.25">
      <c r="L5272">
        <v>54.109200000000001</v>
      </c>
    </row>
    <row r="5273" spans="12:12" x14ac:dyDescent="0.25">
      <c r="L5273">
        <v>63.287300000000002</v>
      </c>
    </row>
    <row r="5274" spans="12:12" x14ac:dyDescent="0.25">
      <c r="L5274">
        <v>20.219799999999999</v>
      </c>
    </row>
    <row r="5275" spans="12:12" x14ac:dyDescent="0.25">
      <c r="L5275">
        <v>46.0411</v>
      </c>
    </row>
    <row r="5276" spans="12:12" x14ac:dyDescent="0.25">
      <c r="L5276">
        <v>-0.77041000000000004</v>
      </c>
    </row>
    <row r="5277" spans="12:12" x14ac:dyDescent="0.25">
      <c r="L5277">
        <v>-0.76144199999999995</v>
      </c>
    </row>
    <row r="5278" spans="12:12" x14ac:dyDescent="0.25">
      <c r="L5278">
        <v>-0.65545200000000003</v>
      </c>
    </row>
    <row r="5279" spans="12:12" x14ac:dyDescent="0.25">
      <c r="L5279">
        <v>-0.58887900000000004</v>
      </c>
    </row>
    <row r="5280" spans="12:12" x14ac:dyDescent="0.25">
      <c r="L5280">
        <v>-0.58887900000000004</v>
      </c>
    </row>
    <row r="5281" spans="12:12" x14ac:dyDescent="0.25">
      <c r="L5281">
        <v>-0.58887900000000004</v>
      </c>
    </row>
    <row r="5282" spans="12:12" x14ac:dyDescent="0.25">
      <c r="L5282">
        <v>-0.58887900000000004</v>
      </c>
    </row>
    <row r="5283" spans="12:12" x14ac:dyDescent="0.25">
      <c r="L5283">
        <v>-0.58887900000000004</v>
      </c>
    </row>
    <row r="5284" spans="12:12" x14ac:dyDescent="0.25">
      <c r="L5284">
        <v>-0.58887900000000004</v>
      </c>
    </row>
    <row r="5285" spans="12:12" x14ac:dyDescent="0.25">
      <c r="L5285">
        <v>-0.58887900000000004</v>
      </c>
    </row>
    <row r="5286" spans="12:12" x14ac:dyDescent="0.25">
      <c r="L5286">
        <v>-0.58887900000000004</v>
      </c>
    </row>
    <row r="5287" spans="12:12" x14ac:dyDescent="0.25">
      <c r="L5287">
        <v>-0.58887900000000004</v>
      </c>
    </row>
    <row r="5288" spans="12:12" x14ac:dyDescent="0.25">
      <c r="L5288">
        <v>-0.58887900000000004</v>
      </c>
    </row>
    <row r="5289" spans="12:12" x14ac:dyDescent="0.25">
      <c r="L5289">
        <v>-0.58887900000000004</v>
      </c>
    </row>
    <row r="5290" spans="12:12" x14ac:dyDescent="0.25">
      <c r="L5290">
        <v>-0.65527800000000003</v>
      </c>
    </row>
    <row r="5291" spans="12:12" x14ac:dyDescent="0.25">
      <c r="L5291">
        <v>-0.76144199999999995</v>
      </c>
    </row>
    <row r="5292" spans="12:12" x14ac:dyDescent="0.25">
      <c r="L5292">
        <v>-0.76144199999999995</v>
      </c>
    </row>
    <row r="5293" spans="12:12" x14ac:dyDescent="0.25">
      <c r="L5293">
        <v>-0.76144199999999995</v>
      </c>
    </row>
    <row r="5294" spans="12:12" x14ac:dyDescent="0.25">
      <c r="L5294">
        <v>-0.76144199999999995</v>
      </c>
    </row>
    <row r="5295" spans="12:12" x14ac:dyDescent="0.25">
      <c r="L5295">
        <v>-0.76144199999999995</v>
      </c>
    </row>
    <row r="5296" spans="12:12" x14ac:dyDescent="0.25">
      <c r="L5296">
        <v>-0.76144199999999995</v>
      </c>
    </row>
    <row r="5297" spans="12:12" x14ac:dyDescent="0.25">
      <c r="L5297">
        <v>-0.77319300000000002</v>
      </c>
    </row>
    <row r="5298" spans="12:12" x14ac:dyDescent="0.25">
      <c r="L5298">
        <v>-0.76144199999999995</v>
      </c>
    </row>
    <row r="5299" spans="12:12" x14ac:dyDescent="0.25">
      <c r="L5299">
        <v>-0.76144199999999995</v>
      </c>
    </row>
    <row r="5300" spans="12:12" x14ac:dyDescent="0.25">
      <c r="L5300">
        <v>-0.76245499999999999</v>
      </c>
    </row>
    <row r="5301" spans="12:12" x14ac:dyDescent="0.25">
      <c r="L5301">
        <v>-0.76144199999999995</v>
      </c>
    </row>
    <row r="5302" spans="12:12" x14ac:dyDescent="0.25">
      <c r="L5302">
        <v>-0.65279699999999996</v>
      </c>
    </row>
    <row r="5303" spans="12:12" x14ac:dyDescent="0.25">
      <c r="L5303">
        <v>-0.58888499999999999</v>
      </c>
    </row>
    <row r="5304" spans="12:12" x14ac:dyDescent="0.25">
      <c r="L5304">
        <v>-0.58888499999999999</v>
      </c>
    </row>
    <row r="5305" spans="12:12" x14ac:dyDescent="0.25">
      <c r="L5305">
        <v>-0.58888499999999999</v>
      </c>
    </row>
    <row r="5306" spans="12:12" x14ac:dyDescent="0.25">
      <c r="L5306">
        <v>-0.58888499999999999</v>
      </c>
    </row>
    <row r="5307" spans="12:12" x14ac:dyDescent="0.25">
      <c r="L5307">
        <v>-0.58888499999999999</v>
      </c>
    </row>
    <row r="5308" spans="12:12" x14ac:dyDescent="0.25">
      <c r="L5308">
        <v>-0.58888499999999999</v>
      </c>
    </row>
    <row r="5309" spans="12:12" x14ac:dyDescent="0.25">
      <c r="L5309">
        <v>-0.58888499999999999</v>
      </c>
    </row>
    <row r="5310" spans="12:12" x14ac:dyDescent="0.25">
      <c r="L5310">
        <v>-0.58888499999999999</v>
      </c>
    </row>
    <row r="5311" spans="12:12" x14ac:dyDescent="0.25">
      <c r="L5311">
        <v>-0.58888499999999999</v>
      </c>
    </row>
    <row r="5312" spans="12:12" x14ac:dyDescent="0.25">
      <c r="L5312">
        <v>-0.58888499999999999</v>
      </c>
    </row>
    <row r="5313" spans="12:12" x14ac:dyDescent="0.25">
      <c r="L5313">
        <v>-0.58888499999999999</v>
      </c>
    </row>
    <row r="5314" spans="12:12" x14ac:dyDescent="0.25">
      <c r="L5314">
        <v>-0.65332000000000001</v>
      </c>
    </row>
    <row r="5315" spans="12:12" x14ac:dyDescent="0.25">
      <c r="L5315">
        <v>-0.76803299999999997</v>
      </c>
    </row>
    <row r="5316" spans="12:12" x14ac:dyDescent="0.25">
      <c r="L5316">
        <v>15.1271</v>
      </c>
    </row>
    <row r="5317" spans="12:12" x14ac:dyDescent="0.25">
      <c r="L5317">
        <v>56.247300000000003</v>
      </c>
    </row>
    <row r="5318" spans="12:12" x14ac:dyDescent="0.25">
      <c r="L5318">
        <v>-0.76162300000000005</v>
      </c>
    </row>
    <row r="5319" spans="12:12" x14ac:dyDescent="0.25">
      <c r="L5319">
        <v>-0.76365400000000005</v>
      </c>
    </row>
    <row r="5320" spans="12:12" x14ac:dyDescent="0.25">
      <c r="L5320">
        <v>-0.76365400000000005</v>
      </c>
    </row>
    <row r="5321" spans="12:12" x14ac:dyDescent="0.25">
      <c r="L5321">
        <v>-0.76365400000000005</v>
      </c>
    </row>
    <row r="5322" spans="12:12" x14ac:dyDescent="0.25">
      <c r="L5322">
        <v>37.426699999999997</v>
      </c>
    </row>
    <row r="5323" spans="12:12" x14ac:dyDescent="0.25">
      <c r="L5323">
        <v>93.431899999999999</v>
      </c>
    </row>
    <row r="5324" spans="12:12" x14ac:dyDescent="0.25">
      <c r="L5324">
        <v>82.769400000000005</v>
      </c>
    </row>
    <row r="5325" spans="12:12" x14ac:dyDescent="0.25">
      <c r="L5325">
        <v>23.755600000000001</v>
      </c>
    </row>
    <row r="5326" spans="12:12" x14ac:dyDescent="0.25">
      <c r="L5326">
        <v>-0.65006900000000001</v>
      </c>
    </row>
    <row r="5327" spans="12:12" x14ac:dyDescent="0.25">
      <c r="L5327">
        <v>-0.58887900000000004</v>
      </c>
    </row>
    <row r="5328" spans="12:12" x14ac:dyDescent="0.25">
      <c r="L5328">
        <v>-0.58887900000000004</v>
      </c>
    </row>
    <row r="5329" spans="12:12" x14ac:dyDescent="0.25">
      <c r="L5329">
        <v>-0.58887900000000004</v>
      </c>
    </row>
    <row r="5330" spans="12:12" x14ac:dyDescent="0.25">
      <c r="L5330">
        <v>-0.58887900000000004</v>
      </c>
    </row>
    <row r="5331" spans="12:12" x14ac:dyDescent="0.25">
      <c r="L5331">
        <v>-0.58887900000000004</v>
      </c>
    </row>
    <row r="5332" spans="12:12" x14ac:dyDescent="0.25">
      <c r="L5332">
        <v>-0.58887900000000004</v>
      </c>
    </row>
    <row r="5333" spans="12:12" x14ac:dyDescent="0.25">
      <c r="L5333">
        <v>-0.58887900000000004</v>
      </c>
    </row>
    <row r="5334" spans="12:12" x14ac:dyDescent="0.25">
      <c r="L5334">
        <v>-0.58887900000000004</v>
      </c>
    </row>
    <row r="5335" spans="12:12" x14ac:dyDescent="0.25">
      <c r="L5335">
        <v>-0.58887900000000004</v>
      </c>
    </row>
    <row r="5336" spans="12:12" x14ac:dyDescent="0.25">
      <c r="L5336">
        <v>-0.58887900000000004</v>
      </c>
    </row>
    <row r="5337" spans="12:12" x14ac:dyDescent="0.25">
      <c r="L5337">
        <v>-0.58887900000000004</v>
      </c>
    </row>
    <row r="5338" spans="12:12" x14ac:dyDescent="0.25">
      <c r="L5338">
        <v>-0.65136499999999997</v>
      </c>
    </row>
    <row r="5339" spans="12:12" x14ac:dyDescent="0.25">
      <c r="L5339">
        <v>-0.76144199999999995</v>
      </c>
    </row>
    <row r="5340" spans="12:12" x14ac:dyDescent="0.25">
      <c r="L5340">
        <v>10.5928</v>
      </c>
    </row>
    <row r="5341" spans="12:12" x14ac:dyDescent="0.25">
      <c r="L5341">
        <v>96.836600000000004</v>
      </c>
    </row>
    <row r="5342" spans="12:12" x14ac:dyDescent="0.25">
      <c r="L5342">
        <v>108.066</v>
      </c>
    </row>
    <row r="5343" spans="12:12" x14ac:dyDescent="0.25">
      <c r="L5343">
        <v>109.873</v>
      </c>
    </row>
    <row r="5344" spans="12:12" x14ac:dyDescent="0.25">
      <c r="L5344">
        <v>76.795599999999993</v>
      </c>
    </row>
    <row r="5345" spans="12:12" x14ac:dyDescent="0.25">
      <c r="L5345">
        <v>-0.76229100000000005</v>
      </c>
    </row>
    <row r="5346" spans="12:12" x14ac:dyDescent="0.25">
      <c r="L5346">
        <v>1.4761299999999999</v>
      </c>
    </row>
    <row r="5347" spans="12:12" x14ac:dyDescent="0.25">
      <c r="L5347">
        <v>51.443399999999997</v>
      </c>
    </row>
    <row r="5348" spans="12:12" x14ac:dyDescent="0.25">
      <c r="L5348">
        <v>34.574199999999998</v>
      </c>
    </row>
    <row r="5349" spans="12:12" x14ac:dyDescent="0.25">
      <c r="L5349">
        <v>-0.76654199999999995</v>
      </c>
    </row>
    <row r="5350" spans="12:12" x14ac:dyDescent="0.25">
      <c r="L5350">
        <v>-0.64729199999999998</v>
      </c>
    </row>
    <row r="5351" spans="12:12" x14ac:dyDescent="0.25">
      <c r="L5351">
        <v>-0.58887900000000004</v>
      </c>
    </row>
    <row r="5352" spans="12:12" x14ac:dyDescent="0.25">
      <c r="L5352">
        <v>-0.58887900000000004</v>
      </c>
    </row>
    <row r="5353" spans="12:12" x14ac:dyDescent="0.25">
      <c r="L5353">
        <v>-0.58887900000000004</v>
      </c>
    </row>
    <row r="5354" spans="12:12" x14ac:dyDescent="0.25">
      <c r="L5354">
        <v>-0.58887900000000004</v>
      </c>
    </row>
    <row r="5355" spans="12:12" x14ac:dyDescent="0.25">
      <c r="L5355">
        <v>-0.58887900000000004</v>
      </c>
    </row>
    <row r="5356" spans="12:12" x14ac:dyDescent="0.25">
      <c r="L5356">
        <v>-0.58887900000000004</v>
      </c>
    </row>
    <row r="5357" spans="12:12" x14ac:dyDescent="0.25">
      <c r="L5357">
        <v>-0.58887900000000004</v>
      </c>
    </row>
    <row r="5358" spans="12:12" x14ac:dyDescent="0.25">
      <c r="L5358">
        <v>-0.58887900000000004</v>
      </c>
    </row>
    <row r="5359" spans="12:12" x14ac:dyDescent="0.25">
      <c r="L5359">
        <v>-0.58887900000000004</v>
      </c>
    </row>
    <row r="5360" spans="12:12" x14ac:dyDescent="0.25">
      <c r="L5360">
        <v>-0.58887900000000004</v>
      </c>
    </row>
    <row r="5361" spans="12:12" x14ac:dyDescent="0.25">
      <c r="L5361">
        <v>-0.58887900000000004</v>
      </c>
    </row>
    <row r="5362" spans="12:12" x14ac:dyDescent="0.25">
      <c r="L5362">
        <v>-0.64941499999999996</v>
      </c>
    </row>
    <row r="5363" spans="12:12" x14ac:dyDescent="0.25">
      <c r="L5363">
        <v>5.8705100000000003</v>
      </c>
    </row>
    <row r="5364" spans="12:12" x14ac:dyDescent="0.25">
      <c r="L5364">
        <v>92.602400000000003</v>
      </c>
    </row>
    <row r="5365" spans="12:12" x14ac:dyDescent="0.25">
      <c r="L5365">
        <v>107.396</v>
      </c>
    </row>
    <row r="5366" spans="12:12" x14ac:dyDescent="0.25">
      <c r="L5366">
        <v>109.54600000000001</v>
      </c>
    </row>
    <row r="5367" spans="12:12" x14ac:dyDescent="0.25">
      <c r="L5367">
        <v>109.494</v>
      </c>
    </row>
    <row r="5368" spans="12:12" x14ac:dyDescent="0.25">
      <c r="L5368">
        <v>109.508</v>
      </c>
    </row>
    <row r="5369" spans="12:12" x14ac:dyDescent="0.25">
      <c r="L5369">
        <v>109.574</v>
      </c>
    </row>
    <row r="5370" spans="12:12" x14ac:dyDescent="0.25">
      <c r="L5370">
        <v>83.628500000000003</v>
      </c>
    </row>
    <row r="5371" spans="12:12" x14ac:dyDescent="0.25">
      <c r="L5371">
        <v>29.168900000000001</v>
      </c>
    </row>
    <row r="5372" spans="12:12" x14ac:dyDescent="0.25">
      <c r="L5372">
        <v>-0.77387399999999995</v>
      </c>
    </row>
    <row r="5373" spans="12:12" x14ac:dyDescent="0.25">
      <c r="L5373">
        <v>-0.76466800000000001</v>
      </c>
    </row>
    <row r="5374" spans="12:12" x14ac:dyDescent="0.25">
      <c r="L5374">
        <v>-0.644459</v>
      </c>
    </row>
    <row r="5375" spans="12:12" x14ac:dyDescent="0.25">
      <c r="L5375">
        <v>-0.58887900000000004</v>
      </c>
    </row>
    <row r="5376" spans="12:12" x14ac:dyDescent="0.25">
      <c r="L5376">
        <v>-0.58887900000000004</v>
      </c>
    </row>
    <row r="5377" spans="12:12" x14ac:dyDescent="0.25">
      <c r="L5377">
        <v>-0.58887900000000004</v>
      </c>
    </row>
    <row r="5378" spans="12:12" x14ac:dyDescent="0.25">
      <c r="L5378">
        <v>-0.58887900000000004</v>
      </c>
    </row>
    <row r="5379" spans="12:12" x14ac:dyDescent="0.25">
      <c r="L5379">
        <v>-0.58887900000000004</v>
      </c>
    </row>
    <row r="5380" spans="12:12" x14ac:dyDescent="0.25">
      <c r="L5380">
        <v>-0.58887900000000004</v>
      </c>
    </row>
    <row r="5381" spans="12:12" x14ac:dyDescent="0.25">
      <c r="L5381">
        <v>-0.58887900000000004</v>
      </c>
    </row>
    <row r="5382" spans="12:12" x14ac:dyDescent="0.25">
      <c r="L5382">
        <v>-0.58887900000000004</v>
      </c>
    </row>
    <row r="5383" spans="12:12" x14ac:dyDescent="0.25">
      <c r="L5383">
        <v>-0.58887900000000004</v>
      </c>
    </row>
    <row r="5384" spans="12:12" x14ac:dyDescent="0.25">
      <c r="L5384">
        <v>-0.58887900000000004</v>
      </c>
    </row>
    <row r="5385" spans="12:12" x14ac:dyDescent="0.25">
      <c r="L5385">
        <v>-0.58887900000000004</v>
      </c>
    </row>
    <row r="5386" spans="12:12" x14ac:dyDescent="0.25">
      <c r="L5386">
        <v>-0.64746899999999996</v>
      </c>
    </row>
    <row r="5387" spans="12:12" x14ac:dyDescent="0.25">
      <c r="L5387">
        <v>-2.5763600000000002</v>
      </c>
    </row>
    <row r="5388" spans="12:12" x14ac:dyDescent="0.25">
      <c r="L5388">
        <v>94.520899999999997</v>
      </c>
    </row>
    <row r="5389" spans="12:12" x14ac:dyDescent="0.25">
      <c r="L5389">
        <v>108.242</v>
      </c>
    </row>
    <row r="5390" spans="12:12" x14ac:dyDescent="0.25">
      <c r="L5390">
        <v>109.827</v>
      </c>
    </row>
    <row r="5391" spans="12:12" x14ac:dyDescent="0.25">
      <c r="L5391">
        <v>109.77</v>
      </c>
    </row>
    <row r="5392" spans="12:12" x14ac:dyDescent="0.25">
      <c r="L5392">
        <v>106.60299999999999</v>
      </c>
    </row>
    <row r="5393" spans="12:12" x14ac:dyDescent="0.25">
      <c r="L5393">
        <v>-0.76340399999999997</v>
      </c>
    </row>
    <row r="5394" spans="12:12" x14ac:dyDescent="0.25">
      <c r="L5394">
        <v>27.526499999999999</v>
      </c>
    </row>
    <row r="5395" spans="12:12" x14ac:dyDescent="0.25">
      <c r="L5395">
        <v>97.875200000000007</v>
      </c>
    </row>
    <row r="5396" spans="12:12" x14ac:dyDescent="0.25">
      <c r="L5396">
        <v>105.404</v>
      </c>
    </row>
    <row r="5397" spans="12:12" x14ac:dyDescent="0.25">
      <c r="L5397">
        <v>56.0824</v>
      </c>
    </row>
    <row r="5398" spans="12:12" x14ac:dyDescent="0.25">
      <c r="L5398">
        <v>-0.641571</v>
      </c>
    </row>
    <row r="5399" spans="12:12" x14ac:dyDescent="0.25">
      <c r="L5399">
        <v>-0.58887900000000004</v>
      </c>
    </row>
    <row r="5400" spans="12:12" x14ac:dyDescent="0.25">
      <c r="L5400">
        <v>-0.58887900000000004</v>
      </c>
    </row>
    <row r="5401" spans="12:12" x14ac:dyDescent="0.25">
      <c r="L5401">
        <v>-0.58887900000000004</v>
      </c>
    </row>
    <row r="5402" spans="12:12" x14ac:dyDescent="0.25">
      <c r="L5402">
        <v>-0.58887900000000004</v>
      </c>
    </row>
    <row r="5403" spans="12:12" x14ac:dyDescent="0.25">
      <c r="L5403">
        <v>-0.58887900000000004</v>
      </c>
    </row>
    <row r="5404" spans="12:12" x14ac:dyDescent="0.25">
      <c r="L5404">
        <v>-0.58887900000000004</v>
      </c>
    </row>
    <row r="5405" spans="12:12" x14ac:dyDescent="0.25">
      <c r="L5405">
        <v>-0.58887900000000004</v>
      </c>
    </row>
    <row r="5406" spans="12:12" x14ac:dyDescent="0.25">
      <c r="L5406">
        <v>-0.58887900000000004</v>
      </c>
    </row>
    <row r="5407" spans="12:12" x14ac:dyDescent="0.25">
      <c r="L5407">
        <v>-0.58887900000000004</v>
      </c>
    </row>
    <row r="5408" spans="12:12" x14ac:dyDescent="0.25">
      <c r="L5408">
        <v>-0.58887900000000004</v>
      </c>
    </row>
    <row r="5409" spans="12:12" x14ac:dyDescent="0.25">
      <c r="L5409">
        <v>-0.58887900000000004</v>
      </c>
    </row>
    <row r="5410" spans="12:12" x14ac:dyDescent="0.25">
      <c r="L5410">
        <v>-0.64552799999999999</v>
      </c>
    </row>
    <row r="5411" spans="12:12" x14ac:dyDescent="0.25">
      <c r="L5411">
        <v>5.9221199999999996</v>
      </c>
    </row>
    <row r="5412" spans="12:12" x14ac:dyDescent="0.25">
      <c r="L5412">
        <v>94.881399999999999</v>
      </c>
    </row>
    <row r="5413" spans="12:12" x14ac:dyDescent="0.25">
      <c r="L5413">
        <v>108.131</v>
      </c>
    </row>
    <row r="5414" spans="12:12" x14ac:dyDescent="0.25">
      <c r="L5414">
        <v>110.38200000000001</v>
      </c>
    </row>
    <row r="5415" spans="12:12" x14ac:dyDescent="0.25">
      <c r="L5415">
        <v>110.44799999999999</v>
      </c>
    </row>
    <row r="5416" spans="12:12" x14ac:dyDescent="0.25">
      <c r="L5416">
        <v>110.44499999999999</v>
      </c>
    </row>
    <row r="5417" spans="12:12" x14ac:dyDescent="0.25">
      <c r="L5417">
        <v>110.262</v>
      </c>
    </row>
    <row r="5418" spans="12:12" x14ac:dyDescent="0.25">
      <c r="L5418">
        <v>110.26</v>
      </c>
    </row>
    <row r="5419" spans="12:12" x14ac:dyDescent="0.25">
      <c r="L5419">
        <v>99.3399</v>
      </c>
    </row>
    <row r="5420" spans="12:12" x14ac:dyDescent="0.25">
      <c r="L5420">
        <v>74.866200000000006</v>
      </c>
    </row>
    <row r="5421" spans="12:12" x14ac:dyDescent="0.25">
      <c r="L5421">
        <v>-0.76699099999999998</v>
      </c>
    </row>
    <row r="5422" spans="12:12" x14ac:dyDescent="0.25">
      <c r="L5422">
        <v>-0.638629</v>
      </c>
    </row>
    <row r="5423" spans="12:12" x14ac:dyDescent="0.25">
      <c r="L5423">
        <v>-0.58887900000000004</v>
      </c>
    </row>
    <row r="5424" spans="12:12" x14ac:dyDescent="0.25">
      <c r="L5424">
        <v>-0.58887900000000004</v>
      </c>
    </row>
    <row r="5425" spans="12:12" x14ac:dyDescent="0.25">
      <c r="L5425">
        <v>-0.58887900000000004</v>
      </c>
    </row>
    <row r="5426" spans="12:12" x14ac:dyDescent="0.25">
      <c r="L5426">
        <v>-0.58887900000000004</v>
      </c>
    </row>
    <row r="5427" spans="12:12" x14ac:dyDescent="0.25">
      <c r="L5427">
        <v>-0.58887900000000004</v>
      </c>
    </row>
    <row r="5428" spans="12:12" x14ac:dyDescent="0.25">
      <c r="L5428">
        <v>-0.58887900000000004</v>
      </c>
    </row>
    <row r="5429" spans="12:12" x14ac:dyDescent="0.25">
      <c r="L5429">
        <v>-0.58887900000000004</v>
      </c>
    </row>
    <row r="5430" spans="12:12" x14ac:dyDescent="0.25">
      <c r="L5430">
        <v>-0.58887900000000004</v>
      </c>
    </row>
    <row r="5431" spans="12:12" x14ac:dyDescent="0.25">
      <c r="L5431">
        <v>-0.58887900000000004</v>
      </c>
    </row>
    <row r="5432" spans="12:12" x14ac:dyDescent="0.25">
      <c r="L5432">
        <v>-0.58887900000000004</v>
      </c>
    </row>
    <row r="5433" spans="12:12" x14ac:dyDescent="0.25">
      <c r="L5433">
        <v>-0.58887900000000004</v>
      </c>
    </row>
    <row r="5434" spans="12:12" x14ac:dyDescent="0.25">
      <c r="L5434">
        <v>-0.64359299999999997</v>
      </c>
    </row>
    <row r="5435" spans="12:12" x14ac:dyDescent="0.25">
      <c r="L5435">
        <v>-0.76418299999999995</v>
      </c>
    </row>
    <row r="5436" spans="12:12" x14ac:dyDescent="0.25">
      <c r="L5436">
        <v>38.286200000000001</v>
      </c>
    </row>
    <row r="5437" spans="12:12" x14ac:dyDescent="0.25">
      <c r="L5437">
        <v>109.91200000000001</v>
      </c>
    </row>
    <row r="5438" spans="12:12" x14ac:dyDescent="0.25">
      <c r="L5438">
        <v>110.602</v>
      </c>
    </row>
    <row r="5439" spans="12:12" x14ac:dyDescent="0.25">
      <c r="L5439">
        <v>110.462</v>
      </c>
    </row>
    <row r="5440" spans="12:12" x14ac:dyDescent="0.25">
      <c r="L5440">
        <v>110.459</v>
      </c>
    </row>
    <row r="5441" spans="12:12" x14ac:dyDescent="0.25">
      <c r="L5441">
        <v>110.309</v>
      </c>
    </row>
    <row r="5442" spans="12:12" x14ac:dyDescent="0.25">
      <c r="L5442">
        <v>110.28100000000001</v>
      </c>
    </row>
    <row r="5443" spans="12:12" x14ac:dyDescent="0.25">
      <c r="L5443">
        <v>110.29300000000001</v>
      </c>
    </row>
    <row r="5444" spans="12:12" x14ac:dyDescent="0.25">
      <c r="L5444">
        <v>105.01</v>
      </c>
    </row>
    <row r="5445" spans="12:12" x14ac:dyDescent="0.25">
      <c r="L5445">
        <v>41.317300000000003</v>
      </c>
    </row>
    <row r="5446" spans="12:12" x14ac:dyDescent="0.25">
      <c r="L5446">
        <v>-0.63563499999999995</v>
      </c>
    </row>
    <row r="5447" spans="12:12" x14ac:dyDescent="0.25">
      <c r="L5447">
        <v>-0.58887900000000004</v>
      </c>
    </row>
    <row r="5448" spans="12:12" x14ac:dyDescent="0.25">
      <c r="L5448">
        <v>-0.58887900000000004</v>
      </c>
    </row>
    <row r="5449" spans="12:12" x14ac:dyDescent="0.25">
      <c r="L5449">
        <v>-0.58887900000000004</v>
      </c>
    </row>
    <row r="5450" spans="12:12" x14ac:dyDescent="0.25">
      <c r="L5450">
        <v>-0.58887900000000004</v>
      </c>
    </row>
    <row r="5451" spans="12:12" x14ac:dyDescent="0.25">
      <c r="L5451">
        <v>-0.58887900000000004</v>
      </c>
    </row>
    <row r="5452" spans="12:12" x14ac:dyDescent="0.25">
      <c r="L5452">
        <v>-0.58887900000000004</v>
      </c>
    </row>
    <row r="5453" spans="12:12" x14ac:dyDescent="0.25">
      <c r="L5453">
        <v>-0.58887900000000004</v>
      </c>
    </row>
    <row r="5454" spans="12:12" x14ac:dyDescent="0.25">
      <c r="L5454">
        <v>-0.58887900000000004</v>
      </c>
    </row>
    <row r="5455" spans="12:12" x14ac:dyDescent="0.25">
      <c r="L5455">
        <v>-0.58887900000000004</v>
      </c>
    </row>
    <row r="5456" spans="12:12" x14ac:dyDescent="0.25">
      <c r="L5456">
        <v>-0.58887900000000004</v>
      </c>
    </row>
    <row r="5457" spans="12:12" x14ac:dyDescent="0.25">
      <c r="L5457">
        <v>-0.58887900000000004</v>
      </c>
    </row>
    <row r="5458" spans="12:12" x14ac:dyDescent="0.25">
      <c r="L5458">
        <v>-0.64166400000000001</v>
      </c>
    </row>
    <row r="5459" spans="12:12" x14ac:dyDescent="0.25">
      <c r="L5459">
        <v>1.68892</v>
      </c>
    </row>
    <row r="5460" spans="12:12" x14ac:dyDescent="0.25">
      <c r="L5460">
        <v>91.953500000000005</v>
      </c>
    </row>
    <row r="5461" spans="12:12" x14ac:dyDescent="0.25">
      <c r="L5461">
        <v>108</v>
      </c>
    </row>
    <row r="5462" spans="12:12" x14ac:dyDescent="0.25">
      <c r="L5462">
        <v>110.646</v>
      </c>
    </row>
    <row r="5463" spans="12:12" x14ac:dyDescent="0.25">
      <c r="L5463">
        <v>110.45099999999999</v>
      </c>
    </row>
    <row r="5464" spans="12:12" x14ac:dyDescent="0.25">
      <c r="L5464">
        <v>110.449</v>
      </c>
    </row>
    <row r="5465" spans="12:12" x14ac:dyDescent="0.25">
      <c r="L5465">
        <v>110.27800000000001</v>
      </c>
    </row>
    <row r="5466" spans="12:12" x14ac:dyDescent="0.25">
      <c r="L5466">
        <v>110.212</v>
      </c>
    </row>
    <row r="5467" spans="12:12" x14ac:dyDescent="0.25">
      <c r="L5467">
        <v>110.161</v>
      </c>
    </row>
    <row r="5468" spans="12:12" x14ac:dyDescent="0.25">
      <c r="L5468">
        <v>104.432</v>
      </c>
    </row>
    <row r="5469" spans="12:12" x14ac:dyDescent="0.25">
      <c r="L5469">
        <v>37.868699999999997</v>
      </c>
    </row>
    <row r="5470" spans="12:12" x14ac:dyDescent="0.25">
      <c r="L5470">
        <v>-0.63258899999999996</v>
      </c>
    </row>
    <row r="5471" spans="12:12" x14ac:dyDescent="0.25">
      <c r="L5471">
        <v>-0.58887900000000004</v>
      </c>
    </row>
    <row r="5472" spans="12:12" x14ac:dyDescent="0.25">
      <c r="L5472">
        <v>-0.58887900000000004</v>
      </c>
    </row>
    <row r="5473" spans="12:12" x14ac:dyDescent="0.25">
      <c r="L5473">
        <v>-0.58887900000000004</v>
      </c>
    </row>
    <row r="5474" spans="12:12" x14ac:dyDescent="0.25">
      <c r="L5474">
        <v>-0.58887900000000004</v>
      </c>
    </row>
    <row r="5475" spans="12:12" x14ac:dyDescent="0.25">
      <c r="L5475">
        <v>-0.58887900000000004</v>
      </c>
    </row>
    <row r="5476" spans="12:12" x14ac:dyDescent="0.25">
      <c r="L5476">
        <v>-0.58887900000000004</v>
      </c>
    </row>
    <row r="5477" spans="12:12" x14ac:dyDescent="0.25">
      <c r="L5477">
        <v>-0.58887900000000004</v>
      </c>
    </row>
    <row r="5478" spans="12:12" x14ac:dyDescent="0.25">
      <c r="L5478">
        <v>-0.58887900000000004</v>
      </c>
    </row>
    <row r="5479" spans="12:12" x14ac:dyDescent="0.25">
      <c r="L5479">
        <v>-0.58887900000000004</v>
      </c>
    </row>
    <row r="5480" spans="12:12" x14ac:dyDescent="0.25">
      <c r="L5480">
        <v>-0.58887900000000004</v>
      </c>
    </row>
    <row r="5481" spans="12:12" x14ac:dyDescent="0.25">
      <c r="L5481">
        <v>-0.58887900000000004</v>
      </c>
    </row>
    <row r="5482" spans="12:12" x14ac:dyDescent="0.25">
      <c r="L5482">
        <v>-0.63974200000000003</v>
      </c>
    </row>
    <row r="5483" spans="12:12" x14ac:dyDescent="0.25">
      <c r="L5483">
        <v>-2.0214599999999998</v>
      </c>
    </row>
    <row r="5484" spans="12:12" x14ac:dyDescent="0.25">
      <c r="L5484">
        <v>89.9876</v>
      </c>
    </row>
    <row r="5485" spans="12:12" x14ac:dyDescent="0.25">
      <c r="L5485">
        <v>107.724</v>
      </c>
    </row>
    <row r="5486" spans="12:12" x14ac:dyDescent="0.25">
      <c r="L5486">
        <v>110.896</v>
      </c>
    </row>
    <row r="5487" spans="12:12" x14ac:dyDescent="0.25">
      <c r="L5487">
        <v>110.746</v>
      </c>
    </row>
    <row r="5488" spans="12:12" x14ac:dyDescent="0.25">
      <c r="L5488">
        <v>110.529</v>
      </c>
    </row>
    <row r="5489" spans="12:12" x14ac:dyDescent="0.25">
      <c r="L5489">
        <v>110.322</v>
      </c>
    </row>
    <row r="5490" spans="12:12" x14ac:dyDescent="0.25">
      <c r="L5490">
        <v>110.17700000000001</v>
      </c>
    </row>
    <row r="5491" spans="12:12" x14ac:dyDescent="0.25">
      <c r="L5491">
        <v>110.15900000000001</v>
      </c>
    </row>
    <row r="5492" spans="12:12" x14ac:dyDescent="0.25">
      <c r="L5492">
        <v>102.417</v>
      </c>
    </row>
    <row r="5493" spans="12:12" x14ac:dyDescent="0.25">
      <c r="L5493">
        <v>47.659700000000001</v>
      </c>
    </row>
    <row r="5494" spans="12:12" x14ac:dyDescent="0.25">
      <c r="L5494">
        <v>-0.62949299999999997</v>
      </c>
    </row>
    <row r="5495" spans="12:12" x14ac:dyDescent="0.25">
      <c r="L5495">
        <v>-0.58887900000000004</v>
      </c>
    </row>
    <row r="5496" spans="12:12" x14ac:dyDescent="0.25">
      <c r="L5496">
        <v>-0.58887900000000004</v>
      </c>
    </row>
    <row r="5497" spans="12:12" x14ac:dyDescent="0.25">
      <c r="L5497">
        <v>-0.58887900000000004</v>
      </c>
    </row>
    <row r="5498" spans="12:12" x14ac:dyDescent="0.25">
      <c r="L5498">
        <v>-0.58887900000000004</v>
      </c>
    </row>
    <row r="5499" spans="12:12" x14ac:dyDescent="0.25">
      <c r="L5499">
        <v>-0.58887900000000004</v>
      </c>
    </row>
    <row r="5500" spans="12:12" x14ac:dyDescent="0.25">
      <c r="L5500">
        <v>-0.58887900000000004</v>
      </c>
    </row>
    <row r="5501" spans="12:12" x14ac:dyDescent="0.25">
      <c r="L5501">
        <v>-0.58887900000000004</v>
      </c>
    </row>
    <row r="5502" spans="12:12" x14ac:dyDescent="0.25">
      <c r="L5502">
        <v>-0.58887900000000004</v>
      </c>
    </row>
    <row r="5503" spans="12:12" x14ac:dyDescent="0.25">
      <c r="L5503">
        <v>-0.58887900000000004</v>
      </c>
    </row>
    <row r="5504" spans="12:12" x14ac:dyDescent="0.25">
      <c r="L5504">
        <v>-0.58887900000000004</v>
      </c>
    </row>
    <row r="5505" spans="12:12" x14ac:dyDescent="0.25">
      <c r="L5505">
        <v>-0.58887900000000004</v>
      </c>
    </row>
    <row r="5506" spans="12:12" x14ac:dyDescent="0.25">
      <c r="L5506">
        <v>-0.637826</v>
      </c>
    </row>
    <row r="5507" spans="12:12" x14ac:dyDescent="0.25">
      <c r="L5507">
        <v>-0.92432800000000004</v>
      </c>
    </row>
    <row r="5508" spans="12:12" x14ac:dyDescent="0.25">
      <c r="L5508">
        <v>90.271900000000002</v>
      </c>
    </row>
    <row r="5509" spans="12:12" x14ac:dyDescent="0.25">
      <c r="L5509">
        <v>107.21</v>
      </c>
    </row>
    <row r="5510" spans="12:12" x14ac:dyDescent="0.25">
      <c r="L5510">
        <v>110.11499999999999</v>
      </c>
    </row>
    <row r="5511" spans="12:12" x14ac:dyDescent="0.25">
      <c r="L5511">
        <v>110.111</v>
      </c>
    </row>
    <row r="5512" spans="12:12" x14ac:dyDescent="0.25">
      <c r="L5512">
        <v>109.96899999999999</v>
      </c>
    </row>
    <row r="5513" spans="12:12" x14ac:dyDescent="0.25">
      <c r="L5513">
        <v>109.944</v>
      </c>
    </row>
    <row r="5514" spans="12:12" x14ac:dyDescent="0.25">
      <c r="L5514">
        <v>109.943</v>
      </c>
    </row>
    <row r="5515" spans="12:12" x14ac:dyDescent="0.25">
      <c r="L5515">
        <v>97.397499999999994</v>
      </c>
    </row>
    <row r="5516" spans="12:12" x14ac:dyDescent="0.25">
      <c r="L5516">
        <v>62.274999999999999</v>
      </c>
    </row>
    <row r="5517" spans="12:12" x14ac:dyDescent="0.25">
      <c r="L5517">
        <v>-0.77357500000000001</v>
      </c>
    </row>
    <row r="5518" spans="12:12" x14ac:dyDescent="0.25">
      <c r="L5518">
        <v>-0.62634900000000004</v>
      </c>
    </row>
    <row r="5519" spans="12:12" x14ac:dyDescent="0.25">
      <c r="L5519">
        <v>-0.58887900000000004</v>
      </c>
    </row>
    <row r="5520" spans="12:12" x14ac:dyDescent="0.25">
      <c r="L5520">
        <v>-0.58887900000000004</v>
      </c>
    </row>
    <row r="5521" spans="12:12" x14ac:dyDescent="0.25">
      <c r="L5521">
        <v>-0.58887900000000004</v>
      </c>
    </row>
    <row r="5522" spans="12:12" x14ac:dyDescent="0.25">
      <c r="L5522">
        <v>-0.58887900000000004</v>
      </c>
    </row>
    <row r="5523" spans="12:12" x14ac:dyDescent="0.25">
      <c r="L5523">
        <v>-0.58887900000000004</v>
      </c>
    </row>
    <row r="5524" spans="12:12" x14ac:dyDescent="0.25">
      <c r="L5524">
        <v>-0.58887900000000004</v>
      </c>
    </row>
    <row r="5525" spans="12:12" x14ac:dyDescent="0.25">
      <c r="L5525">
        <v>-0.58887900000000004</v>
      </c>
    </row>
    <row r="5526" spans="12:12" x14ac:dyDescent="0.25">
      <c r="L5526">
        <v>-0.58887900000000004</v>
      </c>
    </row>
    <row r="5527" spans="12:12" x14ac:dyDescent="0.25">
      <c r="L5527">
        <v>-0.58887900000000004</v>
      </c>
    </row>
    <row r="5528" spans="12:12" x14ac:dyDescent="0.25">
      <c r="L5528">
        <v>-0.58887900000000004</v>
      </c>
    </row>
    <row r="5529" spans="12:12" x14ac:dyDescent="0.25">
      <c r="L5529">
        <v>-0.58887900000000004</v>
      </c>
    </row>
    <row r="5530" spans="12:12" x14ac:dyDescent="0.25">
      <c r="L5530">
        <v>-0.63591699999999995</v>
      </c>
    </row>
    <row r="5531" spans="12:12" x14ac:dyDescent="0.25">
      <c r="L5531">
        <v>-2.5599500000000002</v>
      </c>
    </row>
    <row r="5532" spans="12:12" x14ac:dyDescent="0.25">
      <c r="L5532">
        <v>81.839799999999997</v>
      </c>
    </row>
    <row r="5533" spans="12:12" x14ac:dyDescent="0.25">
      <c r="L5533">
        <v>110.261</v>
      </c>
    </row>
    <row r="5534" spans="12:12" x14ac:dyDescent="0.25">
      <c r="L5534">
        <v>110.232</v>
      </c>
    </row>
    <row r="5535" spans="12:12" x14ac:dyDescent="0.25">
      <c r="L5535">
        <v>110.197</v>
      </c>
    </row>
    <row r="5536" spans="12:12" x14ac:dyDescent="0.25">
      <c r="L5536">
        <v>110.252</v>
      </c>
    </row>
    <row r="5537" spans="12:12" x14ac:dyDescent="0.25">
      <c r="L5537">
        <v>110.363</v>
      </c>
    </row>
    <row r="5538" spans="12:12" x14ac:dyDescent="0.25">
      <c r="L5538">
        <v>110.41200000000001</v>
      </c>
    </row>
    <row r="5539" spans="12:12" x14ac:dyDescent="0.25">
      <c r="L5539">
        <v>110.43</v>
      </c>
    </row>
    <row r="5540" spans="12:12" x14ac:dyDescent="0.25">
      <c r="L5540">
        <v>99.2363</v>
      </c>
    </row>
    <row r="5541" spans="12:12" x14ac:dyDescent="0.25">
      <c r="L5541">
        <v>39.398200000000003</v>
      </c>
    </row>
    <row r="5542" spans="12:12" x14ac:dyDescent="0.25">
      <c r="L5542">
        <v>-0.62315600000000004</v>
      </c>
    </row>
    <row r="5543" spans="12:12" x14ac:dyDescent="0.25">
      <c r="L5543">
        <v>-0.58887900000000004</v>
      </c>
    </row>
    <row r="5544" spans="12:12" x14ac:dyDescent="0.25">
      <c r="L5544">
        <v>-0.58887900000000004</v>
      </c>
    </row>
    <row r="5545" spans="12:12" x14ac:dyDescent="0.25">
      <c r="L5545">
        <v>-0.58887900000000004</v>
      </c>
    </row>
    <row r="5546" spans="12:12" x14ac:dyDescent="0.25">
      <c r="L5546">
        <v>-0.58887900000000004</v>
      </c>
    </row>
    <row r="5547" spans="12:12" x14ac:dyDescent="0.25">
      <c r="L5547">
        <v>-0.58887900000000004</v>
      </c>
    </row>
    <row r="5548" spans="12:12" x14ac:dyDescent="0.25">
      <c r="L5548">
        <v>-0.58887900000000004</v>
      </c>
    </row>
    <row r="5549" spans="12:12" x14ac:dyDescent="0.25">
      <c r="L5549">
        <v>-0.58887900000000004</v>
      </c>
    </row>
    <row r="5550" spans="12:12" x14ac:dyDescent="0.25">
      <c r="L5550">
        <v>-0.58887900000000004</v>
      </c>
    </row>
    <row r="5551" spans="12:12" x14ac:dyDescent="0.25">
      <c r="L5551">
        <v>-0.58887900000000004</v>
      </c>
    </row>
    <row r="5552" spans="12:12" x14ac:dyDescent="0.25">
      <c r="L5552">
        <v>-0.58887900000000004</v>
      </c>
    </row>
    <row r="5553" spans="12:12" x14ac:dyDescent="0.25">
      <c r="L5553">
        <v>-0.58887900000000004</v>
      </c>
    </row>
    <row r="5554" spans="12:12" x14ac:dyDescent="0.25">
      <c r="L5554">
        <v>-0.63401600000000002</v>
      </c>
    </row>
    <row r="5555" spans="12:12" x14ac:dyDescent="0.25">
      <c r="L5555">
        <v>-2.5628199999999999</v>
      </c>
    </row>
    <row r="5556" spans="12:12" x14ac:dyDescent="0.25">
      <c r="L5556">
        <v>86.739599999999996</v>
      </c>
    </row>
    <row r="5557" spans="12:12" x14ac:dyDescent="0.25">
      <c r="L5557">
        <v>107.911</v>
      </c>
    </row>
    <row r="5558" spans="12:12" x14ac:dyDescent="0.25">
      <c r="L5558">
        <v>110.45399999999999</v>
      </c>
    </row>
    <row r="5559" spans="12:12" x14ac:dyDescent="0.25">
      <c r="L5559">
        <v>110.59</v>
      </c>
    </row>
    <row r="5560" spans="12:12" x14ac:dyDescent="0.25">
      <c r="L5560">
        <v>110.58499999999999</v>
      </c>
    </row>
    <row r="5561" spans="12:12" x14ac:dyDescent="0.25">
      <c r="L5561">
        <v>110.60299999999999</v>
      </c>
    </row>
    <row r="5562" spans="12:12" x14ac:dyDescent="0.25">
      <c r="L5562">
        <v>110.651</v>
      </c>
    </row>
    <row r="5563" spans="12:12" x14ac:dyDescent="0.25">
      <c r="L5563">
        <v>110.60599999999999</v>
      </c>
    </row>
    <row r="5564" spans="12:12" x14ac:dyDescent="0.25">
      <c r="L5564">
        <v>101.13500000000001</v>
      </c>
    </row>
    <row r="5565" spans="12:12" x14ac:dyDescent="0.25">
      <c r="L5565">
        <v>41.735999999999997</v>
      </c>
    </row>
    <row r="5566" spans="12:12" x14ac:dyDescent="0.25">
      <c r="L5566">
        <v>-0.61991799999999997</v>
      </c>
    </row>
    <row r="5567" spans="12:12" x14ac:dyDescent="0.25">
      <c r="L5567">
        <v>-0.58887900000000004</v>
      </c>
    </row>
    <row r="5568" spans="12:12" x14ac:dyDescent="0.25">
      <c r="L5568">
        <v>-0.58887900000000004</v>
      </c>
    </row>
    <row r="5569" spans="12:12" x14ac:dyDescent="0.25">
      <c r="L5569">
        <v>-0.58887900000000004</v>
      </c>
    </row>
    <row r="5570" spans="12:12" x14ac:dyDescent="0.25">
      <c r="L5570">
        <v>-0.58887900000000004</v>
      </c>
    </row>
    <row r="5571" spans="12:12" x14ac:dyDescent="0.25">
      <c r="L5571">
        <v>-0.58887900000000004</v>
      </c>
    </row>
    <row r="5572" spans="12:12" x14ac:dyDescent="0.25">
      <c r="L5572">
        <v>-0.58887900000000004</v>
      </c>
    </row>
    <row r="5573" spans="12:12" x14ac:dyDescent="0.25">
      <c r="L5573">
        <v>-0.58887900000000004</v>
      </c>
    </row>
    <row r="5574" spans="12:12" x14ac:dyDescent="0.25">
      <c r="L5574">
        <v>-0.58887900000000004</v>
      </c>
    </row>
    <row r="5575" spans="12:12" x14ac:dyDescent="0.25">
      <c r="L5575">
        <v>-0.58887900000000004</v>
      </c>
    </row>
    <row r="5576" spans="12:12" x14ac:dyDescent="0.25">
      <c r="L5576">
        <v>-0.58887900000000004</v>
      </c>
    </row>
    <row r="5577" spans="12:12" x14ac:dyDescent="0.25">
      <c r="L5577">
        <v>-0.58887900000000004</v>
      </c>
    </row>
    <row r="5578" spans="12:12" x14ac:dyDescent="0.25">
      <c r="L5578">
        <v>-0.63212199999999996</v>
      </c>
    </row>
    <row r="5579" spans="12:12" x14ac:dyDescent="0.25">
      <c r="L5579">
        <v>-2.3421599999999998</v>
      </c>
    </row>
    <row r="5580" spans="12:12" x14ac:dyDescent="0.25">
      <c r="L5580">
        <v>83.684899999999999</v>
      </c>
    </row>
    <row r="5581" spans="12:12" x14ac:dyDescent="0.25">
      <c r="L5581">
        <v>110.45099999999999</v>
      </c>
    </row>
    <row r="5582" spans="12:12" x14ac:dyDescent="0.25">
      <c r="L5582">
        <v>110.446</v>
      </c>
    </row>
    <row r="5583" spans="12:12" x14ac:dyDescent="0.25">
      <c r="L5583">
        <v>110.399</v>
      </c>
    </row>
    <row r="5584" spans="12:12" x14ac:dyDescent="0.25">
      <c r="L5584">
        <v>110.616</v>
      </c>
    </row>
    <row r="5585" spans="12:12" x14ac:dyDescent="0.25">
      <c r="L5585">
        <v>110.935</v>
      </c>
    </row>
    <row r="5586" spans="12:12" x14ac:dyDescent="0.25">
      <c r="L5586">
        <v>110.982</v>
      </c>
    </row>
    <row r="5587" spans="12:12" x14ac:dyDescent="0.25">
      <c r="L5587">
        <v>92.165599999999998</v>
      </c>
    </row>
    <row r="5588" spans="12:12" x14ac:dyDescent="0.25">
      <c r="L5588">
        <v>21.5151</v>
      </c>
    </row>
    <row r="5589" spans="12:12" x14ac:dyDescent="0.25">
      <c r="L5589">
        <v>-0.76249400000000001</v>
      </c>
    </row>
    <row r="5590" spans="12:12" x14ac:dyDescent="0.25">
      <c r="L5590">
        <v>-0.61663400000000002</v>
      </c>
    </row>
    <row r="5591" spans="12:12" x14ac:dyDescent="0.25">
      <c r="L5591">
        <v>-0.58887900000000004</v>
      </c>
    </row>
    <row r="5592" spans="12:12" x14ac:dyDescent="0.25">
      <c r="L5592">
        <v>-0.58887900000000004</v>
      </c>
    </row>
    <row r="5593" spans="12:12" x14ac:dyDescent="0.25">
      <c r="L5593">
        <v>-0.58887900000000004</v>
      </c>
    </row>
    <row r="5594" spans="12:12" x14ac:dyDescent="0.25">
      <c r="L5594">
        <v>-0.58887900000000004</v>
      </c>
    </row>
    <row r="5595" spans="12:12" x14ac:dyDescent="0.25">
      <c r="L5595">
        <v>-0.58887900000000004</v>
      </c>
    </row>
    <row r="5596" spans="12:12" x14ac:dyDescent="0.25">
      <c r="L5596">
        <v>-0.58887900000000004</v>
      </c>
    </row>
    <row r="5597" spans="12:12" x14ac:dyDescent="0.25">
      <c r="L5597">
        <v>-0.58887900000000004</v>
      </c>
    </row>
    <row r="5598" spans="12:12" x14ac:dyDescent="0.25">
      <c r="L5598">
        <v>-0.58887900000000004</v>
      </c>
    </row>
    <row r="5599" spans="12:12" x14ac:dyDescent="0.25">
      <c r="L5599">
        <v>-0.58887900000000004</v>
      </c>
    </row>
    <row r="5600" spans="12:12" x14ac:dyDescent="0.25">
      <c r="L5600">
        <v>-0.58887900000000004</v>
      </c>
    </row>
    <row r="5601" spans="12:12" x14ac:dyDescent="0.25">
      <c r="L5601">
        <v>-0.58887900000000004</v>
      </c>
    </row>
    <row r="5602" spans="12:12" x14ac:dyDescent="0.25">
      <c r="L5602">
        <v>-0.63023600000000002</v>
      </c>
    </row>
    <row r="5603" spans="12:12" x14ac:dyDescent="0.25">
      <c r="L5603">
        <v>-0.62741199999999997</v>
      </c>
    </row>
    <row r="5604" spans="12:12" x14ac:dyDescent="0.25">
      <c r="L5604">
        <v>94.618799999999993</v>
      </c>
    </row>
    <row r="5605" spans="12:12" x14ac:dyDescent="0.25">
      <c r="L5605">
        <v>108.718</v>
      </c>
    </row>
    <row r="5606" spans="12:12" x14ac:dyDescent="0.25">
      <c r="L5606">
        <v>110.86</v>
      </c>
    </row>
    <row r="5607" spans="12:12" x14ac:dyDescent="0.25">
      <c r="L5607">
        <v>110.715</v>
      </c>
    </row>
    <row r="5608" spans="12:12" x14ac:dyDescent="0.25">
      <c r="L5608">
        <v>110.50700000000001</v>
      </c>
    </row>
    <row r="5609" spans="12:12" x14ac:dyDescent="0.25">
      <c r="L5609">
        <v>110.31699999999999</v>
      </c>
    </row>
    <row r="5610" spans="12:12" x14ac:dyDescent="0.25">
      <c r="L5610">
        <v>110.261</v>
      </c>
    </row>
    <row r="5611" spans="12:12" x14ac:dyDescent="0.25">
      <c r="L5611">
        <v>110.337</v>
      </c>
    </row>
    <row r="5612" spans="12:12" x14ac:dyDescent="0.25">
      <c r="L5612">
        <v>86.421800000000005</v>
      </c>
    </row>
    <row r="5613" spans="12:12" x14ac:dyDescent="0.25">
      <c r="L5613">
        <v>19.6951</v>
      </c>
    </row>
    <row r="5614" spans="12:12" x14ac:dyDescent="0.25">
      <c r="L5614">
        <v>-0.61330700000000005</v>
      </c>
    </row>
    <row r="5615" spans="12:12" x14ac:dyDescent="0.25">
      <c r="L5615">
        <v>-0.58887900000000004</v>
      </c>
    </row>
    <row r="5616" spans="12:12" x14ac:dyDescent="0.25">
      <c r="L5616">
        <v>-0.58887900000000004</v>
      </c>
    </row>
    <row r="5617" spans="12:12" x14ac:dyDescent="0.25">
      <c r="L5617">
        <v>-0.58887900000000004</v>
      </c>
    </row>
    <row r="5618" spans="12:12" x14ac:dyDescent="0.25">
      <c r="L5618">
        <v>-0.58887900000000004</v>
      </c>
    </row>
    <row r="5619" spans="12:12" x14ac:dyDescent="0.25">
      <c r="L5619">
        <v>-0.58887900000000004</v>
      </c>
    </row>
    <row r="5620" spans="12:12" x14ac:dyDescent="0.25">
      <c r="L5620">
        <v>-0.58887900000000004</v>
      </c>
    </row>
    <row r="5621" spans="12:12" x14ac:dyDescent="0.25">
      <c r="L5621">
        <v>-0.58887900000000004</v>
      </c>
    </row>
    <row r="5622" spans="12:12" x14ac:dyDescent="0.25">
      <c r="L5622">
        <v>-0.58887900000000004</v>
      </c>
    </row>
    <row r="5623" spans="12:12" x14ac:dyDescent="0.25">
      <c r="L5623">
        <v>-0.58887900000000004</v>
      </c>
    </row>
    <row r="5624" spans="12:12" x14ac:dyDescent="0.25">
      <c r="L5624">
        <v>-0.58887900000000004</v>
      </c>
    </row>
    <row r="5625" spans="12:12" x14ac:dyDescent="0.25">
      <c r="L5625">
        <v>-0.58887900000000004</v>
      </c>
    </row>
    <row r="5626" spans="12:12" x14ac:dyDescent="0.25">
      <c r="L5626">
        <v>-0.62835799999999997</v>
      </c>
    </row>
    <row r="5627" spans="12:12" x14ac:dyDescent="0.25">
      <c r="L5627">
        <v>-2.10866</v>
      </c>
    </row>
    <row r="5628" spans="12:12" x14ac:dyDescent="0.25">
      <c r="L5628">
        <v>70.888099999999994</v>
      </c>
    </row>
    <row r="5629" spans="12:12" x14ac:dyDescent="0.25">
      <c r="L5629">
        <v>110.239</v>
      </c>
    </row>
    <row r="5630" spans="12:12" x14ac:dyDescent="0.25">
      <c r="L5630">
        <v>110.351</v>
      </c>
    </row>
    <row r="5631" spans="12:12" x14ac:dyDescent="0.25">
      <c r="L5631">
        <v>110.27800000000001</v>
      </c>
    </row>
    <row r="5632" spans="12:12" x14ac:dyDescent="0.25">
      <c r="L5632">
        <v>110.27500000000001</v>
      </c>
    </row>
    <row r="5633" spans="12:12" x14ac:dyDescent="0.25">
      <c r="L5633">
        <v>110.116</v>
      </c>
    </row>
    <row r="5634" spans="12:12" x14ac:dyDescent="0.25">
      <c r="L5634">
        <v>105.836</v>
      </c>
    </row>
    <row r="5635" spans="12:12" x14ac:dyDescent="0.25">
      <c r="L5635">
        <v>68.556299999999993</v>
      </c>
    </row>
    <row r="5636" spans="12:12" x14ac:dyDescent="0.25">
      <c r="L5636">
        <v>49.831499999999998</v>
      </c>
    </row>
    <row r="5637" spans="12:12" x14ac:dyDescent="0.25">
      <c r="L5637">
        <v>-0.76144199999999995</v>
      </c>
    </row>
    <row r="5638" spans="12:12" x14ac:dyDescent="0.25">
      <c r="L5638">
        <v>-0.60993799999999998</v>
      </c>
    </row>
    <row r="5639" spans="12:12" x14ac:dyDescent="0.25">
      <c r="L5639">
        <v>-0.58887900000000004</v>
      </c>
    </row>
    <row r="5640" spans="12:12" x14ac:dyDescent="0.25">
      <c r="L5640">
        <v>-0.58887900000000004</v>
      </c>
    </row>
    <row r="5641" spans="12:12" x14ac:dyDescent="0.25">
      <c r="L5641">
        <v>-0.58887900000000004</v>
      </c>
    </row>
    <row r="5642" spans="12:12" x14ac:dyDescent="0.25">
      <c r="L5642">
        <v>-0.58887900000000004</v>
      </c>
    </row>
    <row r="5643" spans="12:12" x14ac:dyDescent="0.25">
      <c r="L5643">
        <v>-0.58887900000000004</v>
      </c>
    </row>
    <row r="5644" spans="12:12" x14ac:dyDescent="0.25">
      <c r="L5644">
        <v>-0.58887900000000004</v>
      </c>
    </row>
    <row r="5645" spans="12:12" x14ac:dyDescent="0.25">
      <c r="L5645">
        <v>-0.58887900000000004</v>
      </c>
    </row>
    <row r="5646" spans="12:12" x14ac:dyDescent="0.25">
      <c r="L5646">
        <v>-0.58887900000000004</v>
      </c>
    </row>
    <row r="5647" spans="12:12" x14ac:dyDescent="0.25">
      <c r="L5647">
        <v>-0.58887900000000004</v>
      </c>
    </row>
    <row r="5648" spans="12:12" x14ac:dyDescent="0.25">
      <c r="L5648">
        <v>-0.58887900000000004</v>
      </c>
    </row>
    <row r="5649" spans="12:12" x14ac:dyDescent="0.25">
      <c r="L5649">
        <v>-0.58887900000000004</v>
      </c>
    </row>
    <row r="5650" spans="12:12" x14ac:dyDescent="0.25">
      <c r="L5650">
        <v>-0.62648700000000002</v>
      </c>
    </row>
    <row r="5651" spans="12:12" x14ac:dyDescent="0.25">
      <c r="L5651">
        <v>-0.76355700000000004</v>
      </c>
    </row>
    <row r="5652" spans="12:12" x14ac:dyDescent="0.25">
      <c r="L5652">
        <v>26.3781</v>
      </c>
    </row>
    <row r="5653" spans="12:12" x14ac:dyDescent="0.25">
      <c r="L5653">
        <v>109.75</v>
      </c>
    </row>
    <row r="5654" spans="12:12" x14ac:dyDescent="0.25">
      <c r="L5654">
        <v>110.625</v>
      </c>
    </row>
    <row r="5655" spans="12:12" x14ac:dyDescent="0.25">
      <c r="L5655">
        <v>110.65600000000001</v>
      </c>
    </row>
    <row r="5656" spans="12:12" x14ac:dyDescent="0.25">
      <c r="L5656">
        <v>110.6</v>
      </c>
    </row>
    <row r="5657" spans="12:12" x14ac:dyDescent="0.25">
      <c r="L5657">
        <v>110.574</v>
      </c>
    </row>
    <row r="5658" spans="12:12" x14ac:dyDescent="0.25">
      <c r="L5658">
        <v>110.68300000000001</v>
      </c>
    </row>
    <row r="5659" spans="12:12" x14ac:dyDescent="0.25">
      <c r="L5659">
        <v>40.007800000000003</v>
      </c>
    </row>
    <row r="5660" spans="12:12" x14ac:dyDescent="0.25">
      <c r="L5660">
        <v>-0.76677399999999996</v>
      </c>
    </row>
    <row r="5661" spans="12:12" x14ac:dyDescent="0.25">
      <c r="L5661">
        <v>-0.76444299999999998</v>
      </c>
    </row>
    <row r="5662" spans="12:12" x14ac:dyDescent="0.25">
      <c r="L5662">
        <v>-0.60652700000000004</v>
      </c>
    </row>
    <row r="5663" spans="12:12" x14ac:dyDescent="0.25">
      <c r="L5663">
        <v>-0.58887900000000004</v>
      </c>
    </row>
    <row r="5664" spans="12:12" x14ac:dyDescent="0.25">
      <c r="L5664">
        <v>-0.58887900000000004</v>
      </c>
    </row>
    <row r="5665" spans="12:12" x14ac:dyDescent="0.25">
      <c r="L5665">
        <v>-0.58887900000000004</v>
      </c>
    </row>
    <row r="5666" spans="12:12" x14ac:dyDescent="0.25">
      <c r="L5666">
        <v>-0.58887900000000004</v>
      </c>
    </row>
    <row r="5667" spans="12:12" x14ac:dyDescent="0.25">
      <c r="L5667">
        <v>-0.58887900000000004</v>
      </c>
    </row>
    <row r="5668" spans="12:12" x14ac:dyDescent="0.25">
      <c r="L5668">
        <v>-0.58887900000000004</v>
      </c>
    </row>
    <row r="5669" spans="12:12" x14ac:dyDescent="0.25">
      <c r="L5669">
        <v>-0.58887900000000004</v>
      </c>
    </row>
    <row r="5670" spans="12:12" x14ac:dyDescent="0.25">
      <c r="L5670">
        <v>-0.58887900000000004</v>
      </c>
    </row>
    <row r="5671" spans="12:12" x14ac:dyDescent="0.25">
      <c r="L5671">
        <v>-0.58887900000000004</v>
      </c>
    </row>
    <row r="5672" spans="12:12" x14ac:dyDescent="0.25">
      <c r="L5672">
        <v>-0.58887900000000004</v>
      </c>
    </row>
    <row r="5673" spans="12:12" x14ac:dyDescent="0.25">
      <c r="L5673">
        <v>-0.58887900000000004</v>
      </c>
    </row>
    <row r="5674" spans="12:12" x14ac:dyDescent="0.25">
      <c r="L5674">
        <v>-0.62462499999999999</v>
      </c>
    </row>
    <row r="5675" spans="12:12" x14ac:dyDescent="0.25">
      <c r="L5675">
        <v>0.49534099999999998</v>
      </c>
    </row>
    <row r="5676" spans="12:12" x14ac:dyDescent="0.25">
      <c r="L5676">
        <v>96.549599999999998</v>
      </c>
    </row>
    <row r="5677" spans="12:12" x14ac:dyDescent="0.25">
      <c r="L5677">
        <v>108.66800000000001</v>
      </c>
    </row>
    <row r="5678" spans="12:12" x14ac:dyDescent="0.25">
      <c r="L5678">
        <v>110.256</v>
      </c>
    </row>
    <row r="5679" spans="12:12" x14ac:dyDescent="0.25">
      <c r="L5679">
        <v>110.25</v>
      </c>
    </row>
    <row r="5680" spans="12:12" x14ac:dyDescent="0.25">
      <c r="L5680">
        <v>110.273</v>
      </c>
    </row>
    <row r="5681" spans="12:12" x14ac:dyDescent="0.25">
      <c r="L5681">
        <v>110.438</v>
      </c>
    </row>
    <row r="5682" spans="12:12" x14ac:dyDescent="0.25">
      <c r="L5682">
        <v>110.55200000000001</v>
      </c>
    </row>
    <row r="5683" spans="12:12" x14ac:dyDescent="0.25">
      <c r="L5683">
        <v>110.639</v>
      </c>
    </row>
    <row r="5684" spans="12:12" x14ac:dyDescent="0.25">
      <c r="L5684">
        <v>98.274600000000007</v>
      </c>
    </row>
    <row r="5685" spans="12:12" x14ac:dyDescent="0.25">
      <c r="L5685">
        <v>40.819899999999997</v>
      </c>
    </row>
    <row r="5686" spans="12:12" x14ac:dyDescent="0.25">
      <c r="L5686">
        <v>-0.60307699999999997</v>
      </c>
    </row>
    <row r="5687" spans="12:12" x14ac:dyDescent="0.25">
      <c r="L5687">
        <v>-0.58887900000000004</v>
      </c>
    </row>
    <row r="5688" spans="12:12" x14ac:dyDescent="0.25">
      <c r="L5688">
        <v>-0.58887900000000004</v>
      </c>
    </row>
    <row r="5689" spans="12:12" x14ac:dyDescent="0.25">
      <c r="L5689">
        <v>-0.58887900000000004</v>
      </c>
    </row>
    <row r="5690" spans="12:12" x14ac:dyDescent="0.25">
      <c r="L5690">
        <v>-0.58887900000000004</v>
      </c>
    </row>
    <row r="5691" spans="12:12" x14ac:dyDescent="0.25">
      <c r="L5691">
        <v>-0.58887900000000004</v>
      </c>
    </row>
    <row r="5692" spans="12:12" x14ac:dyDescent="0.25">
      <c r="L5692">
        <v>-0.58887900000000004</v>
      </c>
    </row>
    <row r="5693" spans="12:12" x14ac:dyDescent="0.25">
      <c r="L5693">
        <v>-0.58887900000000004</v>
      </c>
    </row>
    <row r="5694" spans="12:12" x14ac:dyDescent="0.25">
      <c r="L5694">
        <v>-0.58887900000000004</v>
      </c>
    </row>
    <row r="5695" spans="12:12" x14ac:dyDescent="0.25">
      <c r="L5695">
        <v>-0.58887900000000004</v>
      </c>
    </row>
    <row r="5696" spans="12:12" x14ac:dyDescent="0.25">
      <c r="L5696">
        <v>-0.58887900000000004</v>
      </c>
    </row>
    <row r="5697" spans="12:12" x14ac:dyDescent="0.25">
      <c r="L5697">
        <v>-0.58887900000000004</v>
      </c>
    </row>
    <row r="5698" spans="12:12" x14ac:dyDescent="0.25">
      <c r="L5698">
        <v>-0.62277000000000005</v>
      </c>
    </row>
    <row r="5699" spans="12:12" x14ac:dyDescent="0.25">
      <c r="L5699">
        <v>0.181478</v>
      </c>
    </row>
    <row r="5700" spans="12:12" x14ac:dyDescent="0.25">
      <c r="L5700">
        <v>96.082300000000004</v>
      </c>
    </row>
    <row r="5701" spans="12:12" x14ac:dyDescent="0.25">
      <c r="L5701">
        <v>108.792</v>
      </c>
    </row>
    <row r="5702" spans="12:12" x14ac:dyDescent="0.25">
      <c r="L5702">
        <v>110.572</v>
      </c>
    </row>
    <row r="5703" spans="12:12" x14ac:dyDescent="0.25">
      <c r="L5703">
        <v>110.51900000000001</v>
      </c>
    </row>
    <row r="5704" spans="12:12" x14ac:dyDescent="0.25">
      <c r="L5704">
        <v>110.539</v>
      </c>
    </row>
    <row r="5705" spans="12:12" x14ac:dyDescent="0.25">
      <c r="L5705">
        <v>110.6</v>
      </c>
    </row>
    <row r="5706" spans="12:12" x14ac:dyDescent="0.25">
      <c r="L5706">
        <v>110.627</v>
      </c>
    </row>
    <row r="5707" spans="12:12" x14ac:dyDescent="0.25">
      <c r="L5707">
        <v>103.908</v>
      </c>
    </row>
    <row r="5708" spans="12:12" x14ac:dyDescent="0.25">
      <c r="L5708">
        <v>31.1356</v>
      </c>
    </row>
    <row r="5709" spans="12:12" x14ac:dyDescent="0.25">
      <c r="L5709">
        <v>22.642099999999999</v>
      </c>
    </row>
    <row r="5710" spans="12:12" x14ac:dyDescent="0.25">
      <c r="L5710">
        <v>-0.59958900000000004</v>
      </c>
    </row>
    <row r="5711" spans="12:12" x14ac:dyDescent="0.25">
      <c r="L5711">
        <v>-0.58887900000000004</v>
      </c>
    </row>
    <row r="5712" spans="12:12" x14ac:dyDescent="0.25">
      <c r="L5712">
        <v>-0.58887900000000004</v>
      </c>
    </row>
    <row r="5713" spans="12:12" x14ac:dyDescent="0.25">
      <c r="L5713">
        <v>-0.58887900000000004</v>
      </c>
    </row>
    <row r="5714" spans="12:12" x14ac:dyDescent="0.25">
      <c r="L5714">
        <v>-0.58887900000000004</v>
      </c>
    </row>
    <row r="5715" spans="12:12" x14ac:dyDescent="0.25">
      <c r="L5715">
        <v>-0.58887900000000004</v>
      </c>
    </row>
    <row r="5716" spans="12:12" x14ac:dyDescent="0.25">
      <c r="L5716">
        <v>-0.58887900000000004</v>
      </c>
    </row>
    <row r="5717" spans="12:12" x14ac:dyDescent="0.25">
      <c r="L5717">
        <v>-0.58887900000000004</v>
      </c>
    </row>
    <row r="5718" spans="12:12" x14ac:dyDescent="0.25">
      <c r="L5718">
        <v>-0.58887900000000004</v>
      </c>
    </row>
    <row r="5719" spans="12:12" x14ac:dyDescent="0.25">
      <c r="L5719">
        <v>-0.58887900000000004</v>
      </c>
    </row>
    <row r="5720" spans="12:12" x14ac:dyDescent="0.25">
      <c r="L5720">
        <v>-0.58887900000000004</v>
      </c>
    </row>
    <row r="5721" spans="12:12" x14ac:dyDescent="0.25">
      <c r="L5721">
        <v>-0.58887900000000004</v>
      </c>
    </row>
    <row r="5722" spans="12:12" x14ac:dyDescent="0.25">
      <c r="L5722">
        <v>-0.620923</v>
      </c>
    </row>
    <row r="5723" spans="12:12" x14ac:dyDescent="0.25">
      <c r="L5723">
        <v>2.7576499999999999</v>
      </c>
    </row>
    <row r="5724" spans="12:12" x14ac:dyDescent="0.25">
      <c r="L5724">
        <v>99.899900000000002</v>
      </c>
    </row>
    <row r="5725" spans="12:12" x14ac:dyDescent="0.25">
      <c r="L5725">
        <v>111.371</v>
      </c>
    </row>
    <row r="5726" spans="12:12" x14ac:dyDescent="0.25">
      <c r="L5726">
        <v>111.202</v>
      </c>
    </row>
    <row r="5727" spans="12:12" x14ac:dyDescent="0.25">
      <c r="L5727">
        <v>110.917</v>
      </c>
    </row>
    <row r="5728" spans="12:12" x14ac:dyDescent="0.25">
      <c r="L5728">
        <v>110.68899999999999</v>
      </c>
    </row>
    <row r="5729" spans="12:12" x14ac:dyDescent="0.25">
      <c r="L5729">
        <v>110.518</v>
      </c>
    </row>
    <row r="5730" spans="12:12" x14ac:dyDescent="0.25">
      <c r="L5730">
        <v>110.51600000000001</v>
      </c>
    </row>
    <row r="5731" spans="12:12" x14ac:dyDescent="0.25">
      <c r="L5731">
        <v>110.51600000000001</v>
      </c>
    </row>
    <row r="5732" spans="12:12" x14ac:dyDescent="0.25">
      <c r="L5732">
        <v>99.103800000000007</v>
      </c>
    </row>
    <row r="5733" spans="12:12" x14ac:dyDescent="0.25">
      <c r="L5733">
        <v>40.277700000000003</v>
      </c>
    </row>
    <row r="5734" spans="12:12" x14ac:dyDescent="0.25">
      <c r="L5734">
        <v>-0.59606400000000004</v>
      </c>
    </row>
    <row r="5735" spans="12:12" x14ac:dyDescent="0.25">
      <c r="L5735">
        <v>-0.58887900000000004</v>
      </c>
    </row>
    <row r="5736" spans="12:12" x14ac:dyDescent="0.25">
      <c r="L5736">
        <v>-0.58887900000000004</v>
      </c>
    </row>
    <row r="5737" spans="12:12" x14ac:dyDescent="0.25">
      <c r="L5737">
        <v>-0.58887900000000004</v>
      </c>
    </row>
    <row r="5738" spans="12:12" x14ac:dyDescent="0.25">
      <c r="L5738">
        <v>-0.58887900000000004</v>
      </c>
    </row>
    <row r="5739" spans="12:12" x14ac:dyDescent="0.25">
      <c r="L5739">
        <v>-0.58887900000000004</v>
      </c>
    </row>
    <row r="5740" spans="12:12" x14ac:dyDescent="0.25">
      <c r="L5740">
        <v>-0.58887900000000004</v>
      </c>
    </row>
    <row r="5741" spans="12:12" x14ac:dyDescent="0.25">
      <c r="L5741">
        <v>-0.58887900000000004</v>
      </c>
    </row>
    <row r="5742" spans="12:12" x14ac:dyDescent="0.25">
      <c r="L5742">
        <v>-0.58887900000000004</v>
      </c>
    </row>
    <row r="5743" spans="12:12" x14ac:dyDescent="0.25">
      <c r="L5743">
        <v>-0.58887900000000004</v>
      </c>
    </row>
    <row r="5744" spans="12:12" x14ac:dyDescent="0.25">
      <c r="L5744">
        <v>-0.58887900000000004</v>
      </c>
    </row>
    <row r="5745" spans="12:12" x14ac:dyDescent="0.25">
      <c r="L5745">
        <v>-0.58887900000000004</v>
      </c>
    </row>
    <row r="5746" spans="12:12" x14ac:dyDescent="0.25">
      <c r="L5746">
        <v>-0.61908300000000005</v>
      </c>
    </row>
    <row r="5747" spans="12:12" x14ac:dyDescent="0.25">
      <c r="L5747">
        <v>2.6731199999999999</v>
      </c>
    </row>
    <row r="5748" spans="12:12" x14ac:dyDescent="0.25">
      <c r="L5748">
        <v>99.057199999999995</v>
      </c>
    </row>
    <row r="5749" spans="12:12" x14ac:dyDescent="0.25">
      <c r="L5749">
        <v>109.495</v>
      </c>
    </row>
    <row r="5750" spans="12:12" x14ac:dyDescent="0.25">
      <c r="L5750">
        <v>110.55500000000001</v>
      </c>
    </row>
    <row r="5751" spans="12:12" x14ac:dyDescent="0.25">
      <c r="L5751">
        <v>110.58199999999999</v>
      </c>
    </row>
    <row r="5752" spans="12:12" x14ac:dyDescent="0.25">
      <c r="L5752">
        <v>110.58</v>
      </c>
    </row>
    <row r="5753" spans="12:12" x14ac:dyDescent="0.25">
      <c r="L5753">
        <v>110.42400000000001</v>
      </c>
    </row>
    <row r="5754" spans="12:12" x14ac:dyDescent="0.25">
      <c r="L5754">
        <v>96.119799999999998</v>
      </c>
    </row>
    <row r="5755" spans="12:12" x14ac:dyDescent="0.25">
      <c r="L5755">
        <v>59.241399999999999</v>
      </c>
    </row>
    <row r="5756" spans="12:12" x14ac:dyDescent="0.25">
      <c r="L5756">
        <v>35.394100000000002</v>
      </c>
    </row>
    <row r="5757" spans="12:12" x14ac:dyDescent="0.25">
      <c r="L5757">
        <v>21.375800000000002</v>
      </c>
    </row>
    <row r="5758" spans="12:12" x14ac:dyDescent="0.25">
      <c r="L5758">
        <v>-0.59250499999999995</v>
      </c>
    </row>
    <row r="5759" spans="12:12" x14ac:dyDescent="0.25">
      <c r="L5759">
        <v>-0.58887900000000004</v>
      </c>
    </row>
    <row r="5760" spans="12:12" x14ac:dyDescent="0.25">
      <c r="L5760">
        <v>-0.58887900000000004</v>
      </c>
    </row>
    <row r="5761" spans="12:12" x14ac:dyDescent="0.25">
      <c r="L5761">
        <v>-0.58887900000000004</v>
      </c>
    </row>
    <row r="5762" spans="12:12" x14ac:dyDescent="0.25">
      <c r="L5762">
        <v>-0.58887900000000004</v>
      </c>
    </row>
    <row r="5763" spans="12:12" x14ac:dyDescent="0.25">
      <c r="L5763">
        <v>-0.58887900000000004</v>
      </c>
    </row>
    <row r="5764" spans="12:12" x14ac:dyDescent="0.25">
      <c r="L5764">
        <v>-0.58887900000000004</v>
      </c>
    </row>
    <row r="5765" spans="12:12" x14ac:dyDescent="0.25">
      <c r="L5765">
        <v>-0.58887900000000004</v>
      </c>
    </row>
    <row r="5766" spans="12:12" x14ac:dyDescent="0.25">
      <c r="L5766">
        <v>-0.58887900000000004</v>
      </c>
    </row>
    <row r="5767" spans="12:12" x14ac:dyDescent="0.25">
      <c r="L5767">
        <v>-0.58887900000000004</v>
      </c>
    </row>
    <row r="5768" spans="12:12" x14ac:dyDescent="0.25">
      <c r="L5768">
        <v>-0.58887900000000004</v>
      </c>
    </row>
    <row r="5769" spans="12:12" x14ac:dyDescent="0.25">
      <c r="L5769">
        <v>-0.58887900000000004</v>
      </c>
    </row>
    <row r="5770" spans="12:12" x14ac:dyDescent="0.25">
      <c r="L5770">
        <v>-0.61725099999999999</v>
      </c>
    </row>
    <row r="5771" spans="12:12" x14ac:dyDescent="0.25">
      <c r="L5771">
        <v>1.07359</v>
      </c>
    </row>
    <row r="5772" spans="12:12" x14ac:dyDescent="0.25">
      <c r="L5772">
        <v>98.978800000000007</v>
      </c>
    </row>
    <row r="5773" spans="12:12" x14ac:dyDescent="0.25">
      <c r="L5773">
        <v>109.851</v>
      </c>
    </row>
    <row r="5774" spans="12:12" x14ac:dyDescent="0.25">
      <c r="L5774">
        <v>111.173</v>
      </c>
    </row>
    <row r="5775" spans="12:12" x14ac:dyDescent="0.25">
      <c r="L5775">
        <v>111.205</v>
      </c>
    </row>
    <row r="5776" spans="12:12" x14ac:dyDescent="0.25">
      <c r="L5776">
        <v>111.053</v>
      </c>
    </row>
    <row r="5777" spans="12:12" x14ac:dyDescent="0.25">
      <c r="L5777">
        <v>110.905</v>
      </c>
    </row>
    <row r="5778" spans="12:12" x14ac:dyDescent="0.25">
      <c r="L5778">
        <v>110.905</v>
      </c>
    </row>
    <row r="5779" spans="12:12" x14ac:dyDescent="0.25">
      <c r="L5779">
        <v>110.88800000000001</v>
      </c>
    </row>
    <row r="5780" spans="12:12" x14ac:dyDescent="0.25">
      <c r="L5780">
        <v>106.303</v>
      </c>
    </row>
    <row r="5781" spans="12:12" x14ac:dyDescent="0.25">
      <c r="L5781">
        <v>46.386400000000002</v>
      </c>
    </row>
    <row r="5782" spans="12:12" x14ac:dyDescent="0.25">
      <c r="L5782">
        <v>-0.58891099999999996</v>
      </c>
    </row>
    <row r="5783" spans="12:12" x14ac:dyDescent="0.25">
      <c r="L5783">
        <v>-0.58891099999999996</v>
      </c>
    </row>
    <row r="5784" spans="12:12" x14ac:dyDescent="0.25">
      <c r="L5784">
        <v>-0.58891099999999996</v>
      </c>
    </row>
    <row r="5785" spans="12:12" x14ac:dyDescent="0.25">
      <c r="L5785">
        <v>-0.58891099999999996</v>
      </c>
    </row>
    <row r="5786" spans="12:12" x14ac:dyDescent="0.25">
      <c r="L5786">
        <v>-0.58891099999999996</v>
      </c>
    </row>
    <row r="5787" spans="12:12" x14ac:dyDescent="0.25">
      <c r="L5787">
        <v>-0.58891099999999996</v>
      </c>
    </row>
    <row r="5788" spans="12:12" x14ac:dyDescent="0.25">
      <c r="L5788">
        <v>-0.58891099999999996</v>
      </c>
    </row>
    <row r="5789" spans="12:12" x14ac:dyDescent="0.25">
      <c r="L5789">
        <v>-0.58891099999999996</v>
      </c>
    </row>
    <row r="5790" spans="12:12" x14ac:dyDescent="0.25">
      <c r="L5790">
        <v>-0.58891099999999996</v>
      </c>
    </row>
    <row r="5791" spans="12:12" x14ac:dyDescent="0.25">
      <c r="L5791">
        <v>-0.58891099999999996</v>
      </c>
    </row>
    <row r="5792" spans="12:12" x14ac:dyDescent="0.25">
      <c r="L5792">
        <v>-0.58891099999999996</v>
      </c>
    </row>
    <row r="5793" spans="12:12" x14ac:dyDescent="0.25">
      <c r="L5793">
        <v>-0.58891099999999996</v>
      </c>
    </row>
    <row r="5794" spans="12:12" x14ac:dyDescent="0.25">
      <c r="L5794">
        <v>-0.61542600000000003</v>
      </c>
    </row>
    <row r="5795" spans="12:12" x14ac:dyDescent="0.25">
      <c r="L5795">
        <v>-1.66839</v>
      </c>
    </row>
    <row r="5796" spans="12:12" x14ac:dyDescent="0.25">
      <c r="L5796">
        <v>80.781700000000001</v>
      </c>
    </row>
    <row r="5797" spans="12:12" x14ac:dyDescent="0.25">
      <c r="L5797">
        <v>111.21299999999999</v>
      </c>
    </row>
    <row r="5798" spans="12:12" x14ac:dyDescent="0.25">
      <c r="L5798">
        <v>111.071</v>
      </c>
    </row>
    <row r="5799" spans="12:12" x14ac:dyDescent="0.25">
      <c r="L5799">
        <v>111.068</v>
      </c>
    </row>
    <row r="5800" spans="12:12" x14ac:dyDescent="0.25">
      <c r="L5800">
        <v>111.297</v>
      </c>
    </row>
    <row r="5801" spans="12:12" x14ac:dyDescent="0.25">
      <c r="L5801">
        <v>111.593</v>
      </c>
    </row>
    <row r="5802" spans="12:12" x14ac:dyDescent="0.25">
      <c r="L5802">
        <v>111.666</v>
      </c>
    </row>
    <row r="5803" spans="12:12" x14ac:dyDescent="0.25">
      <c r="L5803">
        <v>111.43300000000001</v>
      </c>
    </row>
    <row r="5804" spans="12:12" x14ac:dyDescent="0.25">
      <c r="L5804">
        <v>92.037099999999995</v>
      </c>
    </row>
    <row r="5805" spans="12:12" x14ac:dyDescent="0.25">
      <c r="L5805">
        <v>28.889700000000001</v>
      </c>
    </row>
    <row r="5806" spans="12:12" x14ac:dyDescent="0.25">
      <c r="L5806">
        <v>-0.58886799999999995</v>
      </c>
    </row>
    <row r="5807" spans="12:12" x14ac:dyDescent="0.25">
      <c r="L5807">
        <v>-0.58886799999999995</v>
      </c>
    </row>
    <row r="5808" spans="12:12" x14ac:dyDescent="0.25">
      <c r="L5808">
        <v>-0.58886799999999995</v>
      </c>
    </row>
    <row r="5809" spans="12:12" x14ac:dyDescent="0.25">
      <c r="L5809">
        <v>-0.58886799999999995</v>
      </c>
    </row>
    <row r="5810" spans="12:12" x14ac:dyDescent="0.25">
      <c r="L5810">
        <v>-0.58886799999999995</v>
      </c>
    </row>
    <row r="5811" spans="12:12" x14ac:dyDescent="0.25">
      <c r="L5811">
        <v>-0.58886799999999995</v>
      </c>
    </row>
    <row r="5812" spans="12:12" x14ac:dyDescent="0.25">
      <c r="L5812">
        <v>-0.58886799999999995</v>
      </c>
    </row>
    <row r="5813" spans="12:12" x14ac:dyDescent="0.25">
      <c r="L5813">
        <v>-0.58886799999999995</v>
      </c>
    </row>
    <row r="5814" spans="12:12" x14ac:dyDescent="0.25">
      <c r="L5814">
        <v>-0.58886799999999995</v>
      </c>
    </row>
    <row r="5815" spans="12:12" x14ac:dyDescent="0.25">
      <c r="L5815">
        <v>-0.58886799999999995</v>
      </c>
    </row>
    <row r="5816" spans="12:12" x14ac:dyDescent="0.25">
      <c r="L5816">
        <v>-0.58886799999999995</v>
      </c>
    </row>
    <row r="5817" spans="12:12" x14ac:dyDescent="0.25">
      <c r="L5817">
        <v>-0.58886799999999995</v>
      </c>
    </row>
    <row r="5818" spans="12:12" x14ac:dyDescent="0.25">
      <c r="L5818">
        <v>-0.61360800000000004</v>
      </c>
    </row>
    <row r="5819" spans="12:12" x14ac:dyDescent="0.25">
      <c r="L5819">
        <v>-0.76917000000000002</v>
      </c>
    </row>
    <row r="5820" spans="12:12" x14ac:dyDescent="0.25">
      <c r="L5820">
        <v>30.093399999999999</v>
      </c>
    </row>
    <row r="5821" spans="12:12" x14ac:dyDescent="0.25">
      <c r="L5821">
        <v>72.638499999999993</v>
      </c>
    </row>
    <row r="5822" spans="12:12" x14ac:dyDescent="0.25">
      <c r="L5822">
        <v>92.363100000000003</v>
      </c>
    </row>
    <row r="5823" spans="12:12" x14ac:dyDescent="0.25">
      <c r="L5823">
        <v>107.253</v>
      </c>
    </row>
    <row r="5824" spans="12:12" x14ac:dyDescent="0.25">
      <c r="L5824">
        <v>105.111</v>
      </c>
    </row>
    <row r="5825" spans="12:12" x14ac:dyDescent="0.25">
      <c r="L5825">
        <v>95.566900000000004</v>
      </c>
    </row>
    <row r="5826" spans="12:12" x14ac:dyDescent="0.25">
      <c r="L5826">
        <v>79.732100000000003</v>
      </c>
    </row>
    <row r="5827" spans="12:12" x14ac:dyDescent="0.25">
      <c r="L5827">
        <v>57.540199999999999</v>
      </c>
    </row>
    <row r="5828" spans="12:12" x14ac:dyDescent="0.25">
      <c r="L5828">
        <v>26.822099999999999</v>
      </c>
    </row>
    <row r="5829" spans="12:12" x14ac:dyDescent="0.25">
      <c r="L5829">
        <v>-0.75419800000000004</v>
      </c>
    </row>
    <row r="5830" spans="12:12" x14ac:dyDescent="0.25">
      <c r="L5830">
        <v>-0.58887900000000004</v>
      </c>
    </row>
    <row r="5831" spans="12:12" x14ac:dyDescent="0.25">
      <c r="L5831">
        <v>-0.58887900000000004</v>
      </c>
    </row>
    <row r="5832" spans="12:12" x14ac:dyDescent="0.25">
      <c r="L5832">
        <v>-0.58887900000000004</v>
      </c>
    </row>
    <row r="5833" spans="12:12" x14ac:dyDescent="0.25">
      <c r="L5833">
        <v>-0.58887900000000004</v>
      </c>
    </row>
    <row r="5834" spans="12:12" x14ac:dyDescent="0.25">
      <c r="L5834">
        <v>-0.58887900000000004</v>
      </c>
    </row>
    <row r="5835" spans="12:12" x14ac:dyDescent="0.25">
      <c r="L5835">
        <v>-0.58887900000000004</v>
      </c>
    </row>
    <row r="5836" spans="12:12" x14ac:dyDescent="0.25">
      <c r="L5836">
        <v>-0.58887900000000004</v>
      </c>
    </row>
    <row r="5837" spans="12:12" x14ac:dyDescent="0.25">
      <c r="L5837">
        <v>-0.58887900000000004</v>
      </c>
    </row>
    <row r="5838" spans="12:12" x14ac:dyDescent="0.25">
      <c r="L5838">
        <v>-0.58887900000000004</v>
      </c>
    </row>
    <row r="5839" spans="12:12" x14ac:dyDescent="0.25">
      <c r="L5839">
        <v>-0.58887900000000004</v>
      </c>
    </row>
    <row r="5840" spans="12:12" x14ac:dyDescent="0.25">
      <c r="L5840">
        <v>-0.58887900000000004</v>
      </c>
    </row>
    <row r="5841" spans="12:12" x14ac:dyDescent="0.25">
      <c r="L5841">
        <v>-0.58887900000000004</v>
      </c>
    </row>
    <row r="5842" spans="12:12" x14ac:dyDescent="0.25">
      <c r="L5842">
        <v>-0.61179700000000004</v>
      </c>
    </row>
    <row r="5843" spans="12:12" x14ac:dyDescent="0.25">
      <c r="L5843">
        <v>-2.3681800000000002</v>
      </c>
    </row>
    <row r="5844" spans="12:12" x14ac:dyDescent="0.25">
      <c r="L5844">
        <v>96.507599999999996</v>
      </c>
    </row>
    <row r="5845" spans="12:12" x14ac:dyDescent="0.25">
      <c r="L5845">
        <v>108.47799999999999</v>
      </c>
    </row>
    <row r="5846" spans="12:12" x14ac:dyDescent="0.25">
      <c r="L5846">
        <v>109.996</v>
      </c>
    </row>
    <row r="5847" spans="12:12" x14ac:dyDescent="0.25">
      <c r="L5847">
        <v>109.991</v>
      </c>
    </row>
    <row r="5848" spans="12:12" x14ac:dyDescent="0.25">
      <c r="L5848">
        <v>110.044</v>
      </c>
    </row>
    <row r="5849" spans="12:12" x14ac:dyDescent="0.25">
      <c r="L5849">
        <v>110.254</v>
      </c>
    </row>
    <row r="5850" spans="12:12" x14ac:dyDescent="0.25">
      <c r="L5850">
        <v>110.303</v>
      </c>
    </row>
    <row r="5851" spans="12:12" x14ac:dyDescent="0.25">
      <c r="L5851">
        <v>110.3</v>
      </c>
    </row>
    <row r="5852" spans="12:12" x14ac:dyDescent="0.25">
      <c r="L5852">
        <v>64.837800000000001</v>
      </c>
    </row>
    <row r="5853" spans="12:12" x14ac:dyDescent="0.25">
      <c r="L5853">
        <v>-0.75660400000000005</v>
      </c>
    </row>
    <row r="5854" spans="12:12" x14ac:dyDescent="0.25">
      <c r="L5854">
        <v>-0.58887900000000004</v>
      </c>
    </row>
    <row r="5855" spans="12:12" x14ac:dyDescent="0.25">
      <c r="L5855">
        <v>-0.58887900000000004</v>
      </c>
    </row>
    <row r="5856" spans="12:12" x14ac:dyDescent="0.25">
      <c r="L5856">
        <v>-0.58887900000000004</v>
      </c>
    </row>
    <row r="5857" spans="12:12" x14ac:dyDescent="0.25">
      <c r="L5857">
        <v>-0.58887900000000004</v>
      </c>
    </row>
    <row r="5858" spans="12:12" x14ac:dyDescent="0.25">
      <c r="L5858">
        <v>-0.58887900000000004</v>
      </c>
    </row>
    <row r="5859" spans="12:12" x14ac:dyDescent="0.25">
      <c r="L5859">
        <v>-0.58887900000000004</v>
      </c>
    </row>
    <row r="5860" spans="12:12" x14ac:dyDescent="0.25">
      <c r="L5860">
        <v>-0.58887900000000004</v>
      </c>
    </row>
    <row r="5861" spans="12:12" x14ac:dyDescent="0.25">
      <c r="L5861">
        <v>-0.58887900000000004</v>
      </c>
    </row>
    <row r="5862" spans="12:12" x14ac:dyDescent="0.25">
      <c r="L5862">
        <v>-0.58887900000000004</v>
      </c>
    </row>
    <row r="5863" spans="12:12" x14ac:dyDescent="0.25">
      <c r="L5863">
        <v>-0.58887900000000004</v>
      </c>
    </row>
    <row r="5864" spans="12:12" x14ac:dyDescent="0.25">
      <c r="L5864">
        <v>-0.58887900000000004</v>
      </c>
    </row>
    <row r="5865" spans="12:12" x14ac:dyDescent="0.25">
      <c r="L5865">
        <v>-0.58887900000000004</v>
      </c>
    </row>
    <row r="5866" spans="12:12" x14ac:dyDescent="0.25">
      <c r="L5866">
        <v>-0.60999300000000001</v>
      </c>
    </row>
    <row r="5867" spans="12:12" x14ac:dyDescent="0.25">
      <c r="L5867">
        <v>-0.76622199999999996</v>
      </c>
    </row>
    <row r="5868" spans="12:12" x14ac:dyDescent="0.25">
      <c r="L5868">
        <v>28.2499</v>
      </c>
    </row>
    <row r="5869" spans="12:12" x14ac:dyDescent="0.25">
      <c r="L5869">
        <v>61.199800000000003</v>
      </c>
    </row>
    <row r="5870" spans="12:12" x14ac:dyDescent="0.25">
      <c r="L5870">
        <v>90.010400000000004</v>
      </c>
    </row>
    <row r="5871" spans="12:12" x14ac:dyDescent="0.25">
      <c r="L5871">
        <v>79.7179</v>
      </c>
    </row>
    <row r="5872" spans="12:12" x14ac:dyDescent="0.25">
      <c r="L5872">
        <v>83.070999999999998</v>
      </c>
    </row>
    <row r="5873" spans="12:12" x14ac:dyDescent="0.25">
      <c r="L5873">
        <v>104.80800000000001</v>
      </c>
    </row>
    <row r="5874" spans="12:12" x14ac:dyDescent="0.25">
      <c r="L5874">
        <v>43.907299999999999</v>
      </c>
    </row>
    <row r="5875" spans="12:12" x14ac:dyDescent="0.25">
      <c r="L5875">
        <v>54.033799999999999</v>
      </c>
    </row>
    <row r="5876" spans="12:12" x14ac:dyDescent="0.25">
      <c r="L5876">
        <v>-0.76144199999999995</v>
      </c>
    </row>
    <row r="5877" spans="12:12" x14ac:dyDescent="0.25">
      <c r="L5877">
        <v>-0.74679899999999999</v>
      </c>
    </row>
    <row r="5878" spans="12:12" x14ac:dyDescent="0.25">
      <c r="L5878">
        <v>-0.58887900000000004</v>
      </c>
    </row>
    <row r="5879" spans="12:12" x14ac:dyDescent="0.25">
      <c r="L5879">
        <v>-0.58887900000000004</v>
      </c>
    </row>
    <row r="5880" spans="12:12" x14ac:dyDescent="0.25">
      <c r="L5880">
        <v>-0.58887900000000004</v>
      </c>
    </row>
    <row r="5881" spans="12:12" x14ac:dyDescent="0.25">
      <c r="L5881">
        <v>-0.58887900000000004</v>
      </c>
    </row>
    <row r="5882" spans="12:12" x14ac:dyDescent="0.25">
      <c r="L5882">
        <v>-0.58887900000000004</v>
      </c>
    </row>
    <row r="5883" spans="12:12" x14ac:dyDescent="0.25">
      <c r="L5883">
        <v>-0.58887900000000004</v>
      </c>
    </row>
    <row r="5884" spans="12:12" x14ac:dyDescent="0.25">
      <c r="L5884">
        <v>-0.58887900000000004</v>
      </c>
    </row>
    <row r="5885" spans="12:12" x14ac:dyDescent="0.25">
      <c r="L5885">
        <v>-0.58887900000000004</v>
      </c>
    </row>
    <row r="5886" spans="12:12" x14ac:dyDescent="0.25">
      <c r="L5886">
        <v>-0.58887900000000004</v>
      </c>
    </row>
    <row r="5887" spans="12:12" x14ac:dyDescent="0.25">
      <c r="L5887">
        <v>-0.58887900000000004</v>
      </c>
    </row>
    <row r="5888" spans="12:12" x14ac:dyDescent="0.25">
      <c r="L5888">
        <v>-0.58887900000000004</v>
      </c>
    </row>
    <row r="5889" spans="12:12" x14ac:dyDescent="0.25">
      <c r="L5889">
        <v>-0.58887900000000004</v>
      </c>
    </row>
    <row r="5890" spans="12:12" x14ac:dyDescent="0.25">
      <c r="L5890">
        <v>-0.60819400000000001</v>
      </c>
    </row>
    <row r="5891" spans="12:12" x14ac:dyDescent="0.25">
      <c r="L5891">
        <v>-0.76144199999999995</v>
      </c>
    </row>
    <row r="5892" spans="12:12" x14ac:dyDescent="0.25">
      <c r="L5892">
        <v>-0.76144199999999995</v>
      </c>
    </row>
    <row r="5893" spans="12:12" x14ac:dyDescent="0.25">
      <c r="L5893">
        <v>1.78664</v>
      </c>
    </row>
    <row r="5894" spans="12:12" x14ac:dyDescent="0.25">
      <c r="L5894">
        <v>55.174900000000001</v>
      </c>
    </row>
    <row r="5895" spans="12:12" x14ac:dyDescent="0.25">
      <c r="L5895">
        <v>95.521299999999997</v>
      </c>
    </row>
    <row r="5896" spans="12:12" x14ac:dyDescent="0.25">
      <c r="L5896">
        <v>49.967399999999998</v>
      </c>
    </row>
    <row r="5897" spans="12:12" x14ac:dyDescent="0.25">
      <c r="L5897">
        <v>63.213999999999999</v>
      </c>
    </row>
    <row r="5898" spans="12:12" x14ac:dyDescent="0.25">
      <c r="L5898">
        <v>69.443299999999994</v>
      </c>
    </row>
    <row r="5899" spans="12:12" x14ac:dyDescent="0.25">
      <c r="L5899">
        <v>56.702100000000002</v>
      </c>
    </row>
    <row r="5900" spans="12:12" x14ac:dyDescent="0.25">
      <c r="L5900">
        <v>-0.76743600000000001</v>
      </c>
    </row>
    <row r="5901" spans="12:12" x14ac:dyDescent="0.25">
      <c r="L5901">
        <v>-0.74694899999999997</v>
      </c>
    </row>
    <row r="5902" spans="12:12" x14ac:dyDescent="0.25">
      <c r="L5902">
        <v>-0.58887900000000004</v>
      </c>
    </row>
    <row r="5903" spans="12:12" x14ac:dyDescent="0.25">
      <c r="L5903">
        <v>-0.58887900000000004</v>
      </c>
    </row>
    <row r="5904" spans="12:12" x14ac:dyDescent="0.25">
      <c r="L5904">
        <v>-0.58887900000000004</v>
      </c>
    </row>
    <row r="5905" spans="12:12" x14ac:dyDescent="0.25">
      <c r="L5905">
        <v>-0.58887900000000004</v>
      </c>
    </row>
    <row r="5906" spans="12:12" x14ac:dyDescent="0.25">
      <c r="L5906">
        <v>-0.58887900000000004</v>
      </c>
    </row>
    <row r="5907" spans="12:12" x14ac:dyDescent="0.25">
      <c r="L5907">
        <v>-0.58887900000000004</v>
      </c>
    </row>
    <row r="5908" spans="12:12" x14ac:dyDescent="0.25">
      <c r="L5908">
        <v>-0.58887900000000004</v>
      </c>
    </row>
    <row r="5909" spans="12:12" x14ac:dyDescent="0.25">
      <c r="L5909">
        <v>-0.58887900000000004</v>
      </c>
    </row>
    <row r="5910" spans="12:12" x14ac:dyDescent="0.25">
      <c r="L5910">
        <v>-0.58887900000000004</v>
      </c>
    </row>
    <row r="5911" spans="12:12" x14ac:dyDescent="0.25">
      <c r="L5911">
        <v>-0.58887900000000004</v>
      </c>
    </row>
    <row r="5912" spans="12:12" x14ac:dyDescent="0.25">
      <c r="L5912">
        <v>-0.58887900000000004</v>
      </c>
    </row>
    <row r="5913" spans="12:12" x14ac:dyDescent="0.25">
      <c r="L5913">
        <v>-0.58887900000000004</v>
      </c>
    </row>
    <row r="5914" spans="12:12" x14ac:dyDescent="0.25">
      <c r="L5914">
        <v>-0.60640099999999997</v>
      </c>
    </row>
    <row r="5915" spans="12:12" x14ac:dyDescent="0.25">
      <c r="L5915">
        <v>-0.76144199999999995</v>
      </c>
    </row>
    <row r="5916" spans="12:12" x14ac:dyDescent="0.25">
      <c r="L5916">
        <v>-0.76144199999999995</v>
      </c>
    </row>
    <row r="5917" spans="12:12" x14ac:dyDescent="0.25">
      <c r="L5917">
        <v>1.1474899999999999</v>
      </c>
    </row>
    <row r="5918" spans="12:12" x14ac:dyDescent="0.25">
      <c r="L5918">
        <v>-0.77246700000000001</v>
      </c>
    </row>
    <row r="5919" spans="12:12" x14ac:dyDescent="0.25">
      <c r="L5919">
        <v>-0.76858899999999997</v>
      </c>
    </row>
    <row r="5920" spans="12:12" x14ac:dyDescent="0.25">
      <c r="L5920">
        <v>-0.76339199999999996</v>
      </c>
    </row>
    <row r="5921" spans="12:12" x14ac:dyDescent="0.25">
      <c r="L5921">
        <v>-0.76144199999999995</v>
      </c>
    </row>
    <row r="5922" spans="12:12" x14ac:dyDescent="0.25">
      <c r="L5922">
        <v>-0.76144199999999995</v>
      </c>
    </row>
    <row r="5923" spans="12:12" x14ac:dyDescent="0.25">
      <c r="L5923">
        <v>-0.76144199999999995</v>
      </c>
    </row>
    <row r="5924" spans="12:12" x14ac:dyDescent="0.25">
      <c r="L5924">
        <v>-0.76144199999999995</v>
      </c>
    </row>
    <row r="5925" spans="12:12" x14ac:dyDescent="0.25">
      <c r="L5925">
        <v>-0.73929500000000004</v>
      </c>
    </row>
    <row r="5926" spans="12:12" x14ac:dyDescent="0.25">
      <c r="L5926">
        <v>-0.58887900000000004</v>
      </c>
    </row>
    <row r="5927" spans="12:12" x14ac:dyDescent="0.25">
      <c r="L5927">
        <v>-0.58887900000000004</v>
      </c>
    </row>
    <row r="5928" spans="12:12" x14ac:dyDescent="0.25">
      <c r="L5928">
        <v>-0.58887900000000004</v>
      </c>
    </row>
    <row r="5929" spans="12:12" x14ac:dyDescent="0.25">
      <c r="L5929">
        <v>-0.58887900000000004</v>
      </c>
    </row>
    <row r="5930" spans="12:12" x14ac:dyDescent="0.25">
      <c r="L5930">
        <v>-0.58887900000000004</v>
      </c>
    </row>
    <row r="5931" spans="12:12" x14ac:dyDescent="0.25">
      <c r="L5931">
        <v>-0.58887900000000004</v>
      </c>
    </row>
    <row r="5932" spans="12:12" x14ac:dyDescent="0.25">
      <c r="L5932">
        <v>-0.58887900000000004</v>
      </c>
    </row>
    <row r="5933" spans="12:12" x14ac:dyDescent="0.25">
      <c r="L5933">
        <v>-0.58887900000000004</v>
      </c>
    </row>
    <row r="5934" spans="12:12" x14ac:dyDescent="0.25">
      <c r="L5934">
        <v>-0.58887900000000004</v>
      </c>
    </row>
    <row r="5935" spans="12:12" x14ac:dyDescent="0.25">
      <c r="L5935">
        <v>-0.58887900000000004</v>
      </c>
    </row>
    <row r="5936" spans="12:12" x14ac:dyDescent="0.25">
      <c r="L5936">
        <v>-0.58887900000000004</v>
      </c>
    </row>
    <row r="5937" spans="12:12" x14ac:dyDescent="0.25">
      <c r="L5937">
        <v>-0.58887900000000004</v>
      </c>
    </row>
    <row r="5938" spans="12:12" x14ac:dyDescent="0.25">
      <c r="L5938">
        <v>-0.60461399999999998</v>
      </c>
    </row>
    <row r="5939" spans="12:12" x14ac:dyDescent="0.25">
      <c r="L5939">
        <v>-0.76912199999999997</v>
      </c>
    </row>
    <row r="5940" spans="12:12" x14ac:dyDescent="0.25">
      <c r="L5940">
        <v>28.838999999999999</v>
      </c>
    </row>
    <row r="5941" spans="12:12" x14ac:dyDescent="0.25">
      <c r="L5941">
        <v>83.860900000000001</v>
      </c>
    </row>
    <row r="5942" spans="12:12" x14ac:dyDescent="0.25">
      <c r="L5942">
        <v>85.5047</v>
      </c>
    </row>
    <row r="5943" spans="12:12" x14ac:dyDescent="0.25">
      <c r="L5943">
        <v>85.348799999999997</v>
      </c>
    </row>
    <row r="5944" spans="12:12" x14ac:dyDescent="0.25">
      <c r="L5944">
        <v>34.423099999999998</v>
      </c>
    </row>
    <row r="5945" spans="12:12" x14ac:dyDescent="0.25">
      <c r="L5945">
        <v>81.543800000000005</v>
      </c>
    </row>
    <row r="5946" spans="12:12" x14ac:dyDescent="0.25">
      <c r="L5946">
        <v>25.29</v>
      </c>
    </row>
    <row r="5947" spans="12:12" x14ac:dyDescent="0.25">
      <c r="L5947">
        <v>51.975900000000003</v>
      </c>
    </row>
    <row r="5948" spans="12:12" x14ac:dyDescent="0.25">
      <c r="L5948">
        <v>32.217100000000002</v>
      </c>
    </row>
    <row r="5949" spans="12:12" x14ac:dyDescent="0.25">
      <c r="L5949">
        <v>-0.73550899999999997</v>
      </c>
    </row>
    <row r="5950" spans="12:12" x14ac:dyDescent="0.25">
      <c r="L5950">
        <v>-0.58887900000000004</v>
      </c>
    </row>
    <row r="5951" spans="12:12" x14ac:dyDescent="0.25">
      <c r="L5951">
        <v>-0.58887900000000004</v>
      </c>
    </row>
    <row r="5952" spans="12:12" x14ac:dyDescent="0.25">
      <c r="L5952">
        <v>-0.58887900000000004</v>
      </c>
    </row>
    <row r="5953" spans="12:12" x14ac:dyDescent="0.25">
      <c r="L5953">
        <v>-0.58887900000000004</v>
      </c>
    </row>
    <row r="5954" spans="12:12" x14ac:dyDescent="0.25">
      <c r="L5954">
        <v>-0.58887900000000004</v>
      </c>
    </row>
    <row r="5955" spans="12:12" x14ac:dyDescent="0.25">
      <c r="L5955">
        <v>-0.58887900000000004</v>
      </c>
    </row>
    <row r="5956" spans="12:12" x14ac:dyDescent="0.25">
      <c r="L5956">
        <v>-0.58887900000000004</v>
      </c>
    </row>
    <row r="5957" spans="12:12" x14ac:dyDescent="0.25">
      <c r="L5957">
        <v>-0.58887900000000004</v>
      </c>
    </row>
    <row r="5958" spans="12:12" x14ac:dyDescent="0.25">
      <c r="L5958">
        <v>-0.58887900000000004</v>
      </c>
    </row>
    <row r="5959" spans="12:12" x14ac:dyDescent="0.25">
      <c r="L5959">
        <v>-0.58887900000000004</v>
      </c>
    </row>
    <row r="5960" spans="12:12" x14ac:dyDescent="0.25">
      <c r="L5960">
        <v>-0.58887900000000004</v>
      </c>
    </row>
    <row r="5961" spans="12:12" x14ac:dyDescent="0.25">
      <c r="L5961">
        <v>-0.58887900000000004</v>
      </c>
    </row>
    <row r="5962" spans="12:12" x14ac:dyDescent="0.25">
      <c r="L5962">
        <v>-0.60283100000000001</v>
      </c>
    </row>
    <row r="5963" spans="12:12" x14ac:dyDescent="0.25">
      <c r="L5963">
        <v>-0.77181100000000002</v>
      </c>
    </row>
    <row r="5964" spans="12:12" x14ac:dyDescent="0.25">
      <c r="L5964">
        <v>44.890900000000002</v>
      </c>
    </row>
    <row r="5965" spans="12:12" x14ac:dyDescent="0.25">
      <c r="L5965">
        <v>111.173</v>
      </c>
    </row>
    <row r="5966" spans="12:12" x14ac:dyDescent="0.25">
      <c r="L5966">
        <v>111.74299999999999</v>
      </c>
    </row>
    <row r="5967" spans="12:12" x14ac:dyDescent="0.25">
      <c r="L5967">
        <v>111.85299999999999</v>
      </c>
    </row>
    <row r="5968" spans="12:12" x14ac:dyDescent="0.25">
      <c r="L5968">
        <v>112.014</v>
      </c>
    </row>
    <row r="5969" spans="12:12" x14ac:dyDescent="0.25">
      <c r="L5969">
        <v>112.233</v>
      </c>
    </row>
    <row r="5970" spans="12:12" x14ac:dyDescent="0.25">
      <c r="L5970">
        <v>112.43600000000001</v>
      </c>
    </row>
    <row r="5971" spans="12:12" x14ac:dyDescent="0.25">
      <c r="L5971">
        <v>112.452</v>
      </c>
    </row>
    <row r="5972" spans="12:12" x14ac:dyDescent="0.25">
      <c r="L5972">
        <v>83.905000000000001</v>
      </c>
    </row>
    <row r="5973" spans="12:12" x14ac:dyDescent="0.25">
      <c r="L5973">
        <v>-0.74236999999999997</v>
      </c>
    </row>
    <row r="5974" spans="12:12" x14ac:dyDescent="0.25">
      <c r="L5974">
        <v>-0.58887900000000004</v>
      </c>
    </row>
    <row r="5975" spans="12:12" x14ac:dyDescent="0.25">
      <c r="L5975">
        <v>-0.58887900000000004</v>
      </c>
    </row>
    <row r="5976" spans="12:12" x14ac:dyDescent="0.25">
      <c r="L5976">
        <v>-0.58887900000000004</v>
      </c>
    </row>
    <row r="5977" spans="12:12" x14ac:dyDescent="0.25">
      <c r="L5977">
        <v>-0.58887900000000004</v>
      </c>
    </row>
    <row r="5978" spans="12:12" x14ac:dyDescent="0.25">
      <c r="L5978">
        <v>-0.58887900000000004</v>
      </c>
    </row>
    <row r="5979" spans="12:12" x14ac:dyDescent="0.25">
      <c r="L5979">
        <v>-0.58887900000000004</v>
      </c>
    </row>
    <row r="5980" spans="12:12" x14ac:dyDescent="0.25">
      <c r="L5980">
        <v>-0.58887900000000004</v>
      </c>
    </row>
    <row r="5981" spans="12:12" x14ac:dyDescent="0.25">
      <c r="L5981">
        <v>-0.58887900000000004</v>
      </c>
    </row>
    <row r="5982" spans="12:12" x14ac:dyDescent="0.25">
      <c r="L5982">
        <v>-0.58887900000000004</v>
      </c>
    </row>
    <row r="5983" spans="12:12" x14ac:dyDescent="0.25">
      <c r="L5983">
        <v>-0.58887900000000004</v>
      </c>
    </row>
    <row r="5984" spans="12:12" x14ac:dyDescent="0.25">
      <c r="L5984">
        <v>-0.58887900000000004</v>
      </c>
    </row>
    <row r="5985" spans="12:12" x14ac:dyDescent="0.25">
      <c r="L5985">
        <v>-0.58887900000000004</v>
      </c>
    </row>
    <row r="5986" spans="12:12" x14ac:dyDescent="0.25">
      <c r="L5986">
        <v>-0.60105200000000003</v>
      </c>
    </row>
    <row r="5987" spans="12:12" x14ac:dyDescent="0.25">
      <c r="L5987">
        <v>-0.76144199999999995</v>
      </c>
    </row>
    <row r="5988" spans="12:12" x14ac:dyDescent="0.25">
      <c r="L5988">
        <v>-1.4433800000000001</v>
      </c>
    </row>
    <row r="5989" spans="12:12" x14ac:dyDescent="0.25">
      <c r="L5989">
        <v>65.806299999999993</v>
      </c>
    </row>
    <row r="5990" spans="12:12" x14ac:dyDescent="0.25">
      <c r="L5990">
        <v>80.235399999999998</v>
      </c>
    </row>
    <row r="5991" spans="12:12" x14ac:dyDescent="0.25">
      <c r="L5991">
        <v>99.521699999999996</v>
      </c>
    </row>
    <row r="5992" spans="12:12" x14ac:dyDescent="0.25">
      <c r="L5992">
        <v>105.85</v>
      </c>
    </row>
    <row r="5993" spans="12:12" x14ac:dyDescent="0.25">
      <c r="L5993">
        <v>80.405500000000004</v>
      </c>
    </row>
    <row r="5994" spans="12:12" x14ac:dyDescent="0.25">
      <c r="L5994">
        <v>85.240499999999997</v>
      </c>
    </row>
    <row r="5995" spans="12:12" x14ac:dyDescent="0.25">
      <c r="L5995">
        <v>77.770600000000002</v>
      </c>
    </row>
    <row r="5996" spans="12:12" x14ac:dyDescent="0.25">
      <c r="L5996">
        <v>41.715499999999999</v>
      </c>
    </row>
    <row r="5997" spans="12:12" x14ac:dyDescent="0.25">
      <c r="L5997">
        <v>-0.73053900000000005</v>
      </c>
    </row>
    <row r="5998" spans="12:12" x14ac:dyDescent="0.25">
      <c r="L5998">
        <v>-0.58887900000000004</v>
      </c>
    </row>
    <row r="5999" spans="12:12" x14ac:dyDescent="0.25">
      <c r="L5999">
        <v>-0.58887900000000004</v>
      </c>
    </row>
    <row r="6000" spans="12:12" x14ac:dyDescent="0.25">
      <c r="L6000">
        <v>-0.58887900000000004</v>
      </c>
    </row>
    <row r="6001" spans="12:12" x14ac:dyDescent="0.25">
      <c r="L6001">
        <v>-0.58887900000000004</v>
      </c>
    </row>
    <row r="6002" spans="12:12" x14ac:dyDescent="0.25">
      <c r="L6002">
        <v>-0.58887900000000004</v>
      </c>
    </row>
    <row r="6003" spans="12:12" x14ac:dyDescent="0.25">
      <c r="L6003">
        <v>-0.58887900000000004</v>
      </c>
    </row>
    <row r="6004" spans="12:12" x14ac:dyDescent="0.25">
      <c r="L6004">
        <v>-0.58887900000000004</v>
      </c>
    </row>
    <row r="6005" spans="12:12" x14ac:dyDescent="0.25">
      <c r="L6005">
        <v>-0.58887900000000004</v>
      </c>
    </row>
    <row r="6006" spans="12:12" x14ac:dyDescent="0.25">
      <c r="L6006">
        <v>-0.58887900000000004</v>
      </c>
    </row>
    <row r="6007" spans="12:12" x14ac:dyDescent="0.25">
      <c r="L6007">
        <v>-0.58887900000000004</v>
      </c>
    </row>
    <row r="6008" spans="12:12" x14ac:dyDescent="0.25">
      <c r="L6008">
        <v>-0.58887900000000004</v>
      </c>
    </row>
    <row r="6009" spans="12:12" x14ac:dyDescent="0.25">
      <c r="L6009">
        <v>-0.58887900000000004</v>
      </c>
    </row>
    <row r="6010" spans="12:12" x14ac:dyDescent="0.25">
      <c r="L6010">
        <v>-0.59927799999999998</v>
      </c>
    </row>
    <row r="6011" spans="12:12" x14ac:dyDescent="0.25">
      <c r="L6011">
        <v>-0.76144199999999995</v>
      </c>
    </row>
    <row r="6012" spans="12:12" x14ac:dyDescent="0.25">
      <c r="L6012">
        <v>4.9085400000000003</v>
      </c>
    </row>
    <row r="6013" spans="12:12" x14ac:dyDescent="0.25">
      <c r="L6013">
        <v>85.667000000000002</v>
      </c>
    </row>
    <row r="6014" spans="12:12" x14ac:dyDescent="0.25">
      <c r="L6014">
        <v>84.525499999999994</v>
      </c>
    </row>
    <row r="6015" spans="12:12" x14ac:dyDescent="0.25">
      <c r="L6015">
        <v>108.256</v>
      </c>
    </row>
    <row r="6016" spans="12:12" x14ac:dyDescent="0.25">
      <c r="L6016">
        <v>61.074399999999997</v>
      </c>
    </row>
    <row r="6017" spans="12:12" x14ac:dyDescent="0.25">
      <c r="L6017">
        <v>18.217099999999999</v>
      </c>
    </row>
    <row r="6018" spans="12:12" x14ac:dyDescent="0.25">
      <c r="L6018">
        <v>-0.76144199999999995</v>
      </c>
    </row>
    <row r="6019" spans="12:12" x14ac:dyDescent="0.25">
      <c r="L6019">
        <v>-0.76144199999999995</v>
      </c>
    </row>
    <row r="6020" spans="12:12" x14ac:dyDescent="0.25">
      <c r="L6020">
        <v>-0.76144199999999995</v>
      </c>
    </row>
    <row r="6021" spans="12:12" x14ac:dyDescent="0.25">
      <c r="L6021">
        <v>-0.72402699999999998</v>
      </c>
    </row>
    <row r="6022" spans="12:12" x14ac:dyDescent="0.25">
      <c r="L6022">
        <v>-0.58887900000000004</v>
      </c>
    </row>
    <row r="6023" spans="12:12" x14ac:dyDescent="0.25">
      <c r="L6023">
        <v>-0.58887900000000004</v>
      </c>
    </row>
    <row r="6024" spans="12:12" x14ac:dyDescent="0.25">
      <c r="L6024">
        <v>-0.58887900000000004</v>
      </c>
    </row>
    <row r="6025" spans="12:12" x14ac:dyDescent="0.25">
      <c r="L6025">
        <v>-0.58887900000000004</v>
      </c>
    </row>
    <row r="6026" spans="12:12" x14ac:dyDescent="0.25">
      <c r="L6026">
        <v>-0.58887900000000004</v>
      </c>
    </row>
    <row r="6027" spans="12:12" x14ac:dyDescent="0.25">
      <c r="L6027">
        <v>-0.58887900000000004</v>
      </c>
    </row>
    <row r="6028" spans="12:12" x14ac:dyDescent="0.25">
      <c r="L6028">
        <v>-0.58887900000000004</v>
      </c>
    </row>
    <row r="6029" spans="12:12" x14ac:dyDescent="0.25">
      <c r="L6029">
        <v>-0.58887900000000004</v>
      </c>
    </row>
    <row r="6030" spans="12:12" x14ac:dyDescent="0.25">
      <c r="L6030">
        <v>-0.58887900000000004</v>
      </c>
    </row>
    <row r="6031" spans="12:12" x14ac:dyDescent="0.25">
      <c r="L6031">
        <v>-0.58887900000000004</v>
      </c>
    </row>
    <row r="6032" spans="12:12" x14ac:dyDescent="0.25">
      <c r="L6032">
        <v>-0.58887900000000004</v>
      </c>
    </row>
    <row r="6033" spans="12:12" x14ac:dyDescent="0.25">
      <c r="L6033">
        <v>-0.58887900000000004</v>
      </c>
    </row>
    <row r="6034" spans="12:12" x14ac:dyDescent="0.25">
      <c r="L6034">
        <v>-0.59750700000000001</v>
      </c>
    </row>
    <row r="6035" spans="12:12" x14ac:dyDescent="0.25">
      <c r="L6035">
        <v>-2.3304100000000001</v>
      </c>
    </row>
    <row r="6036" spans="12:12" x14ac:dyDescent="0.25">
      <c r="L6036">
        <v>89.814899999999994</v>
      </c>
    </row>
    <row r="6037" spans="12:12" x14ac:dyDescent="0.25">
      <c r="L6037">
        <v>108.503</v>
      </c>
    </row>
    <row r="6038" spans="12:12" x14ac:dyDescent="0.25">
      <c r="L6038">
        <v>110.747</v>
      </c>
    </row>
    <row r="6039" spans="12:12" x14ac:dyDescent="0.25">
      <c r="L6039">
        <v>110.729</v>
      </c>
    </row>
    <row r="6040" spans="12:12" x14ac:dyDescent="0.25">
      <c r="L6040">
        <v>110.684</v>
      </c>
    </row>
    <row r="6041" spans="12:12" x14ac:dyDescent="0.25">
      <c r="L6041">
        <v>110.682</v>
      </c>
    </row>
    <row r="6042" spans="12:12" x14ac:dyDescent="0.25">
      <c r="L6042">
        <v>110.77500000000001</v>
      </c>
    </row>
    <row r="6043" spans="12:12" x14ac:dyDescent="0.25">
      <c r="L6043">
        <v>110.834</v>
      </c>
    </row>
    <row r="6044" spans="12:12" x14ac:dyDescent="0.25">
      <c r="L6044">
        <v>94.040599999999998</v>
      </c>
    </row>
    <row r="6045" spans="12:12" x14ac:dyDescent="0.25">
      <c r="L6045">
        <v>20.2972</v>
      </c>
    </row>
    <row r="6046" spans="12:12" x14ac:dyDescent="0.25">
      <c r="L6046">
        <v>-0.58886499999999997</v>
      </c>
    </row>
    <row r="6047" spans="12:12" x14ac:dyDescent="0.25">
      <c r="L6047">
        <v>-0.58886499999999997</v>
      </c>
    </row>
    <row r="6048" spans="12:12" x14ac:dyDescent="0.25">
      <c r="L6048">
        <v>-0.58886499999999997</v>
      </c>
    </row>
    <row r="6049" spans="12:12" x14ac:dyDescent="0.25">
      <c r="L6049">
        <v>-0.58886499999999997</v>
      </c>
    </row>
    <row r="6050" spans="12:12" x14ac:dyDescent="0.25">
      <c r="L6050">
        <v>-0.58886499999999997</v>
      </c>
    </row>
    <row r="6051" spans="12:12" x14ac:dyDescent="0.25">
      <c r="L6051">
        <v>-0.58886499999999997</v>
      </c>
    </row>
    <row r="6052" spans="12:12" x14ac:dyDescent="0.25">
      <c r="L6052">
        <v>-0.58886499999999997</v>
      </c>
    </row>
    <row r="6053" spans="12:12" x14ac:dyDescent="0.25">
      <c r="L6053">
        <v>-0.58886499999999997</v>
      </c>
    </row>
    <row r="6054" spans="12:12" x14ac:dyDescent="0.25">
      <c r="L6054">
        <v>-0.58886499999999997</v>
      </c>
    </row>
    <row r="6055" spans="12:12" x14ac:dyDescent="0.25">
      <c r="L6055">
        <v>-0.58886499999999997</v>
      </c>
    </row>
    <row r="6056" spans="12:12" x14ac:dyDescent="0.25">
      <c r="L6056">
        <v>-0.58886499999999997</v>
      </c>
    </row>
    <row r="6057" spans="12:12" x14ac:dyDescent="0.25">
      <c r="L6057">
        <v>-0.58886499999999997</v>
      </c>
    </row>
    <row r="6058" spans="12:12" x14ac:dyDescent="0.25">
      <c r="L6058">
        <v>-0.59573799999999999</v>
      </c>
    </row>
    <row r="6059" spans="12:12" x14ac:dyDescent="0.25">
      <c r="L6059">
        <v>-0.76722000000000001</v>
      </c>
    </row>
    <row r="6060" spans="12:12" x14ac:dyDescent="0.25">
      <c r="L6060">
        <v>33.6753</v>
      </c>
    </row>
    <row r="6061" spans="12:12" x14ac:dyDescent="0.25">
      <c r="L6061">
        <v>101.616</v>
      </c>
    </row>
    <row r="6062" spans="12:12" x14ac:dyDescent="0.25">
      <c r="L6062">
        <v>109.79600000000001</v>
      </c>
    </row>
    <row r="6063" spans="12:12" x14ac:dyDescent="0.25">
      <c r="L6063">
        <v>110.649</v>
      </c>
    </row>
    <row r="6064" spans="12:12" x14ac:dyDescent="0.25">
      <c r="L6064">
        <v>110.694</v>
      </c>
    </row>
    <row r="6065" spans="12:12" x14ac:dyDescent="0.25">
      <c r="L6065">
        <v>90.644400000000005</v>
      </c>
    </row>
    <row r="6066" spans="12:12" x14ac:dyDescent="0.25">
      <c r="L6066">
        <v>97.713999999999999</v>
      </c>
    </row>
    <row r="6067" spans="12:12" x14ac:dyDescent="0.25">
      <c r="L6067">
        <v>89.951099999999997</v>
      </c>
    </row>
    <row r="6068" spans="12:12" x14ac:dyDescent="0.25">
      <c r="L6068">
        <v>60.849600000000002</v>
      </c>
    </row>
    <row r="6069" spans="12:12" x14ac:dyDescent="0.25">
      <c r="L6069">
        <v>-0.71821599999999997</v>
      </c>
    </row>
    <row r="6070" spans="12:12" x14ac:dyDescent="0.25">
      <c r="L6070">
        <v>-0.58887900000000004</v>
      </c>
    </row>
    <row r="6071" spans="12:12" x14ac:dyDescent="0.25">
      <c r="L6071">
        <v>-0.58887900000000004</v>
      </c>
    </row>
    <row r="6072" spans="12:12" x14ac:dyDescent="0.25">
      <c r="L6072">
        <v>-0.58887900000000004</v>
      </c>
    </row>
    <row r="6073" spans="12:12" x14ac:dyDescent="0.25">
      <c r="L6073">
        <v>-0.58887900000000004</v>
      </c>
    </row>
    <row r="6074" spans="12:12" x14ac:dyDescent="0.25">
      <c r="L6074">
        <v>-0.58887900000000004</v>
      </c>
    </row>
    <row r="6075" spans="12:12" x14ac:dyDescent="0.25">
      <c r="L6075">
        <v>-0.58887900000000004</v>
      </c>
    </row>
    <row r="6076" spans="12:12" x14ac:dyDescent="0.25">
      <c r="L6076">
        <v>-0.58887900000000004</v>
      </c>
    </row>
    <row r="6077" spans="12:12" x14ac:dyDescent="0.25">
      <c r="L6077">
        <v>-0.58887900000000004</v>
      </c>
    </row>
    <row r="6078" spans="12:12" x14ac:dyDescent="0.25">
      <c r="L6078">
        <v>-0.58887900000000004</v>
      </c>
    </row>
    <row r="6079" spans="12:12" x14ac:dyDescent="0.25">
      <c r="L6079">
        <v>-0.58887900000000004</v>
      </c>
    </row>
    <row r="6080" spans="12:12" x14ac:dyDescent="0.25">
      <c r="L6080">
        <v>-0.58887900000000004</v>
      </c>
    </row>
    <row r="6081" spans="12:12" x14ac:dyDescent="0.25">
      <c r="L6081">
        <v>-0.58887900000000004</v>
      </c>
    </row>
    <row r="6082" spans="12:12" x14ac:dyDescent="0.25">
      <c r="L6082">
        <v>-0.59397200000000006</v>
      </c>
    </row>
    <row r="6083" spans="12:12" x14ac:dyDescent="0.25">
      <c r="L6083">
        <v>-0.76144199999999995</v>
      </c>
    </row>
    <row r="6084" spans="12:12" x14ac:dyDescent="0.25">
      <c r="L6084">
        <v>-0.764177</v>
      </c>
    </row>
    <row r="6085" spans="12:12" x14ac:dyDescent="0.25">
      <c r="L6085">
        <v>15.572100000000001</v>
      </c>
    </row>
    <row r="6086" spans="12:12" x14ac:dyDescent="0.25">
      <c r="L6086">
        <v>102.464</v>
      </c>
    </row>
    <row r="6087" spans="12:12" x14ac:dyDescent="0.25">
      <c r="L6087">
        <v>109.89100000000001</v>
      </c>
    </row>
    <row r="6088" spans="12:12" x14ac:dyDescent="0.25">
      <c r="L6088">
        <v>103.06399999999999</v>
      </c>
    </row>
    <row r="6089" spans="12:12" x14ac:dyDescent="0.25">
      <c r="L6089">
        <v>37.686399999999999</v>
      </c>
    </row>
    <row r="6090" spans="12:12" x14ac:dyDescent="0.25">
      <c r="L6090">
        <v>45.346800000000002</v>
      </c>
    </row>
    <row r="6091" spans="12:12" x14ac:dyDescent="0.25">
      <c r="L6091">
        <v>53.696300000000001</v>
      </c>
    </row>
    <row r="6092" spans="12:12" x14ac:dyDescent="0.25">
      <c r="L6092">
        <v>36.079900000000002</v>
      </c>
    </row>
    <row r="6093" spans="12:12" x14ac:dyDescent="0.25">
      <c r="L6093">
        <v>-0.71252000000000004</v>
      </c>
    </row>
    <row r="6094" spans="12:12" x14ac:dyDescent="0.25">
      <c r="L6094">
        <v>-0.58887900000000004</v>
      </c>
    </row>
    <row r="6095" spans="12:12" x14ac:dyDescent="0.25">
      <c r="L6095">
        <v>-0.58887900000000004</v>
      </c>
    </row>
    <row r="6096" spans="12:12" x14ac:dyDescent="0.25">
      <c r="L6096">
        <v>-0.58887900000000004</v>
      </c>
    </row>
    <row r="6097" spans="12:12" x14ac:dyDescent="0.25">
      <c r="L6097">
        <v>-0.58887900000000004</v>
      </c>
    </row>
    <row r="6098" spans="12:12" x14ac:dyDescent="0.25">
      <c r="L6098">
        <v>-0.58887900000000004</v>
      </c>
    </row>
    <row r="6099" spans="12:12" x14ac:dyDescent="0.25">
      <c r="L6099">
        <v>-0.58887900000000004</v>
      </c>
    </row>
    <row r="6100" spans="12:12" x14ac:dyDescent="0.25">
      <c r="L6100">
        <v>-0.58887900000000004</v>
      </c>
    </row>
    <row r="6101" spans="12:12" x14ac:dyDescent="0.25">
      <c r="L6101">
        <v>-0.58887900000000004</v>
      </c>
    </row>
    <row r="6102" spans="12:12" x14ac:dyDescent="0.25">
      <c r="L6102">
        <v>-0.58887900000000004</v>
      </c>
    </row>
    <row r="6103" spans="12:12" x14ac:dyDescent="0.25">
      <c r="L6103">
        <v>-0.58887900000000004</v>
      </c>
    </row>
    <row r="6104" spans="12:12" x14ac:dyDescent="0.25">
      <c r="L6104">
        <v>-0.58887900000000004</v>
      </c>
    </row>
    <row r="6105" spans="12:12" x14ac:dyDescent="0.25">
      <c r="L6105">
        <v>-0.58887900000000004</v>
      </c>
    </row>
    <row r="6106" spans="12:12" x14ac:dyDescent="0.25">
      <c r="L6106">
        <v>-0.59220799999999996</v>
      </c>
    </row>
    <row r="6107" spans="12:12" x14ac:dyDescent="0.25">
      <c r="L6107">
        <v>-2.3317199999999998</v>
      </c>
    </row>
    <row r="6108" spans="12:12" x14ac:dyDescent="0.25">
      <c r="L6108">
        <v>68.621099999999998</v>
      </c>
    </row>
    <row r="6109" spans="12:12" x14ac:dyDescent="0.25">
      <c r="L6109">
        <v>110.081</v>
      </c>
    </row>
    <row r="6110" spans="12:12" x14ac:dyDescent="0.25">
      <c r="L6110">
        <v>45.330100000000002</v>
      </c>
    </row>
    <row r="6111" spans="12:12" x14ac:dyDescent="0.25">
      <c r="L6111">
        <v>60.653500000000001</v>
      </c>
    </row>
    <row r="6112" spans="12:12" x14ac:dyDescent="0.25">
      <c r="L6112">
        <v>63.500999999999998</v>
      </c>
    </row>
    <row r="6113" spans="12:12" x14ac:dyDescent="0.25">
      <c r="L6113">
        <v>63.865900000000003</v>
      </c>
    </row>
    <row r="6114" spans="12:12" x14ac:dyDescent="0.25">
      <c r="L6114">
        <v>93.2</v>
      </c>
    </row>
    <row r="6115" spans="12:12" x14ac:dyDescent="0.25">
      <c r="L6115">
        <v>57.301699999999997</v>
      </c>
    </row>
    <row r="6116" spans="12:12" x14ac:dyDescent="0.25">
      <c r="L6116">
        <v>58.5032</v>
      </c>
    </row>
    <row r="6117" spans="12:12" x14ac:dyDescent="0.25">
      <c r="L6117">
        <v>-0.710978</v>
      </c>
    </row>
    <row r="6118" spans="12:12" x14ac:dyDescent="0.25">
      <c r="L6118">
        <v>-0.58887900000000004</v>
      </c>
    </row>
    <row r="6119" spans="12:12" x14ac:dyDescent="0.25">
      <c r="L6119">
        <v>-0.58887900000000004</v>
      </c>
    </row>
    <row r="6120" spans="12:12" x14ac:dyDescent="0.25">
      <c r="L6120">
        <v>-0.58887900000000004</v>
      </c>
    </row>
    <row r="6121" spans="12:12" x14ac:dyDescent="0.25">
      <c r="L6121">
        <v>-0.58887900000000004</v>
      </c>
    </row>
    <row r="6122" spans="12:12" x14ac:dyDescent="0.25">
      <c r="L6122">
        <v>-0.58887900000000004</v>
      </c>
    </row>
    <row r="6123" spans="12:12" x14ac:dyDescent="0.25">
      <c r="L6123">
        <v>-0.58887900000000004</v>
      </c>
    </row>
    <row r="6124" spans="12:12" x14ac:dyDescent="0.25">
      <c r="L6124">
        <v>-0.58887900000000004</v>
      </c>
    </row>
    <row r="6125" spans="12:12" x14ac:dyDescent="0.25">
      <c r="L6125">
        <v>-0.58887900000000004</v>
      </c>
    </row>
    <row r="6126" spans="12:12" x14ac:dyDescent="0.25">
      <c r="L6126">
        <v>-0.58887900000000004</v>
      </c>
    </row>
    <row r="6127" spans="12:12" x14ac:dyDescent="0.25">
      <c r="L6127">
        <v>-0.58887900000000004</v>
      </c>
    </row>
    <row r="6128" spans="12:12" x14ac:dyDescent="0.25">
      <c r="L6128">
        <v>-0.58887900000000004</v>
      </c>
    </row>
    <row r="6129" spans="12:12" x14ac:dyDescent="0.25">
      <c r="L6129">
        <v>-0.58887900000000004</v>
      </c>
    </row>
    <row r="6130" spans="12:12" x14ac:dyDescent="0.25">
      <c r="L6130">
        <v>-0.59044399999999997</v>
      </c>
    </row>
    <row r="6131" spans="12:12" x14ac:dyDescent="0.25">
      <c r="L6131">
        <v>-0.76954800000000001</v>
      </c>
    </row>
    <row r="6132" spans="12:12" x14ac:dyDescent="0.25">
      <c r="L6132">
        <v>40.9131</v>
      </c>
    </row>
    <row r="6133" spans="12:12" x14ac:dyDescent="0.25">
      <c r="L6133">
        <v>110.131</v>
      </c>
    </row>
    <row r="6134" spans="12:12" x14ac:dyDescent="0.25">
      <c r="L6134">
        <v>110.34</v>
      </c>
    </row>
    <row r="6135" spans="12:12" x14ac:dyDescent="0.25">
      <c r="L6135">
        <v>110.33499999999999</v>
      </c>
    </row>
    <row r="6136" spans="12:12" x14ac:dyDescent="0.25">
      <c r="L6136">
        <v>110.33199999999999</v>
      </c>
    </row>
    <row r="6137" spans="12:12" x14ac:dyDescent="0.25">
      <c r="L6137">
        <v>110.29300000000001</v>
      </c>
    </row>
    <row r="6138" spans="12:12" x14ac:dyDescent="0.25">
      <c r="L6138">
        <v>95.117900000000006</v>
      </c>
    </row>
    <row r="6139" spans="12:12" x14ac:dyDescent="0.25">
      <c r="L6139">
        <v>41.999299999999998</v>
      </c>
    </row>
    <row r="6140" spans="12:12" x14ac:dyDescent="0.25">
      <c r="L6140">
        <v>-0.76144199999999995</v>
      </c>
    </row>
    <row r="6141" spans="12:12" x14ac:dyDescent="0.25">
      <c r="L6141">
        <v>-0.70458299999999996</v>
      </c>
    </row>
    <row r="6142" spans="12:12" x14ac:dyDescent="0.25">
      <c r="L6142">
        <v>-0.58887900000000004</v>
      </c>
    </row>
    <row r="6143" spans="12:12" x14ac:dyDescent="0.25">
      <c r="L6143">
        <v>-0.58887900000000004</v>
      </c>
    </row>
    <row r="6144" spans="12:12" x14ac:dyDescent="0.25">
      <c r="L6144">
        <v>-0.58887900000000004</v>
      </c>
    </row>
    <row r="6145" spans="12:12" x14ac:dyDescent="0.25">
      <c r="L6145">
        <v>-0.58887900000000004</v>
      </c>
    </row>
    <row r="6146" spans="12:12" x14ac:dyDescent="0.25">
      <c r="L6146">
        <v>-0.58887900000000004</v>
      </c>
    </row>
    <row r="6147" spans="12:12" x14ac:dyDescent="0.25">
      <c r="L6147">
        <v>-0.58887900000000004</v>
      </c>
    </row>
    <row r="6148" spans="12:12" x14ac:dyDescent="0.25">
      <c r="L6148">
        <v>-0.58887900000000004</v>
      </c>
    </row>
    <row r="6149" spans="12:12" x14ac:dyDescent="0.25">
      <c r="L6149">
        <v>-0.58887900000000004</v>
      </c>
    </row>
    <row r="6150" spans="12:12" x14ac:dyDescent="0.25">
      <c r="L6150">
        <v>-0.58887900000000004</v>
      </c>
    </row>
    <row r="6151" spans="12:12" x14ac:dyDescent="0.25">
      <c r="L6151">
        <v>-0.58887900000000004</v>
      </c>
    </row>
    <row r="6152" spans="12:12" x14ac:dyDescent="0.25">
      <c r="L6152">
        <v>-0.58887900000000004</v>
      </c>
    </row>
    <row r="6153" spans="12:12" x14ac:dyDescent="0.25">
      <c r="L6153">
        <v>-0.58887900000000004</v>
      </c>
    </row>
    <row r="6154" spans="12:12" x14ac:dyDescent="0.25">
      <c r="L6154">
        <v>-0.58887900000000004</v>
      </c>
    </row>
    <row r="6155" spans="12:12" x14ac:dyDescent="0.25">
      <c r="L6155">
        <v>-0.76125100000000001</v>
      </c>
    </row>
    <row r="6156" spans="12:12" x14ac:dyDescent="0.25">
      <c r="L6156">
        <v>-0.76256199999999996</v>
      </c>
    </row>
    <row r="6157" spans="12:12" x14ac:dyDescent="0.25">
      <c r="L6157">
        <v>14.845700000000001</v>
      </c>
    </row>
    <row r="6158" spans="12:12" x14ac:dyDescent="0.25">
      <c r="L6158">
        <v>92.267799999999994</v>
      </c>
    </row>
    <row r="6159" spans="12:12" x14ac:dyDescent="0.25">
      <c r="L6159">
        <v>103.66500000000001</v>
      </c>
    </row>
    <row r="6160" spans="12:12" x14ac:dyDescent="0.25">
      <c r="L6160">
        <v>110.88200000000001</v>
      </c>
    </row>
    <row r="6161" spans="12:12" x14ac:dyDescent="0.25">
      <c r="L6161">
        <v>107.92400000000001</v>
      </c>
    </row>
    <row r="6162" spans="12:12" x14ac:dyDescent="0.25">
      <c r="L6162">
        <v>110.881</v>
      </c>
    </row>
    <row r="6163" spans="12:12" x14ac:dyDescent="0.25">
      <c r="L6163">
        <v>103.976</v>
      </c>
    </row>
    <row r="6164" spans="12:12" x14ac:dyDescent="0.25">
      <c r="L6164">
        <v>61.930100000000003</v>
      </c>
    </row>
    <row r="6165" spans="12:12" x14ac:dyDescent="0.25">
      <c r="L6165">
        <v>-0.70136100000000001</v>
      </c>
    </row>
    <row r="6166" spans="12:12" x14ac:dyDescent="0.25">
      <c r="L6166">
        <v>-0.58887900000000004</v>
      </c>
    </row>
    <row r="6167" spans="12:12" x14ac:dyDescent="0.25">
      <c r="L6167">
        <v>-0.58887900000000004</v>
      </c>
    </row>
    <row r="6168" spans="12:12" x14ac:dyDescent="0.25">
      <c r="L6168">
        <v>-0.58887900000000004</v>
      </c>
    </row>
    <row r="6169" spans="12:12" x14ac:dyDescent="0.25">
      <c r="L6169">
        <v>-0.58887900000000004</v>
      </c>
    </row>
    <row r="6170" spans="12:12" x14ac:dyDescent="0.25">
      <c r="L6170">
        <v>-0.58887900000000004</v>
      </c>
    </row>
    <row r="6171" spans="12:12" x14ac:dyDescent="0.25">
      <c r="L6171">
        <v>-0.58887900000000004</v>
      </c>
    </row>
    <row r="6172" spans="12:12" x14ac:dyDescent="0.25">
      <c r="L6172">
        <v>-0.58887900000000004</v>
      </c>
    </row>
    <row r="6173" spans="12:12" x14ac:dyDescent="0.25">
      <c r="L6173">
        <v>-0.58887900000000004</v>
      </c>
    </row>
    <row r="6174" spans="12:12" x14ac:dyDescent="0.25">
      <c r="L6174">
        <v>-0.58887900000000004</v>
      </c>
    </row>
    <row r="6175" spans="12:12" x14ac:dyDescent="0.25">
      <c r="L6175">
        <v>-0.58887900000000004</v>
      </c>
    </row>
    <row r="6176" spans="12:12" x14ac:dyDescent="0.25">
      <c r="L6176">
        <v>-0.58887900000000004</v>
      </c>
    </row>
    <row r="6177" spans="12:12" x14ac:dyDescent="0.25">
      <c r="L6177">
        <v>-0.58887900000000004</v>
      </c>
    </row>
    <row r="6178" spans="12:12" x14ac:dyDescent="0.25">
      <c r="L6178">
        <v>-0.58887900000000004</v>
      </c>
    </row>
    <row r="6179" spans="12:12" x14ac:dyDescent="0.25">
      <c r="L6179">
        <v>-0.76664200000000005</v>
      </c>
    </row>
    <row r="6180" spans="12:12" x14ac:dyDescent="0.25">
      <c r="L6180">
        <v>44.636400000000002</v>
      </c>
    </row>
    <row r="6181" spans="12:12" x14ac:dyDescent="0.25">
      <c r="L6181">
        <v>111.226</v>
      </c>
    </row>
    <row r="6182" spans="12:12" x14ac:dyDescent="0.25">
      <c r="L6182">
        <v>111.711</v>
      </c>
    </row>
    <row r="6183" spans="12:12" x14ac:dyDescent="0.25">
      <c r="L6183">
        <v>111.80800000000001</v>
      </c>
    </row>
    <row r="6184" spans="12:12" x14ac:dyDescent="0.25">
      <c r="L6184">
        <v>111.884</v>
      </c>
    </row>
    <row r="6185" spans="12:12" x14ac:dyDescent="0.25">
      <c r="L6185">
        <v>112.00700000000001</v>
      </c>
    </row>
    <row r="6186" spans="12:12" x14ac:dyDescent="0.25">
      <c r="L6186">
        <v>112.00700000000001</v>
      </c>
    </row>
    <row r="6187" spans="12:12" x14ac:dyDescent="0.25">
      <c r="L6187">
        <v>111.86199999999999</v>
      </c>
    </row>
    <row r="6188" spans="12:12" x14ac:dyDescent="0.25">
      <c r="L6188">
        <v>76.856200000000001</v>
      </c>
    </row>
    <row r="6189" spans="12:12" x14ac:dyDescent="0.25">
      <c r="L6189">
        <v>-0.699855</v>
      </c>
    </row>
    <row r="6190" spans="12:12" x14ac:dyDescent="0.25">
      <c r="L6190">
        <v>-0.58887900000000004</v>
      </c>
    </row>
    <row r="6191" spans="12:12" x14ac:dyDescent="0.25">
      <c r="L6191">
        <v>-0.58887900000000004</v>
      </c>
    </row>
    <row r="6192" spans="12:12" x14ac:dyDescent="0.25">
      <c r="L6192">
        <v>-0.58887900000000004</v>
      </c>
    </row>
    <row r="6193" spans="12:12" x14ac:dyDescent="0.25">
      <c r="L6193">
        <v>-0.58887900000000004</v>
      </c>
    </row>
    <row r="6194" spans="12:12" x14ac:dyDescent="0.25">
      <c r="L6194">
        <v>-0.58887900000000004</v>
      </c>
    </row>
    <row r="6195" spans="12:12" x14ac:dyDescent="0.25">
      <c r="L6195">
        <v>-0.58887900000000004</v>
      </c>
    </row>
    <row r="6196" spans="12:12" x14ac:dyDescent="0.25">
      <c r="L6196">
        <v>-0.58887900000000004</v>
      </c>
    </row>
    <row r="6197" spans="12:12" x14ac:dyDescent="0.25">
      <c r="L6197">
        <v>-0.58887900000000004</v>
      </c>
    </row>
    <row r="6198" spans="12:12" x14ac:dyDescent="0.25">
      <c r="L6198">
        <v>-0.58887900000000004</v>
      </c>
    </row>
    <row r="6199" spans="12:12" x14ac:dyDescent="0.25">
      <c r="L6199">
        <v>-0.58887900000000004</v>
      </c>
    </row>
    <row r="6200" spans="12:12" x14ac:dyDescent="0.25">
      <c r="L6200">
        <v>-0.58887900000000004</v>
      </c>
    </row>
    <row r="6201" spans="12:12" x14ac:dyDescent="0.25">
      <c r="L6201">
        <v>-0.58887900000000004</v>
      </c>
    </row>
    <row r="6202" spans="12:12" x14ac:dyDescent="0.25">
      <c r="L6202">
        <v>-0.58887900000000004</v>
      </c>
    </row>
    <row r="6203" spans="12:12" x14ac:dyDescent="0.25">
      <c r="L6203">
        <v>-0.76251500000000005</v>
      </c>
    </row>
    <row r="6204" spans="12:12" x14ac:dyDescent="0.25">
      <c r="L6204">
        <v>37.670999999999999</v>
      </c>
    </row>
    <row r="6205" spans="12:12" x14ac:dyDescent="0.25">
      <c r="L6205">
        <v>110.86499999999999</v>
      </c>
    </row>
    <row r="6206" spans="12:12" x14ac:dyDescent="0.25">
      <c r="L6206">
        <v>111.119</v>
      </c>
    </row>
    <row r="6207" spans="12:12" x14ac:dyDescent="0.25">
      <c r="L6207">
        <v>110.813</v>
      </c>
    </row>
    <row r="6208" spans="12:12" x14ac:dyDescent="0.25">
      <c r="L6208">
        <v>110.822</v>
      </c>
    </row>
    <row r="6209" spans="12:12" x14ac:dyDescent="0.25">
      <c r="L6209">
        <v>110.864</v>
      </c>
    </row>
    <row r="6210" spans="12:12" x14ac:dyDescent="0.25">
      <c r="L6210">
        <v>111.001</v>
      </c>
    </row>
    <row r="6211" spans="12:12" x14ac:dyDescent="0.25">
      <c r="L6211">
        <v>108.639</v>
      </c>
    </row>
    <row r="6212" spans="12:12" x14ac:dyDescent="0.25">
      <c r="L6212">
        <v>66.472899999999996</v>
      </c>
    </row>
    <row r="6213" spans="12:12" x14ac:dyDescent="0.25">
      <c r="L6213">
        <v>-0.69369599999999998</v>
      </c>
    </row>
    <row r="6214" spans="12:12" x14ac:dyDescent="0.25">
      <c r="L6214">
        <v>-0.58887900000000004</v>
      </c>
    </row>
    <row r="6215" spans="12:12" x14ac:dyDescent="0.25">
      <c r="L6215">
        <v>-0.58887900000000004</v>
      </c>
    </row>
    <row r="6216" spans="12:12" x14ac:dyDescent="0.25">
      <c r="L6216">
        <v>-0.58887900000000004</v>
      </c>
    </row>
    <row r="6217" spans="12:12" x14ac:dyDescent="0.25">
      <c r="L6217">
        <v>-0.58887900000000004</v>
      </c>
    </row>
    <row r="6218" spans="12:12" x14ac:dyDescent="0.25">
      <c r="L6218">
        <v>-0.58887900000000004</v>
      </c>
    </row>
    <row r="6219" spans="12:12" x14ac:dyDescent="0.25">
      <c r="L6219">
        <v>-0.58887900000000004</v>
      </c>
    </row>
    <row r="6220" spans="12:12" x14ac:dyDescent="0.25">
      <c r="L6220">
        <v>-0.58887900000000004</v>
      </c>
    </row>
    <row r="6221" spans="12:12" x14ac:dyDescent="0.25">
      <c r="L6221">
        <v>-0.58887900000000004</v>
      </c>
    </row>
    <row r="6222" spans="12:12" x14ac:dyDescent="0.25">
      <c r="L6222">
        <v>-0.58887900000000004</v>
      </c>
    </row>
    <row r="6223" spans="12:12" x14ac:dyDescent="0.25">
      <c r="L6223">
        <v>-0.58887900000000004</v>
      </c>
    </row>
    <row r="6224" spans="12:12" x14ac:dyDescent="0.25">
      <c r="L6224">
        <v>-0.58887900000000004</v>
      </c>
    </row>
    <row r="6225" spans="12:12" x14ac:dyDescent="0.25">
      <c r="L6225">
        <v>-0.58887900000000004</v>
      </c>
    </row>
    <row r="6226" spans="12:12" x14ac:dyDescent="0.25">
      <c r="L6226">
        <v>-0.58887900000000004</v>
      </c>
    </row>
    <row r="6227" spans="12:12" x14ac:dyDescent="0.25">
      <c r="L6227">
        <v>-0.76006099999999999</v>
      </c>
    </row>
    <row r="6228" spans="12:12" x14ac:dyDescent="0.25">
      <c r="L6228">
        <v>30.1934</v>
      </c>
    </row>
    <row r="6229" spans="12:12" x14ac:dyDescent="0.25">
      <c r="L6229">
        <v>100.31</v>
      </c>
    </row>
    <row r="6230" spans="12:12" x14ac:dyDescent="0.25">
      <c r="L6230">
        <v>110.437</v>
      </c>
    </row>
    <row r="6231" spans="12:12" x14ac:dyDescent="0.25">
      <c r="L6231">
        <v>112.039</v>
      </c>
    </row>
    <row r="6232" spans="12:12" x14ac:dyDescent="0.25">
      <c r="L6232">
        <v>111.98</v>
      </c>
    </row>
    <row r="6233" spans="12:12" x14ac:dyDescent="0.25">
      <c r="L6233">
        <v>111.97799999999999</v>
      </c>
    </row>
    <row r="6234" spans="12:12" x14ac:dyDescent="0.25">
      <c r="L6234">
        <v>102.925</v>
      </c>
    </row>
    <row r="6235" spans="12:12" x14ac:dyDescent="0.25">
      <c r="L6235">
        <v>103.74</v>
      </c>
    </row>
    <row r="6236" spans="12:12" x14ac:dyDescent="0.25">
      <c r="L6236">
        <v>63.553699999999999</v>
      </c>
    </row>
    <row r="6237" spans="12:12" x14ac:dyDescent="0.25">
      <c r="L6237">
        <v>-0.68887200000000004</v>
      </c>
    </row>
    <row r="6238" spans="12:12" x14ac:dyDescent="0.25">
      <c r="L6238">
        <v>-0.58887900000000004</v>
      </c>
    </row>
    <row r="6239" spans="12:12" x14ac:dyDescent="0.25">
      <c r="L6239">
        <v>-0.58887900000000004</v>
      </c>
    </row>
    <row r="6240" spans="12:12" x14ac:dyDescent="0.25">
      <c r="L6240">
        <v>-0.58887900000000004</v>
      </c>
    </row>
    <row r="6241" spans="12:12" x14ac:dyDescent="0.25">
      <c r="L6241">
        <v>-0.58887900000000004</v>
      </c>
    </row>
    <row r="6242" spans="12:12" x14ac:dyDescent="0.25">
      <c r="L6242">
        <v>-0.58887900000000004</v>
      </c>
    </row>
    <row r="6243" spans="12:12" x14ac:dyDescent="0.25">
      <c r="L6243">
        <v>-0.58887900000000004</v>
      </c>
    </row>
    <row r="6244" spans="12:12" x14ac:dyDescent="0.25">
      <c r="L6244">
        <v>-0.58887900000000004</v>
      </c>
    </row>
    <row r="6245" spans="12:12" x14ac:dyDescent="0.25">
      <c r="L6245">
        <v>-0.58887900000000004</v>
      </c>
    </row>
    <row r="6246" spans="12:12" x14ac:dyDescent="0.25">
      <c r="L6246">
        <v>-0.58887900000000004</v>
      </c>
    </row>
    <row r="6247" spans="12:12" x14ac:dyDescent="0.25">
      <c r="L6247">
        <v>-0.58887900000000004</v>
      </c>
    </row>
    <row r="6248" spans="12:12" x14ac:dyDescent="0.25">
      <c r="L6248">
        <v>-0.58887900000000004</v>
      </c>
    </row>
    <row r="6249" spans="12:12" x14ac:dyDescent="0.25">
      <c r="L6249">
        <v>-0.58887900000000004</v>
      </c>
    </row>
    <row r="6250" spans="12:12" x14ac:dyDescent="0.25">
      <c r="L6250">
        <v>-0.58887900000000004</v>
      </c>
    </row>
    <row r="6251" spans="12:12" x14ac:dyDescent="0.25">
      <c r="L6251">
        <v>-0.75878299999999999</v>
      </c>
    </row>
    <row r="6252" spans="12:12" x14ac:dyDescent="0.25">
      <c r="L6252">
        <v>27.747900000000001</v>
      </c>
    </row>
    <row r="6253" spans="12:12" x14ac:dyDescent="0.25">
      <c r="L6253">
        <v>94.492800000000003</v>
      </c>
    </row>
    <row r="6254" spans="12:12" x14ac:dyDescent="0.25">
      <c r="L6254">
        <v>109.901</v>
      </c>
    </row>
    <row r="6255" spans="12:12" x14ac:dyDescent="0.25">
      <c r="L6255">
        <v>100.29</v>
      </c>
    </row>
    <row r="6256" spans="12:12" x14ac:dyDescent="0.25">
      <c r="L6256">
        <v>86.573599999999999</v>
      </c>
    </row>
    <row r="6257" spans="12:12" x14ac:dyDescent="0.25">
      <c r="L6257">
        <v>69.7851</v>
      </c>
    </row>
    <row r="6258" spans="12:12" x14ac:dyDescent="0.25">
      <c r="L6258">
        <v>36.9315</v>
      </c>
    </row>
    <row r="6259" spans="12:12" x14ac:dyDescent="0.25">
      <c r="L6259">
        <v>73.112099999999998</v>
      </c>
    </row>
    <row r="6260" spans="12:12" x14ac:dyDescent="0.25">
      <c r="L6260">
        <v>49.859200000000001</v>
      </c>
    </row>
    <row r="6261" spans="12:12" x14ac:dyDescent="0.25">
      <c r="L6261">
        <v>-0.68493700000000002</v>
      </c>
    </row>
    <row r="6262" spans="12:12" x14ac:dyDescent="0.25">
      <c r="L6262">
        <v>-0.58887900000000004</v>
      </c>
    </row>
    <row r="6263" spans="12:12" x14ac:dyDescent="0.25">
      <c r="L6263">
        <v>-0.58887900000000004</v>
      </c>
    </row>
    <row r="6264" spans="12:12" x14ac:dyDescent="0.25">
      <c r="L6264">
        <v>-0.58887900000000004</v>
      </c>
    </row>
    <row r="6265" spans="12:12" x14ac:dyDescent="0.25">
      <c r="L6265">
        <v>-0.58887900000000004</v>
      </c>
    </row>
    <row r="6266" spans="12:12" x14ac:dyDescent="0.25">
      <c r="L6266">
        <v>-0.58887900000000004</v>
      </c>
    </row>
    <row r="6267" spans="12:12" x14ac:dyDescent="0.25">
      <c r="L6267">
        <v>-0.58887900000000004</v>
      </c>
    </row>
    <row r="6268" spans="12:12" x14ac:dyDescent="0.25">
      <c r="L6268">
        <v>-0.58887900000000004</v>
      </c>
    </row>
    <row r="6269" spans="12:12" x14ac:dyDescent="0.25">
      <c r="L6269">
        <v>-0.58887900000000004</v>
      </c>
    </row>
    <row r="6270" spans="12:12" x14ac:dyDescent="0.25">
      <c r="L6270">
        <v>-0.58887900000000004</v>
      </c>
    </row>
    <row r="6271" spans="12:12" x14ac:dyDescent="0.25">
      <c r="L6271">
        <v>-0.58887900000000004</v>
      </c>
    </row>
    <row r="6272" spans="12:12" x14ac:dyDescent="0.25">
      <c r="L6272">
        <v>-0.58887900000000004</v>
      </c>
    </row>
    <row r="6273" spans="12:12" x14ac:dyDescent="0.25">
      <c r="L6273">
        <v>-0.58887900000000004</v>
      </c>
    </row>
    <row r="6274" spans="12:12" x14ac:dyDescent="0.25">
      <c r="L6274">
        <v>-0.58887900000000004</v>
      </c>
    </row>
    <row r="6275" spans="12:12" x14ac:dyDescent="0.25">
      <c r="L6275">
        <v>-0.753363</v>
      </c>
    </row>
    <row r="6276" spans="12:12" x14ac:dyDescent="0.25">
      <c r="L6276">
        <v>-1.43927</v>
      </c>
    </row>
    <row r="6277" spans="12:12" x14ac:dyDescent="0.25">
      <c r="L6277">
        <v>37.119100000000003</v>
      </c>
    </row>
    <row r="6278" spans="12:12" x14ac:dyDescent="0.25">
      <c r="L6278">
        <v>79.427499999999995</v>
      </c>
    </row>
    <row r="6279" spans="12:12" x14ac:dyDescent="0.25">
      <c r="L6279">
        <v>74.42</v>
      </c>
    </row>
    <row r="6280" spans="12:12" x14ac:dyDescent="0.25">
      <c r="L6280">
        <v>92.371499999999997</v>
      </c>
    </row>
    <row r="6281" spans="12:12" x14ac:dyDescent="0.25">
      <c r="L6281">
        <v>109.485</v>
      </c>
    </row>
    <row r="6282" spans="12:12" x14ac:dyDescent="0.25">
      <c r="L6282">
        <v>105.455</v>
      </c>
    </row>
    <row r="6283" spans="12:12" x14ac:dyDescent="0.25">
      <c r="L6283">
        <v>95.986099999999993</v>
      </c>
    </row>
    <row r="6284" spans="12:12" x14ac:dyDescent="0.25">
      <c r="L6284">
        <v>60.3611</v>
      </c>
    </row>
    <row r="6285" spans="12:12" x14ac:dyDescent="0.25">
      <c r="L6285">
        <v>-0.68260100000000001</v>
      </c>
    </row>
    <row r="6286" spans="12:12" x14ac:dyDescent="0.25">
      <c r="L6286">
        <v>-0.58887900000000004</v>
      </c>
    </row>
    <row r="6287" spans="12:12" x14ac:dyDescent="0.25">
      <c r="L6287">
        <v>-0.58887900000000004</v>
      </c>
    </row>
    <row r="6288" spans="12:12" x14ac:dyDescent="0.25">
      <c r="L6288">
        <v>-0.58887900000000004</v>
      </c>
    </row>
    <row r="6289" spans="12:12" x14ac:dyDescent="0.25">
      <c r="L6289">
        <v>-0.58887900000000004</v>
      </c>
    </row>
    <row r="6290" spans="12:12" x14ac:dyDescent="0.25">
      <c r="L6290">
        <v>-0.58887900000000004</v>
      </c>
    </row>
    <row r="6291" spans="12:12" x14ac:dyDescent="0.25">
      <c r="L6291">
        <v>-0.58887900000000004</v>
      </c>
    </row>
    <row r="6292" spans="12:12" x14ac:dyDescent="0.25">
      <c r="L6292">
        <v>-0.58887900000000004</v>
      </c>
    </row>
    <row r="6293" spans="12:12" x14ac:dyDescent="0.25">
      <c r="L6293">
        <v>-0.58887900000000004</v>
      </c>
    </row>
    <row r="6294" spans="12:12" x14ac:dyDescent="0.25">
      <c r="L6294">
        <v>-0.58887900000000004</v>
      </c>
    </row>
    <row r="6295" spans="12:12" x14ac:dyDescent="0.25">
      <c r="L6295">
        <v>-0.58887900000000004</v>
      </c>
    </row>
    <row r="6296" spans="12:12" x14ac:dyDescent="0.25">
      <c r="L6296">
        <v>-0.58887900000000004</v>
      </c>
    </row>
    <row r="6297" spans="12:12" x14ac:dyDescent="0.25">
      <c r="L6297">
        <v>-0.58887900000000004</v>
      </c>
    </row>
    <row r="6298" spans="12:12" x14ac:dyDescent="0.25">
      <c r="L6298">
        <v>-0.58887900000000004</v>
      </c>
    </row>
    <row r="6299" spans="12:12" x14ac:dyDescent="0.25">
      <c r="L6299">
        <v>-0.75537399999999999</v>
      </c>
    </row>
    <row r="6300" spans="12:12" x14ac:dyDescent="0.25">
      <c r="L6300">
        <v>40.482199999999999</v>
      </c>
    </row>
    <row r="6301" spans="12:12" x14ac:dyDescent="0.25">
      <c r="L6301">
        <v>113.539</v>
      </c>
    </row>
    <row r="6302" spans="12:12" x14ac:dyDescent="0.25">
      <c r="L6302">
        <v>114.193</v>
      </c>
    </row>
    <row r="6303" spans="12:12" x14ac:dyDescent="0.25">
      <c r="L6303">
        <v>114.155</v>
      </c>
    </row>
    <row r="6304" spans="12:12" x14ac:dyDescent="0.25">
      <c r="L6304">
        <v>114.152</v>
      </c>
    </row>
    <row r="6305" spans="12:12" x14ac:dyDescent="0.25">
      <c r="L6305">
        <v>114.11199999999999</v>
      </c>
    </row>
    <row r="6306" spans="12:12" x14ac:dyDescent="0.25">
      <c r="L6306">
        <v>114.19499999999999</v>
      </c>
    </row>
    <row r="6307" spans="12:12" x14ac:dyDescent="0.25">
      <c r="L6307">
        <v>114.309</v>
      </c>
    </row>
    <row r="6308" spans="12:12" x14ac:dyDescent="0.25">
      <c r="L6308">
        <v>67.945899999999995</v>
      </c>
    </row>
    <row r="6309" spans="12:12" x14ac:dyDescent="0.25">
      <c r="L6309">
        <v>-0.67721399999999998</v>
      </c>
    </row>
    <row r="6310" spans="12:12" x14ac:dyDescent="0.25">
      <c r="L6310">
        <v>-0.58887900000000004</v>
      </c>
    </row>
    <row r="6311" spans="12:12" x14ac:dyDescent="0.25">
      <c r="L6311">
        <v>-0.58887900000000004</v>
      </c>
    </row>
    <row r="6312" spans="12:12" x14ac:dyDescent="0.25">
      <c r="L6312">
        <v>-0.58887900000000004</v>
      </c>
    </row>
    <row r="6313" spans="12:12" x14ac:dyDescent="0.25">
      <c r="L6313">
        <v>-0.58887900000000004</v>
      </c>
    </row>
    <row r="6314" spans="12:12" x14ac:dyDescent="0.25">
      <c r="L6314">
        <v>-0.58887900000000004</v>
      </c>
    </row>
    <row r="6315" spans="12:12" x14ac:dyDescent="0.25">
      <c r="L6315">
        <v>-0.58887900000000004</v>
      </c>
    </row>
    <row r="6316" spans="12:12" x14ac:dyDescent="0.25">
      <c r="L6316">
        <v>-0.58887900000000004</v>
      </c>
    </row>
    <row r="6317" spans="12:12" x14ac:dyDescent="0.25">
      <c r="L6317">
        <v>-0.58887900000000004</v>
      </c>
    </row>
    <row r="6318" spans="12:12" x14ac:dyDescent="0.25">
      <c r="L6318">
        <v>-0.58887900000000004</v>
      </c>
    </row>
    <row r="6319" spans="12:12" x14ac:dyDescent="0.25">
      <c r="L6319">
        <v>-0.58887900000000004</v>
      </c>
    </row>
    <row r="6320" spans="12:12" x14ac:dyDescent="0.25">
      <c r="L6320">
        <v>-0.58887900000000004</v>
      </c>
    </row>
    <row r="6321" spans="12:12" x14ac:dyDescent="0.25">
      <c r="L6321">
        <v>-0.58887900000000004</v>
      </c>
    </row>
    <row r="6322" spans="12:12" x14ac:dyDescent="0.25">
      <c r="L6322">
        <v>-0.58887900000000004</v>
      </c>
    </row>
    <row r="6323" spans="12:12" x14ac:dyDescent="0.25">
      <c r="L6323">
        <v>-0.75123399999999996</v>
      </c>
    </row>
    <row r="6324" spans="12:12" x14ac:dyDescent="0.25">
      <c r="L6324">
        <v>31.297799999999999</v>
      </c>
    </row>
    <row r="6325" spans="12:12" x14ac:dyDescent="0.25">
      <c r="L6325">
        <v>104.75</v>
      </c>
    </row>
    <row r="6326" spans="12:12" x14ac:dyDescent="0.25">
      <c r="L6326">
        <v>113.401</v>
      </c>
    </row>
    <row r="6327" spans="12:12" x14ac:dyDescent="0.25">
      <c r="L6327">
        <v>114.447</v>
      </c>
    </row>
    <row r="6328" spans="12:12" x14ac:dyDescent="0.25">
      <c r="L6328">
        <v>114.72799999999999</v>
      </c>
    </row>
    <row r="6329" spans="12:12" x14ac:dyDescent="0.25">
      <c r="L6329">
        <v>114.72499999999999</v>
      </c>
    </row>
    <row r="6330" spans="12:12" x14ac:dyDescent="0.25">
      <c r="L6330">
        <v>114.72499999999999</v>
      </c>
    </row>
    <row r="6331" spans="12:12" x14ac:dyDescent="0.25">
      <c r="L6331">
        <v>102.268</v>
      </c>
    </row>
    <row r="6332" spans="12:12" x14ac:dyDescent="0.25">
      <c r="L6332">
        <v>53.7224</v>
      </c>
    </row>
    <row r="6333" spans="12:12" x14ac:dyDescent="0.25">
      <c r="L6333">
        <v>-0.67313999999999996</v>
      </c>
    </row>
    <row r="6334" spans="12:12" x14ac:dyDescent="0.25">
      <c r="L6334">
        <v>-0.58887900000000004</v>
      </c>
    </row>
    <row r="6335" spans="12:12" x14ac:dyDescent="0.25">
      <c r="L6335">
        <v>-0.58887900000000004</v>
      </c>
    </row>
    <row r="6336" spans="12:12" x14ac:dyDescent="0.25">
      <c r="L6336">
        <v>-0.58887900000000004</v>
      </c>
    </row>
    <row r="6337" spans="12:12" x14ac:dyDescent="0.25">
      <c r="L6337">
        <v>-0.58887900000000004</v>
      </c>
    </row>
    <row r="6338" spans="12:12" x14ac:dyDescent="0.25">
      <c r="L6338">
        <v>-0.58887900000000004</v>
      </c>
    </row>
    <row r="6339" spans="12:12" x14ac:dyDescent="0.25">
      <c r="L6339">
        <v>-0.58887900000000004</v>
      </c>
    </row>
    <row r="6340" spans="12:12" x14ac:dyDescent="0.25">
      <c r="L6340">
        <v>-0.58887900000000004</v>
      </c>
    </row>
    <row r="6341" spans="12:12" x14ac:dyDescent="0.25">
      <c r="L6341">
        <v>-0.58887900000000004</v>
      </c>
    </row>
    <row r="6342" spans="12:12" x14ac:dyDescent="0.25">
      <c r="L6342">
        <v>-0.58887900000000004</v>
      </c>
    </row>
    <row r="6343" spans="12:12" x14ac:dyDescent="0.25">
      <c r="L6343">
        <v>-0.58887900000000004</v>
      </c>
    </row>
    <row r="6344" spans="12:12" x14ac:dyDescent="0.25">
      <c r="L6344">
        <v>-0.58887900000000004</v>
      </c>
    </row>
    <row r="6345" spans="12:12" x14ac:dyDescent="0.25">
      <c r="L6345">
        <v>-0.58887900000000004</v>
      </c>
    </row>
    <row r="6346" spans="12:12" x14ac:dyDescent="0.25">
      <c r="L6346">
        <v>-0.58887900000000004</v>
      </c>
    </row>
    <row r="6347" spans="12:12" x14ac:dyDescent="0.25">
      <c r="L6347">
        <v>-0.75567399999999996</v>
      </c>
    </row>
    <row r="6348" spans="12:12" x14ac:dyDescent="0.25">
      <c r="L6348">
        <v>52.730800000000002</v>
      </c>
    </row>
    <row r="6349" spans="12:12" x14ac:dyDescent="0.25">
      <c r="L6349">
        <v>114.392</v>
      </c>
    </row>
    <row r="6350" spans="12:12" x14ac:dyDescent="0.25">
      <c r="L6350">
        <v>114.28</v>
      </c>
    </row>
    <row r="6351" spans="12:12" x14ac:dyDescent="0.25">
      <c r="L6351">
        <v>113.991</v>
      </c>
    </row>
    <row r="6352" spans="12:12" x14ac:dyDescent="0.25">
      <c r="L6352">
        <v>113.76600000000001</v>
      </c>
    </row>
    <row r="6353" spans="12:12" x14ac:dyDescent="0.25">
      <c r="L6353">
        <v>113.595</v>
      </c>
    </row>
    <row r="6354" spans="12:12" x14ac:dyDescent="0.25">
      <c r="L6354">
        <v>113.592</v>
      </c>
    </row>
    <row r="6355" spans="12:12" x14ac:dyDescent="0.25">
      <c r="L6355">
        <v>113.423</v>
      </c>
    </row>
    <row r="6356" spans="12:12" x14ac:dyDescent="0.25">
      <c r="L6356">
        <v>80.594999999999999</v>
      </c>
    </row>
    <row r="6357" spans="12:12" x14ac:dyDescent="0.25">
      <c r="L6357">
        <v>-0.67062299999999997</v>
      </c>
    </row>
    <row r="6358" spans="12:12" x14ac:dyDescent="0.25">
      <c r="L6358">
        <v>-0.58887900000000004</v>
      </c>
    </row>
    <row r="6359" spans="12:12" x14ac:dyDescent="0.25">
      <c r="L6359">
        <v>-0.58887900000000004</v>
      </c>
    </row>
    <row r="6360" spans="12:12" x14ac:dyDescent="0.25">
      <c r="L6360">
        <v>-0.58887900000000004</v>
      </c>
    </row>
    <row r="6361" spans="12:12" x14ac:dyDescent="0.25">
      <c r="L6361">
        <v>-0.58887900000000004</v>
      </c>
    </row>
    <row r="6362" spans="12:12" x14ac:dyDescent="0.25">
      <c r="L6362">
        <v>-0.58887900000000004</v>
      </c>
    </row>
    <row r="6363" spans="12:12" x14ac:dyDescent="0.25">
      <c r="L6363">
        <v>-0.58887900000000004</v>
      </c>
    </row>
    <row r="6364" spans="12:12" x14ac:dyDescent="0.25">
      <c r="L6364">
        <v>-0.58887900000000004</v>
      </c>
    </row>
    <row r="6365" spans="12:12" x14ac:dyDescent="0.25">
      <c r="L6365">
        <v>-0.58887900000000004</v>
      </c>
    </row>
    <row r="6366" spans="12:12" x14ac:dyDescent="0.25">
      <c r="L6366">
        <v>-0.58887900000000004</v>
      </c>
    </row>
    <row r="6367" spans="12:12" x14ac:dyDescent="0.25">
      <c r="L6367">
        <v>-0.58887900000000004</v>
      </c>
    </row>
    <row r="6368" spans="12:12" x14ac:dyDescent="0.25">
      <c r="L6368">
        <v>-0.58887900000000004</v>
      </c>
    </row>
    <row r="6369" spans="12:12" x14ac:dyDescent="0.25">
      <c r="L6369">
        <v>-0.58887900000000004</v>
      </c>
    </row>
    <row r="6370" spans="12:12" x14ac:dyDescent="0.25">
      <c r="L6370">
        <v>-0.58887900000000004</v>
      </c>
    </row>
    <row r="6371" spans="12:12" x14ac:dyDescent="0.25">
      <c r="L6371">
        <v>-0.75061500000000003</v>
      </c>
    </row>
    <row r="6372" spans="12:12" x14ac:dyDescent="0.25">
      <c r="L6372">
        <v>43.412700000000001</v>
      </c>
    </row>
    <row r="6373" spans="12:12" x14ac:dyDescent="0.25">
      <c r="L6373">
        <v>113.711</v>
      </c>
    </row>
    <row r="6374" spans="12:12" x14ac:dyDescent="0.25">
      <c r="L6374">
        <v>113.30200000000001</v>
      </c>
    </row>
    <row r="6375" spans="12:12" x14ac:dyDescent="0.25">
      <c r="L6375">
        <v>112.9</v>
      </c>
    </row>
    <row r="6376" spans="12:12" x14ac:dyDescent="0.25">
      <c r="L6376">
        <v>112.896</v>
      </c>
    </row>
    <row r="6377" spans="12:12" x14ac:dyDescent="0.25">
      <c r="L6377">
        <v>112.70399999999999</v>
      </c>
    </row>
    <row r="6378" spans="12:12" x14ac:dyDescent="0.25">
      <c r="L6378">
        <v>112.69799999999999</v>
      </c>
    </row>
    <row r="6379" spans="12:12" x14ac:dyDescent="0.25">
      <c r="L6379">
        <v>112.663</v>
      </c>
    </row>
    <row r="6380" spans="12:12" x14ac:dyDescent="0.25">
      <c r="L6380">
        <v>68.904499999999999</v>
      </c>
    </row>
    <row r="6381" spans="12:12" x14ac:dyDescent="0.25">
      <c r="L6381">
        <v>-0.66530299999999998</v>
      </c>
    </row>
    <row r="6382" spans="12:12" x14ac:dyDescent="0.25">
      <c r="L6382">
        <v>-0.58887900000000004</v>
      </c>
    </row>
    <row r="6383" spans="12:12" x14ac:dyDescent="0.25">
      <c r="L6383">
        <v>-0.58887900000000004</v>
      </c>
    </row>
    <row r="6384" spans="12:12" x14ac:dyDescent="0.25">
      <c r="L6384">
        <v>-0.58887900000000004</v>
      </c>
    </row>
    <row r="6385" spans="12:12" x14ac:dyDescent="0.25">
      <c r="L6385">
        <v>-0.58887900000000004</v>
      </c>
    </row>
    <row r="6386" spans="12:12" x14ac:dyDescent="0.25">
      <c r="L6386">
        <v>-0.58887900000000004</v>
      </c>
    </row>
    <row r="6387" spans="12:12" x14ac:dyDescent="0.25">
      <c r="L6387">
        <v>-0.58887900000000004</v>
      </c>
    </row>
    <row r="6388" spans="12:12" x14ac:dyDescent="0.25">
      <c r="L6388">
        <v>-0.58887900000000004</v>
      </c>
    </row>
    <row r="6389" spans="12:12" x14ac:dyDescent="0.25">
      <c r="L6389">
        <v>-0.58887900000000004</v>
      </c>
    </row>
    <row r="6390" spans="12:12" x14ac:dyDescent="0.25">
      <c r="L6390">
        <v>-0.58887900000000004</v>
      </c>
    </row>
    <row r="6391" spans="12:12" x14ac:dyDescent="0.25">
      <c r="L6391">
        <v>-0.58887900000000004</v>
      </c>
    </row>
    <row r="6392" spans="12:12" x14ac:dyDescent="0.25">
      <c r="L6392">
        <v>-0.58887900000000004</v>
      </c>
    </row>
    <row r="6393" spans="12:12" x14ac:dyDescent="0.25">
      <c r="L6393">
        <v>-0.58887900000000004</v>
      </c>
    </row>
    <row r="6394" spans="12:12" x14ac:dyDescent="0.25">
      <c r="L6394">
        <v>-0.58887900000000004</v>
      </c>
    </row>
    <row r="6395" spans="12:12" x14ac:dyDescent="0.25">
      <c r="L6395">
        <v>-0.74897800000000003</v>
      </c>
    </row>
    <row r="6396" spans="12:12" x14ac:dyDescent="0.25">
      <c r="L6396">
        <v>44.975000000000001</v>
      </c>
    </row>
    <row r="6397" spans="12:12" x14ac:dyDescent="0.25">
      <c r="L6397">
        <v>113.374</v>
      </c>
    </row>
    <row r="6398" spans="12:12" x14ac:dyDescent="0.25">
      <c r="L6398">
        <v>113.072</v>
      </c>
    </row>
    <row r="6399" spans="12:12" x14ac:dyDescent="0.25">
      <c r="L6399">
        <v>112.71</v>
      </c>
    </row>
    <row r="6400" spans="12:12" x14ac:dyDescent="0.25">
      <c r="L6400">
        <v>112.578</v>
      </c>
    </row>
    <row r="6401" spans="12:12" x14ac:dyDescent="0.25">
      <c r="L6401">
        <v>112.57299999999999</v>
      </c>
    </row>
    <row r="6402" spans="12:12" x14ac:dyDescent="0.25">
      <c r="L6402">
        <v>112.389</v>
      </c>
    </row>
    <row r="6403" spans="12:12" x14ac:dyDescent="0.25">
      <c r="L6403">
        <v>112.389</v>
      </c>
    </row>
    <row r="6404" spans="12:12" x14ac:dyDescent="0.25">
      <c r="L6404">
        <v>71.188800000000001</v>
      </c>
    </row>
    <row r="6405" spans="12:12" x14ac:dyDescent="0.25">
      <c r="L6405">
        <v>-0.66147599999999995</v>
      </c>
    </row>
    <row r="6406" spans="12:12" x14ac:dyDescent="0.25">
      <c r="L6406">
        <v>-0.58887900000000004</v>
      </c>
    </row>
    <row r="6407" spans="12:12" x14ac:dyDescent="0.25">
      <c r="L6407">
        <v>-0.58887900000000004</v>
      </c>
    </row>
    <row r="6408" spans="12:12" x14ac:dyDescent="0.25">
      <c r="L6408">
        <v>-0.58887900000000004</v>
      </c>
    </row>
    <row r="6409" spans="12:12" x14ac:dyDescent="0.25">
      <c r="L6409">
        <v>-0.58887900000000004</v>
      </c>
    </row>
    <row r="6410" spans="12:12" x14ac:dyDescent="0.25">
      <c r="L6410">
        <v>-0.58887900000000004</v>
      </c>
    </row>
    <row r="6411" spans="12:12" x14ac:dyDescent="0.25">
      <c r="L6411">
        <v>-0.58887900000000004</v>
      </c>
    </row>
    <row r="6412" spans="12:12" x14ac:dyDescent="0.25">
      <c r="L6412">
        <v>-0.58887900000000004</v>
      </c>
    </row>
    <row r="6413" spans="12:12" x14ac:dyDescent="0.25">
      <c r="L6413">
        <v>-0.58887900000000004</v>
      </c>
    </row>
    <row r="6414" spans="12:12" x14ac:dyDescent="0.25">
      <c r="L6414">
        <v>-0.58887900000000004</v>
      </c>
    </row>
    <row r="6415" spans="12:12" x14ac:dyDescent="0.25">
      <c r="L6415">
        <v>-0.58887900000000004</v>
      </c>
    </row>
    <row r="6416" spans="12:12" x14ac:dyDescent="0.25">
      <c r="L6416">
        <v>-0.58887900000000004</v>
      </c>
    </row>
    <row r="6417" spans="12:12" x14ac:dyDescent="0.25">
      <c r="L6417">
        <v>-0.58887900000000004</v>
      </c>
    </row>
    <row r="6418" spans="12:12" x14ac:dyDescent="0.25">
      <c r="L6418">
        <v>-0.58887900000000004</v>
      </c>
    </row>
    <row r="6419" spans="12:12" x14ac:dyDescent="0.25">
      <c r="L6419">
        <v>-0.74897800000000003</v>
      </c>
    </row>
    <row r="6420" spans="12:12" x14ac:dyDescent="0.25">
      <c r="L6420">
        <v>48.872500000000002</v>
      </c>
    </row>
    <row r="6421" spans="12:12" x14ac:dyDescent="0.25">
      <c r="L6421">
        <v>108.057</v>
      </c>
    </row>
    <row r="6422" spans="12:12" x14ac:dyDescent="0.25">
      <c r="L6422">
        <v>112.187</v>
      </c>
    </row>
    <row r="6423" spans="12:12" x14ac:dyDescent="0.25">
      <c r="L6423">
        <v>112.182</v>
      </c>
    </row>
    <row r="6424" spans="12:12" x14ac:dyDescent="0.25">
      <c r="L6424">
        <v>112.16</v>
      </c>
    </row>
    <row r="6425" spans="12:12" x14ac:dyDescent="0.25">
      <c r="L6425">
        <v>112.238</v>
      </c>
    </row>
    <row r="6426" spans="12:12" x14ac:dyDescent="0.25">
      <c r="L6426">
        <v>112.255</v>
      </c>
    </row>
    <row r="6427" spans="12:12" x14ac:dyDescent="0.25">
      <c r="L6427">
        <v>112.32299999999999</v>
      </c>
    </row>
    <row r="6428" spans="12:12" x14ac:dyDescent="0.25">
      <c r="L6428">
        <v>75.193700000000007</v>
      </c>
    </row>
    <row r="6429" spans="12:12" x14ac:dyDescent="0.25">
      <c r="L6429">
        <v>-0.65773899999999996</v>
      </c>
    </row>
    <row r="6430" spans="12:12" x14ac:dyDescent="0.25">
      <c r="L6430">
        <v>-0.58887900000000004</v>
      </c>
    </row>
    <row r="6431" spans="12:12" x14ac:dyDescent="0.25">
      <c r="L6431">
        <v>-0.58887900000000004</v>
      </c>
    </row>
    <row r="6432" spans="12:12" x14ac:dyDescent="0.25">
      <c r="L6432">
        <v>-0.58887900000000004</v>
      </c>
    </row>
    <row r="6433" spans="12:12" x14ac:dyDescent="0.25">
      <c r="L6433">
        <v>-0.58887900000000004</v>
      </c>
    </row>
    <row r="6434" spans="12:12" x14ac:dyDescent="0.25">
      <c r="L6434">
        <v>-0.58887900000000004</v>
      </c>
    </row>
    <row r="6435" spans="12:12" x14ac:dyDescent="0.25">
      <c r="L6435">
        <v>-0.58887900000000004</v>
      </c>
    </row>
    <row r="6436" spans="12:12" x14ac:dyDescent="0.25">
      <c r="L6436">
        <v>-0.58887900000000004</v>
      </c>
    </row>
    <row r="6437" spans="12:12" x14ac:dyDescent="0.25">
      <c r="L6437">
        <v>-0.58887900000000004</v>
      </c>
    </row>
    <row r="6438" spans="12:12" x14ac:dyDescent="0.25">
      <c r="L6438">
        <v>-0.58887900000000004</v>
      </c>
    </row>
    <row r="6439" spans="12:12" x14ac:dyDescent="0.25">
      <c r="L6439">
        <v>-0.58887900000000004</v>
      </c>
    </row>
    <row r="6440" spans="12:12" x14ac:dyDescent="0.25">
      <c r="L6440">
        <v>-0.58887900000000004</v>
      </c>
    </row>
    <row r="6441" spans="12:12" x14ac:dyDescent="0.25">
      <c r="L6441">
        <v>-0.58887900000000004</v>
      </c>
    </row>
    <row r="6442" spans="12:12" x14ac:dyDescent="0.25">
      <c r="L6442">
        <v>-0.58887900000000004</v>
      </c>
    </row>
    <row r="6443" spans="12:12" x14ac:dyDescent="0.25">
      <c r="L6443">
        <v>-0.74471399999999999</v>
      </c>
    </row>
    <row r="6444" spans="12:12" x14ac:dyDescent="0.25">
      <c r="L6444">
        <v>42.225900000000003</v>
      </c>
    </row>
    <row r="6445" spans="12:12" x14ac:dyDescent="0.25">
      <c r="L6445">
        <v>112.505</v>
      </c>
    </row>
    <row r="6446" spans="12:12" x14ac:dyDescent="0.25">
      <c r="L6446">
        <v>112.23</v>
      </c>
    </row>
    <row r="6447" spans="12:12" x14ac:dyDescent="0.25">
      <c r="L6447">
        <v>111.96299999999999</v>
      </c>
    </row>
    <row r="6448" spans="12:12" x14ac:dyDescent="0.25">
      <c r="L6448">
        <v>111.96</v>
      </c>
    </row>
    <row r="6449" spans="12:12" x14ac:dyDescent="0.25">
      <c r="L6449">
        <v>111.794</v>
      </c>
    </row>
    <row r="6450" spans="12:12" x14ac:dyDescent="0.25">
      <c r="L6450">
        <v>111.779</v>
      </c>
    </row>
    <row r="6451" spans="12:12" x14ac:dyDescent="0.25">
      <c r="L6451">
        <v>103.744</v>
      </c>
    </row>
    <row r="6452" spans="12:12" x14ac:dyDescent="0.25">
      <c r="L6452">
        <v>58.464399999999998</v>
      </c>
    </row>
    <row r="6453" spans="12:12" x14ac:dyDescent="0.25">
      <c r="L6453">
        <v>-0.653609</v>
      </c>
    </row>
    <row r="6454" spans="12:12" x14ac:dyDescent="0.25">
      <c r="L6454">
        <v>-0.58887900000000004</v>
      </c>
    </row>
    <row r="6455" spans="12:12" x14ac:dyDescent="0.25">
      <c r="L6455">
        <v>-0.58887900000000004</v>
      </c>
    </row>
    <row r="6456" spans="12:12" x14ac:dyDescent="0.25">
      <c r="L6456">
        <v>-0.58887900000000004</v>
      </c>
    </row>
    <row r="6457" spans="12:12" x14ac:dyDescent="0.25">
      <c r="L6457">
        <v>-0.58887900000000004</v>
      </c>
    </row>
    <row r="6458" spans="12:12" x14ac:dyDescent="0.25">
      <c r="L6458">
        <v>-0.58887900000000004</v>
      </c>
    </row>
    <row r="6459" spans="12:12" x14ac:dyDescent="0.25">
      <c r="L6459">
        <v>-0.58887900000000004</v>
      </c>
    </row>
    <row r="6460" spans="12:12" x14ac:dyDescent="0.25">
      <c r="L6460">
        <v>-0.58887900000000004</v>
      </c>
    </row>
    <row r="6461" spans="12:12" x14ac:dyDescent="0.25">
      <c r="L6461">
        <v>-0.58887900000000004</v>
      </c>
    </row>
    <row r="6462" spans="12:12" x14ac:dyDescent="0.25">
      <c r="L6462">
        <v>-0.58887900000000004</v>
      </c>
    </row>
    <row r="6463" spans="12:12" x14ac:dyDescent="0.25">
      <c r="L6463">
        <v>-0.58887900000000004</v>
      </c>
    </row>
    <row r="6464" spans="12:12" x14ac:dyDescent="0.25">
      <c r="L6464">
        <v>-0.58887900000000004</v>
      </c>
    </row>
    <row r="6465" spans="12:12" x14ac:dyDescent="0.25">
      <c r="L6465">
        <v>-0.58887900000000004</v>
      </c>
    </row>
    <row r="6466" spans="12:12" x14ac:dyDescent="0.25">
      <c r="L6466">
        <v>-0.58887900000000004</v>
      </c>
    </row>
    <row r="6467" spans="12:12" x14ac:dyDescent="0.25">
      <c r="L6467">
        <v>-0.74382899999999996</v>
      </c>
    </row>
    <row r="6468" spans="12:12" x14ac:dyDescent="0.25">
      <c r="L6468">
        <v>46.023899999999998</v>
      </c>
    </row>
    <row r="6469" spans="12:12" x14ac:dyDescent="0.25">
      <c r="L6469">
        <v>112.44499999999999</v>
      </c>
    </row>
    <row r="6470" spans="12:12" x14ac:dyDescent="0.25">
      <c r="L6470">
        <v>112.108</v>
      </c>
    </row>
    <row r="6471" spans="12:12" x14ac:dyDescent="0.25">
      <c r="L6471">
        <v>111.8</v>
      </c>
    </row>
    <row r="6472" spans="12:12" x14ac:dyDescent="0.25">
      <c r="L6472">
        <v>111.758</v>
      </c>
    </row>
    <row r="6473" spans="12:12" x14ac:dyDescent="0.25">
      <c r="L6473">
        <v>111.73099999999999</v>
      </c>
    </row>
    <row r="6474" spans="12:12" x14ac:dyDescent="0.25">
      <c r="L6474">
        <v>111.697</v>
      </c>
    </row>
    <row r="6475" spans="12:12" x14ac:dyDescent="0.25">
      <c r="L6475">
        <v>94.990200000000002</v>
      </c>
    </row>
    <row r="6476" spans="12:12" x14ac:dyDescent="0.25">
      <c r="L6476">
        <v>53.130099999999999</v>
      </c>
    </row>
    <row r="6477" spans="12:12" x14ac:dyDescent="0.25">
      <c r="L6477">
        <v>-0.64973700000000001</v>
      </c>
    </row>
    <row r="6478" spans="12:12" x14ac:dyDescent="0.25">
      <c r="L6478">
        <v>-0.58887900000000004</v>
      </c>
    </row>
    <row r="6479" spans="12:12" x14ac:dyDescent="0.25">
      <c r="L6479">
        <v>-0.58887900000000004</v>
      </c>
    </row>
    <row r="6480" spans="12:12" x14ac:dyDescent="0.25">
      <c r="L6480">
        <v>-0.58887900000000004</v>
      </c>
    </row>
    <row r="6481" spans="12:12" x14ac:dyDescent="0.25">
      <c r="L6481">
        <v>-0.58887900000000004</v>
      </c>
    </row>
    <row r="6482" spans="12:12" x14ac:dyDescent="0.25">
      <c r="L6482">
        <v>-0.58887900000000004</v>
      </c>
    </row>
    <row r="6483" spans="12:12" x14ac:dyDescent="0.25">
      <c r="L6483">
        <v>-0.58887900000000004</v>
      </c>
    </row>
    <row r="6484" spans="12:12" x14ac:dyDescent="0.25">
      <c r="L6484">
        <v>-0.58887900000000004</v>
      </c>
    </row>
    <row r="6485" spans="12:12" x14ac:dyDescent="0.25">
      <c r="L6485">
        <v>-0.58887900000000004</v>
      </c>
    </row>
    <row r="6486" spans="12:12" x14ac:dyDescent="0.25">
      <c r="L6486">
        <v>-0.58887900000000004</v>
      </c>
    </row>
    <row r="6487" spans="12:12" x14ac:dyDescent="0.25">
      <c r="L6487">
        <v>-0.58887900000000004</v>
      </c>
    </row>
    <row r="6488" spans="12:12" x14ac:dyDescent="0.25">
      <c r="L6488">
        <v>-0.58887900000000004</v>
      </c>
    </row>
    <row r="6489" spans="12:12" x14ac:dyDescent="0.25">
      <c r="L6489">
        <v>-0.58887900000000004</v>
      </c>
    </row>
    <row r="6490" spans="12:12" x14ac:dyDescent="0.25">
      <c r="L6490">
        <v>-0.58887900000000004</v>
      </c>
    </row>
    <row r="6491" spans="12:12" x14ac:dyDescent="0.25">
      <c r="L6491">
        <v>-0.74246299999999998</v>
      </c>
    </row>
    <row r="6492" spans="12:12" x14ac:dyDescent="0.25">
      <c r="L6492">
        <v>46.705100000000002</v>
      </c>
    </row>
    <row r="6493" spans="12:12" x14ac:dyDescent="0.25">
      <c r="L6493">
        <v>107.351</v>
      </c>
    </row>
    <row r="6494" spans="12:12" x14ac:dyDescent="0.25">
      <c r="L6494">
        <v>112.312</v>
      </c>
    </row>
    <row r="6495" spans="12:12" x14ac:dyDescent="0.25">
      <c r="L6495">
        <v>112.429</v>
      </c>
    </row>
    <row r="6496" spans="12:12" x14ac:dyDescent="0.25">
      <c r="L6496">
        <v>112.393</v>
      </c>
    </row>
    <row r="6497" spans="12:12" x14ac:dyDescent="0.25">
      <c r="L6497">
        <v>112.374</v>
      </c>
    </row>
    <row r="6498" spans="12:12" x14ac:dyDescent="0.25">
      <c r="L6498">
        <v>112.474</v>
      </c>
    </row>
    <row r="6499" spans="12:12" x14ac:dyDescent="0.25">
      <c r="L6499">
        <v>112.559</v>
      </c>
    </row>
    <row r="6500" spans="12:12" x14ac:dyDescent="0.25">
      <c r="L6500">
        <v>70.268600000000006</v>
      </c>
    </row>
    <row r="6501" spans="12:12" x14ac:dyDescent="0.25">
      <c r="L6501">
        <v>-0.64588199999999996</v>
      </c>
    </row>
    <row r="6502" spans="12:12" x14ac:dyDescent="0.25">
      <c r="L6502">
        <v>-0.58887900000000004</v>
      </c>
    </row>
    <row r="6503" spans="12:12" x14ac:dyDescent="0.25">
      <c r="L6503">
        <v>-0.58887900000000004</v>
      </c>
    </row>
    <row r="6504" spans="12:12" x14ac:dyDescent="0.25">
      <c r="L6504">
        <v>-0.58887900000000004</v>
      </c>
    </row>
    <row r="6505" spans="12:12" x14ac:dyDescent="0.25">
      <c r="L6505">
        <v>-0.58887900000000004</v>
      </c>
    </row>
    <row r="6506" spans="12:12" x14ac:dyDescent="0.25">
      <c r="L6506">
        <v>-0.58887900000000004</v>
      </c>
    </row>
    <row r="6507" spans="12:12" x14ac:dyDescent="0.25">
      <c r="L6507">
        <v>-0.58887900000000004</v>
      </c>
    </row>
    <row r="6508" spans="12:12" x14ac:dyDescent="0.25">
      <c r="L6508">
        <v>-0.58887900000000004</v>
      </c>
    </row>
    <row r="6509" spans="12:12" x14ac:dyDescent="0.25">
      <c r="L6509">
        <v>-0.58887900000000004</v>
      </c>
    </row>
    <row r="6510" spans="12:12" x14ac:dyDescent="0.25">
      <c r="L6510">
        <v>-0.58887900000000004</v>
      </c>
    </row>
    <row r="6511" spans="12:12" x14ac:dyDescent="0.25">
      <c r="L6511">
        <v>-0.58887900000000004</v>
      </c>
    </row>
    <row r="6512" spans="12:12" x14ac:dyDescent="0.25">
      <c r="L6512">
        <v>-0.58887900000000004</v>
      </c>
    </row>
    <row r="6513" spans="12:12" x14ac:dyDescent="0.25">
      <c r="L6513">
        <v>-0.58887900000000004</v>
      </c>
    </row>
    <row r="6514" spans="12:12" x14ac:dyDescent="0.25">
      <c r="L6514">
        <v>-0.58887900000000004</v>
      </c>
    </row>
    <row r="6515" spans="12:12" x14ac:dyDescent="0.25">
      <c r="L6515">
        <v>-0.73750199999999999</v>
      </c>
    </row>
    <row r="6516" spans="12:12" x14ac:dyDescent="0.25">
      <c r="L6516">
        <v>37.754800000000003</v>
      </c>
    </row>
    <row r="6517" spans="12:12" x14ac:dyDescent="0.25">
      <c r="L6517">
        <v>113.664</v>
      </c>
    </row>
    <row r="6518" spans="12:12" x14ac:dyDescent="0.25">
      <c r="L6518">
        <v>113.992</v>
      </c>
    </row>
    <row r="6519" spans="12:12" x14ac:dyDescent="0.25">
      <c r="L6519">
        <v>114.617</v>
      </c>
    </row>
    <row r="6520" spans="12:12" x14ac:dyDescent="0.25">
      <c r="L6520">
        <v>113.86799999999999</v>
      </c>
    </row>
    <row r="6521" spans="12:12" x14ac:dyDescent="0.25">
      <c r="L6521">
        <v>113.946</v>
      </c>
    </row>
    <row r="6522" spans="12:12" x14ac:dyDescent="0.25">
      <c r="L6522">
        <v>113.974</v>
      </c>
    </row>
    <row r="6523" spans="12:12" x14ac:dyDescent="0.25">
      <c r="L6523">
        <v>108.39400000000001</v>
      </c>
    </row>
    <row r="6524" spans="12:12" x14ac:dyDescent="0.25">
      <c r="L6524">
        <v>57.113</v>
      </c>
    </row>
    <row r="6525" spans="12:12" x14ac:dyDescent="0.25">
      <c r="L6525">
        <v>-0.64204399999999995</v>
      </c>
    </row>
    <row r="6526" spans="12:12" x14ac:dyDescent="0.25">
      <c r="L6526">
        <v>-0.58887900000000004</v>
      </c>
    </row>
    <row r="6527" spans="12:12" x14ac:dyDescent="0.25">
      <c r="L6527">
        <v>-0.58887900000000004</v>
      </c>
    </row>
    <row r="6528" spans="12:12" x14ac:dyDescent="0.25">
      <c r="L6528">
        <v>-0.58887900000000004</v>
      </c>
    </row>
    <row r="6529" spans="12:12" x14ac:dyDescent="0.25">
      <c r="L6529">
        <v>-0.58887900000000004</v>
      </c>
    </row>
    <row r="6530" spans="12:12" x14ac:dyDescent="0.25">
      <c r="L6530">
        <v>-0.58887900000000004</v>
      </c>
    </row>
    <row r="6531" spans="12:12" x14ac:dyDescent="0.25">
      <c r="L6531">
        <v>-0.58887900000000004</v>
      </c>
    </row>
    <row r="6532" spans="12:12" x14ac:dyDescent="0.25">
      <c r="L6532">
        <v>-0.58887900000000004</v>
      </c>
    </row>
    <row r="6533" spans="12:12" x14ac:dyDescent="0.25">
      <c r="L6533">
        <v>-0.58887900000000004</v>
      </c>
    </row>
    <row r="6534" spans="12:12" x14ac:dyDescent="0.25">
      <c r="L6534">
        <v>-0.58887900000000004</v>
      </c>
    </row>
    <row r="6535" spans="12:12" x14ac:dyDescent="0.25">
      <c r="L6535">
        <v>-0.58887900000000004</v>
      </c>
    </row>
    <row r="6536" spans="12:12" x14ac:dyDescent="0.25">
      <c r="L6536">
        <v>-0.58887900000000004</v>
      </c>
    </row>
    <row r="6537" spans="12:12" x14ac:dyDescent="0.25">
      <c r="L6537">
        <v>-0.58887900000000004</v>
      </c>
    </row>
    <row r="6538" spans="12:12" x14ac:dyDescent="0.25">
      <c r="L6538">
        <v>-0.58887900000000004</v>
      </c>
    </row>
    <row r="6539" spans="12:12" x14ac:dyDescent="0.25">
      <c r="L6539">
        <v>-0.73529199999999995</v>
      </c>
    </row>
    <row r="6540" spans="12:12" x14ac:dyDescent="0.25">
      <c r="L6540">
        <v>36.575400000000002</v>
      </c>
    </row>
    <row r="6541" spans="12:12" x14ac:dyDescent="0.25">
      <c r="L6541">
        <v>112.32899999999999</v>
      </c>
    </row>
    <row r="6542" spans="12:12" x14ac:dyDescent="0.25">
      <c r="L6542">
        <v>114.55500000000001</v>
      </c>
    </row>
    <row r="6543" spans="12:12" x14ac:dyDescent="0.25">
      <c r="L6543">
        <v>114.593</v>
      </c>
    </row>
    <row r="6544" spans="12:12" x14ac:dyDescent="0.25">
      <c r="L6544">
        <v>114.42700000000001</v>
      </c>
    </row>
    <row r="6545" spans="12:12" x14ac:dyDescent="0.25">
      <c r="L6545">
        <v>114.27200000000001</v>
      </c>
    </row>
    <row r="6546" spans="12:12" x14ac:dyDescent="0.25">
      <c r="L6546">
        <v>114.05</v>
      </c>
    </row>
    <row r="6547" spans="12:12" x14ac:dyDescent="0.25">
      <c r="L6547">
        <v>106.224</v>
      </c>
    </row>
    <row r="6548" spans="12:12" x14ac:dyDescent="0.25">
      <c r="L6548">
        <v>54.091500000000003</v>
      </c>
    </row>
    <row r="6549" spans="12:12" x14ac:dyDescent="0.25">
      <c r="L6549">
        <v>-0.63822400000000001</v>
      </c>
    </row>
    <row r="6550" spans="12:12" x14ac:dyDescent="0.25">
      <c r="L6550">
        <v>-0.58887900000000004</v>
      </c>
    </row>
    <row r="6551" spans="12:12" x14ac:dyDescent="0.25">
      <c r="L6551">
        <v>-0.58887900000000004</v>
      </c>
    </row>
    <row r="6552" spans="12:12" x14ac:dyDescent="0.25">
      <c r="L6552">
        <v>-0.58887900000000004</v>
      </c>
    </row>
    <row r="6553" spans="12:12" x14ac:dyDescent="0.25">
      <c r="L6553">
        <v>-0.58887900000000004</v>
      </c>
    </row>
    <row r="6554" spans="12:12" x14ac:dyDescent="0.25">
      <c r="L6554">
        <v>-0.58887900000000004</v>
      </c>
    </row>
    <row r="6555" spans="12:12" x14ac:dyDescent="0.25">
      <c r="L6555">
        <v>-0.58887900000000004</v>
      </c>
    </row>
    <row r="6556" spans="12:12" x14ac:dyDescent="0.25">
      <c r="L6556">
        <v>-0.58887900000000004</v>
      </c>
    </row>
    <row r="6557" spans="12:12" x14ac:dyDescent="0.25">
      <c r="L6557">
        <v>-0.58887900000000004</v>
      </c>
    </row>
    <row r="6558" spans="12:12" x14ac:dyDescent="0.25">
      <c r="L6558">
        <v>-0.58887900000000004</v>
      </c>
    </row>
    <row r="6559" spans="12:12" x14ac:dyDescent="0.25">
      <c r="L6559">
        <v>-0.58887900000000004</v>
      </c>
    </row>
    <row r="6560" spans="12:12" x14ac:dyDescent="0.25">
      <c r="L6560">
        <v>-0.58887900000000004</v>
      </c>
    </row>
    <row r="6561" spans="12:12" x14ac:dyDescent="0.25">
      <c r="L6561">
        <v>-0.58887900000000004</v>
      </c>
    </row>
    <row r="6562" spans="12:12" x14ac:dyDescent="0.25">
      <c r="L6562">
        <v>-0.58887900000000004</v>
      </c>
    </row>
    <row r="6563" spans="12:12" x14ac:dyDescent="0.25">
      <c r="L6563">
        <v>-0.73069899999999999</v>
      </c>
    </row>
    <row r="6564" spans="12:12" x14ac:dyDescent="0.25">
      <c r="L6564">
        <v>1.90646</v>
      </c>
    </row>
    <row r="6565" spans="12:12" x14ac:dyDescent="0.25">
      <c r="L6565">
        <v>-0.77136400000000005</v>
      </c>
    </row>
    <row r="6566" spans="12:12" x14ac:dyDescent="0.25">
      <c r="L6566">
        <v>20.8597</v>
      </c>
    </row>
    <row r="6567" spans="12:12" x14ac:dyDescent="0.25">
      <c r="L6567">
        <v>24.3401</v>
      </c>
    </row>
    <row r="6568" spans="12:12" x14ac:dyDescent="0.25">
      <c r="L6568">
        <v>30.673200000000001</v>
      </c>
    </row>
    <row r="6569" spans="12:12" x14ac:dyDescent="0.25">
      <c r="L6569">
        <v>21.569199999999999</v>
      </c>
    </row>
    <row r="6570" spans="12:12" x14ac:dyDescent="0.25">
      <c r="L6570">
        <v>51.682499999999997</v>
      </c>
    </row>
    <row r="6571" spans="12:12" x14ac:dyDescent="0.25">
      <c r="L6571">
        <v>-0.77171599999999996</v>
      </c>
    </row>
    <row r="6572" spans="12:12" x14ac:dyDescent="0.25">
      <c r="L6572">
        <v>-0.76144199999999995</v>
      </c>
    </row>
    <row r="6573" spans="12:12" x14ac:dyDescent="0.25">
      <c r="L6573">
        <v>-0.63442600000000005</v>
      </c>
    </row>
    <row r="6574" spans="12:12" x14ac:dyDescent="0.25">
      <c r="L6574">
        <v>-0.58887900000000004</v>
      </c>
    </row>
    <row r="6575" spans="12:12" x14ac:dyDescent="0.25">
      <c r="L6575">
        <v>-0.58887900000000004</v>
      </c>
    </row>
    <row r="6576" spans="12:12" x14ac:dyDescent="0.25">
      <c r="L6576">
        <v>-0.58887900000000004</v>
      </c>
    </row>
    <row r="6577" spans="12:12" x14ac:dyDescent="0.25">
      <c r="L6577">
        <v>-0.58887900000000004</v>
      </c>
    </row>
    <row r="6578" spans="12:12" x14ac:dyDescent="0.25">
      <c r="L6578">
        <v>-0.58887900000000004</v>
      </c>
    </row>
    <row r="6579" spans="12:12" x14ac:dyDescent="0.25">
      <c r="L6579">
        <v>-0.58887900000000004</v>
      </c>
    </row>
    <row r="6580" spans="12:12" x14ac:dyDescent="0.25">
      <c r="L6580">
        <v>-0.58887900000000004</v>
      </c>
    </row>
    <row r="6581" spans="12:12" x14ac:dyDescent="0.25">
      <c r="L6581">
        <v>-0.58887900000000004</v>
      </c>
    </row>
    <row r="6582" spans="12:12" x14ac:dyDescent="0.25">
      <c r="L6582">
        <v>-0.58887900000000004</v>
      </c>
    </row>
    <row r="6583" spans="12:12" x14ac:dyDescent="0.25">
      <c r="L6583">
        <v>-0.58887900000000004</v>
      </c>
    </row>
    <row r="6584" spans="12:12" x14ac:dyDescent="0.25">
      <c r="L6584">
        <v>-0.58887900000000004</v>
      </c>
    </row>
    <row r="6585" spans="12:12" x14ac:dyDescent="0.25">
      <c r="L6585">
        <v>-0.58887900000000004</v>
      </c>
    </row>
    <row r="6586" spans="12:12" x14ac:dyDescent="0.25">
      <c r="L6586">
        <v>-0.58887900000000004</v>
      </c>
    </row>
    <row r="6587" spans="12:12" x14ac:dyDescent="0.25">
      <c r="L6587">
        <v>-0.72882999999999998</v>
      </c>
    </row>
    <row r="6588" spans="12:12" x14ac:dyDescent="0.25">
      <c r="L6588">
        <v>-0.770065</v>
      </c>
    </row>
    <row r="6589" spans="12:12" x14ac:dyDescent="0.25">
      <c r="L6589">
        <v>-0.76566999999999996</v>
      </c>
    </row>
    <row r="6590" spans="12:12" x14ac:dyDescent="0.25">
      <c r="L6590">
        <v>-0.76153000000000004</v>
      </c>
    </row>
    <row r="6591" spans="12:12" x14ac:dyDescent="0.25">
      <c r="L6591">
        <v>-0.76153000000000004</v>
      </c>
    </row>
    <row r="6592" spans="12:12" x14ac:dyDescent="0.25">
      <c r="L6592">
        <v>51.5642</v>
      </c>
    </row>
    <row r="6593" spans="12:12" x14ac:dyDescent="0.25">
      <c r="L6593">
        <v>61.26</v>
      </c>
    </row>
    <row r="6594" spans="12:12" x14ac:dyDescent="0.25">
      <c r="L6594">
        <v>68.318299999999994</v>
      </c>
    </row>
    <row r="6595" spans="12:12" x14ac:dyDescent="0.25">
      <c r="L6595">
        <v>-0.770486</v>
      </c>
    </row>
    <row r="6596" spans="12:12" x14ac:dyDescent="0.25">
      <c r="L6596">
        <v>-0.76238099999999998</v>
      </c>
    </row>
    <row r="6597" spans="12:12" x14ac:dyDescent="0.25">
      <c r="L6597">
        <v>-0.63064900000000002</v>
      </c>
    </row>
    <row r="6598" spans="12:12" x14ac:dyDescent="0.25">
      <c r="L6598">
        <v>-0.58887900000000004</v>
      </c>
    </row>
    <row r="6599" spans="12:12" x14ac:dyDescent="0.25">
      <c r="L6599">
        <v>-0.58887900000000004</v>
      </c>
    </row>
    <row r="6600" spans="12:12" x14ac:dyDescent="0.25">
      <c r="L6600">
        <v>-0.58887900000000004</v>
      </c>
    </row>
    <row r="6601" spans="12:12" x14ac:dyDescent="0.25">
      <c r="L6601">
        <v>-0.58887900000000004</v>
      </c>
    </row>
    <row r="6602" spans="12:12" x14ac:dyDescent="0.25">
      <c r="L6602">
        <v>-0.58887900000000004</v>
      </c>
    </row>
    <row r="6603" spans="12:12" x14ac:dyDescent="0.25">
      <c r="L6603">
        <v>-0.58887900000000004</v>
      </c>
    </row>
    <row r="6604" spans="12:12" x14ac:dyDescent="0.25">
      <c r="L6604">
        <v>-0.58887900000000004</v>
      </c>
    </row>
    <row r="6605" spans="12:12" x14ac:dyDescent="0.25">
      <c r="L6605">
        <v>-0.58887900000000004</v>
      </c>
    </row>
    <row r="6606" spans="12:12" x14ac:dyDescent="0.25">
      <c r="L6606">
        <v>-0.58887900000000004</v>
      </c>
    </row>
    <row r="6607" spans="12:12" x14ac:dyDescent="0.25">
      <c r="L6607">
        <v>-0.58887900000000004</v>
      </c>
    </row>
    <row r="6608" spans="12:12" x14ac:dyDescent="0.25">
      <c r="L6608">
        <v>-0.58887900000000004</v>
      </c>
    </row>
    <row r="6609" spans="12:12" x14ac:dyDescent="0.25">
      <c r="L6609">
        <v>-0.58887900000000004</v>
      </c>
    </row>
    <row r="6610" spans="12:12" x14ac:dyDescent="0.25">
      <c r="L6610">
        <v>-0.58887900000000004</v>
      </c>
    </row>
    <row r="6611" spans="12:12" x14ac:dyDescent="0.25">
      <c r="L6611">
        <v>-0.72847399999999995</v>
      </c>
    </row>
    <row r="6612" spans="12:12" x14ac:dyDescent="0.25">
      <c r="L6612">
        <v>29.4451</v>
      </c>
    </row>
    <row r="6613" spans="12:12" x14ac:dyDescent="0.25">
      <c r="L6613">
        <v>101.634</v>
      </c>
    </row>
    <row r="6614" spans="12:12" x14ac:dyDescent="0.25">
      <c r="L6614">
        <v>111.708</v>
      </c>
    </row>
    <row r="6615" spans="12:12" x14ac:dyDescent="0.25">
      <c r="L6615">
        <v>113.16</v>
      </c>
    </row>
    <row r="6616" spans="12:12" x14ac:dyDescent="0.25">
      <c r="L6616">
        <v>112.994</v>
      </c>
    </row>
    <row r="6617" spans="12:12" x14ac:dyDescent="0.25">
      <c r="L6617">
        <v>112.679</v>
      </c>
    </row>
    <row r="6618" spans="12:12" x14ac:dyDescent="0.25">
      <c r="L6618">
        <v>112.679</v>
      </c>
    </row>
    <row r="6619" spans="12:12" x14ac:dyDescent="0.25">
      <c r="L6619">
        <v>96.694900000000004</v>
      </c>
    </row>
    <row r="6620" spans="12:12" x14ac:dyDescent="0.25">
      <c r="L6620">
        <v>43.470399999999998</v>
      </c>
    </row>
    <row r="6621" spans="12:12" x14ac:dyDescent="0.25">
      <c r="L6621">
        <v>-0.62689700000000004</v>
      </c>
    </row>
    <row r="6622" spans="12:12" x14ac:dyDescent="0.25">
      <c r="L6622">
        <v>-0.58887900000000004</v>
      </c>
    </row>
    <row r="6623" spans="12:12" x14ac:dyDescent="0.25">
      <c r="L6623">
        <v>-0.58887900000000004</v>
      </c>
    </row>
    <row r="6624" spans="12:12" x14ac:dyDescent="0.25">
      <c r="L6624">
        <v>-0.58887900000000004</v>
      </c>
    </row>
    <row r="6625" spans="12:12" x14ac:dyDescent="0.25">
      <c r="L6625">
        <v>-0.58887900000000004</v>
      </c>
    </row>
    <row r="6626" spans="12:12" x14ac:dyDescent="0.25">
      <c r="L6626">
        <v>-0.58887900000000004</v>
      </c>
    </row>
    <row r="6627" spans="12:12" x14ac:dyDescent="0.25">
      <c r="L6627">
        <v>-0.58887900000000004</v>
      </c>
    </row>
    <row r="6628" spans="12:12" x14ac:dyDescent="0.25">
      <c r="L6628">
        <v>-0.58887900000000004</v>
      </c>
    </row>
    <row r="6629" spans="12:12" x14ac:dyDescent="0.25">
      <c r="L6629">
        <v>-0.58887900000000004</v>
      </c>
    </row>
    <row r="6630" spans="12:12" x14ac:dyDescent="0.25">
      <c r="L6630">
        <v>-0.58887900000000004</v>
      </c>
    </row>
    <row r="6631" spans="12:12" x14ac:dyDescent="0.25">
      <c r="L6631">
        <v>-0.58887900000000004</v>
      </c>
    </row>
    <row r="6632" spans="12:12" x14ac:dyDescent="0.25">
      <c r="L6632">
        <v>-0.58887900000000004</v>
      </c>
    </row>
    <row r="6633" spans="12:12" x14ac:dyDescent="0.25">
      <c r="L6633">
        <v>-0.58887900000000004</v>
      </c>
    </row>
    <row r="6634" spans="12:12" x14ac:dyDescent="0.25">
      <c r="L6634">
        <v>-0.58887900000000004</v>
      </c>
    </row>
    <row r="6635" spans="12:12" x14ac:dyDescent="0.25">
      <c r="L6635">
        <v>-0.72734900000000002</v>
      </c>
    </row>
    <row r="6636" spans="12:12" x14ac:dyDescent="0.25">
      <c r="L6636">
        <v>35.264000000000003</v>
      </c>
    </row>
    <row r="6637" spans="12:12" x14ac:dyDescent="0.25">
      <c r="L6637">
        <v>108.65600000000001</v>
      </c>
    </row>
    <row r="6638" spans="12:12" x14ac:dyDescent="0.25">
      <c r="L6638">
        <v>112.77200000000001</v>
      </c>
    </row>
    <row r="6639" spans="12:12" x14ac:dyDescent="0.25">
      <c r="L6639">
        <v>112.717</v>
      </c>
    </row>
    <row r="6640" spans="12:12" x14ac:dyDescent="0.25">
      <c r="L6640">
        <v>112.83499999999999</v>
      </c>
    </row>
    <row r="6641" spans="12:12" x14ac:dyDescent="0.25">
      <c r="L6641">
        <v>112.77800000000001</v>
      </c>
    </row>
    <row r="6642" spans="12:12" x14ac:dyDescent="0.25">
      <c r="L6642">
        <v>112.777</v>
      </c>
    </row>
    <row r="6643" spans="12:12" x14ac:dyDescent="0.25">
      <c r="L6643">
        <v>103.51300000000001</v>
      </c>
    </row>
    <row r="6644" spans="12:12" x14ac:dyDescent="0.25">
      <c r="L6644">
        <v>51.187100000000001</v>
      </c>
    </row>
    <row r="6645" spans="12:12" x14ac:dyDescent="0.25">
      <c r="L6645">
        <v>-0.62317</v>
      </c>
    </row>
    <row r="6646" spans="12:12" x14ac:dyDescent="0.25">
      <c r="L6646">
        <v>-0.58887900000000004</v>
      </c>
    </row>
    <row r="6647" spans="12:12" x14ac:dyDescent="0.25">
      <c r="L6647">
        <v>-0.58887900000000004</v>
      </c>
    </row>
    <row r="6648" spans="12:12" x14ac:dyDescent="0.25">
      <c r="L6648">
        <v>-0.58887900000000004</v>
      </c>
    </row>
    <row r="6649" spans="12:12" x14ac:dyDescent="0.25">
      <c r="L6649">
        <v>-0.58887900000000004</v>
      </c>
    </row>
    <row r="6650" spans="12:12" x14ac:dyDescent="0.25">
      <c r="L6650">
        <v>-0.58887900000000004</v>
      </c>
    </row>
    <row r="6651" spans="12:12" x14ac:dyDescent="0.25">
      <c r="L6651">
        <v>-0.58887900000000004</v>
      </c>
    </row>
    <row r="6652" spans="12:12" x14ac:dyDescent="0.25">
      <c r="L6652">
        <v>-0.58887900000000004</v>
      </c>
    </row>
    <row r="6653" spans="12:12" x14ac:dyDescent="0.25">
      <c r="L6653">
        <v>-0.58887900000000004</v>
      </c>
    </row>
    <row r="6654" spans="12:12" x14ac:dyDescent="0.25">
      <c r="L6654">
        <v>-0.58887900000000004</v>
      </c>
    </row>
    <row r="6655" spans="12:12" x14ac:dyDescent="0.25">
      <c r="L6655">
        <v>-0.58887900000000004</v>
      </c>
    </row>
    <row r="6656" spans="12:12" x14ac:dyDescent="0.25">
      <c r="L6656">
        <v>-0.58887900000000004</v>
      </c>
    </row>
    <row r="6657" spans="12:12" x14ac:dyDescent="0.25">
      <c r="L6657">
        <v>-0.58887900000000004</v>
      </c>
    </row>
    <row r="6658" spans="12:12" x14ac:dyDescent="0.25">
      <c r="L6658">
        <v>-0.58887900000000004</v>
      </c>
    </row>
    <row r="6659" spans="12:12" x14ac:dyDescent="0.25">
      <c r="L6659">
        <v>-0.72474700000000003</v>
      </c>
    </row>
    <row r="6660" spans="12:12" x14ac:dyDescent="0.25">
      <c r="L6660">
        <v>27.799900000000001</v>
      </c>
    </row>
    <row r="6661" spans="12:12" x14ac:dyDescent="0.25">
      <c r="L6661">
        <v>105.569</v>
      </c>
    </row>
    <row r="6662" spans="12:12" x14ac:dyDescent="0.25">
      <c r="L6662">
        <v>111.727</v>
      </c>
    </row>
    <row r="6663" spans="12:12" x14ac:dyDescent="0.25">
      <c r="L6663">
        <v>112.459</v>
      </c>
    </row>
    <row r="6664" spans="12:12" x14ac:dyDescent="0.25">
      <c r="L6664">
        <v>112.458</v>
      </c>
    </row>
    <row r="6665" spans="12:12" x14ac:dyDescent="0.25">
      <c r="L6665">
        <v>110.57</v>
      </c>
    </row>
    <row r="6666" spans="12:12" x14ac:dyDescent="0.25">
      <c r="L6666">
        <v>111.736</v>
      </c>
    </row>
    <row r="6667" spans="12:12" x14ac:dyDescent="0.25">
      <c r="L6667">
        <v>91.367999999999995</v>
      </c>
    </row>
    <row r="6668" spans="12:12" x14ac:dyDescent="0.25">
      <c r="L6668">
        <v>45.656399999999998</v>
      </c>
    </row>
    <row r="6669" spans="12:12" x14ac:dyDescent="0.25">
      <c r="L6669">
        <v>-0.61947099999999999</v>
      </c>
    </row>
    <row r="6670" spans="12:12" x14ac:dyDescent="0.25">
      <c r="L6670">
        <v>-0.58887900000000004</v>
      </c>
    </row>
    <row r="6671" spans="12:12" x14ac:dyDescent="0.25">
      <c r="L6671">
        <v>-0.58887900000000004</v>
      </c>
    </row>
    <row r="6672" spans="12:12" x14ac:dyDescent="0.25">
      <c r="L6672">
        <v>-0.58887900000000004</v>
      </c>
    </row>
    <row r="6673" spans="12:12" x14ac:dyDescent="0.25">
      <c r="L6673">
        <v>-0.58887900000000004</v>
      </c>
    </row>
    <row r="6674" spans="12:12" x14ac:dyDescent="0.25">
      <c r="L6674">
        <v>-0.58887900000000004</v>
      </c>
    </row>
    <row r="6675" spans="12:12" x14ac:dyDescent="0.25">
      <c r="L6675">
        <v>-0.58887900000000004</v>
      </c>
    </row>
    <row r="6676" spans="12:12" x14ac:dyDescent="0.25">
      <c r="L6676">
        <v>-0.58887900000000004</v>
      </c>
    </row>
    <row r="6677" spans="12:12" x14ac:dyDescent="0.25">
      <c r="L6677">
        <v>-0.58887900000000004</v>
      </c>
    </row>
    <row r="6678" spans="12:12" x14ac:dyDescent="0.25">
      <c r="L6678">
        <v>-0.58887900000000004</v>
      </c>
    </row>
    <row r="6679" spans="12:12" x14ac:dyDescent="0.25">
      <c r="L6679">
        <v>-0.58887900000000004</v>
      </c>
    </row>
    <row r="6680" spans="12:12" x14ac:dyDescent="0.25">
      <c r="L6680">
        <v>-0.58887900000000004</v>
      </c>
    </row>
    <row r="6681" spans="12:12" x14ac:dyDescent="0.25">
      <c r="L6681">
        <v>-0.58887900000000004</v>
      </c>
    </row>
    <row r="6682" spans="12:12" x14ac:dyDescent="0.25">
      <c r="L6682">
        <v>-0.58887900000000004</v>
      </c>
    </row>
    <row r="6683" spans="12:12" x14ac:dyDescent="0.25">
      <c r="L6683">
        <v>-0.72472499999999995</v>
      </c>
    </row>
    <row r="6684" spans="12:12" x14ac:dyDescent="0.25">
      <c r="L6684">
        <v>40.822800000000001</v>
      </c>
    </row>
    <row r="6685" spans="12:12" x14ac:dyDescent="0.25">
      <c r="L6685">
        <v>111.486</v>
      </c>
    </row>
    <row r="6686" spans="12:12" x14ac:dyDescent="0.25">
      <c r="L6686">
        <v>111.976</v>
      </c>
    </row>
    <row r="6687" spans="12:12" x14ac:dyDescent="0.25">
      <c r="L6687">
        <v>111.759</v>
      </c>
    </row>
    <row r="6688" spans="12:12" x14ac:dyDescent="0.25">
      <c r="L6688">
        <v>111.627</v>
      </c>
    </row>
    <row r="6689" spans="12:12" x14ac:dyDescent="0.25">
      <c r="L6689">
        <v>111.48</v>
      </c>
    </row>
    <row r="6690" spans="12:12" x14ac:dyDescent="0.25">
      <c r="L6690">
        <v>111.47799999999999</v>
      </c>
    </row>
    <row r="6691" spans="12:12" x14ac:dyDescent="0.25">
      <c r="L6691">
        <v>96.438999999999993</v>
      </c>
    </row>
    <row r="6692" spans="12:12" x14ac:dyDescent="0.25">
      <c r="L6692">
        <v>-0.77165300000000003</v>
      </c>
    </row>
    <row r="6693" spans="12:12" x14ac:dyDescent="0.25">
      <c r="L6693">
        <v>-0.61580000000000001</v>
      </c>
    </row>
    <row r="6694" spans="12:12" x14ac:dyDescent="0.25">
      <c r="L6694">
        <v>-0.58887900000000004</v>
      </c>
    </row>
    <row r="6695" spans="12:12" x14ac:dyDescent="0.25">
      <c r="L6695">
        <v>-0.58887900000000004</v>
      </c>
    </row>
    <row r="6696" spans="12:12" x14ac:dyDescent="0.25">
      <c r="L6696">
        <v>-0.58887900000000004</v>
      </c>
    </row>
    <row r="6697" spans="12:12" x14ac:dyDescent="0.25">
      <c r="L6697">
        <v>-0.58887900000000004</v>
      </c>
    </row>
    <row r="6698" spans="12:12" x14ac:dyDescent="0.25">
      <c r="L6698">
        <v>-0.58887900000000004</v>
      </c>
    </row>
    <row r="6699" spans="12:12" x14ac:dyDescent="0.25">
      <c r="L6699">
        <v>-0.58887900000000004</v>
      </c>
    </row>
    <row r="6700" spans="12:12" x14ac:dyDescent="0.25">
      <c r="L6700">
        <v>-0.58887900000000004</v>
      </c>
    </row>
    <row r="6701" spans="12:12" x14ac:dyDescent="0.25">
      <c r="L6701">
        <v>-0.58887900000000004</v>
      </c>
    </row>
    <row r="6702" spans="12:12" x14ac:dyDescent="0.25">
      <c r="L6702">
        <v>-0.58887900000000004</v>
      </c>
    </row>
    <row r="6703" spans="12:12" x14ac:dyDescent="0.25">
      <c r="L6703">
        <v>-0.58887900000000004</v>
      </c>
    </row>
    <row r="6704" spans="12:12" x14ac:dyDescent="0.25">
      <c r="L6704">
        <v>-0.58887900000000004</v>
      </c>
    </row>
    <row r="6705" spans="12:12" x14ac:dyDescent="0.25">
      <c r="L6705">
        <v>-0.58887900000000004</v>
      </c>
    </row>
    <row r="6706" spans="12:12" x14ac:dyDescent="0.25">
      <c r="L6706">
        <v>-0.58887900000000004</v>
      </c>
    </row>
    <row r="6707" spans="12:12" x14ac:dyDescent="0.25">
      <c r="L6707">
        <v>-0.72289899999999996</v>
      </c>
    </row>
    <row r="6708" spans="12:12" x14ac:dyDescent="0.25">
      <c r="L6708">
        <v>40.4116</v>
      </c>
    </row>
    <row r="6709" spans="12:12" x14ac:dyDescent="0.25">
      <c r="L6709">
        <v>111.04900000000001</v>
      </c>
    </row>
    <row r="6710" spans="12:12" x14ac:dyDescent="0.25">
      <c r="L6710">
        <v>111.512</v>
      </c>
    </row>
    <row r="6711" spans="12:12" x14ac:dyDescent="0.25">
      <c r="L6711">
        <v>111.509</v>
      </c>
    </row>
    <row r="6712" spans="12:12" x14ac:dyDescent="0.25">
      <c r="L6712">
        <v>89.775499999999994</v>
      </c>
    </row>
    <row r="6713" spans="12:12" x14ac:dyDescent="0.25">
      <c r="L6713">
        <v>96.694199999999995</v>
      </c>
    </row>
    <row r="6714" spans="12:12" x14ac:dyDescent="0.25">
      <c r="L6714">
        <v>99.938800000000001</v>
      </c>
    </row>
    <row r="6715" spans="12:12" x14ac:dyDescent="0.25">
      <c r="L6715">
        <v>87.423199999999994</v>
      </c>
    </row>
    <row r="6716" spans="12:12" x14ac:dyDescent="0.25">
      <c r="L6716">
        <v>37.034999999999997</v>
      </c>
    </row>
    <row r="6717" spans="12:12" x14ac:dyDescent="0.25">
      <c r="L6717">
        <v>-0.61216000000000004</v>
      </c>
    </row>
    <row r="6718" spans="12:12" x14ac:dyDescent="0.25">
      <c r="L6718">
        <v>-0.58887900000000004</v>
      </c>
    </row>
    <row r="6719" spans="12:12" x14ac:dyDescent="0.25">
      <c r="L6719">
        <v>-0.58887900000000004</v>
      </c>
    </row>
    <row r="6720" spans="12:12" x14ac:dyDescent="0.25">
      <c r="L6720">
        <v>-0.58887900000000004</v>
      </c>
    </row>
    <row r="6721" spans="12:12" x14ac:dyDescent="0.25">
      <c r="L6721">
        <v>-0.58887900000000004</v>
      </c>
    </row>
    <row r="6722" spans="12:12" x14ac:dyDescent="0.25">
      <c r="L6722">
        <v>-0.58887900000000004</v>
      </c>
    </row>
    <row r="6723" spans="12:12" x14ac:dyDescent="0.25">
      <c r="L6723">
        <v>-0.58887900000000004</v>
      </c>
    </row>
    <row r="6724" spans="12:12" x14ac:dyDescent="0.25">
      <c r="L6724">
        <v>-0.58887900000000004</v>
      </c>
    </row>
    <row r="6725" spans="12:12" x14ac:dyDescent="0.25">
      <c r="L6725">
        <v>-0.58887900000000004</v>
      </c>
    </row>
    <row r="6726" spans="12:12" x14ac:dyDescent="0.25">
      <c r="L6726">
        <v>-0.58887900000000004</v>
      </c>
    </row>
    <row r="6727" spans="12:12" x14ac:dyDescent="0.25">
      <c r="L6727">
        <v>-0.58887900000000004</v>
      </c>
    </row>
    <row r="6728" spans="12:12" x14ac:dyDescent="0.25">
      <c r="L6728">
        <v>-0.58887900000000004</v>
      </c>
    </row>
    <row r="6729" spans="12:12" x14ac:dyDescent="0.25">
      <c r="L6729">
        <v>-0.58887900000000004</v>
      </c>
    </row>
    <row r="6730" spans="12:12" x14ac:dyDescent="0.25">
      <c r="L6730">
        <v>-0.58887900000000004</v>
      </c>
    </row>
    <row r="6731" spans="12:12" x14ac:dyDescent="0.25">
      <c r="L6731">
        <v>-0.71945599999999998</v>
      </c>
    </row>
    <row r="6732" spans="12:12" x14ac:dyDescent="0.25">
      <c r="L6732">
        <v>34.684899999999999</v>
      </c>
    </row>
    <row r="6733" spans="12:12" x14ac:dyDescent="0.25">
      <c r="L6733">
        <v>106.892</v>
      </c>
    </row>
    <row r="6734" spans="12:12" x14ac:dyDescent="0.25">
      <c r="L6734">
        <v>112.355</v>
      </c>
    </row>
    <row r="6735" spans="12:12" x14ac:dyDescent="0.25">
      <c r="L6735">
        <v>112.61499999999999</v>
      </c>
    </row>
    <row r="6736" spans="12:12" x14ac:dyDescent="0.25">
      <c r="L6736">
        <v>112.839</v>
      </c>
    </row>
    <row r="6737" spans="12:12" x14ac:dyDescent="0.25">
      <c r="L6737">
        <v>112.836</v>
      </c>
    </row>
    <row r="6738" spans="12:12" x14ac:dyDescent="0.25">
      <c r="L6738">
        <v>112.836</v>
      </c>
    </row>
    <row r="6739" spans="12:12" x14ac:dyDescent="0.25">
      <c r="L6739">
        <v>101.601</v>
      </c>
    </row>
    <row r="6740" spans="12:12" x14ac:dyDescent="0.25">
      <c r="L6740">
        <v>48.637900000000002</v>
      </c>
    </row>
    <row r="6741" spans="12:12" x14ac:dyDescent="0.25">
      <c r="L6741">
        <v>-0.60855099999999995</v>
      </c>
    </row>
    <row r="6742" spans="12:12" x14ac:dyDescent="0.25">
      <c r="L6742">
        <v>-0.58887900000000004</v>
      </c>
    </row>
    <row r="6743" spans="12:12" x14ac:dyDescent="0.25">
      <c r="L6743">
        <v>-0.58887900000000004</v>
      </c>
    </row>
    <row r="6744" spans="12:12" x14ac:dyDescent="0.25">
      <c r="L6744">
        <v>-0.58887900000000004</v>
      </c>
    </row>
    <row r="6745" spans="12:12" x14ac:dyDescent="0.25">
      <c r="L6745">
        <v>-0.58887900000000004</v>
      </c>
    </row>
    <row r="6746" spans="12:12" x14ac:dyDescent="0.25">
      <c r="L6746">
        <v>-0.58887900000000004</v>
      </c>
    </row>
    <row r="6747" spans="12:12" x14ac:dyDescent="0.25">
      <c r="L6747">
        <v>-0.58887900000000004</v>
      </c>
    </row>
    <row r="6748" spans="12:12" x14ac:dyDescent="0.25">
      <c r="L6748">
        <v>-0.58887900000000004</v>
      </c>
    </row>
    <row r="6749" spans="12:12" x14ac:dyDescent="0.25">
      <c r="L6749">
        <v>-0.58887900000000004</v>
      </c>
    </row>
    <row r="6750" spans="12:12" x14ac:dyDescent="0.25">
      <c r="L6750">
        <v>-0.58887900000000004</v>
      </c>
    </row>
    <row r="6751" spans="12:12" x14ac:dyDescent="0.25">
      <c r="L6751">
        <v>-0.58887900000000004</v>
      </c>
    </row>
    <row r="6752" spans="12:12" x14ac:dyDescent="0.25">
      <c r="L6752">
        <v>-0.58887900000000004</v>
      </c>
    </row>
    <row r="6753" spans="12:12" x14ac:dyDescent="0.25">
      <c r="L6753">
        <v>-0.58887900000000004</v>
      </c>
    </row>
    <row r="6754" spans="12:12" x14ac:dyDescent="0.25">
      <c r="L6754">
        <v>-0.58887900000000004</v>
      </c>
    </row>
    <row r="6755" spans="12:12" x14ac:dyDescent="0.25">
      <c r="L6755">
        <v>-0.71845300000000001</v>
      </c>
    </row>
    <row r="6756" spans="12:12" x14ac:dyDescent="0.25">
      <c r="L6756">
        <v>41.121499999999997</v>
      </c>
    </row>
    <row r="6757" spans="12:12" x14ac:dyDescent="0.25">
      <c r="L6757">
        <v>112.432</v>
      </c>
    </row>
    <row r="6758" spans="12:12" x14ac:dyDescent="0.25">
      <c r="L6758">
        <v>112.072</v>
      </c>
    </row>
    <row r="6759" spans="12:12" x14ac:dyDescent="0.25">
      <c r="L6759">
        <v>93.629599999999996</v>
      </c>
    </row>
    <row r="6760" spans="12:12" x14ac:dyDescent="0.25">
      <c r="L6760">
        <v>92.827399999999997</v>
      </c>
    </row>
    <row r="6761" spans="12:12" x14ac:dyDescent="0.25">
      <c r="L6761">
        <v>67.288799999999995</v>
      </c>
    </row>
    <row r="6762" spans="12:12" x14ac:dyDescent="0.25">
      <c r="L6762">
        <v>88.620199999999997</v>
      </c>
    </row>
    <row r="6763" spans="12:12" x14ac:dyDescent="0.25">
      <c r="L6763">
        <v>86.130099999999999</v>
      </c>
    </row>
    <row r="6764" spans="12:12" x14ac:dyDescent="0.25">
      <c r="L6764">
        <v>27.527000000000001</v>
      </c>
    </row>
    <row r="6765" spans="12:12" x14ac:dyDescent="0.25">
      <c r="L6765">
        <v>-0.60497699999999999</v>
      </c>
    </row>
    <row r="6766" spans="12:12" x14ac:dyDescent="0.25">
      <c r="L6766">
        <v>-0.58887900000000004</v>
      </c>
    </row>
    <row r="6767" spans="12:12" x14ac:dyDescent="0.25">
      <c r="L6767">
        <v>-0.58887900000000004</v>
      </c>
    </row>
    <row r="6768" spans="12:12" x14ac:dyDescent="0.25">
      <c r="L6768">
        <v>-0.58887900000000004</v>
      </c>
    </row>
    <row r="6769" spans="12:12" x14ac:dyDescent="0.25">
      <c r="L6769">
        <v>-0.58887900000000004</v>
      </c>
    </row>
    <row r="6770" spans="12:12" x14ac:dyDescent="0.25">
      <c r="L6770">
        <v>-0.58887900000000004</v>
      </c>
    </row>
    <row r="6771" spans="12:12" x14ac:dyDescent="0.25">
      <c r="L6771">
        <v>-0.58887900000000004</v>
      </c>
    </row>
    <row r="6772" spans="12:12" x14ac:dyDescent="0.25">
      <c r="L6772">
        <v>-0.58887900000000004</v>
      </c>
    </row>
    <row r="6773" spans="12:12" x14ac:dyDescent="0.25">
      <c r="L6773">
        <v>-0.58887900000000004</v>
      </c>
    </row>
    <row r="6774" spans="12:12" x14ac:dyDescent="0.25">
      <c r="L6774">
        <v>-0.58887900000000004</v>
      </c>
    </row>
    <row r="6775" spans="12:12" x14ac:dyDescent="0.25">
      <c r="L6775">
        <v>-0.58887900000000004</v>
      </c>
    </row>
    <row r="6776" spans="12:12" x14ac:dyDescent="0.25">
      <c r="L6776">
        <v>-0.58887900000000004</v>
      </c>
    </row>
    <row r="6777" spans="12:12" x14ac:dyDescent="0.25">
      <c r="L6777">
        <v>-0.58887900000000004</v>
      </c>
    </row>
    <row r="6778" spans="12:12" x14ac:dyDescent="0.25">
      <c r="L6778">
        <v>-0.58887900000000004</v>
      </c>
    </row>
    <row r="6779" spans="12:12" x14ac:dyDescent="0.25">
      <c r="L6779">
        <v>-0.71490299999999996</v>
      </c>
    </row>
    <row r="6780" spans="12:12" x14ac:dyDescent="0.25">
      <c r="L6780">
        <v>-0.76439500000000005</v>
      </c>
    </row>
    <row r="6781" spans="12:12" x14ac:dyDescent="0.25">
      <c r="L6781">
        <v>48.286000000000001</v>
      </c>
    </row>
    <row r="6782" spans="12:12" x14ac:dyDescent="0.25">
      <c r="L6782">
        <v>67.781499999999994</v>
      </c>
    </row>
    <row r="6783" spans="12:12" x14ac:dyDescent="0.25">
      <c r="L6783">
        <v>38.295299999999997</v>
      </c>
    </row>
    <row r="6784" spans="12:12" x14ac:dyDescent="0.25">
      <c r="L6784">
        <v>24.597799999999999</v>
      </c>
    </row>
    <row r="6785" spans="12:12" x14ac:dyDescent="0.25">
      <c r="L6785">
        <v>-0.76144199999999995</v>
      </c>
    </row>
    <row r="6786" spans="12:12" x14ac:dyDescent="0.25">
      <c r="L6786">
        <v>-0.76803399999999999</v>
      </c>
    </row>
    <row r="6787" spans="12:12" x14ac:dyDescent="0.25">
      <c r="L6787">
        <v>-0.76435600000000004</v>
      </c>
    </row>
    <row r="6788" spans="12:12" x14ac:dyDescent="0.25">
      <c r="L6788">
        <v>-0.76275899999999996</v>
      </c>
    </row>
    <row r="6789" spans="12:12" x14ac:dyDescent="0.25">
      <c r="L6789">
        <v>-0.60143800000000003</v>
      </c>
    </row>
    <row r="6790" spans="12:12" x14ac:dyDescent="0.25">
      <c r="L6790">
        <v>-0.58887900000000004</v>
      </c>
    </row>
    <row r="6791" spans="12:12" x14ac:dyDescent="0.25">
      <c r="L6791">
        <v>-0.58887900000000004</v>
      </c>
    </row>
    <row r="6792" spans="12:12" x14ac:dyDescent="0.25">
      <c r="L6792">
        <v>-0.58887900000000004</v>
      </c>
    </row>
    <row r="6793" spans="12:12" x14ac:dyDescent="0.25">
      <c r="L6793">
        <v>-0.58887900000000004</v>
      </c>
    </row>
    <row r="6794" spans="12:12" x14ac:dyDescent="0.25">
      <c r="L6794">
        <v>-0.58887900000000004</v>
      </c>
    </row>
    <row r="6795" spans="12:12" x14ac:dyDescent="0.25">
      <c r="L6795">
        <v>-0.58887900000000004</v>
      </c>
    </row>
    <row r="6796" spans="12:12" x14ac:dyDescent="0.25">
      <c r="L6796">
        <v>-0.58887900000000004</v>
      </c>
    </row>
    <row r="6797" spans="12:12" x14ac:dyDescent="0.25">
      <c r="L6797">
        <v>-0.58887900000000004</v>
      </c>
    </row>
    <row r="6798" spans="12:12" x14ac:dyDescent="0.25">
      <c r="L6798">
        <v>-0.58887900000000004</v>
      </c>
    </row>
    <row r="6799" spans="12:12" x14ac:dyDescent="0.25">
      <c r="L6799">
        <v>-0.58887900000000004</v>
      </c>
    </row>
    <row r="6800" spans="12:12" x14ac:dyDescent="0.25">
      <c r="L6800">
        <v>-0.58887900000000004</v>
      </c>
    </row>
    <row r="6801" spans="12:12" x14ac:dyDescent="0.25">
      <c r="L6801">
        <v>-0.58887900000000004</v>
      </c>
    </row>
    <row r="6802" spans="12:12" x14ac:dyDescent="0.25">
      <c r="L6802">
        <v>-0.58887900000000004</v>
      </c>
    </row>
    <row r="6803" spans="12:12" x14ac:dyDescent="0.25">
      <c r="L6803">
        <v>-0.71140800000000004</v>
      </c>
    </row>
    <row r="6804" spans="12:12" x14ac:dyDescent="0.25">
      <c r="L6804">
        <v>11.1309</v>
      </c>
    </row>
    <row r="6805" spans="12:12" x14ac:dyDescent="0.25">
      <c r="L6805">
        <v>75.550299999999993</v>
      </c>
    </row>
    <row r="6806" spans="12:12" x14ac:dyDescent="0.25">
      <c r="L6806">
        <v>75.212100000000007</v>
      </c>
    </row>
    <row r="6807" spans="12:12" x14ac:dyDescent="0.25">
      <c r="L6807">
        <v>43.871299999999998</v>
      </c>
    </row>
    <row r="6808" spans="12:12" x14ac:dyDescent="0.25">
      <c r="L6808">
        <v>62.310899999999997</v>
      </c>
    </row>
    <row r="6809" spans="12:12" x14ac:dyDescent="0.25">
      <c r="L6809">
        <v>80.247600000000006</v>
      </c>
    </row>
    <row r="6810" spans="12:12" x14ac:dyDescent="0.25">
      <c r="L6810">
        <v>54.28</v>
      </c>
    </row>
    <row r="6811" spans="12:12" x14ac:dyDescent="0.25">
      <c r="L6811">
        <v>21.553999999999998</v>
      </c>
    </row>
    <row r="6812" spans="12:12" x14ac:dyDescent="0.25">
      <c r="L6812">
        <v>-0.76324099999999995</v>
      </c>
    </row>
    <row r="6813" spans="12:12" x14ac:dyDescent="0.25">
      <c r="L6813">
        <v>-0.59793499999999999</v>
      </c>
    </row>
    <row r="6814" spans="12:12" x14ac:dyDescent="0.25">
      <c r="L6814">
        <v>-0.58887900000000004</v>
      </c>
    </row>
    <row r="6815" spans="12:12" x14ac:dyDescent="0.25">
      <c r="L6815">
        <v>-0.58887900000000004</v>
      </c>
    </row>
    <row r="6816" spans="12:12" x14ac:dyDescent="0.25">
      <c r="L6816">
        <v>-0.58887900000000004</v>
      </c>
    </row>
    <row r="6817" spans="12:12" x14ac:dyDescent="0.25">
      <c r="L6817">
        <v>-0.58887900000000004</v>
      </c>
    </row>
    <row r="6818" spans="12:12" x14ac:dyDescent="0.25">
      <c r="L6818">
        <v>-0.58887900000000004</v>
      </c>
    </row>
    <row r="6819" spans="12:12" x14ac:dyDescent="0.25">
      <c r="L6819">
        <v>-0.58887900000000004</v>
      </c>
    </row>
    <row r="6820" spans="12:12" x14ac:dyDescent="0.25">
      <c r="L6820">
        <v>-0.58887900000000004</v>
      </c>
    </row>
    <row r="6821" spans="12:12" x14ac:dyDescent="0.25">
      <c r="L6821">
        <v>-0.58887900000000004</v>
      </c>
    </row>
    <row r="6822" spans="12:12" x14ac:dyDescent="0.25">
      <c r="L6822">
        <v>-0.58887900000000004</v>
      </c>
    </row>
    <row r="6823" spans="12:12" x14ac:dyDescent="0.25">
      <c r="L6823">
        <v>-0.58887900000000004</v>
      </c>
    </row>
    <row r="6824" spans="12:12" x14ac:dyDescent="0.25">
      <c r="L6824">
        <v>-0.58887900000000004</v>
      </c>
    </row>
    <row r="6825" spans="12:12" x14ac:dyDescent="0.25">
      <c r="L6825">
        <v>-0.58887900000000004</v>
      </c>
    </row>
    <row r="6826" spans="12:12" x14ac:dyDescent="0.25">
      <c r="L6826">
        <v>-0.58887900000000004</v>
      </c>
    </row>
    <row r="6827" spans="12:12" x14ac:dyDescent="0.25">
      <c r="L6827">
        <v>-0.71034299999999995</v>
      </c>
    </row>
    <row r="6828" spans="12:12" x14ac:dyDescent="0.25">
      <c r="L6828">
        <v>-0.76478900000000005</v>
      </c>
    </row>
    <row r="6829" spans="12:12" x14ac:dyDescent="0.25">
      <c r="L6829">
        <v>53.361600000000003</v>
      </c>
    </row>
    <row r="6830" spans="12:12" x14ac:dyDescent="0.25">
      <c r="L6830">
        <v>68.732200000000006</v>
      </c>
    </row>
    <row r="6831" spans="12:12" x14ac:dyDescent="0.25">
      <c r="L6831">
        <v>101.005</v>
      </c>
    </row>
    <row r="6832" spans="12:12" x14ac:dyDescent="0.25">
      <c r="L6832">
        <v>76.470699999999994</v>
      </c>
    </row>
    <row r="6833" spans="12:12" x14ac:dyDescent="0.25">
      <c r="L6833">
        <v>86.398700000000005</v>
      </c>
    </row>
    <row r="6834" spans="12:12" x14ac:dyDescent="0.25">
      <c r="L6834">
        <v>104.004</v>
      </c>
    </row>
    <row r="6835" spans="12:12" x14ac:dyDescent="0.25">
      <c r="L6835">
        <v>84.7453</v>
      </c>
    </row>
    <row r="6836" spans="12:12" x14ac:dyDescent="0.25">
      <c r="L6836">
        <v>33.9861</v>
      </c>
    </row>
    <row r="6837" spans="12:12" x14ac:dyDescent="0.25">
      <c r="L6837">
        <v>-0.59447099999999997</v>
      </c>
    </row>
    <row r="6838" spans="12:12" x14ac:dyDescent="0.25">
      <c r="L6838">
        <v>-0.58887900000000004</v>
      </c>
    </row>
    <row r="6839" spans="12:12" x14ac:dyDescent="0.25">
      <c r="L6839">
        <v>-0.58887900000000004</v>
      </c>
    </row>
    <row r="6840" spans="12:12" x14ac:dyDescent="0.25">
      <c r="L6840">
        <v>-0.58887900000000004</v>
      </c>
    </row>
    <row r="6841" spans="12:12" x14ac:dyDescent="0.25">
      <c r="L6841">
        <v>-0.58887900000000004</v>
      </c>
    </row>
    <row r="6842" spans="12:12" x14ac:dyDescent="0.25">
      <c r="L6842">
        <v>-0.58887900000000004</v>
      </c>
    </row>
    <row r="6843" spans="12:12" x14ac:dyDescent="0.25">
      <c r="L6843">
        <v>-0.58887900000000004</v>
      </c>
    </row>
    <row r="6844" spans="12:12" x14ac:dyDescent="0.25">
      <c r="L6844">
        <v>-0.58887900000000004</v>
      </c>
    </row>
    <row r="6845" spans="12:12" x14ac:dyDescent="0.25">
      <c r="L6845">
        <v>-0.58887900000000004</v>
      </c>
    </row>
    <row r="6846" spans="12:12" x14ac:dyDescent="0.25">
      <c r="L6846">
        <v>-0.58887900000000004</v>
      </c>
    </row>
    <row r="6847" spans="12:12" x14ac:dyDescent="0.25">
      <c r="L6847">
        <v>-0.58887900000000004</v>
      </c>
    </row>
    <row r="6848" spans="12:12" x14ac:dyDescent="0.25">
      <c r="L6848">
        <v>-0.58887900000000004</v>
      </c>
    </row>
    <row r="6849" spans="12:12" x14ac:dyDescent="0.25">
      <c r="L6849">
        <v>-0.58887900000000004</v>
      </c>
    </row>
    <row r="6850" spans="12:12" x14ac:dyDescent="0.25">
      <c r="L6850">
        <v>-0.58887900000000004</v>
      </c>
    </row>
    <row r="6851" spans="12:12" x14ac:dyDescent="0.25">
      <c r="L6851">
        <v>-0.70840199999999998</v>
      </c>
    </row>
    <row r="6852" spans="12:12" x14ac:dyDescent="0.25">
      <c r="L6852">
        <v>15.613099999999999</v>
      </c>
    </row>
    <row r="6853" spans="12:12" x14ac:dyDescent="0.25">
      <c r="L6853">
        <v>52.640500000000003</v>
      </c>
    </row>
    <row r="6854" spans="12:12" x14ac:dyDescent="0.25">
      <c r="L6854">
        <v>39.849600000000002</v>
      </c>
    </row>
    <row r="6855" spans="12:12" x14ac:dyDescent="0.25">
      <c r="L6855">
        <v>83.73</v>
      </c>
    </row>
    <row r="6856" spans="12:12" x14ac:dyDescent="0.25">
      <c r="L6856">
        <v>64.614099999999993</v>
      </c>
    </row>
    <row r="6857" spans="12:12" x14ac:dyDescent="0.25">
      <c r="L6857">
        <v>-0.77047699999999997</v>
      </c>
    </row>
    <row r="6858" spans="12:12" x14ac:dyDescent="0.25">
      <c r="L6858">
        <v>77.607900000000001</v>
      </c>
    </row>
    <row r="6859" spans="12:12" x14ac:dyDescent="0.25">
      <c r="L6859">
        <v>58.596299999999999</v>
      </c>
    </row>
    <row r="6860" spans="12:12" x14ac:dyDescent="0.25">
      <c r="L6860">
        <v>-0.76619599999999999</v>
      </c>
    </row>
    <row r="6861" spans="12:12" x14ac:dyDescent="0.25">
      <c r="L6861">
        <v>-0.59104599999999996</v>
      </c>
    </row>
    <row r="6862" spans="12:12" x14ac:dyDescent="0.25">
      <c r="L6862">
        <v>-0.58887900000000004</v>
      </c>
    </row>
    <row r="6863" spans="12:12" x14ac:dyDescent="0.25">
      <c r="L6863">
        <v>-0.58887900000000004</v>
      </c>
    </row>
    <row r="6864" spans="12:12" x14ac:dyDescent="0.25">
      <c r="L6864">
        <v>-0.58887900000000004</v>
      </c>
    </row>
    <row r="6865" spans="12:12" x14ac:dyDescent="0.25">
      <c r="L6865">
        <v>-0.58887900000000004</v>
      </c>
    </row>
    <row r="6866" spans="12:12" x14ac:dyDescent="0.25">
      <c r="L6866">
        <v>-0.58887900000000004</v>
      </c>
    </row>
    <row r="6867" spans="12:12" x14ac:dyDescent="0.25">
      <c r="L6867">
        <v>-0.58887900000000004</v>
      </c>
    </row>
    <row r="6868" spans="12:12" x14ac:dyDescent="0.25">
      <c r="L6868">
        <v>-0.58887900000000004</v>
      </c>
    </row>
    <row r="6869" spans="12:12" x14ac:dyDescent="0.25">
      <c r="L6869">
        <v>-0.58887900000000004</v>
      </c>
    </row>
    <row r="6870" spans="12:12" x14ac:dyDescent="0.25">
      <c r="L6870">
        <v>-0.58887900000000004</v>
      </c>
    </row>
    <row r="6871" spans="12:12" x14ac:dyDescent="0.25">
      <c r="L6871">
        <v>-0.58887900000000004</v>
      </c>
    </row>
    <row r="6872" spans="12:12" x14ac:dyDescent="0.25">
      <c r="L6872">
        <v>-0.58887900000000004</v>
      </c>
    </row>
    <row r="6873" spans="12:12" x14ac:dyDescent="0.25">
      <c r="L6873">
        <v>-0.58887900000000004</v>
      </c>
    </row>
    <row r="6874" spans="12:12" x14ac:dyDescent="0.25">
      <c r="L6874">
        <v>-0.58887900000000004</v>
      </c>
    </row>
    <row r="6875" spans="12:12" x14ac:dyDescent="0.25">
      <c r="L6875">
        <v>-0.70699100000000004</v>
      </c>
    </row>
    <row r="6876" spans="12:12" x14ac:dyDescent="0.25">
      <c r="L6876">
        <v>35.398699999999998</v>
      </c>
    </row>
    <row r="6877" spans="12:12" x14ac:dyDescent="0.25">
      <c r="L6877">
        <v>109.32599999999999</v>
      </c>
    </row>
    <row r="6878" spans="12:12" x14ac:dyDescent="0.25">
      <c r="L6878">
        <v>114.069</v>
      </c>
    </row>
    <row r="6879" spans="12:12" x14ac:dyDescent="0.25">
      <c r="L6879">
        <v>113.274</v>
      </c>
    </row>
    <row r="6880" spans="12:12" x14ac:dyDescent="0.25">
      <c r="L6880">
        <v>113.27</v>
      </c>
    </row>
    <row r="6881" spans="12:12" x14ac:dyDescent="0.25">
      <c r="L6881">
        <v>113.121</v>
      </c>
    </row>
    <row r="6882" spans="12:12" x14ac:dyDescent="0.25">
      <c r="L6882">
        <v>87.758899999999997</v>
      </c>
    </row>
    <row r="6883" spans="12:12" x14ac:dyDescent="0.25">
      <c r="L6883">
        <v>78.351399999999998</v>
      </c>
    </row>
    <row r="6884" spans="12:12" x14ac:dyDescent="0.25">
      <c r="L6884">
        <v>26.246400000000001</v>
      </c>
    </row>
    <row r="6885" spans="12:12" x14ac:dyDescent="0.25">
      <c r="L6885">
        <v>-0.58886700000000003</v>
      </c>
    </row>
    <row r="6886" spans="12:12" x14ac:dyDescent="0.25">
      <c r="L6886">
        <v>-0.58886700000000003</v>
      </c>
    </row>
    <row r="6887" spans="12:12" x14ac:dyDescent="0.25">
      <c r="L6887">
        <v>-0.58886700000000003</v>
      </c>
    </row>
    <row r="6888" spans="12:12" x14ac:dyDescent="0.25">
      <c r="L6888">
        <v>-0.58886700000000003</v>
      </c>
    </row>
    <row r="6889" spans="12:12" x14ac:dyDescent="0.25">
      <c r="L6889">
        <v>-0.58886700000000003</v>
      </c>
    </row>
    <row r="6890" spans="12:12" x14ac:dyDescent="0.25">
      <c r="L6890">
        <v>-0.58886700000000003</v>
      </c>
    </row>
    <row r="6891" spans="12:12" x14ac:dyDescent="0.25">
      <c r="L6891">
        <v>-0.58886700000000003</v>
      </c>
    </row>
    <row r="6892" spans="12:12" x14ac:dyDescent="0.25">
      <c r="L6892">
        <v>-0.58886700000000003</v>
      </c>
    </row>
    <row r="6893" spans="12:12" x14ac:dyDescent="0.25">
      <c r="L6893">
        <v>-0.58886700000000003</v>
      </c>
    </row>
    <row r="6894" spans="12:12" x14ac:dyDescent="0.25">
      <c r="L6894">
        <v>-0.58886700000000003</v>
      </c>
    </row>
    <row r="6895" spans="12:12" x14ac:dyDescent="0.25">
      <c r="L6895">
        <v>-0.58886700000000003</v>
      </c>
    </row>
    <row r="6896" spans="12:12" x14ac:dyDescent="0.25">
      <c r="L6896">
        <v>-0.58886700000000003</v>
      </c>
    </row>
    <row r="6897" spans="12:12" x14ac:dyDescent="0.25">
      <c r="L6897">
        <v>-0.58886700000000003</v>
      </c>
    </row>
    <row r="6898" spans="12:12" x14ac:dyDescent="0.25">
      <c r="L6898">
        <v>-0.58886700000000003</v>
      </c>
    </row>
    <row r="6899" spans="12:12" x14ac:dyDescent="0.25">
      <c r="L6899">
        <v>-0.70487500000000003</v>
      </c>
    </row>
    <row r="6900" spans="12:12" x14ac:dyDescent="0.25">
      <c r="L6900">
        <v>35.875799999999998</v>
      </c>
    </row>
    <row r="6901" spans="12:12" x14ac:dyDescent="0.25">
      <c r="L6901">
        <v>110.843</v>
      </c>
    </row>
    <row r="6902" spans="12:12" x14ac:dyDescent="0.25">
      <c r="L6902">
        <v>114.539</v>
      </c>
    </row>
    <row r="6903" spans="12:12" x14ac:dyDescent="0.25">
      <c r="L6903">
        <v>114.018</v>
      </c>
    </row>
    <row r="6904" spans="12:12" x14ac:dyDescent="0.25">
      <c r="L6904">
        <v>113.461</v>
      </c>
    </row>
    <row r="6905" spans="12:12" x14ac:dyDescent="0.25">
      <c r="L6905">
        <v>113.435</v>
      </c>
    </row>
    <row r="6906" spans="12:12" x14ac:dyDescent="0.25">
      <c r="L6906">
        <v>113.583</v>
      </c>
    </row>
    <row r="6907" spans="12:12" x14ac:dyDescent="0.25">
      <c r="L6907">
        <v>94.433599999999998</v>
      </c>
    </row>
    <row r="6908" spans="12:12" x14ac:dyDescent="0.25">
      <c r="L6908">
        <v>41.681899999999999</v>
      </c>
    </row>
    <row r="6909" spans="12:12" x14ac:dyDescent="0.25">
      <c r="L6909">
        <v>-0.58887100000000003</v>
      </c>
    </row>
    <row r="6910" spans="12:12" x14ac:dyDescent="0.25">
      <c r="L6910">
        <v>-0.58887100000000003</v>
      </c>
    </row>
    <row r="6911" spans="12:12" x14ac:dyDescent="0.25">
      <c r="L6911">
        <v>-0.58887100000000003</v>
      </c>
    </row>
    <row r="6912" spans="12:12" x14ac:dyDescent="0.25">
      <c r="L6912">
        <v>-0.58887100000000003</v>
      </c>
    </row>
    <row r="6913" spans="12:12" x14ac:dyDescent="0.25">
      <c r="L6913">
        <v>-0.58887100000000003</v>
      </c>
    </row>
    <row r="6914" spans="12:12" x14ac:dyDescent="0.25">
      <c r="L6914">
        <v>-0.58887100000000003</v>
      </c>
    </row>
    <row r="6915" spans="12:12" x14ac:dyDescent="0.25">
      <c r="L6915">
        <v>-0.58887100000000003</v>
      </c>
    </row>
    <row r="6916" spans="12:12" x14ac:dyDescent="0.25">
      <c r="L6916">
        <v>-0.58887100000000003</v>
      </c>
    </row>
    <row r="6917" spans="12:12" x14ac:dyDescent="0.25">
      <c r="L6917">
        <v>-0.58887100000000003</v>
      </c>
    </row>
    <row r="6918" spans="12:12" x14ac:dyDescent="0.25">
      <c r="L6918">
        <v>-0.58887100000000003</v>
      </c>
    </row>
    <row r="6919" spans="12:12" x14ac:dyDescent="0.25">
      <c r="L6919">
        <v>-0.58887100000000003</v>
      </c>
    </row>
    <row r="6920" spans="12:12" x14ac:dyDescent="0.25">
      <c r="L6920">
        <v>-0.58887100000000003</v>
      </c>
    </row>
    <row r="6921" spans="12:12" x14ac:dyDescent="0.25">
      <c r="L6921">
        <v>-0.58887100000000003</v>
      </c>
    </row>
    <row r="6922" spans="12:12" x14ac:dyDescent="0.25">
      <c r="L6922">
        <v>-0.58887100000000003</v>
      </c>
    </row>
    <row r="6923" spans="12:12" x14ac:dyDescent="0.25">
      <c r="L6923">
        <v>-0.70225800000000005</v>
      </c>
    </row>
    <row r="6924" spans="12:12" x14ac:dyDescent="0.25">
      <c r="L6924">
        <v>32.738399999999999</v>
      </c>
    </row>
    <row r="6925" spans="12:12" x14ac:dyDescent="0.25">
      <c r="L6925">
        <v>106.248</v>
      </c>
    </row>
    <row r="6926" spans="12:12" x14ac:dyDescent="0.25">
      <c r="L6926">
        <v>113.46899999999999</v>
      </c>
    </row>
    <row r="6927" spans="12:12" x14ac:dyDescent="0.25">
      <c r="L6927">
        <v>114.749</v>
      </c>
    </row>
    <row r="6928" spans="12:12" x14ac:dyDescent="0.25">
      <c r="L6928">
        <v>114.745</v>
      </c>
    </row>
    <row r="6929" spans="12:12" x14ac:dyDescent="0.25">
      <c r="L6929">
        <v>114.745</v>
      </c>
    </row>
    <row r="6930" spans="12:12" x14ac:dyDescent="0.25">
      <c r="L6930">
        <v>114.143</v>
      </c>
    </row>
    <row r="6931" spans="12:12" x14ac:dyDescent="0.25">
      <c r="L6931">
        <v>96.0518</v>
      </c>
    </row>
    <row r="6932" spans="12:12" x14ac:dyDescent="0.25">
      <c r="L6932">
        <v>37.2712</v>
      </c>
    </row>
    <row r="6933" spans="12:12" x14ac:dyDescent="0.25">
      <c r="L6933">
        <v>-0.58887</v>
      </c>
    </row>
    <row r="6934" spans="12:12" x14ac:dyDescent="0.25">
      <c r="L6934">
        <v>-0.58887</v>
      </c>
    </row>
    <row r="6935" spans="12:12" x14ac:dyDescent="0.25">
      <c r="L6935">
        <v>-0.58887</v>
      </c>
    </row>
    <row r="6936" spans="12:12" x14ac:dyDescent="0.25">
      <c r="L6936">
        <v>-0.58887</v>
      </c>
    </row>
    <row r="6937" spans="12:12" x14ac:dyDescent="0.25">
      <c r="L6937">
        <v>-0.58887</v>
      </c>
    </row>
    <row r="6938" spans="12:12" x14ac:dyDescent="0.25">
      <c r="L6938">
        <v>-0.58887</v>
      </c>
    </row>
    <row r="6939" spans="12:12" x14ac:dyDescent="0.25">
      <c r="L6939">
        <v>-0.58887</v>
      </c>
    </row>
    <row r="6940" spans="12:12" x14ac:dyDescent="0.25">
      <c r="L6940">
        <v>-0.58887</v>
      </c>
    </row>
    <row r="6941" spans="12:12" x14ac:dyDescent="0.25">
      <c r="L6941">
        <v>-0.58887</v>
      </c>
    </row>
    <row r="6942" spans="12:12" x14ac:dyDescent="0.25">
      <c r="L6942">
        <v>-0.58887</v>
      </c>
    </row>
    <row r="6943" spans="12:12" x14ac:dyDescent="0.25">
      <c r="L6943">
        <v>-0.58887</v>
      </c>
    </row>
    <row r="6944" spans="12:12" x14ac:dyDescent="0.25">
      <c r="L6944">
        <v>-0.58887</v>
      </c>
    </row>
    <row r="6945" spans="12:12" x14ac:dyDescent="0.25">
      <c r="L6945">
        <v>-0.58887</v>
      </c>
    </row>
    <row r="6946" spans="12:12" x14ac:dyDescent="0.25">
      <c r="L6946">
        <v>-0.58887</v>
      </c>
    </row>
    <row r="6947" spans="12:12" x14ac:dyDescent="0.25">
      <c r="L6947">
        <v>-0.70031500000000002</v>
      </c>
    </row>
    <row r="6948" spans="12:12" x14ac:dyDescent="0.25">
      <c r="L6948">
        <v>35.7577</v>
      </c>
    </row>
    <row r="6949" spans="12:12" x14ac:dyDescent="0.25">
      <c r="L6949">
        <v>111.334</v>
      </c>
    </row>
    <row r="6950" spans="12:12" x14ac:dyDescent="0.25">
      <c r="L6950">
        <v>114.723</v>
      </c>
    </row>
    <row r="6951" spans="12:12" x14ac:dyDescent="0.25">
      <c r="L6951">
        <v>114.071</v>
      </c>
    </row>
    <row r="6952" spans="12:12" x14ac:dyDescent="0.25">
      <c r="L6952">
        <v>113.904</v>
      </c>
    </row>
    <row r="6953" spans="12:12" x14ac:dyDescent="0.25">
      <c r="L6953">
        <v>113.828</v>
      </c>
    </row>
    <row r="6954" spans="12:12" x14ac:dyDescent="0.25">
      <c r="L6954">
        <v>114.566</v>
      </c>
    </row>
    <row r="6955" spans="12:12" x14ac:dyDescent="0.25">
      <c r="L6955">
        <v>98.542100000000005</v>
      </c>
    </row>
    <row r="6956" spans="12:12" x14ac:dyDescent="0.25">
      <c r="L6956">
        <v>38.490699999999997</v>
      </c>
    </row>
    <row r="6957" spans="12:12" x14ac:dyDescent="0.25">
      <c r="L6957">
        <v>-0.58887</v>
      </c>
    </row>
    <row r="6958" spans="12:12" x14ac:dyDescent="0.25">
      <c r="L6958">
        <v>-0.58887</v>
      </c>
    </row>
    <row r="6959" spans="12:12" x14ac:dyDescent="0.25">
      <c r="L6959">
        <v>-0.58887</v>
      </c>
    </row>
    <row r="6960" spans="12:12" x14ac:dyDescent="0.25">
      <c r="L6960">
        <v>-0.58887</v>
      </c>
    </row>
    <row r="6961" spans="12:12" x14ac:dyDescent="0.25">
      <c r="L6961">
        <v>-0.58887</v>
      </c>
    </row>
    <row r="6962" spans="12:12" x14ac:dyDescent="0.25">
      <c r="L6962">
        <v>-0.58887</v>
      </c>
    </row>
    <row r="6963" spans="12:12" x14ac:dyDescent="0.25">
      <c r="L6963">
        <v>-0.58887</v>
      </c>
    </row>
    <row r="6964" spans="12:12" x14ac:dyDescent="0.25">
      <c r="L6964">
        <v>-0.58887</v>
      </c>
    </row>
    <row r="6965" spans="12:12" x14ac:dyDescent="0.25">
      <c r="L6965">
        <v>-0.58887</v>
      </c>
    </row>
    <row r="6966" spans="12:12" x14ac:dyDescent="0.25">
      <c r="L6966">
        <v>-0.58887</v>
      </c>
    </row>
    <row r="6967" spans="12:12" x14ac:dyDescent="0.25">
      <c r="L6967">
        <v>-0.58887</v>
      </c>
    </row>
    <row r="6968" spans="12:12" x14ac:dyDescent="0.25">
      <c r="L6968">
        <v>-0.58887</v>
      </c>
    </row>
    <row r="6969" spans="12:12" x14ac:dyDescent="0.25">
      <c r="L6969">
        <v>-0.58887</v>
      </c>
    </row>
    <row r="6970" spans="12:12" x14ac:dyDescent="0.25">
      <c r="L6970">
        <v>-0.58887</v>
      </c>
    </row>
    <row r="6971" spans="12:12" x14ac:dyDescent="0.25">
      <c r="L6971">
        <v>-0.697102</v>
      </c>
    </row>
    <row r="6972" spans="12:12" x14ac:dyDescent="0.25">
      <c r="L6972">
        <v>23.003299999999999</v>
      </c>
    </row>
    <row r="6973" spans="12:12" x14ac:dyDescent="0.25">
      <c r="L6973">
        <v>93.447500000000005</v>
      </c>
    </row>
    <row r="6974" spans="12:12" x14ac:dyDescent="0.25">
      <c r="L6974">
        <v>111.027</v>
      </c>
    </row>
    <row r="6975" spans="12:12" x14ac:dyDescent="0.25">
      <c r="L6975">
        <v>114.377</v>
      </c>
    </row>
    <row r="6976" spans="12:12" x14ac:dyDescent="0.25">
      <c r="L6976">
        <v>113.721</v>
      </c>
    </row>
    <row r="6977" spans="12:12" x14ac:dyDescent="0.25">
      <c r="L6977">
        <v>113.51</v>
      </c>
    </row>
    <row r="6978" spans="12:12" x14ac:dyDescent="0.25">
      <c r="L6978">
        <v>108.65300000000001</v>
      </c>
    </row>
    <row r="6979" spans="12:12" x14ac:dyDescent="0.25">
      <c r="L6979">
        <v>80.502899999999997</v>
      </c>
    </row>
    <row r="6980" spans="12:12" x14ac:dyDescent="0.25">
      <c r="L6980">
        <v>21.917899999999999</v>
      </c>
    </row>
    <row r="6981" spans="12:12" x14ac:dyDescent="0.25">
      <c r="L6981">
        <v>-0.588866</v>
      </c>
    </row>
    <row r="6982" spans="12:12" x14ac:dyDescent="0.25">
      <c r="L6982">
        <v>-0.588866</v>
      </c>
    </row>
    <row r="6983" spans="12:12" x14ac:dyDescent="0.25">
      <c r="L6983">
        <v>-0.588866</v>
      </c>
    </row>
    <row r="6984" spans="12:12" x14ac:dyDescent="0.25">
      <c r="L6984">
        <v>-0.588866</v>
      </c>
    </row>
    <row r="6985" spans="12:12" x14ac:dyDescent="0.25">
      <c r="L6985">
        <v>-0.588866</v>
      </c>
    </row>
    <row r="6986" spans="12:12" x14ac:dyDescent="0.25">
      <c r="L6986">
        <v>-0.588866</v>
      </c>
    </row>
    <row r="6987" spans="12:12" x14ac:dyDescent="0.25">
      <c r="L6987">
        <v>-0.588866</v>
      </c>
    </row>
    <row r="6988" spans="12:12" x14ac:dyDescent="0.25">
      <c r="L6988">
        <v>-0.588866</v>
      </c>
    </row>
    <row r="6989" spans="12:12" x14ac:dyDescent="0.25">
      <c r="L6989">
        <v>-0.588866</v>
      </c>
    </row>
    <row r="6990" spans="12:12" x14ac:dyDescent="0.25">
      <c r="L6990">
        <v>-0.588866</v>
      </c>
    </row>
    <row r="6991" spans="12:12" x14ac:dyDescent="0.25">
      <c r="L6991">
        <v>-0.588866</v>
      </c>
    </row>
    <row r="6992" spans="12:12" x14ac:dyDescent="0.25">
      <c r="L6992">
        <v>-0.588866</v>
      </c>
    </row>
    <row r="6993" spans="12:12" x14ac:dyDescent="0.25">
      <c r="L6993">
        <v>-0.588866</v>
      </c>
    </row>
    <row r="6994" spans="12:12" x14ac:dyDescent="0.25">
      <c r="L6994">
        <v>-0.588866</v>
      </c>
    </row>
    <row r="6995" spans="12:12" x14ac:dyDescent="0.25">
      <c r="L6995">
        <v>-0.69582999999999995</v>
      </c>
    </row>
    <row r="6996" spans="12:12" x14ac:dyDescent="0.25">
      <c r="L6996">
        <v>34.495199999999997</v>
      </c>
    </row>
    <row r="6997" spans="12:12" x14ac:dyDescent="0.25">
      <c r="L6997">
        <v>108.71899999999999</v>
      </c>
    </row>
    <row r="6998" spans="12:12" x14ac:dyDescent="0.25">
      <c r="L6998">
        <v>113.821</v>
      </c>
    </row>
    <row r="6999" spans="12:12" x14ac:dyDescent="0.25">
      <c r="L6999">
        <v>113.247</v>
      </c>
    </row>
    <row r="7000" spans="12:12" x14ac:dyDescent="0.25">
      <c r="L7000">
        <v>113.023</v>
      </c>
    </row>
    <row r="7001" spans="12:12" x14ac:dyDescent="0.25">
      <c r="L7001">
        <v>112.997</v>
      </c>
    </row>
    <row r="7002" spans="12:12" x14ac:dyDescent="0.25">
      <c r="L7002">
        <v>113.169</v>
      </c>
    </row>
    <row r="7003" spans="12:12" x14ac:dyDescent="0.25">
      <c r="L7003">
        <v>96.278199999999998</v>
      </c>
    </row>
    <row r="7004" spans="12:12" x14ac:dyDescent="0.25">
      <c r="L7004">
        <v>36.395200000000003</v>
      </c>
    </row>
    <row r="7005" spans="12:12" x14ac:dyDescent="0.25">
      <c r="L7005">
        <v>-0.58887</v>
      </c>
    </row>
    <row r="7006" spans="12:12" x14ac:dyDescent="0.25">
      <c r="L7006">
        <v>-0.58887</v>
      </c>
    </row>
    <row r="7007" spans="12:12" x14ac:dyDescent="0.25">
      <c r="L7007">
        <v>-0.58887</v>
      </c>
    </row>
    <row r="7008" spans="12:12" x14ac:dyDescent="0.25">
      <c r="L7008">
        <v>-0.58887</v>
      </c>
    </row>
    <row r="7009" spans="12:12" x14ac:dyDescent="0.25">
      <c r="L7009">
        <v>-0.58887</v>
      </c>
    </row>
    <row r="7010" spans="12:12" x14ac:dyDescent="0.25">
      <c r="L7010">
        <v>-0.58887</v>
      </c>
    </row>
    <row r="7011" spans="12:12" x14ac:dyDescent="0.25">
      <c r="L7011">
        <v>-0.58887</v>
      </c>
    </row>
    <row r="7012" spans="12:12" x14ac:dyDescent="0.25">
      <c r="L7012">
        <v>-0.58887</v>
      </c>
    </row>
    <row r="7013" spans="12:12" x14ac:dyDescent="0.25">
      <c r="L7013">
        <v>-0.58887</v>
      </c>
    </row>
    <row r="7014" spans="12:12" x14ac:dyDescent="0.25">
      <c r="L7014">
        <v>-0.58887</v>
      </c>
    </row>
    <row r="7015" spans="12:12" x14ac:dyDescent="0.25">
      <c r="L7015">
        <v>-0.58887</v>
      </c>
    </row>
    <row r="7016" spans="12:12" x14ac:dyDescent="0.25">
      <c r="L7016">
        <v>-0.58887</v>
      </c>
    </row>
    <row r="7017" spans="12:12" x14ac:dyDescent="0.25">
      <c r="L7017">
        <v>-0.58887</v>
      </c>
    </row>
    <row r="7018" spans="12:12" x14ac:dyDescent="0.25">
      <c r="L7018">
        <v>-0.58887</v>
      </c>
    </row>
    <row r="7019" spans="12:12" x14ac:dyDescent="0.25">
      <c r="L7019">
        <v>-0.69324300000000005</v>
      </c>
    </row>
    <row r="7020" spans="12:12" x14ac:dyDescent="0.25">
      <c r="L7020">
        <v>29.252800000000001</v>
      </c>
    </row>
    <row r="7021" spans="12:12" x14ac:dyDescent="0.25">
      <c r="L7021">
        <v>101.82599999999999</v>
      </c>
    </row>
    <row r="7022" spans="12:12" x14ac:dyDescent="0.25">
      <c r="L7022">
        <v>112.8</v>
      </c>
    </row>
    <row r="7023" spans="12:12" x14ac:dyDescent="0.25">
      <c r="L7023">
        <v>114.456</v>
      </c>
    </row>
    <row r="7024" spans="12:12" x14ac:dyDescent="0.25">
      <c r="L7024">
        <v>114.149</v>
      </c>
    </row>
    <row r="7025" spans="12:12" x14ac:dyDescent="0.25">
      <c r="L7025">
        <v>94.590500000000006</v>
      </c>
    </row>
    <row r="7026" spans="12:12" x14ac:dyDescent="0.25">
      <c r="L7026">
        <v>31.237300000000001</v>
      </c>
    </row>
    <row r="7027" spans="12:12" x14ac:dyDescent="0.25">
      <c r="L7027">
        <v>-0.76241199999999998</v>
      </c>
    </row>
    <row r="7028" spans="12:12" x14ac:dyDescent="0.25">
      <c r="L7028">
        <v>-0.74088500000000002</v>
      </c>
    </row>
    <row r="7029" spans="12:12" x14ac:dyDescent="0.25">
      <c r="L7029">
        <v>-0.58887900000000004</v>
      </c>
    </row>
    <row r="7030" spans="12:12" x14ac:dyDescent="0.25">
      <c r="L7030">
        <v>-0.58887900000000004</v>
      </c>
    </row>
    <row r="7031" spans="12:12" x14ac:dyDescent="0.25">
      <c r="L7031">
        <v>-0.58887900000000004</v>
      </c>
    </row>
    <row r="7032" spans="12:12" x14ac:dyDescent="0.25">
      <c r="L7032">
        <v>-0.58887900000000004</v>
      </c>
    </row>
    <row r="7033" spans="12:12" x14ac:dyDescent="0.25">
      <c r="L7033">
        <v>-0.58887900000000004</v>
      </c>
    </row>
    <row r="7034" spans="12:12" x14ac:dyDescent="0.25">
      <c r="L7034">
        <v>-0.58887900000000004</v>
      </c>
    </row>
    <row r="7035" spans="12:12" x14ac:dyDescent="0.25">
      <c r="L7035">
        <v>-0.58887900000000004</v>
      </c>
    </row>
    <row r="7036" spans="12:12" x14ac:dyDescent="0.25">
      <c r="L7036">
        <v>-0.58887900000000004</v>
      </c>
    </row>
    <row r="7037" spans="12:12" x14ac:dyDescent="0.25">
      <c r="L7037">
        <v>-0.58887900000000004</v>
      </c>
    </row>
    <row r="7038" spans="12:12" x14ac:dyDescent="0.25">
      <c r="L7038">
        <v>-0.58887900000000004</v>
      </c>
    </row>
    <row r="7039" spans="12:12" x14ac:dyDescent="0.25">
      <c r="L7039">
        <v>-0.58887900000000004</v>
      </c>
    </row>
    <row r="7040" spans="12:12" x14ac:dyDescent="0.25">
      <c r="L7040">
        <v>-0.58887900000000004</v>
      </c>
    </row>
    <row r="7041" spans="12:12" x14ac:dyDescent="0.25">
      <c r="L7041">
        <v>-0.58887900000000004</v>
      </c>
    </row>
    <row r="7042" spans="12:12" x14ac:dyDescent="0.25">
      <c r="L7042">
        <v>-0.58887900000000004</v>
      </c>
    </row>
    <row r="7043" spans="12:12" x14ac:dyDescent="0.25">
      <c r="L7043">
        <v>-0.69056099999999998</v>
      </c>
    </row>
    <row r="7044" spans="12:12" x14ac:dyDescent="0.25">
      <c r="L7044">
        <v>-0.76144199999999995</v>
      </c>
    </row>
    <row r="7045" spans="12:12" x14ac:dyDescent="0.25">
      <c r="L7045">
        <v>-1.4417</v>
      </c>
    </row>
    <row r="7046" spans="12:12" x14ac:dyDescent="0.25">
      <c r="L7046">
        <v>-0.77062799999999998</v>
      </c>
    </row>
    <row r="7047" spans="12:12" x14ac:dyDescent="0.25">
      <c r="L7047">
        <v>-0.77062799999999998</v>
      </c>
    </row>
    <row r="7048" spans="12:12" x14ac:dyDescent="0.25">
      <c r="L7048">
        <v>74.744699999999995</v>
      </c>
    </row>
    <row r="7049" spans="12:12" x14ac:dyDescent="0.25">
      <c r="L7049">
        <v>62.113700000000001</v>
      </c>
    </row>
    <row r="7050" spans="12:12" x14ac:dyDescent="0.25">
      <c r="L7050">
        <v>-0.770177</v>
      </c>
    </row>
    <row r="7051" spans="12:12" x14ac:dyDescent="0.25">
      <c r="L7051">
        <v>-0.76144199999999995</v>
      </c>
    </row>
    <row r="7052" spans="12:12" x14ac:dyDescent="0.25">
      <c r="L7052">
        <v>-0.73783200000000004</v>
      </c>
    </row>
    <row r="7053" spans="12:12" x14ac:dyDescent="0.25">
      <c r="L7053">
        <v>-0.58887900000000004</v>
      </c>
    </row>
    <row r="7054" spans="12:12" x14ac:dyDescent="0.25">
      <c r="L7054">
        <v>-0.58887900000000004</v>
      </c>
    </row>
    <row r="7055" spans="12:12" x14ac:dyDescent="0.25">
      <c r="L7055">
        <v>-0.58887900000000004</v>
      </c>
    </row>
    <row r="7056" spans="12:12" x14ac:dyDescent="0.25">
      <c r="L7056">
        <v>-0.58887900000000004</v>
      </c>
    </row>
    <row r="7057" spans="12:12" x14ac:dyDescent="0.25">
      <c r="L7057">
        <v>-0.58887900000000004</v>
      </c>
    </row>
    <row r="7058" spans="12:12" x14ac:dyDescent="0.25">
      <c r="L7058">
        <v>-0.58887900000000004</v>
      </c>
    </row>
    <row r="7059" spans="12:12" x14ac:dyDescent="0.25">
      <c r="L7059">
        <v>-0.58887900000000004</v>
      </c>
    </row>
    <row r="7060" spans="12:12" x14ac:dyDescent="0.25">
      <c r="L7060">
        <v>-0.58887900000000004</v>
      </c>
    </row>
    <row r="7061" spans="12:12" x14ac:dyDescent="0.25">
      <c r="L7061">
        <v>-0.58887900000000004</v>
      </c>
    </row>
    <row r="7062" spans="12:12" x14ac:dyDescent="0.25">
      <c r="L7062">
        <v>-0.58887900000000004</v>
      </c>
    </row>
    <row r="7063" spans="12:12" x14ac:dyDescent="0.25">
      <c r="L7063">
        <v>-0.58887900000000004</v>
      </c>
    </row>
    <row r="7064" spans="12:12" x14ac:dyDescent="0.25">
      <c r="L7064">
        <v>-0.58887900000000004</v>
      </c>
    </row>
    <row r="7065" spans="12:12" x14ac:dyDescent="0.25">
      <c r="L7065">
        <v>-0.58887900000000004</v>
      </c>
    </row>
    <row r="7066" spans="12:12" x14ac:dyDescent="0.25">
      <c r="L7066">
        <v>-0.58887900000000004</v>
      </c>
    </row>
    <row r="7067" spans="12:12" x14ac:dyDescent="0.25">
      <c r="L7067">
        <v>-0.688384</v>
      </c>
    </row>
    <row r="7068" spans="12:12" x14ac:dyDescent="0.25">
      <c r="L7068">
        <v>21.077300000000001</v>
      </c>
    </row>
    <row r="7069" spans="12:12" x14ac:dyDescent="0.25">
      <c r="L7069">
        <v>90.135000000000005</v>
      </c>
    </row>
    <row r="7070" spans="12:12" x14ac:dyDescent="0.25">
      <c r="L7070">
        <v>106.47799999999999</v>
      </c>
    </row>
    <row r="7071" spans="12:12" x14ac:dyDescent="0.25">
      <c r="L7071">
        <v>109.80500000000001</v>
      </c>
    </row>
    <row r="7072" spans="12:12" x14ac:dyDescent="0.25">
      <c r="L7072">
        <v>111.887</v>
      </c>
    </row>
    <row r="7073" spans="12:12" x14ac:dyDescent="0.25">
      <c r="L7073">
        <v>110.038</v>
      </c>
    </row>
    <row r="7074" spans="12:12" x14ac:dyDescent="0.25">
      <c r="L7074">
        <v>88.637900000000002</v>
      </c>
    </row>
    <row r="7075" spans="12:12" x14ac:dyDescent="0.25">
      <c r="L7075">
        <v>72.674800000000005</v>
      </c>
    </row>
    <row r="7076" spans="12:12" x14ac:dyDescent="0.25">
      <c r="L7076">
        <v>-0.74685199999999996</v>
      </c>
    </row>
    <row r="7077" spans="12:12" x14ac:dyDescent="0.25">
      <c r="L7077">
        <v>-0.58887900000000004</v>
      </c>
    </row>
    <row r="7078" spans="12:12" x14ac:dyDescent="0.25">
      <c r="L7078">
        <v>-0.58887900000000004</v>
      </c>
    </row>
    <row r="7079" spans="12:12" x14ac:dyDescent="0.25">
      <c r="L7079">
        <v>-0.58887900000000004</v>
      </c>
    </row>
    <row r="7080" spans="12:12" x14ac:dyDescent="0.25">
      <c r="L7080">
        <v>-0.58887900000000004</v>
      </c>
    </row>
    <row r="7081" spans="12:12" x14ac:dyDescent="0.25">
      <c r="L7081">
        <v>-0.58887900000000004</v>
      </c>
    </row>
    <row r="7082" spans="12:12" x14ac:dyDescent="0.25">
      <c r="L7082">
        <v>-0.58887900000000004</v>
      </c>
    </row>
    <row r="7083" spans="12:12" x14ac:dyDescent="0.25">
      <c r="L7083">
        <v>-0.58887900000000004</v>
      </c>
    </row>
    <row r="7084" spans="12:12" x14ac:dyDescent="0.25">
      <c r="L7084">
        <v>-0.58887900000000004</v>
      </c>
    </row>
    <row r="7085" spans="12:12" x14ac:dyDescent="0.25">
      <c r="L7085">
        <v>-0.58887900000000004</v>
      </c>
    </row>
    <row r="7086" spans="12:12" x14ac:dyDescent="0.25">
      <c r="L7086">
        <v>-0.58887900000000004</v>
      </c>
    </row>
    <row r="7087" spans="12:12" x14ac:dyDescent="0.25">
      <c r="L7087">
        <v>-0.58887900000000004</v>
      </c>
    </row>
    <row r="7088" spans="12:12" x14ac:dyDescent="0.25">
      <c r="L7088">
        <v>-0.58887900000000004</v>
      </c>
    </row>
    <row r="7089" spans="12:12" x14ac:dyDescent="0.25">
      <c r="L7089">
        <v>-0.58887900000000004</v>
      </c>
    </row>
    <row r="7090" spans="12:12" x14ac:dyDescent="0.25">
      <c r="L7090">
        <v>-0.58887900000000004</v>
      </c>
    </row>
    <row r="7091" spans="12:12" x14ac:dyDescent="0.25">
      <c r="L7091">
        <v>-0.686191</v>
      </c>
    </row>
    <row r="7092" spans="12:12" x14ac:dyDescent="0.25">
      <c r="L7092">
        <v>21.767800000000001</v>
      </c>
    </row>
    <row r="7093" spans="12:12" x14ac:dyDescent="0.25">
      <c r="L7093">
        <v>92.656899999999993</v>
      </c>
    </row>
    <row r="7094" spans="12:12" x14ac:dyDescent="0.25">
      <c r="L7094">
        <v>108.471</v>
      </c>
    </row>
    <row r="7095" spans="12:12" x14ac:dyDescent="0.25">
      <c r="L7095">
        <v>112.42</v>
      </c>
    </row>
    <row r="7096" spans="12:12" x14ac:dyDescent="0.25">
      <c r="L7096">
        <v>113.31</v>
      </c>
    </row>
    <row r="7097" spans="12:12" x14ac:dyDescent="0.25">
      <c r="L7097">
        <v>111.416</v>
      </c>
    </row>
    <row r="7098" spans="12:12" x14ac:dyDescent="0.25">
      <c r="L7098">
        <v>107.74299999999999</v>
      </c>
    </row>
    <row r="7099" spans="12:12" x14ac:dyDescent="0.25">
      <c r="L7099">
        <v>78.458699999999993</v>
      </c>
    </row>
    <row r="7100" spans="12:12" x14ac:dyDescent="0.25">
      <c r="L7100">
        <v>-0.74412400000000001</v>
      </c>
    </row>
    <row r="7101" spans="12:12" x14ac:dyDescent="0.25">
      <c r="L7101">
        <v>-0.58887900000000004</v>
      </c>
    </row>
    <row r="7102" spans="12:12" x14ac:dyDescent="0.25">
      <c r="L7102">
        <v>-0.58887900000000004</v>
      </c>
    </row>
    <row r="7103" spans="12:12" x14ac:dyDescent="0.25">
      <c r="L7103">
        <v>-0.58887900000000004</v>
      </c>
    </row>
    <row r="7104" spans="12:12" x14ac:dyDescent="0.25">
      <c r="L7104">
        <v>-0.58887900000000004</v>
      </c>
    </row>
    <row r="7105" spans="12:12" x14ac:dyDescent="0.25">
      <c r="L7105">
        <v>-0.58887900000000004</v>
      </c>
    </row>
    <row r="7106" spans="12:12" x14ac:dyDescent="0.25">
      <c r="L7106">
        <v>-0.58887900000000004</v>
      </c>
    </row>
    <row r="7107" spans="12:12" x14ac:dyDescent="0.25">
      <c r="L7107">
        <v>-0.58887900000000004</v>
      </c>
    </row>
    <row r="7108" spans="12:12" x14ac:dyDescent="0.25">
      <c r="L7108">
        <v>-0.58887900000000004</v>
      </c>
    </row>
    <row r="7109" spans="12:12" x14ac:dyDescent="0.25">
      <c r="L7109">
        <v>-0.58887900000000004</v>
      </c>
    </row>
    <row r="7110" spans="12:12" x14ac:dyDescent="0.25">
      <c r="L7110">
        <v>-0.58887900000000004</v>
      </c>
    </row>
    <row r="7111" spans="12:12" x14ac:dyDescent="0.25">
      <c r="L7111">
        <v>-0.58887900000000004</v>
      </c>
    </row>
    <row r="7112" spans="12:12" x14ac:dyDescent="0.25">
      <c r="L7112">
        <v>-0.58887900000000004</v>
      </c>
    </row>
    <row r="7113" spans="12:12" x14ac:dyDescent="0.25">
      <c r="L7113">
        <v>-0.58887900000000004</v>
      </c>
    </row>
    <row r="7114" spans="12:12" x14ac:dyDescent="0.25">
      <c r="L7114">
        <v>-0.58887900000000004</v>
      </c>
    </row>
    <row r="7115" spans="12:12" x14ac:dyDescent="0.25">
      <c r="L7115">
        <v>-0.68398099999999995</v>
      </c>
    </row>
    <row r="7116" spans="12:12" x14ac:dyDescent="0.25">
      <c r="L7116">
        <v>22.358499999999999</v>
      </c>
    </row>
    <row r="7117" spans="12:12" x14ac:dyDescent="0.25">
      <c r="L7117">
        <v>93.182500000000005</v>
      </c>
    </row>
    <row r="7118" spans="12:12" x14ac:dyDescent="0.25">
      <c r="L7118">
        <v>109.389</v>
      </c>
    </row>
    <row r="7119" spans="12:12" x14ac:dyDescent="0.25">
      <c r="L7119">
        <v>113.32299999999999</v>
      </c>
    </row>
    <row r="7120" spans="12:12" x14ac:dyDescent="0.25">
      <c r="L7120">
        <v>104.30800000000001</v>
      </c>
    </row>
    <row r="7121" spans="12:12" x14ac:dyDescent="0.25">
      <c r="L7121">
        <v>109.43899999999999</v>
      </c>
    </row>
    <row r="7122" spans="12:12" x14ac:dyDescent="0.25">
      <c r="L7122">
        <v>84.019300000000001</v>
      </c>
    </row>
    <row r="7123" spans="12:12" x14ac:dyDescent="0.25">
      <c r="L7123">
        <v>64.486599999999996</v>
      </c>
    </row>
    <row r="7124" spans="12:12" x14ac:dyDescent="0.25">
      <c r="L7124">
        <v>-0.73226199999999997</v>
      </c>
    </row>
    <row r="7125" spans="12:12" x14ac:dyDescent="0.25">
      <c r="L7125">
        <v>-0.58887900000000004</v>
      </c>
    </row>
    <row r="7126" spans="12:12" x14ac:dyDescent="0.25">
      <c r="L7126">
        <v>-0.58887900000000004</v>
      </c>
    </row>
    <row r="7127" spans="12:12" x14ac:dyDescent="0.25">
      <c r="L7127">
        <v>-0.58887900000000004</v>
      </c>
    </row>
    <row r="7128" spans="12:12" x14ac:dyDescent="0.25">
      <c r="L7128">
        <v>-0.58887900000000004</v>
      </c>
    </row>
    <row r="7129" spans="12:12" x14ac:dyDescent="0.25">
      <c r="L7129">
        <v>-0.58887900000000004</v>
      </c>
    </row>
    <row r="7130" spans="12:12" x14ac:dyDescent="0.25">
      <c r="L7130">
        <v>-0.58887900000000004</v>
      </c>
    </row>
    <row r="7131" spans="12:12" x14ac:dyDescent="0.25">
      <c r="L7131">
        <v>-0.58887900000000004</v>
      </c>
    </row>
    <row r="7132" spans="12:12" x14ac:dyDescent="0.25">
      <c r="L7132">
        <v>-0.58887900000000004</v>
      </c>
    </row>
    <row r="7133" spans="12:12" x14ac:dyDescent="0.25">
      <c r="L7133">
        <v>-0.58887900000000004</v>
      </c>
    </row>
    <row r="7134" spans="12:12" x14ac:dyDescent="0.25">
      <c r="L7134">
        <v>-0.58887900000000004</v>
      </c>
    </row>
    <row r="7135" spans="12:12" x14ac:dyDescent="0.25">
      <c r="L7135">
        <v>-0.58887900000000004</v>
      </c>
    </row>
    <row r="7136" spans="12:12" x14ac:dyDescent="0.25">
      <c r="L7136">
        <v>-0.58887900000000004</v>
      </c>
    </row>
    <row r="7137" spans="12:12" x14ac:dyDescent="0.25">
      <c r="L7137">
        <v>-0.58887900000000004</v>
      </c>
    </row>
    <row r="7138" spans="12:12" x14ac:dyDescent="0.25">
      <c r="L7138">
        <v>-0.58887900000000004</v>
      </c>
    </row>
    <row r="7139" spans="12:12" x14ac:dyDescent="0.25">
      <c r="L7139">
        <v>-0.68198000000000003</v>
      </c>
    </row>
    <row r="7140" spans="12:12" x14ac:dyDescent="0.25">
      <c r="L7140">
        <v>28.754899999999999</v>
      </c>
    </row>
    <row r="7141" spans="12:12" x14ac:dyDescent="0.25">
      <c r="L7141">
        <v>101.47</v>
      </c>
    </row>
    <row r="7142" spans="12:12" x14ac:dyDescent="0.25">
      <c r="L7142">
        <v>112.819</v>
      </c>
    </row>
    <row r="7143" spans="12:12" x14ac:dyDescent="0.25">
      <c r="L7143">
        <v>114.389</v>
      </c>
    </row>
    <row r="7144" spans="12:12" x14ac:dyDescent="0.25">
      <c r="L7144">
        <v>114.386</v>
      </c>
    </row>
    <row r="7145" spans="12:12" x14ac:dyDescent="0.25">
      <c r="L7145">
        <v>113.869</v>
      </c>
    </row>
    <row r="7146" spans="12:12" x14ac:dyDescent="0.25">
      <c r="L7146">
        <v>114.363</v>
      </c>
    </row>
    <row r="7147" spans="12:12" x14ac:dyDescent="0.25">
      <c r="L7147">
        <v>87.9529</v>
      </c>
    </row>
    <row r="7148" spans="12:12" x14ac:dyDescent="0.25">
      <c r="L7148">
        <v>22.525300000000001</v>
      </c>
    </row>
    <row r="7149" spans="12:12" x14ac:dyDescent="0.25">
      <c r="L7149">
        <v>-0.588866</v>
      </c>
    </row>
    <row r="7150" spans="12:12" x14ac:dyDescent="0.25">
      <c r="L7150">
        <v>-0.588866</v>
      </c>
    </row>
    <row r="7151" spans="12:12" x14ac:dyDescent="0.25">
      <c r="L7151">
        <v>-0.588866</v>
      </c>
    </row>
    <row r="7152" spans="12:12" x14ac:dyDescent="0.25">
      <c r="L7152">
        <v>-0.588866</v>
      </c>
    </row>
    <row r="7153" spans="12:12" x14ac:dyDescent="0.25">
      <c r="L7153">
        <v>-0.588866</v>
      </c>
    </row>
    <row r="7154" spans="12:12" x14ac:dyDescent="0.25">
      <c r="L7154">
        <v>-0.588866</v>
      </c>
    </row>
    <row r="7155" spans="12:12" x14ac:dyDescent="0.25">
      <c r="L7155">
        <v>-0.588866</v>
      </c>
    </row>
    <row r="7156" spans="12:12" x14ac:dyDescent="0.25">
      <c r="L7156">
        <v>-0.588866</v>
      </c>
    </row>
    <row r="7157" spans="12:12" x14ac:dyDescent="0.25">
      <c r="L7157">
        <v>-0.588866</v>
      </c>
    </row>
    <row r="7158" spans="12:12" x14ac:dyDescent="0.25">
      <c r="L7158">
        <v>-0.588866</v>
      </c>
    </row>
    <row r="7159" spans="12:12" x14ac:dyDescent="0.25">
      <c r="L7159">
        <v>-0.588866</v>
      </c>
    </row>
    <row r="7160" spans="12:12" x14ac:dyDescent="0.25">
      <c r="L7160">
        <v>-0.588866</v>
      </c>
    </row>
    <row r="7161" spans="12:12" x14ac:dyDescent="0.25">
      <c r="L7161">
        <v>-0.588866</v>
      </c>
    </row>
    <row r="7162" spans="12:12" x14ac:dyDescent="0.25">
      <c r="L7162">
        <v>-0.588866</v>
      </c>
    </row>
    <row r="7163" spans="12:12" x14ac:dyDescent="0.25">
      <c r="L7163">
        <v>-0.67971599999999999</v>
      </c>
    </row>
    <row r="7164" spans="12:12" x14ac:dyDescent="0.25">
      <c r="L7164">
        <v>29.125399999999999</v>
      </c>
    </row>
    <row r="7165" spans="12:12" x14ac:dyDescent="0.25">
      <c r="L7165">
        <v>102.792</v>
      </c>
    </row>
    <row r="7166" spans="12:12" x14ac:dyDescent="0.25">
      <c r="L7166">
        <v>112.607</v>
      </c>
    </row>
    <row r="7167" spans="12:12" x14ac:dyDescent="0.25">
      <c r="L7167">
        <v>113.495</v>
      </c>
    </row>
    <row r="7168" spans="12:12" x14ac:dyDescent="0.25">
      <c r="L7168">
        <v>113.21599999999999</v>
      </c>
    </row>
    <row r="7169" spans="12:12" x14ac:dyDescent="0.25">
      <c r="L7169">
        <v>113.208</v>
      </c>
    </row>
    <row r="7170" spans="12:12" x14ac:dyDescent="0.25">
      <c r="L7170">
        <v>113.255</v>
      </c>
    </row>
    <row r="7171" spans="12:12" x14ac:dyDescent="0.25">
      <c r="L7171">
        <v>87.467100000000002</v>
      </c>
    </row>
    <row r="7172" spans="12:12" x14ac:dyDescent="0.25">
      <c r="L7172">
        <v>23.173200000000001</v>
      </c>
    </row>
    <row r="7173" spans="12:12" x14ac:dyDescent="0.25">
      <c r="L7173">
        <v>-0.588866</v>
      </c>
    </row>
    <row r="7174" spans="12:12" x14ac:dyDescent="0.25">
      <c r="L7174">
        <v>-0.588866</v>
      </c>
    </row>
    <row r="7175" spans="12:12" x14ac:dyDescent="0.25">
      <c r="L7175">
        <v>-0.588866</v>
      </c>
    </row>
    <row r="7176" spans="12:12" x14ac:dyDescent="0.25">
      <c r="L7176">
        <v>-0.588866</v>
      </c>
    </row>
    <row r="7177" spans="12:12" x14ac:dyDescent="0.25">
      <c r="L7177">
        <v>-0.588866</v>
      </c>
    </row>
    <row r="7178" spans="12:12" x14ac:dyDescent="0.25">
      <c r="L7178">
        <v>-0.588866</v>
      </c>
    </row>
    <row r="7179" spans="12:12" x14ac:dyDescent="0.25">
      <c r="L7179">
        <v>-0.588866</v>
      </c>
    </row>
    <row r="7180" spans="12:12" x14ac:dyDescent="0.25">
      <c r="L7180">
        <v>-0.588866</v>
      </c>
    </row>
    <row r="7181" spans="12:12" x14ac:dyDescent="0.25">
      <c r="L7181">
        <v>-0.588866</v>
      </c>
    </row>
    <row r="7182" spans="12:12" x14ac:dyDescent="0.25">
      <c r="L7182">
        <v>-0.588866</v>
      </c>
    </row>
    <row r="7183" spans="12:12" x14ac:dyDescent="0.25">
      <c r="L7183">
        <v>-0.588866</v>
      </c>
    </row>
    <row r="7184" spans="12:12" x14ac:dyDescent="0.25">
      <c r="L7184">
        <v>-0.588866</v>
      </c>
    </row>
    <row r="7185" spans="12:12" x14ac:dyDescent="0.25">
      <c r="L7185">
        <v>-0.588866</v>
      </c>
    </row>
    <row r="7186" spans="12:12" x14ac:dyDescent="0.25">
      <c r="L7186">
        <v>-0.588866</v>
      </c>
    </row>
    <row r="7187" spans="12:12" x14ac:dyDescent="0.25">
      <c r="L7187">
        <v>-0.67725599999999997</v>
      </c>
    </row>
    <row r="7188" spans="12:12" x14ac:dyDescent="0.25">
      <c r="L7188">
        <v>-0.76160600000000001</v>
      </c>
    </row>
    <row r="7189" spans="12:12" x14ac:dyDescent="0.25">
      <c r="L7189">
        <v>21.7531</v>
      </c>
    </row>
    <row r="7190" spans="12:12" x14ac:dyDescent="0.25">
      <c r="L7190">
        <v>-0.765455</v>
      </c>
    </row>
    <row r="7191" spans="12:12" x14ac:dyDescent="0.25">
      <c r="L7191">
        <v>-0.76144199999999995</v>
      </c>
    </row>
    <row r="7192" spans="12:12" x14ac:dyDescent="0.25">
      <c r="L7192">
        <v>-1.4414400000000001</v>
      </c>
    </row>
    <row r="7193" spans="12:12" x14ac:dyDescent="0.25">
      <c r="L7193">
        <v>17.398700000000002</v>
      </c>
    </row>
    <row r="7194" spans="12:12" x14ac:dyDescent="0.25">
      <c r="L7194">
        <v>-0.76659500000000003</v>
      </c>
    </row>
    <row r="7195" spans="12:12" x14ac:dyDescent="0.25">
      <c r="L7195">
        <v>-0.76144199999999995</v>
      </c>
    </row>
    <row r="7196" spans="12:12" x14ac:dyDescent="0.25">
      <c r="L7196">
        <v>-0.72066600000000003</v>
      </c>
    </row>
    <row r="7197" spans="12:12" x14ac:dyDescent="0.25">
      <c r="L7197">
        <v>-0.58887900000000004</v>
      </c>
    </row>
    <row r="7198" spans="12:12" x14ac:dyDescent="0.25">
      <c r="L7198">
        <v>-0.58887900000000004</v>
      </c>
    </row>
    <row r="7199" spans="12:12" x14ac:dyDescent="0.25">
      <c r="L7199">
        <v>-0.58887900000000004</v>
      </c>
    </row>
    <row r="7200" spans="12:12" x14ac:dyDescent="0.25">
      <c r="L7200">
        <v>-0.58887900000000004</v>
      </c>
    </row>
    <row r="7201" spans="12:12" x14ac:dyDescent="0.25">
      <c r="L7201">
        <v>-0.58887900000000004</v>
      </c>
    </row>
    <row r="7202" spans="12:12" x14ac:dyDescent="0.25">
      <c r="L7202">
        <v>-0.58887900000000004</v>
      </c>
    </row>
    <row r="7203" spans="12:12" x14ac:dyDescent="0.25">
      <c r="L7203">
        <v>-0.58887900000000004</v>
      </c>
    </row>
    <row r="7204" spans="12:12" x14ac:dyDescent="0.25">
      <c r="L7204">
        <v>-0.58887900000000004</v>
      </c>
    </row>
    <row r="7205" spans="12:12" x14ac:dyDescent="0.25">
      <c r="L7205">
        <v>-0.58887900000000004</v>
      </c>
    </row>
    <row r="7206" spans="12:12" x14ac:dyDescent="0.25">
      <c r="L7206">
        <v>-0.58887900000000004</v>
      </c>
    </row>
    <row r="7207" spans="12:12" x14ac:dyDescent="0.25">
      <c r="L7207">
        <v>-0.58887900000000004</v>
      </c>
    </row>
    <row r="7208" spans="12:12" x14ac:dyDescent="0.25">
      <c r="L7208">
        <v>-0.58887900000000004</v>
      </c>
    </row>
    <row r="7209" spans="12:12" x14ac:dyDescent="0.25">
      <c r="L7209">
        <v>-0.58887900000000004</v>
      </c>
    </row>
    <row r="7210" spans="12:12" x14ac:dyDescent="0.25">
      <c r="L7210">
        <v>-0.58887900000000004</v>
      </c>
    </row>
    <row r="7211" spans="12:12" x14ac:dyDescent="0.25">
      <c r="L7211">
        <v>-0.67498400000000003</v>
      </c>
    </row>
    <row r="7212" spans="12:12" x14ac:dyDescent="0.25">
      <c r="L7212">
        <v>-0.76144199999999995</v>
      </c>
    </row>
    <row r="7213" spans="12:12" x14ac:dyDescent="0.25">
      <c r="L7213">
        <v>-1.2146600000000001</v>
      </c>
    </row>
    <row r="7214" spans="12:12" x14ac:dyDescent="0.25">
      <c r="L7214">
        <v>49.973799999999997</v>
      </c>
    </row>
    <row r="7215" spans="12:12" x14ac:dyDescent="0.25">
      <c r="L7215">
        <v>39.609000000000002</v>
      </c>
    </row>
    <row r="7216" spans="12:12" x14ac:dyDescent="0.25">
      <c r="L7216">
        <v>50.768599999999999</v>
      </c>
    </row>
    <row r="7217" spans="12:12" x14ac:dyDescent="0.25">
      <c r="L7217">
        <v>66.219200000000001</v>
      </c>
    </row>
    <row r="7218" spans="12:12" x14ac:dyDescent="0.25">
      <c r="L7218">
        <v>-0.76225500000000002</v>
      </c>
    </row>
    <row r="7219" spans="12:12" x14ac:dyDescent="0.25">
      <c r="L7219">
        <v>-0.76225500000000002</v>
      </c>
    </row>
    <row r="7220" spans="12:12" x14ac:dyDescent="0.25">
      <c r="L7220">
        <v>-0.71800900000000001</v>
      </c>
    </row>
    <row r="7221" spans="12:12" x14ac:dyDescent="0.25">
      <c r="L7221">
        <v>-0.58887900000000004</v>
      </c>
    </row>
    <row r="7222" spans="12:12" x14ac:dyDescent="0.25">
      <c r="L7222">
        <v>-0.58887900000000004</v>
      </c>
    </row>
    <row r="7223" spans="12:12" x14ac:dyDescent="0.25">
      <c r="L7223">
        <v>-0.58887900000000004</v>
      </c>
    </row>
    <row r="7224" spans="12:12" x14ac:dyDescent="0.25">
      <c r="L7224">
        <v>-0.58887900000000004</v>
      </c>
    </row>
    <row r="7225" spans="12:12" x14ac:dyDescent="0.25">
      <c r="L7225">
        <v>-0.58887900000000004</v>
      </c>
    </row>
    <row r="7226" spans="12:12" x14ac:dyDescent="0.25">
      <c r="L7226">
        <v>-0.58887900000000004</v>
      </c>
    </row>
    <row r="7227" spans="12:12" x14ac:dyDescent="0.25">
      <c r="L7227">
        <v>-0.58887900000000004</v>
      </c>
    </row>
    <row r="7228" spans="12:12" x14ac:dyDescent="0.25">
      <c r="L7228">
        <v>-0.58887900000000004</v>
      </c>
    </row>
    <row r="7229" spans="12:12" x14ac:dyDescent="0.25">
      <c r="L7229">
        <v>-0.58887900000000004</v>
      </c>
    </row>
    <row r="7230" spans="12:12" x14ac:dyDescent="0.25">
      <c r="L7230">
        <v>-0.58887900000000004</v>
      </c>
    </row>
    <row r="7231" spans="12:12" x14ac:dyDescent="0.25">
      <c r="L7231">
        <v>-0.58887900000000004</v>
      </c>
    </row>
    <row r="7232" spans="12:12" x14ac:dyDescent="0.25">
      <c r="L7232">
        <v>-0.58887900000000004</v>
      </c>
    </row>
    <row r="7233" spans="12:12" x14ac:dyDescent="0.25">
      <c r="L7233">
        <v>-0.58887900000000004</v>
      </c>
    </row>
    <row r="7234" spans="12:12" x14ac:dyDescent="0.25">
      <c r="L7234">
        <v>-0.58887900000000004</v>
      </c>
    </row>
    <row r="7235" spans="12:12" x14ac:dyDescent="0.25">
      <c r="L7235">
        <v>-0.67271300000000001</v>
      </c>
    </row>
    <row r="7236" spans="12:12" x14ac:dyDescent="0.25">
      <c r="L7236">
        <v>25.977799999999998</v>
      </c>
    </row>
    <row r="7237" spans="12:12" x14ac:dyDescent="0.25">
      <c r="L7237">
        <v>99.114800000000002</v>
      </c>
    </row>
    <row r="7238" spans="12:12" x14ac:dyDescent="0.25">
      <c r="L7238">
        <v>113.36499999999999</v>
      </c>
    </row>
    <row r="7239" spans="12:12" x14ac:dyDescent="0.25">
      <c r="L7239">
        <v>113.786</v>
      </c>
    </row>
    <row r="7240" spans="12:12" x14ac:dyDescent="0.25">
      <c r="L7240">
        <v>113.749</v>
      </c>
    </row>
    <row r="7241" spans="12:12" x14ac:dyDescent="0.25">
      <c r="L7241">
        <v>113.77</v>
      </c>
    </row>
    <row r="7242" spans="12:12" x14ac:dyDescent="0.25">
      <c r="L7242">
        <v>112.364</v>
      </c>
    </row>
    <row r="7243" spans="12:12" x14ac:dyDescent="0.25">
      <c r="L7243">
        <v>83.328999999999994</v>
      </c>
    </row>
    <row r="7244" spans="12:12" x14ac:dyDescent="0.25">
      <c r="L7244">
        <v>-0.72667599999999999</v>
      </c>
    </row>
    <row r="7245" spans="12:12" x14ac:dyDescent="0.25">
      <c r="L7245">
        <v>-0.58887900000000004</v>
      </c>
    </row>
    <row r="7246" spans="12:12" x14ac:dyDescent="0.25">
      <c r="L7246">
        <v>-0.58887900000000004</v>
      </c>
    </row>
    <row r="7247" spans="12:12" x14ac:dyDescent="0.25">
      <c r="L7247">
        <v>-0.58887900000000004</v>
      </c>
    </row>
    <row r="7248" spans="12:12" x14ac:dyDescent="0.25">
      <c r="L7248">
        <v>-0.58887900000000004</v>
      </c>
    </row>
    <row r="7249" spans="12:12" x14ac:dyDescent="0.25">
      <c r="L7249">
        <v>-0.58887900000000004</v>
      </c>
    </row>
    <row r="7250" spans="12:12" x14ac:dyDescent="0.25">
      <c r="L7250">
        <v>-0.58887900000000004</v>
      </c>
    </row>
    <row r="7251" spans="12:12" x14ac:dyDescent="0.25">
      <c r="L7251">
        <v>-0.58887900000000004</v>
      </c>
    </row>
    <row r="7252" spans="12:12" x14ac:dyDescent="0.25">
      <c r="L7252">
        <v>-0.58887900000000004</v>
      </c>
    </row>
    <row r="7253" spans="12:12" x14ac:dyDescent="0.25">
      <c r="L7253">
        <v>-0.58887900000000004</v>
      </c>
    </row>
    <row r="7254" spans="12:12" x14ac:dyDescent="0.25">
      <c r="L7254">
        <v>-0.58887900000000004</v>
      </c>
    </row>
    <row r="7255" spans="12:12" x14ac:dyDescent="0.25">
      <c r="L7255">
        <v>-0.58887900000000004</v>
      </c>
    </row>
    <row r="7256" spans="12:12" x14ac:dyDescent="0.25">
      <c r="L7256">
        <v>-0.58887900000000004</v>
      </c>
    </row>
    <row r="7257" spans="12:12" x14ac:dyDescent="0.25">
      <c r="L7257">
        <v>-0.58887900000000004</v>
      </c>
    </row>
    <row r="7258" spans="12:12" x14ac:dyDescent="0.25">
      <c r="L7258">
        <v>-0.58887900000000004</v>
      </c>
    </row>
    <row r="7259" spans="12:12" x14ac:dyDescent="0.25">
      <c r="L7259">
        <v>-0.67039700000000002</v>
      </c>
    </row>
    <row r="7260" spans="12:12" x14ac:dyDescent="0.25">
      <c r="L7260">
        <v>25.839600000000001</v>
      </c>
    </row>
    <row r="7261" spans="12:12" x14ac:dyDescent="0.25">
      <c r="L7261">
        <v>100.29600000000001</v>
      </c>
    </row>
    <row r="7262" spans="12:12" x14ac:dyDescent="0.25">
      <c r="L7262">
        <v>113.129</v>
      </c>
    </row>
    <row r="7263" spans="12:12" x14ac:dyDescent="0.25">
      <c r="L7263">
        <v>114.41800000000001</v>
      </c>
    </row>
    <row r="7264" spans="12:12" x14ac:dyDescent="0.25">
      <c r="L7264">
        <v>114.379</v>
      </c>
    </row>
    <row r="7265" spans="12:12" x14ac:dyDescent="0.25">
      <c r="L7265">
        <v>114.16</v>
      </c>
    </row>
    <row r="7266" spans="12:12" x14ac:dyDescent="0.25">
      <c r="L7266">
        <v>113.816</v>
      </c>
    </row>
    <row r="7267" spans="12:12" x14ac:dyDescent="0.25">
      <c r="L7267">
        <v>85.131900000000002</v>
      </c>
    </row>
    <row r="7268" spans="12:12" x14ac:dyDescent="0.25">
      <c r="L7268">
        <v>-0.72514800000000001</v>
      </c>
    </row>
    <row r="7269" spans="12:12" x14ac:dyDescent="0.25">
      <c r="L7269">
        <v>-0.58887900000000004</v>
      </c>
    </row>
    <row r="7270" spans="12:12" x14ac:dyDescent="0.25">
      <c r="L7270">
        <v>-0.58887900000000004</v>
      </c>
    </row>
    <row r="7271" spans="12:12" x14ac:dyDescent="0.25">
      <c r="L7271">
        <v>-0.58887900000000004</v>
      </c>
    </row>
    <row r="7272" spans="12:12" x14ac:dyDescent="0.25">
      <c r="L7272">
        <v>-0.58887900000000004</v>
      </c>
    </row>
    <row r="7273" spans="12:12" x14ac:dyDescent="0.25">
      <c r="L7273">
        <v>-0.58887900000000004</v>
      </c>
    </row>
    <row r="7274" spans="12:12" x14ac:dyDescent="0.25">
      <c r="L7274">
        <v>-0.58887900000000004</v>
      </c>
    </row>
    <row r="7275" spans="12:12" x14ac:dyDescent="0.25">
      <c r="L7275">
        <v>-0.58887900000000004</v>
      </c>
    </row>
    <row r="7276" spans="12:12" x14ac:dyDescent="0.25">
      <c r="L7276">
        <v>-0.58887900000000004</v>
      </c>
    </row>
    <row r="7277" spans="12:12" x14ac:dyDescent="0.25">
      <c r="L7277">
        <v>-0.58887900000000004</v>
      </c>
    </row>
    <row r="7278" spans="12:12" x14ac:dyDescent="0.25">
      <c r="L7278">
        <v>-0.58887900000000004</v>
      </c>
    </row>
    <row r="7279" spans="12:12" x14ac:dyDescent="0.25">
      <c r="L7279">
        <v>-0.58887900000000004</v>
      </c>
    </row>
    <row r="7280" spans="12:12" x14ac:dyDescent="0.25">
      <c r="L7280">
        <v>-0.58887900000000004</v>
      </c>
    </row>
    <row r="7281" spans="12:12" x14ac:dyDescent="0.25">
      <c r="L7281">
        <v>-0.58887900000000004</v>
      </c>
    </row>
    <row r="7282" spans="12:12" x14ac:dyDescent="0.25">
      <c r="L7282">
        <v>-0.58887900000000004</v>
      </c>
    </row>
    <row r="7283" spans="12:12" x14ac:dyDescent="0.25">
      <c r="L7283">
        <v>-0.66808299999999998</v>
      </c>
    </row>
    <row r="7284" spans="12:12" x14ac:dyDescent="0.25">
      <c r="L7284">
        <v>25.430299999999999</v>
      </c>
    </row>
    <row r="7285" spans="12:12" x14ac:dyDescent="0.25">
      <c r="L7285">
        <v>100.17700000000001</v>
      </c>
    </row>
    <row r="7286" spans="12:12" x14ac:dyDescent="0.25">
      <c r="L7286">
        <v>111.79300000000001</v>
      </c>
    </row>
    <row r="7287" spans="12:12" x14ac:dyDescent="0.25">
      <c r="L7287">
        <v>114.973</v>
      </c>
    </row>
    <row r="7288" spans="12:12" x14ac:dyDescent="0.25">
      <c r="L7288">
        <v>114.602</v>
      </c>
    </row>
    <row r="7289" spans="12:12" x14ac:dyDescent="0.25">
      <c r="L7289">
        <v>114.6</v>
      </c>
    </row>
    <row r="7290" spans="12:12" x14ac:dyDescent="0.25">
      <c r="L7290">
        <v>114.511</v>
      </c>
    </row>
    <row r="7291" spans="12:12" x14ac:dyDescent="0.25">
      <c r="L7291">
        <v>83.4084</v>
      </c>
    </row>
    <row r="7292" spans="12:12" x14ac:dyDescent="0.25">
      <c r="L7292">
        <v>-0.72137899999999999</v>
      </c>
    </row>
    <row r="7293" spans="12:12" x14ac:dyDescent="0.25">
      <c r="L7293">
        <v>-0.58887900000000004</v>
      </c>
    </row>
    <row r="7294" spans="12:12" x14ac:dyDescent="0.25">
      <c r="L7294">
        <v>-0.58887900000000004</v>
      </c>
    </row>
    <row r="7295" spans="12:12" x14ac:dyDescent="0.25">
      <c r="L7295">
        <v>-0.58887900000000004</v>
      </c>
    </row>
    <row r="7296" spans="12:12" x14ac:dyDescent="0.25">
      <c r="L7296">
        <v>-0.58887900000000004</v>
      </c>
    </row>
    <row r="7297" spans="12:12" x14ac:dyDescent="0.25">
      <c r="L7297">
        <v>-0.58887900000000004</v>
      </c>
    </row>
    <row r="7298" spans="12:12" x14ac:dyDescent="0.25">
      <c r="L7298">
        <v>-0.58887900000000004</v>
      </c>
    </row>
    <row r="7299" spans="12:12" x14ac:dyDescent="0.25">
      <c r="L7299">
        <v>-0.58887900000000004</v>
      </c>
    </row>
    <row r="7300" spans="12:12" x14ac:dyDescent="0.25">
      <c r="L7300">
        <v>-0.58887900000000004</v>
      </c>
    </row>
    <row r="7301" spans="12:12" x14ac:dyDescent="0.25">
      <c r="L7301">
        <v>-0.58887900000000004</v>
      </c>
    </row>
    <row r="7302" spans="12:12" x14ac:dyDescent="0.25">
      <c r="L7302">
        <v>-0.58887900000000004</v>
      </c>
    </row>
    <row r="7303" spans="12:12" x14ac:dyDescent="0.25">
      <c r="L7303">
        <v>-0.58887900000000004</v>
      </c>
    </row>
    <row r="7304" spans="12:12" x14ac:dyDescent="0.25">
      <c r="L7304">
        <v>-0.58887900000000004</v>
      </c>
    </row>
    <row r="7305" spans="12:12" x14ac:dyDescent="0.25">
      <c r="L7305">
        <v>-0.58887900000000004</v>
      </c>
    </row>
    <row r="7306" spans="12:12" x14ac:dyDescent="0.25">
      <c r="L7306">
        <v>-0.58887900000000004</v>
      </c>
    </row>
    <row r="7307" spans="12:12" x14ac:dyDescent="0.25">
      <c r="L7307">
        <v>-0.66575600000000001</v>
      </c>
    </row>
    <row r="7308" spans="12:12" x14ac:dyDescent="0.25">
      <c r="L7308">
        <v>-0.99172000000000005</v>
      </c>
    </row>
    <row r="7309" spans="12:12" x14ac:dyDescent="0.25">
      <c r="L7309">
        <v>81.829499999999996</v>
      </c>
    </row>
    <row r="7310" spans="12:12" x14ac:dyDescent="0.25">
      <c r="L7310">
        <v>106.199</v>
      </c>
    </row>
    <row r="7311" spans="12:12" x14ac:dyDescent="0.25">
      <c r="L7311">
        <v>91.994500000000002</v>
      </c>
    </row>
    <row r="7312" spans="12:12" x14ac:dyDescent="0.25">
      <c r="L7312">
        <v>92.333299999999994</v>
      </c>
    </row>
    <row r="7313" spans="12:12" x14ac:dyDescent="0.25">
      <c r="L7313">
        <v>109.57</v>
      </c>
    </row>
    <row r="7314" spans="12:12" x14ac:dyDescent="0.25">
      <c r="L7314">
        <v>111.708</v>
      </c>
    </row>
    <row r="7315" spans="12:12" x14ac:dyDescent="0.25">
      <c r="L7315">
        <v>80.919499999999999</v>
      </c>
    </row>
    <row r="7316" spans="12:12" x14ac:dyDescent="0.25">
      <c r="L7316">
        <v>-0.71709400000000001</v>
      </c>
    </row>
    <row r="7317" spans="12:12" x14ac:dyDescent="0.25">
      <c r="L7317">
        <v>-0.58887900000000004</v>
      </c>
    </row>
    <row r="7318" spans="12:12" x14ac:dyDescent="0.25">
      <c r="L7318">
        <v>-0.58887900000000004</v>
      </c>
    </row>
    <row r="7319" spans="12:12" x14ac:dyDescent="0.25">
      <c r="L7319">
        <v>-0.58887900000000004</v>
      </c>
    </row>
    <row r="7320" spans="12:12" x14ac:dyDescent="0.25">
      <c r="L7320">
        <v>-0.58887900000000004</v>
      </c>
    </row>
    <row r="7321" spans="12:12" x14ac:dyDescent="0.25">
      <c r="L7321">
        <v>-0.58887900000000004</v>
      </c>
    </row>
    <row r="7322" spans="12:12" x14ac:dyDescent="0.25">
      <c r="L7322">
        <v>-0.58887900000000004</v>
      </c>
    </row>
    <row r="7323" spans="12:12" x14ac:dyDescent="0.25">
      <c r="L7323">
        <v>-0.58887900000000004</v>
      </c>
    </row>
    <row r="7324" spans="12:12" x14ac:dyDescent="0.25">
      <c r="L7324">
        <v>-0.58887900000000004</v>
      </c>
    </row>
    <row r="7325" spans="12:12" x14ac:dyDescent="0.25">
      <c r="L7325">
        <v>-0.58887900000000004</v>
      </c>
    </row>
    <row r="7326" spans="12:12" x14ac:dyDescent="0.25">
      <c r="L7326">
        <v>-0.58887900000000004</v>
      </c>
    </row>
    <row r="7327" spans="12:12" x14ac:dyDescent="0.25">
      <c r="L7327">
        <v>-0.58887900000000004</v>
      </c>
    </row>
    <row r="7328" spans="12:12" x14ac:dyDescent="0.25">
      <c r="L7328">
        <v>-0.58887900000000004</v>
      </c>
    </row>
    <row r="7329" spans="12:12" x14ac:dyDescent="0.25">
      <c r="L7329">
        <v>-0.58887900000000004</v>
      </c>
    </row>
    <row r="7330" spans="12:12" x14ac:dyDescent="0.25">
      <c r="L7330">
        <v>-0.58887900000000004</v>
      </c>
    </row>
    <row r="7331" spans="12:12" x14ac:dyDescent="0.25">
      <c r="L7331">
        <v>-0.66341700000000003</v>
      </c>
    </row>
    <row r="7332" spans="12:12" x14ac:dyDescent="0.25">
      <c r="L7332">
        <v>20.125800000000002</v>
      </c>
    </row>
    <row r="7333" spans="12:12" x14ac:dyDescent="0.25">
      <c r="L7333">
        <v>92.900499999999994</v>
      </c>
    </row>
    <row r="7334" spans="12:12" x14ac:dyDescent="0.25">
      <c r="L7334">
        <v>108.03700000000001</v>
      </c>
    </row>
    <row r="7335" spans="12:12" x14ac:dyDescent="0.25">
      <c r="L7335">
        <v>110.83799999999999</v>
      </c>
    </row>
    <row r="7336" spans="12:12" x14ac:dyDescent="0.25">
      <c r="L7336">
        <v>111.473</v>
      </c>
    </row>
    <row r="7337" spans="12:12" x14ac:dyDescent="0.25">
      <c r="L7337">
        <v>110.67700000000001</v>
      </c>
    </row>
    <row r="7338" spans="12:12" x14ac:dyDescent="0.25">
      <c r="L7338">
        <v>108.86199999999999</v>
      </c>
    </row>
    <row r="7339" spans="12:12" x14ac:dyDescent="0.25">
      <c r="L7339">
        <v>77.210999999999999</v>
      </c>
    </row>
    <row r="7340" spans="12:12" x14ac:dyDescent="0.25">
      <c r="L7340">
        <v>-0.71253999999999995</v>
      </c>
    </row>
    <row r="7341" spans="12:12" x14ac:dyDescent="0.25">
      <c r="L7341">
        <v>-0.58887900000000004</v>
      </c>
    </row>
    <row r="7342" spans="12:12" x14ac:dyDescent="0.25">
      <c r="L7342">
        <v>-0.58887900000000004</v>
      </c>
    </row>
    <row r="7343" spans="12:12" x14ac:dyDescent="0.25">
      <c r="L7343">
        <v>-0.58887900000000004</v>
      </c>
    </row>
    <row r="7344" spans="12:12" x14ac:dyDescent="0.25">
      <c r="L7344">
        <v>-0.58887900000000004</v>
      </c>
    </row>
    <row r="7345" spans="12:12" x14ac:dyDescent="0.25">
      <c r="L7345">
        <v>-0.58887900000000004</v>
      </c>
    </row>
    <row r="7346" spans="12:12" x14ac:dyDescent="0.25">
      <c r="L7346">
        <v>-0.58887900000000004</v>
      </c>
    </row>
    <row r="7347" spans="12:12" x14ac:dyDescent="0.25">
      <c r="L7347">
        <v>-0.58887900000000004</v>
      </c>
    </row>
    <row r="7348" spans="12:12" x14ac:dyDescent="0.25">
      <c r="L7348">
        <v>-0.58887900000000004</v>
      </c>
    </row>
    <row r="7349" spans="12:12" x14ac:dyDescent="0.25">
      <c r="L7349">
        <v>-0.58887900000000004</v>
      </c>
    </row>
    <row r="7350" spans="12:12" x14ac:dyDescent="0.25">
      <c r="L7350">
        <v>-0.58887900000000004</v>
      </c>
    </row>
    <row r="7351" spans="12:12" x14ac:dyDescent="0.25">
      <c r="L7351">
        <v>-0.58887900000000004</v>
      </c>
    </row>
    <row r="7352" spans="12:12" x14ac:dyDescent="0.25">
      <c r="L7352">
        <v>-0.58887900000000004</v>
      </c>
    </row>
    <row r="7353" spans="12:12" x14ac:dyDescent="0.25">
      <c r="L7353">
        <v>-0.58887900000000004</v>
      </c>
    </row>
    <row r="7354" spans="12:12" x14ac:dyDescent="0.25">
      <c r="L7354">
        <v>-0.58887900000000004</v>
      </c>
    </row>
    <row r="7355" spans="12:12" x14ac:dyDescent="0.25">
      <c r="L7355">
        <v>-0.66106600000000004</v>
      </c>
    </row>
    <row r="7356" spans="12:12" x14ac:dyDescent="0.25">
      <c r="L7356">
        <v>4.9695600000000004</v>
      </c>
    </row>
    <row r="7357" spans="12:12" x14ac:dyDescent="0.25">
      <c r="L7357">
        <v>80.5929</v>
      </c>
    </row>
    <row r="7358" spans="12:12" x14ac:dyDescent="0.25">
      <c r="L7358">
        <v>95.692999999999998</v>
      </c>
    </row>
    <row r="7359" spans="12:12" x14ac:dyDescent="0.25">
      <c r="L7359">
        <v>99.443600000000004</v>
      </c>
    </row>
    <row r="7360" spans="12:12" x14ac:dyDescent="0.25">
      <c r="L7360">
        <v>99.772800000000004</v>
      </c>
    </row>
    <row r="7361" spans="12:12" x14ac:dyDescent="0.25">
      <c r="L7361">
        <v>98.023300000000006</v>
      </c>
    </row>
    <row r="7362" spans="12:12" x14ac:dyDescent="0.25">
      <c r="L7362">
        <v>93.287999999999997</v>
      </c>
    </row>
    <row r="7363" spans="12:12" x14ac:dyDescent="0.25">
      <c r="L7363">
        <v>32.0349</v>
      </c>
    </row>
    <row r="7364" spans="12:12" x14ac:dyDescent="0.25">
      <c r="L7364">
        <v>-0.70339300000000005</v>
      </c>
    </row>
    <row r="7365" spans="12:12" x14ac:dyDescent="0.25">
      <c r="L7365">
        <v>-0.58887900000000004</v>
      </c>
    </row>
    <row r="7366" spans="12:12" x14ac:dyDescent="0.25">
      <c r="L7366">
        <v>-0.58887900000000004</v>
      </c>
    </row>
    <row r="7367" spans="12:12" x14ac:dyDescent="0.25">
      <c r="L7367">
        <v>-0.58887900000000004</v>
      </c>
    </row>
    <row r="7368" spans="12:12" x14ac:dyDescent="0.25">
      <c r="L7368">
        <v>-0.58887900000000004</v>
      </c>
    </row>
    <row r="7369" spans="12:12" x14ac:dyDescent="0.25">
      <c r="L7369">
        <v>-0.58887900000000004</v>
      </c>
    </row>
    <row r="7370" spans="12:12" x14ac:dyDescent="0.25">
      <c r="L7370">
        <v>-0.58887900000000004</v>
      </c>
    </row>
    <row r="7371" spans="12:12" x14ac:dyDescent="0.25">
      <c r="L7371">
        <v>-0.58887900000000004</v>
      </c>
    </row>
    <row r="7372" spans="12:12" x14ac:dyDescent="0.25">
      <c r="L7372">
        <v>-0.58887900000000004</v>
      </c>
    </row>
    <row r="7373" spans="12:12" x14ac:dyDescent="0.25">
      <c r="L7373">
        <v>-0.58887900000000004</v>
      </c>
    </row>
    <row r="7374" spans="12:12" x14ac:dyDescent="0.25">
      <c r="L7374">
        <v>-0.58887900000000004</v>
      </c>
    </row>
    <row r="7375" spans="12:12" x14ac:dyDescent="0.25">
      <c r="L7375">
        <v>-0.58887900000000004</v>
      </c>
    </row>
    <row r="7376" spans="12:12" x14ac:dyDescent="0.25">
      <c r="L7376">
        <v>-0.58887900000000004</v>
      </c>
    </row>
    <row r="7377" spans="12:12" x14ac:dyDescent="0.25">
      <c r="L7377">
        <v>-0.58887900000000004</v>
      </c>
    </row>
    <row r="7378" spans="12:12" x14ac:dyDescent="0.25">
      <c r="L7378">
        <v>-0.58887900000000004</v>
      </c>
    </row>
    <row r="7379" spans="12:12" x14ac:dyDescent="0.25">
      <c r="L7379">
        <v>-0.65870499999999998</v>
      </c>
    </row>
    <row r="7380" spans="12:12" x14ac:dyDescent="0.25">
      <c r="L7380">
        <v>16.178599999999999</v>
      </c>
    </row>
    <row r="7381" spans="12:12" x14ac:dyDescent="0.25">
      <c r="L7381">
        <v>89.971000000000004</v>
      </c>
    </row>
    <row r="7382" spans="12:12" x14ac:dyDescent="0.25">
      <c r="L7382">
        <v>105.151</v>
      </c>
    </row>
    <row r="7383" spans="12:12" x14ac:dyDescent="0.25">
      <c r="L7383">
        <v>108.93600000000001</v>
      </c>
    </row>
    <row r="7384" spans="12:12" x14ac:dyDescent="0.25">
      <c r="L7384">
        <v>109.376</v>
      </c>
    </row>
    <row r="7385" spans="12:12" x14ac:dyDescent="0.25">
      <c r="L7385">
        <v>108.218</v>
      </c>
    </row>
    <row r="7386" spans="12:12" x14ac:dyDescent="0.25">
      <c r="L7386">
        <v>106.898</v>
      </c>
    </row>
    <row r="7387" spans="12:12" x14ac:dyDescent="0.25">
      <c r="L7387">
        <v>75.054199999999994</v>
      </c>
    </row>
    <row r="7388" spans="12:12" x14ac:dyDescent="0.25">
      <c r="L7388">
        <v>-0.706762</v>
      </c>
    </row>
    <row r="7389" spans="12:12" x14ac:dyDescent="0.25">
      <c r="L7389">
        <v>-0.58887900000000004</v>
      </c>
    </row>
    <row r="7390" spans="12:12" x14ac:dyDescent="0.25">
      <c r="L7390">
        <v>-0.58887900000000004</v>
      </c>
    </row>
    <row r="7391" spans="12:12" x14ac:dyDescent="0.25">
      <c r="L7391">
        <v>-0.58887900000000004</v>
      </c>
    </row>
    <row r="7392" spans="12:12" x14ac:dyDescent="0.25">
      <c r="L7392">
        <v>-0.58887900000000004</v>
      </c>
    </row>
    <row r="7393" spans="12:12" x14ac:dyDescent="0.25">
      <c r="L7393">
        <v>-0.58887900000000004</v>
      </c>
    </row>
    <row r="7394" spans="12:12" x14ac:dyDescent="0.25">
      <c r="L7394">
        <v>-0.58887900000000004</v>
      </c>
    </row>
    <row r="7395" spans="12:12" x14ac:dyDescent="0.25">
      <c r="L7395">
        <v>-0.58887900000000004</v>
      </c>
    </row>
    <row r="7396" spans="12:12" x14ac:dyDescent="0.25">
      <c r="L7396">
        <v>-0.58887900000000004</v>
      </c>
    </row>
    <row r="7397" spans="12:12" x14ac:dyDescent="0.25">
      <c r="L7397">
        <v>-0.58887900000000004</v>
      </c>
    </row>
    <row r="7398" spans="12:12" x14ac:dyDescent="0.25">
      <c r="L7398">
        <v>-0.58887900000000004</v>
      </c>
    </row>
    <row r="7399" spans="12:12" x14ac:dyDescent="0.25">
      <c r="L7399">
        <v>-0.58887900000000004</v>
      </c>
    </row>
    <row r="7400" spans="12:12" x14ac:dyDescent="0.25">
      <c r="L7400">
        <v>-0.58887900000000004</v>
      </c>
    </row>
    <row r="7401" spans="12:12" x14ac:dyDescent="0.25">
      <c r="L7401">
        <v>-0.58887900000000004</v>
      </c>
    </row>
    <row r="7402" spans="12:12" x14ac:dyDescent="0.25">
      <c r="L7402">
        <v>-0.58887900000000004</v>
      </c>
    </row>
    <row r="7403" spans="12:12" x14ac:dyDescent="0.25">
      <c r="L7403">
        <v>-0.65633399999999997</v>
      </c>
    </row>
    <row r="7404" spans="12:12" x14ac:dyDescent="0.25">
      <c r="L7404">
        <v>14.723800000000001</v>
      </c>
    </row>
    <row r="7405" spans="12:12" x14ac:dyDescent="0.25">
      <c r="L7405">
        <v>89.031499999999994</v>
      </c>
    </row>
    <row r="7406" spans="12:12" x14ac:dyDescent="0.25">
      <c r="L7406">
        <v>104.655</v>
      </c>
    </row>
    <row r="7407" spans="12:12" x14ac:dyDescent="0.25">
      <c r="L7407">
        <v>107.34099999999999</v>
      </c>
    </row>
    <row r="7408" spans="12:12" x14ac:dyDescent="0.25">
      <c r="L7408">
        <v>107.384</v>
      </c>
    </row>
    <row r="7409" spans="12:12" x14ac:dyDescent="0.25">
      <c r="L7409">
        <v>106.464</v>
      </c>
    </row>
    <row r="7410" spans="12:12" x14ac:dyDescent="0.25">
      <c r="L7410">
        <v>105.366</v>
      </c>
    </row>
    <row r="7411" spans="12:12" x14ac:dyDescent="0.25">
      <c r="L7411">
        <v>73.455799999999996</v>
      </c>
    </row>
    <row r="7412" spans="12:12" x14ac:dyDescent="0.25">
      <c r="L7412">
        <v>-0.703905</v>
      </c>
    </row>
    <row r="7413" spans="12:12" x14ac:dyDescent="0.25">
      <c r="L7413">
        <v>-0.58887900000000004</v>
      </c>
    </row>
    <row r="7414" spans="12:12" x14ac:dyDescent="0.25">
      <c r="L7414">
        <v>-0.58887900000000004</v>
      </c>
    </row>
    <row r="7415" spans="12:12" x14ac:dyDescent="0.25">
      <c r="L7415">
        <v>-0.58887900000000004</v>
      </c>
    </row>
    <row r="7416" spans="12:12" x14ac:dyDescent="0.25">
      <c r="L7416">
        <v>-0.58887900000000004</v>
      </c>
    </row>
    <row r="7417" spans="12:12" x14ac:dyDescent="0.25">
      <c r="L7417">
        <v>-0.58887900000000004</v>
      </c>
    </row>
    <row r="7418" spans="12:12" x14ac:dyDescent="0.25">
      <c r="L7418">
        <v>-0.58887900000000004</v>
      </c>
    </row>
    <row r="7419" spans="12:12" x14ac:dyDescent="0.25">
      <c r="L7419">
        <v>-0.58887900000000004</v>
      </c>
    </row>
    <row r="7420" spans="12:12" x14ac:dyDescent="0.25">
      <c r="L7420">
        <v>-0.58887900000000004</v>
      </c>
    </row>
    <row r="7421" spans="12:12" x14ac:dyDescent="0.25">
      <c r="L7421">
        <v>-0.58887900000000004</v>
      </c>
    </row>
    <row r="7422" spans="12:12" x14ac:dyDescent="0.25">
      <c r="L7422">
        <v>-0.58887900000000004</v>
      </c>
    </row>
    <row r="7423" spans="12:12" x14ac:dyDescent="0.25">
      <c r="L7423">
        <v>-0.58887900000000004</v>
      </c>
    </row>
    <row r="7424" spans="12:12" x14ac:dyDescent="0.25">
      <c r="L7424">
        <v>-0.58887900000000004</v>
      </c>
    </row>
    <row r="7425" spans="12:12" x14ac:dyDescent="0.25">
      <c r="L7425">
        <v>-0.58887900000000004</v>
      </c>
    </row>
    <row r="7426" spans="12:12" x14ac:dyDescent="0.25">
      <c r="L7426">
        <v>-0.58887900000000004</v>
      </c>
    </row>
    <row r="7427" spans="12:12" x14ac:dyDescent="0.25">
      <c r="L7427">
        <v>-0.65395400000000004</v>
      </c>
    </row>
    <row r="7428" spans="12:12" x14ac:dyDescent="0.25">
      <c r="L7428">
        <v>-1.2134400000000001</v>
      </c>
    </row>
    <row r="7429" spans="12:12" x14ac:dyDescent="0.25">
      <c r="L7429">
        <v>71.028800000000004</v>
      </c>
    </row>
    <row r="7430" spans="12:12" x14ac:dyDescent="0.25">
      <c r="L7430">
        <v>86.781899999999993</v>
      </c>
    </row>
    <row r="7431" spans="12:12" x14ac:dyDescent="0.25">
      <c r="L7431">
        <v>91.558599999999998</v>
      </c>
    </row>
    <row r="7432" spans="12:12" x14ac:dyDescent="0.25">
      <c r="L7432">
        <v>90.355099999999993</v>
      </c>
    </row>
    <row r="7433" spans="12:12" x14ac:dyDescent="0.25">
      <c r="L7433">
        <v>87.239500000000007</v>
      </c>
    </row>
    <row r="7434" spans="12:12" x14ac:dyDescent="0.25">
      <c r="L7434">
        <v>79.732799999999997</v>
      </c>
    </row>
    <row r="7435" spans="12:12" x14ac:dyDescent="0.25">
      <c r="L7435">
        <v>49.6997</v>
      </c>
    </row>
    <row r="7436" spans="12:12" x14ac:dyDescent="0.25">
      <c r="L7436">
        <v>-0.69850400000000001</v>
      </c>
    </row>
    <row r="7437" spans="12:12" x14ac:dyDescent="0.25">
      <c r="L7437">
        <v>-0.58887900000000004</v>
      </c>
    </row>
    <row r="7438" spans="12:12" x14ac:dyDescent="0.25">
      <c r="L7438">
        <v>-0.58887900000000004</v>
      </c>
    </row>
    <row r="7439" spans="12:12" x14ac:dyDescent="0.25">
      <c r="L7439">
        <v>-0.58887900000000004</v>
      </c>
    </row>
    <row r="7440" spans="12:12" x14ac:dyDescent="0.25">
      <c r="L7440">
        <v>-0.58887900000000004</v>
      </c>
    </row>
    <row r="7441" spans="12:12" x14ac:dyDescent="0.25">
      <c r="L7441">
        <v>-0.58887900000000004</v>
      </c>
    </row>
    <row r="7442" spans="12:12" x14ac:dyDescent="0.25">
      <c r="L7442">
        <v>-0.58887900000000004</v>
      </c>
    </row>
    <row r="7443" spans="12:12" x14ac:dyDescent="0.25">
      <c r="L7443">
        <v>-0.58887900000000004</v>
      </c>
    </row>
    <row r="7444" spans="12:12" x14ac:dyDescent="0.25">
      <c r="L7444">
        <v>-0.58887900000000004</v>
      </c>
    </row>
    <row r="7445" spans="12:12" x14ac:dyDescent="0.25">
      <c r="L7445">
        <v>-0.58887900000000004</v>
      </c>
    </row>
    <row r="7446" spans="12:12" x14ac:dyDescent="0.25">
      <c r="L7446">
        <v>-0.58887900000000004</v>
      </c>
    </row>
    <row r="7447" spans="12:12" x14ac:dyDescent="0.25">
      <c r="L7447">
        <v>-0.58887900000000004</v>
      </c>
    </row>
    <row r="7448" spans="12:12" x14ac:dyDescent="0.25">
      <c r="L7448">
        <v>-0.58887900000000004</v>
      </c>
    </row>
    <row r="7449" spans="12:12" x14ac:dyDescent="0.25">
      <c r="L7449">
        <v>-0.58887900000000004</v>
      </c>
    </row>
    <row r="7450" spans="12:12" x14ac:dyDescent="0.25">
      <c r="L7450">
        <v>-0.58887900000000004</v>
      </c>
    </row>
    <row r="7451" spans="12:12" x14ac:dyDescent="0.25">
      <c r="L7451">
        <v>-0.65156599999999998</v>
      </c>
    </row>
    <row r="7452" spans="12:12" x14ac:dyDescent="0.25">
      <c r="L7452">
        <v>-1.2119200000000001</v>
      </c>
    </row>
    <row r="7453" spans="12:12" x14ac:dyDescent="0.25">
      <c r="L7453">
        <v>69.691900000000004</v>
      </c>
    </row>
    <row r="7454" spans="12:12" x14ac:dyDescent="0.25">
      <c r="L7454">
        <v>86.110799999999998</v>
      </c>
    </row>
    <row r="7455" spans="12:12" x14ac:dyDescent="0.25">
      <c r="L7455">
        <v>90.782499999999999</v>
      </c>
    </row>
    <row r="7456" spans="12:12" x14ac:dyDescent="0.25">
      <c r="L7456">
        <v>90.881799999999998</v>
      </c>
    </row>
    <row r="7457" spans="12:12" x14ac:dyDescent="0.25">
      <c r="L7457">
        <v>89.702399999999997</v>
      </c>
    </row>
    <row r="7458" spans="12:12" x14ac:dyDescent="0.25">
      <c r="L7458">
        <v>88.355599999999995</v>
      </c>
    </row>
    <row r="7459" spans="12:12" x14ac:dyDescent="0.25">
      <c r="L7459">
        <v>54.959699999999998</v>
      </c>
    </row>
    <row r="7460" spans="12:12" x14ac:dyDescent="0.25">
      <c r="L7460">
        <v>-0.695496</v>
      </c>
    </row>
    <row r="7461" spans="12:12" x14ac:dyDescent="0.25">
      <c r="L7461">
        <v>-0.58887900000000004</v>
      </c>
    </row>
    <row r="7462" spans="12:12" x14ac:dyDescent="0.25">
      <c r="L7462">
        <v>-0.58887900000000004</v>
      </c>
    </row>
    <row r="7463" spans="12:12" x14ac:dyDescent="0.25">
      <c r="L7463">
        <v>-0.58887900000000004</v>
      </c>
    </row>
    <row r="7464" spans="12:12" x14ac:dyDescent="0.25">
      <c r="L7464">
        <v>-0.58887900000000004</v>
      </c>
    </row>
    <row r="7465" spans="12:12" x14ac:dyDescent="0.25">
      <c r="L7465">
        <v>-0.58887900000000004</v>
      </c>
    </row>
    <row r="7466" spans="12:12" x14ac:dyDescent="0.25">
      <c r="L7466">
        <v>-0.58887900000000004</v>
      </c>
    </row>
    <row r="7467" spans="12:12" x14ac:dyDescent="0.25">
      <c r="L7467">
        <v>-0.58887900000000004</v>
      </c>
    </row>
    <row r="7468" spans="12:12" x14ac:dyDescent="0.25">
      <c r="L7468">
        <v>-0.58887900000000004</v>
      </c>
    </row>
    <row r="7469" spans="12:12" x14ac:dyDescent="0.25">
      <c r="L7469">
        <v>-0.58887900000000004</v>
      </c>
    </row>
    <row r="7470" spans="12:12" x14ac:dyDescent="0.25">
      <c r="L7470">
        <v>-0.58887900000000004</v>
      </c>
    </row>
    <row r="7471" spans="12:12" x14ac:dyDescent="0.25">
      <c r="L7471">
        <v>-0.58887900000000004</v>
      </c>
    </row>
    <row r="7472" spans="12:12" x14ac:dyDescent="0.25">
      <c r="L7472">
        <v>-0.58887900000000004</v>
      </c>
    </row>
    <row r="7473" spans="12:12" x14ac:dyDescent="0.25">
      <c r="L7473">
        <v>-0.58887900000000004</v>
      </c>
    </row>
    <row r="7474" spans="12:12" x14ac:dyDescent="0.25">
      <c r="L7474">
        <v>-0.58887900000000004</v>
      </c>
    </row>
    <row r="7475" spans="12:12" x14ac:dyDescent="0.25">
      <c r="L7475">
        <v>-0.64917100000000005</v>
      </c>
    </row>
    <row r="7476" spans="12:12" x14ac:dyDescent="0.25">
      <c r="L7476">
        <v>0.199321</v>
      </c>
    </row>
    <row r="7477" spans="12:12" x14ac:dyDescent="0.25">
      <c r="L7477">
        <v>77.115600000000001</v>
      </c>
    </row>
    <row r="7478" spans="12:12" x14ac:dyDescent="0.25">
      <c r="L7478">
        <v>90.667599999999993</v>
      </c>
    </row>
    <row r="7479" spans="12:12" x14ac:dyDescent="0.25">
      <c r="L7479">
        <v>94.693700000000007</v>
      </c>
    </row>
    <row r="7480" spans="12:12" x14ac:dyDescent="0.25">
      <c r="L7480">
        <v>94.997100000000003</v>
      </c>
    </row>
    <row r="7481" spans="12:12" x14ac:dyDescent="0.25">
      <c r="L7481">
        <v>93.858500000000006</v>
      </c>
    </row>
    <row r="7482" spans="12:12" x14ac:dyDescent="0.25">
      <c r="L7482">
        <v>90.731999999999999</v>
      </c>
    </row>
    <row r="7483" spans="12:12" x14ac:dyDescent="0.25">
      <c r="L7483">
        <v>58.013100000000001</v>
      </c>
    </row>
    <row r="7484" spans="12:12" x14ac:dyDescent="0.25">
      <c r="L7484">
        <v>-0.69386599999999998</v>
      </c>
    </row>
    <row r="7485" spans="12:12" x14ac:dyDescent="0.25">
      <c r="L7485">
        <v>-0.58887900000000004</v>
      </c>
    </row>
    <row r="7486" spans="12:12" x14ac:dyDescent="0.25">
      <c r="L7486">
        <v>-0.58887900000000004</v>
      </c>
    </row>
    <row r="7487" spans="12:12" x14ac:dyDescent="0.25">
      <c r="L7487">
        <v>-0.58887900000000004</v>
      </c>
    </row>
    <row r="7488" spans="12:12" x14ac:dyDescent="0.25">
      <c r="L7488">
        <v>-0.58887900000000004</v>
      </c>
    </row>
    <row r="7489" spans="12:12" x14ac:dyDescent="0.25">
      <c r="L7489">
        <v>-0.58887900000000004</v>
      </c>
    </row>
    <row r="7490" spans="12:12" x14ac:dyDescent="0.25">
      <c r="L7490">
        <v>-0.58887900000000004</v>
      </c>
    </row>
    <row r="7491" spans="12:12" x14ac:dyDescent="0.25">
      <c r="L7491">
        <v>-0.58887900000000004</v>
      </c>
    </row>
    <row r="7492" spans="12:12" x14ac:dyDescent="0.25">
      <c r="L7492">
        <v>-0.58887900000000004</v>
      </c>
    </row>
    <row r="7493" spans="12:12" x14ac:dyDescent="0.25">
      <c r="L7493">
        <v>-0.58887900000000004</v>
      </c>
    </row>
    <row r="7494" spans="12:12" x14ac:dyDescent="0.25">
      <c r="L7494">
        <v>-0.58887900000000004</v>
      </c>
    </row>
    <row r="7495" spans="12:12" x14ac:dyDescent="0.25">
      <c r="L7495">
        <v>-0.58887900000000004</v>
      </c>
    </row>
    <row r="7496" spans="12:12" x14ac:dyDescent="0.25">
      <c r="L7496">
        <v>-0.58887900000000004</v>
      </c>
    </row>
    <row r="7497" spans="12:12" x14ac:dyDescent="0.25">
      <c r="L7497">
        <v>-0.58887900000000004</v>
      </c>
    </row>
    <row r="7498" spans="12:12" x14ac:dyDescent="0.25">
      <c r="L7498">
        <v>-0.58887900000000004</v>
      </c>
    </row>
    <row r="7499" spans="12:12" x14ac:dyDescent="0.25">
      <c r="L7499">
        <v>-0.64676999999999996</v>
      </c>
    </row>
    <row r="7500" spans="12:12" x14ac:dyDescent="0.25">
      <c r="L7500">
        <v>-0.99211499999999997</v>
      </c>
    </row>
    <row r="7501" spans="12:12" x14ac:dyDescent="0.25">
      <c r="L7501">
        <v>71.512299999999996</v>
      </c>
    </row>
    <row r="7502" spans="12:12" x14ac:dyDescent="0.25">
      <c r="L7502">
        <v>84.842100000000002</v>
      </c>
    </row>
    <row r="7503" spans="12:12" x14ac:dyDescent="0.25">
      <c r="L7503">
        <v>72.281499999999994</v>
      </c>
    </row>
    <row r="7504" spans="12:12" x14ac:dyDescent="0.25">
      <c r="L7504">
        <v>60.437800000000003</v>
      </c>
    </row>
    <row r="7505" spans="12:12" x14ac:dyDescent="0.25">
      <c r="L7505">
        <v>19.497299999999999</v>
      </c>
    </row>
    <row r="7506" spans="12:12" x14ac:dyDescent="0.25">
      <c r="L7506">
        <v>61.062600000000003</v>
      </c>
    </row>
    <row r="7507" spans="12:12" x14ac:dyDescent="0.25">
      <c r="L7507">
        <v>24.698499999999999</v>
      </c>
    </row>
    <row r="7508" spans="12:12" x14ac:dyDescent="0.25">
      <c r="L7508">
        <v>-0.69121299999999997</v>
      </c>
    </row>
    <row r="7509" spans="12:12" x14ac:dyDescent="0.25">
      <c r="L7509">
        <v>-0.58887900000000004</v>
      </c>
    </row>
    <row r="7510" spans="12:12" x14ac:dyDescent="0.25">
      <c r="L7510">
        <v>-0.58887900000000004</v>
      </c>
    </row>
    <row r="7511" spans="12:12" x14ac:dyDescent="0.25">
      <c r="L7511">
        <v>-0.58887900000000004</v>
      </c>
    </row>
    <row r="7512" spans="12:12" x14ac:dyDescent="0.25">
      <c r="L7512">
        <v>-0.58887900000000004</v>
      </c>
    </row>
    <row r="7513" spans="12:12" x14ac:dyDescent="0.25">
      <c r="L7513">
        <v>-0.58887900000000004</v>
      </c>
    </row>
    <row r="7514" spans="12:12" x14ac:dyDescent="0.25">
      <c r="L7514">
        <v>-0.58887900000000004</v>
      </c>
    </row>
    <row r="7515" spans="12:12" x14ac:dyDescent="0.25">
      <c r="L7515">
        <v>-0.58887900000000004</v>
      </c>
    </row>
    <row r="7516" spans="12:12" x14ac:dyDescent="0.25">
      <c r="L7516">
        <v>-0.58887900000000004</v>
      </c>
    </row>
    <row r="7517" spans="12:12" x14ac:dyDescent="0.25">
      <c r="L7517">
        <v>-0.58887900000000004</v>
      </c>
    </row>
    <row r="7518" spans="12:12" x14ac:dyDescent="0.25">
      <c r="L7518">
        <v>-0.58887900000000004</v>
      </c>
    </row>
    <row r="7519" spans="12:12" x14ac:dyDescent="0.25">
      <c r="L7519">
        <v>-0.58887900000000004</v>
      </c>
    </row>
    <row r="7520" spans="12:12" x14ac:dyDescent="0.25">
      <c r="L7520">
        <v>-0.58887900000000004</v>
      </c>
    </row>
    <row r="7521" spans="12:12" x14ac:dyDescent="0.25">
      <c r="L7521">
        <v>-0.58887900000000004</v>
      </c>
    </row>
    <row r="7522" spans="12:12" x14ac:dyDescent="0.25">
      <c r="L7522">
        <v>-0.58887900000000004</v>
      </c>
    </row>
    <row r="7523" spans="12:12" x14ac:dyDescent="0.25">
      <c r="L7523">
        <v>-0.64436300000000002</v>
      </c>
    </row>
    <row r="7524" spans="12:12" x14ac:dyDescent="0.25">
      <c r="L7524">
        <v>-0.76144199999999995</v>
      </c>
    </row>
    <row r="7525" spans="12:12" x14ac:dyDescent="0.25">
      <c r="L7525">
        <v>6.5748899999999999</v>
      </c>
    </row>
    <row r="7526" spans="12:12" x14ac:dyDescent="0.25">
      <c r="L7526">
        <v>51.592700000000001</v>
      </c>
    </row>
    <row r="7527" spans="12:12" x14ac:dyDescent="0.25">
      <c r="L7527">
        <v>-0.76144199999999995</v>
      </c>
    </row>
    <row r="7528" spans="12:12" x14ac:dyDescent="0.25">
      <c r="L7528">
        <v>-0.76144199999999995</v>
      </c>
    </row>
    <row r="7529" spans="12:12" x14ac:dyDescent="0.25">
      <c r="L7529">
        <v>-0.76144199999999995</v>
      </c>
    </row>
    <row r="7530" spans="12:12" x14ac:dyDescent="0.25">
      <c r="L7530">
        <v>-0.76144199999999995</v>
      </c>
    </row>
    <row r="7531" spans="12:12" x14ac:dyDescent="0.25">
      <c r="L7531">
        <v>-0.76144199999999995</v>
      </c>
    </row>
    <row r="7532" spans="12:12" x14ac:dyDescent="0.25">
      <c r="L7532">
        <v>-0.68943399999999999</v>
      </c>
    </row>
    <row r="7533" spans="12:12" x14ac:dyDescent="0.25">
      <c r="L7533">
        <v>-0.58887900000000004</v>
      </c>
    </row>
    <row r="7534" spans="12:12" x14ac:dyDescent="0.25">
      <c r="L7534">
        <v>-0.58887900000000004</v>
      </c>
    </row>
    <row r="7535" spans="12:12" x14ac:dyDescent="0.25">
      <c r="L7535">
        <v>-0.58887900000000004</v>
      </c>
    </row>
    <row r="7536" spans="12:12" x14ac:dyDescent="0.25">
      <c r="L7536">
        <v>-0.58887900000000004</v>
      </c>
    </row>
    <row r="7537" spans="12:12" x14ac:dyDescent="0.25">
      <c r="L7537">
        <v>-0.58887900000000004</v>
      </c>
    </row>
    <row r="7538" spans="12:12" x14ac:dyDescent="0.25">
      <c r="L7538">
        <v>-0.58887900000000004</v>
      </c>
    </row>
    <row r="7539" spans="12:12" x14ac:dyDescent="0.25">
      <c r="L7539">
        <v>-0.58887900000000004</v>
      </c>
    </row>
    <row r="7540" spans="12:12" x14ac:dyDescent="0.25">
      <c r="L7540">
        <v>-0.58887900000000004</v>
      </c>
    </row>
    <row r="7541" spans="12:12" x14ac:dyDescent="0.25">
      <c r="L7541">
        <v>-0.58887900000000004</v>
      </c>
    </row>
    <row r="7542" spans="12:12" x14ac:dyDescent="0.25">
      <c r="L7542">
        <v>-0.58887900000000004</v>
      </c>
    </row>
    <row r="7543" spans="12:12" x14ac:dyDescent="0.25">
      <c r="L7543">
        <v>-0.58887900000000004</v>
      </c>
    </row>
    <row r="7544" spans="12:12" x14ac:dyDescent="0.25">
      <c r="L7544">
        <v>-0.58887900000000004</v>
      </c>
    </row>
    <row r="7545" spans="12:12" x14ac:dyDescent="0.25">
      <c r="L7545">
        <v>-0.58887900000000004</v>
      </c>
    </row>
    <row r="7546" spans="12:12" x14ac:dyDescent="0.25">
      <c r="L7546">
        <v>-0.58887900000000004</v>
      </c>
    </row>
    <row r="7547" spans="12:12" x14ac:dyDescent="0.25">
      <c r="L7547">
        <v>-0.641953</v>
      </c>
    </row>
    <row r="7548" spans="12:12" x14ac:dyDescent="0.25">
      <c r="L7548">
        <v>-0.770038</v>
      </c>
    </row>
    <row r="7549" spans="12:12" x14ac:dyDescent="0.25">
      <c r="L7549">
        <v>24.558800000000002</v>
      </c>
    </row>
    <row r="7550" spans="12:12" x14ac:dyDescent="0.25">
      <c r="L7550">
        <v>86.415400000000005</v>
      </c>
    </row>
    <row r="7551" spans="12:12" x14ac:dyDescent="0.25">
      <c r="L7551">
        <v>88.164100000000005</v>
      </c>
    </row>
    <row r="7552" spans="12:12" x14ac:dyDescent="0.25">
      <c r="L7552">
        <v>86.371600000000001</v>
      </c>
    </row>
    <row r="7553" spans="12:12" x14ac:dyDescent="0.25">
      <c r="L7553">
        <v>50.905299999999997</v>
      </c>
    </row>
    <row r="7554" spans="12:12" x14ac:dyDescent="0.25">
      <c r="L7554">
        <v>73.470100000000002</v>
      </c>
    </row>
    <row r="7555" spans="12:12" x14ac:dyDescent="0.25">
      <c r="L7555">
        <v>-0.77137800000000001</v>
      </c>
    </row>
    <row r="7556" spans="12:12" x14ac:dyDescent="0.25">
      <c r="L7556">
        <v>-0.68807799999999997</v>
      </c>
    </row>
    <row r="7557" spans="12:12" x14ac:dyDescent="0.25">
      <c r="L7557">
        <v>-0.58887900000000004</v>
      </c>
    </row>
    <row r="7558" spans="12:12" x14ac:dyDescent="0.25">
      <c r="L7558">
        <v>-0.58887900000000004</v>
      </c>
    </row>
    <row r="7559" spans="12:12" x14ac:dyDescent="0.25">
      <c r="L7559">
        <v>-0.58887900000000004</v>
      </c>
    </row>
    <row r="7560" spans="12:12" x14ac:dyDescent="0.25">
      <c r="L7560">
        <v>-0.58887900000000004</v>
      </c>
    </row>
    <row r="7561" spans="12:12" x14ac:dyDescent="0.25">
      <c r="L7561">
        <v>-0.58887900000000004</v>
      </c>
    </row>
    <row r="7562" spans="12:12" x14ac:dyDescent="0.25">
      <c r="L7562">
        <v>-0.58887900000000004</v>
      </c>
    </row>
    <row r="7563" spans="12:12" x14ac:dyDescent="0.25">
      <c r="L7563">
        <v>-0.58887900000000004</v>
      </c>
    </row>
    <row r="7564" spans="12:12" x14ac:dyDescent="0.25">
      <c r="L7564">
        <v>-0.58887900000000004</v>
      </c>
    </row>
    <row r="7565" spans="12:12" x14ac:dyDescent="0.25">
      <c r="L7565">
        <v>-0.58887900000000004</v>
      </c>
    </row>
    <row r="7566" spans="12:12" x14ac:dyDescent="0.25">
      <c r="L7566">
        <v>-0.58887900000000004</v>
      </c>
    </row>
    <row r="7567" spans="12:12" x14ac:dyDescent="0.25">
      <c r="L7567">
        <v>-0.58887900000000004</v>
      </c>
    </row>
    <row r="7568" spans="12:12" x14ac:dyDescent="0.25">
      <c r="L7568">
        <v>-0.58887900000000004</v>
      </c>
    </row>
    <row r="7569" spans="12:12" x14ac:dyDescent="0.25">
      <c r="L7569">
        <v>-0.58887900000000004</v>
      </c>
    </row>
    <row r="7570" spans="12:12" x14ac:dyDescent="0.25">
      <c r="L7570">
        <v>-0.58887900000000004</v>
      </c>
    </row>
    <row r="7571" spans="12:12" x14ac:dyDescent="0.25">
      <c r="L7571">
        <v>-0.63954</v>
      </c>
    </row>
    <row r="7572" spans="12:12" x14ac:dyDescent="0.25">
      <c r="L7572">
        <v>-0.76540200000000003</v>
      </c>
    </row>
    <row r="7573" spans="12:12" x14ac:dyDescent="0.25">
      <c r="L7573">
        <v>-0.76387099999999997</v>
      </c>
    </row>
    <row r="7574" spans="12:12" x14ac:dyDescent="0.25">
      <c r="L7574">
        <v>-0.77348399999999995</v>
      </c>
    </row>
    <row r="7575" spans="12:12" x14ac:dyDescent="0.25">
      <c r="L7575">
        <v>34.551600000000001</v>
      </c>
    </row>
    <row r="7576" spans="12:12" x14ac:dyDescent="0.25">
      <c r="L7576">
        <v>76.526300000000006</v>
      </c>
    </row>
    <row r="7577" spans="12:12" x14ac:dyDescent="0.25">
      <c r="L7577">
        <v>81.618200000000002</v>
      </c>
    </row>
    <row r="7578" spans="12:12" x14ac:dyDescent="0.25">
      <c r="L7578">
        <v>56.139899999999997</v>
      </c>
    </row>
    <row r="7579" spans="12:12" x14ac:dyDescent="0.25">
      <c r="L7579">
        <v>37.294499999999999</v>
      </c>
    </row>
    <row r="7580" spans="12:12" x14ac:dyDescent="0.25">
      <c r="L7580">
        <v>-0.68638100000000002</v>
      </c>
    </row>
    <row r="7581" spans="12:12" x14ac:dyDescent="0.25">
      <c r="L7581">
        <v>-0.58887900000000004</v>
      </c>
    </row>
    <row r="7582" spans="12:12" x14ac:dyDescent="0.25">
      <c r="L7582">
        <v>-0.58887900000000004</v>
      </c>
    </row>
    <row r="7583" spans="12:12" x14ac:dyDescent="0.25">
      <c r="L7583">
        <v>-0.58887900000000004</v>
      </c>
    </row>
    <row r="7584" spans="12:12" x14ac:dyDescent="0.25">
      <c r="L7584">
        <v>-0.58887900000000004</v>
      </c>
    </row>
    <row r="7585" spans="12:12" x14ac:dyDescent="0.25">
      <c r="L7585">
        <v>-0.58887900000000004</v>
      </c>
    </row>
    <row r="7586" spans="12:12" x14ac:dyDescent="0.25">
      <c r="L7586">
        <v>-0.58887900000000004</v>
      </c>
    </row>
    <row r="7587" spans="12:12" x14ac:dyDescent="0.25">
      <c r="L7587">
        <v>-0.58887900000000004</v>
      </c>
    </row>
    <row r="7588" spans="12:12" x14ac:dyDescent="0.25">
      <c r="L7588">
        <v>-0.58887900000000004</v>
      </c>
    </row>
    <row r="7589" spans="12:12" x14ac:dyDescent="0.25">
      <c r="L7589">
        <v>-0.58887900000000004</v>
      </c>
    </row>
    <row r="7590" spans="12:12" x14ac:dyDescent="0.25">
      <c r="L7590">
        <v>-0.58887900000000004</v>
      </c>
    </row>
    <row r="7591" spans="12:12" x14ac:dyDescent="0.25">
      <c r="L7591">
        <v>-0.58887900000000004</v>
      </c>
    </row>
    <row r="7592" spans="12:12" x14ac:dyDescent="0.25">
      <c r="L7592">
        <v>-0.58887900000000004</v>
      </c>
    </row>
    <row r="7593" spans="12:12" x14ac:dyDescent="0.25">
      <c r="L7593">
        <v>-0.58887900000000004</v>
      </c>
    </row>
    <row r="7594" spans="12:12" x14ac:dyDescent="0.25">
      <c r="L7594">
        <v>-0.58887900000000004</v>
      </c>
    </row>
    <row r="7595" spans="12:12" x14ac:dyDescent="0.25">
      <c r="L7595">
        <v>-0.63712599999999997</v>
      </c>
    </row>
    <row r="7596" spans="12:12" x14ac:dyDescent="0.25">
      <c r="L7596">
        <v>-0.76144199999999995</v>
      </c>
    </row>
    <row r="7597" spans="12:12" x14ac:dyDescent="0.25">
      <c r="L7597">
        <v>-1.20824</v>
      </c>
    </row>
    <row r="7598" spans="12:12" x14ac:dyDescent="0.25">
      <c r="L7598">
        <v>18.6495</v>
      </c>
    </row>
    <row r="7599" spans="12:12" x14ac:dyDescent="0.25">
      <c r="L7599">
        <v>76.593400000000003</v>
      </c>
    </row>
    <row r="7600" spans="12:12" x14ac:dyDescent="0.25">
      <c r="L7600">
        <v>81.723799999999997</v>
      </c>
    </row>
    <row r="7601" spans="12:12" x14ac:dyDescent="0.25">
      <c r="L7601">
        <v>63.978499999999997</v>
      </c>
    </row>
    <row r="7602" spans="12:12" x14ac:dyDescent="0.25">
      <c r="L7602">
        <v>-0.77180300000000002</v>
      </c>
    </row>
    <row r="7603" spans="12:12" x14ac:dyDescent="0.25">
      <c r="L7603">
        <v>21.636600000000001</v>
      </c>
    </row>
    <row r="7604" spans="12:12" x14ac:dyDescent="0.25">
      <c r="L7604">
        <v>-0.68454000000000004</v>
      </c>
    </row>
    <row r="7605" spans="12:12" x14ac:dyDescent="0.25">
      <c r="L7605">
        <v>-0.58887900000000004</v>
      </c>
    </row>
    <row r="7606" spans="12:12" x14ac:dyDescent="0.25">
      <c r="L7606">
        <v>-0.58887900000000004</v>
      </c>
    </row>
    <row r="7607" spans="12:12" x14ac:dyDescent="0.25">
      <c r="L7607">
        <v>-0.58887900000000004</v>
      </c>
    </row>
    <row r="7608" spans="12:12" x14ac:dyDescent="0.25">
      <c r="L7608">
        <v>-0.58887900000000004</v>
      </c>
    </row>
    <row r="7609" spans="12:12" x14ac:dyDescent="0.25">
      <c r="L7609">
        <v>-0.58887900000000004</v>
      </c>
    </row>
    <row r="7610" spans="12:12" x14ac:dyDescent="0.25">
      <c r="L7610">
        <v>-0.58887900000000004</v>
      </c>
    </row>
    <row r="7611" spans="12:12" x14ac:dyDescent="0.25">
      <c r="L7611">
        <v>-0.58887900000000004</v>
      </c>
    </row>
    <row r="7612" spans="12:12" x14ac:dyDescent="0.25">
      <c r="L7612">
        <v>-0.58887900000000004</v>
      </c>
    </row>
    <row r="7613" spans="12:12" x14ac:dyDescent="0.25">
      <c r="L7613">
        <v>-0.58887900000000004</v>
      </c>
    </row>
    <row r="7614" spans="12:12" x14ac:dyDescent="0.25">
      <c r="L7614">
        <v>-0.58887900000000004</v>
      </c>
    </row>
    <row r="7615" spans="12:12" x14ac:dyDescent="0.25">
      <c r="L7615">
        <v>-0.58887900000000004</v>
      </c>
    </row>
    <row r="7616" spans="12:12" x14ac:dyDescent="0.25">
      <c r="L7616">
        <v>-0.58887900000000004</v>
      </c>
    </row>
    <row r="7617" spans="12:12" x14ac:dyDescent="0.25">
      <c r="L7617">
        <v>-0.58887900000000004</v>
      </c>
    </row>
    <row r="7618" spans="12:12" x14ac:dyDescent="0.25">
      <c r="L7618">
        <v>-0.58887900000000004</v>
      </c>
    </row>
    <row r="7619" spans="12:12" x14ac:dyDescent="0.25">
      <c r="L7619">
        <v>-0.63471100000000003</v>
      </c>
    </row>
    <row r="7620" spans="12:12" x14ac:dyDescent="0.25">
      <c r="L7620">
        <v>-0.77340600000000004</v>
      </c>
    </row>
    <row r="7621" spans="12:12" x14ac:dyDescent="0.25">
      <c r="L7621">
        <v>31.969899999999999</v>
      </c>
    </row>
    <row r="7622" spans="12:12" x14ac:dyDescent="0.25">
      <c r="L7622">
        <v>80.860100000000003</v>
      </c>
    </row>
    <row r="7623" spans="12:12" x14ac:dyDescent="0.25">
      <c r="L7623">
        <v>84.062100000000001</v>
      </c>
    </row>
    <row r="7624" spans="12:12" x14ac:dyDescent="0.25">
      <c r="L7624">
        <v>83.603499999999997</v>
      </c>
    </row>
    <row r="7625" spans="12:12" x14ac:dyDescent="0.25">
      <c r="L7625">
        <v>81.971500000000006</v>
      </c>
    </row>
    <row r="7626" spans="12:12" x14ac:dyDescent="0.25">
      <c r="L7626">
        <v>78.418000000000006</v>
      </c>
    </row>
    <row r="7627" spans="12:12" x14ac:dyDescent="0.25">
      <c r="L7627">
        <v>37.082599999999999</v>
      </c>
    </row>
    <row r="7628" spans="12:12" x14ac:dyDescent="0.25">
      <c r="L7628">
        <v>-0.68305899999999997</v>
      </c>
    </row>
    <row r="7629" spans="12:12" x14ac:dyDescent="0.25">
      <c r="L7629">
        <v>-0.58887900000000004</v>
      </c>
    </row>
    <row r="7630" spans="12:12" x14ac:dyDescent="0.25">
      <c r="L7630">
        <v>-0.58887900000000004</v>
      </c>
    </row>
    <row r="7631" spans="12:12" x14ac:dyDescent="0.25">
      <c r="L7631">
        <v>-0.58887900000000004</v>
      </c>
    </row>
    <row r="7632" spans="12:12" x14ac:dyDescent="0.25">
      <c r="L7632">
        <v>-0.58887900000000004</v>
      </c>
    </row>
    <row r="7633" spans="12:12" x14ac:dyDescent="0.25">
      <c r="L7633">
        <v>-0.58887900000000004</v>
      </c>
    </row>
    <row r="7634" spans="12:12" x14ac:dyDescent="0.25">
      <c r="L7634">
        <v>-0.58887900000000004</v>
      </c>
    </row>
    <row r="7635" spans="12:12" x14ac:dyDescent="0.25">
      <c r="L7635">
        <v>-0.58887900000000004</v>
      </c>
    </row>
    <row r="7636" spans="12:12" x14ac:dyDescent="0.25">
      <c r="L7636">
        <v>-0.58887900000000004</v>
      </c>
    </row>
    <row r="7637" spans="12:12" x14ac:dyDescent="0.25">
      <c r="L7637">
        <v>-0.58887900000000004</v>
      </c>
    </row>
    <row r="7638" spans="12:12" x14ac:dyDescent="0.25">
      <c r="L7638">
        <v>-0.58887900000000004</v>
      </c>
    </row>
    <row r="7639" spans="12:12" x14ac:dyDescent="0.25">
      <c r="L7639">
        <v>-0.58887900000000004</v>
      </c>
    </row>
    <row r="7640" spans="12:12" x14ac:dyDescent="0.25">
      <c r="L7640">
        <v>-0.58887900000000004</v>
      </c>
    </row>
    <row r="7641" spans="12:12" x14ac:dyDescent="0.25">
      <c r="L7641">
        <v>-0.58887900000000004</v>
      </c>
    </row>
    <row r="7642" spans="12:12" x14ac:dyDescent="0.25">
      <c r="L7642">
        <v>-0.58887900000000004</v>
      </c>
    </row>
    <row r="7643" spans="12:12" x14ac:dyDescent="0.25">
      <c r="L7643">
        <v>-0.632297</v>
      </c>
    </row>
    <row r="7644" spans="12:12" x14ac:dyDescent="0.25">
      <c r="L7644">
        <v>-0.76144199999999995</v>
      </c>
    </row>
    <row r="7645" spans="12:12" x14ac:dyDescent="0.25">
      <c r="L7645">
        <v>-0.76370400000000005</v>
      </c>
    </row>
    <row r="7646" spans="12:12" x14ac:dyDescent="0.25">
      <c r="L7646">
        <v>-0.98903799999999997</v>
      </c>
    </row>
    <row r="7647" spans="12:12" x14ac:dyDescent="0.25">
      <c r="L7647">
        <v>15.250400000000001</v>
      </c>
    </row>
    <row r="7648" spans="12:12" x14ac:dyDescent="0.25">
      <c r="L7648">
        <v>-0.77130100000000001</v>
      </c>
    </row>
    <row r="7649" spans="12:12" x14ac:dyDescent="0.25">
      <c r="L7649">
        <v>22.852900000000002</v>
      </c>
    </row>
    <row r="7650" spans="12:12" x14ac:dyDescent="0.25">
      <c r="L7650">
        <v>-0.76144199999999995</v>
      </c>
    </row>
    <row r="7651" spans="12:12" x14ac:dyDescent="0.25">
      <c r="L7651">
        <v>-0.76411099999999998</v>
      </c>
    </row>
    <row r="7652" spans="12:12" x14ac:dyDescent="0.25">
      <c r="L7652">
        <v>-0.68165399999999998</v>
      </c>
    </row>
    <row r="7653" spans="12:12" x14ac:dyDescent="0.25">
      <c r="L7653">
        <v>-0.58887900000000004</v>
      </c>
    </row>
    <row r="7654" spans="12:12" x14ac:dyDescent="0.25">
      <c r="L7654">
        <v>-0.58887900000000004</v>
      </c>
    </row>
    <row r="7655" spans="12:12" x14ac:dyDescent="0.25">
      <c r="L7655">
        <v>-0.58887900000000004</v>
      </c>
    </row>
    <row r="7656" spans="12:12" x14ac:dyDescent="0.25">
      <c r="L7656">
        <v>-0.58887900000000004</v>
      </c>
    </row>
    <row r="7657" spans="12:12" x14ac:dyDescent="0.25">
      <c r="L7657">
        <v>-0.58887900000000004</v>
      </c>
    </row>
    <row r="7658" spans="12:12" x14ac:dyDescent="0.25">
      <c r="L7658">
        <v>-0.58887900000000004</v>
      </c>
    </row>
    <row r="7659" spans="12:12" x14ac:dyDescent="0.25">
      <c r="L7659">
        <v>-0.58887900000000004</v>
      </c>
    </row>
    <row r="7660" spans="12:12" x14ac:dyDescent="0.25">
      <c r="L7660">
        <v>-0.58887900000000004</v>
      </c>
    </row>
    <row r="7661" spans="12:12" x14ac:dyDescent="0.25">
      <c r="L7661">
        <v>-0.58887900000000004</v>
      </c>
    </row>
    <row r="7662" spans="12:12" x14ac:dyDescent="0.25">
      <c r="L7662">
        <v>-0.58887900000000004</v>
      </c>
    </row>
    <row r="7663" spans="12:12" x14ac:dyDescent="0.25">
      <c r="L7663">
        <v>-0.58887900000000004</v>
      </c>
    </row>
    <row r="7664" spans="12:12" x14ac:dyDescent="0.25">
      <c r="L7664">
        <v>-0.58887900000000004</v>
      </c>
    </row>
    <row r="7665" spans="12:12" x14ac:dyDescent="0.25">
      <c r="L7665">
        <v>-0.58887900000000004</v>
      </c>
    </row>
    <row r="7666" spans="12:12" x14ac:dyDescent="0.25">
      <c r="L7666">
        <v>-0.58887900000000004</v>
      </c>
    </row>
    <row r="7667" spans="12:12" x14ac:dyDescent="0.25">
      <c r="L7667">
        <v>-0.62988500000000003</v>
      </c>
    </row>
    <row r="7668" spans="12:12" x14ac:dyDescent="0.25">
      <c r="L7668">
        <v>-0.77014800000000005</v>
      </c>
    </row>
    <row r="7669" spans="12:12" x14ac:dyDescent="0.25">
      <c r="L7669">
        <v>34.369399999999999</v>
      </c>
    </row>
    <row r="7670" spans="12:12" x14ac:dyDescent="0.25">
      <c r="L7670">
        <v>77.446799999999996</v>
      </c>
    </row>
    <row r="7671" spans="12:12" x14ac:dyDescent="0.25">
      <c r="L7671">
        <v>78.577200000000005</v>
      </c>
    </row>
    <row r="7672" spans="12:12" x14ac:dyDescent="0.25">
      <c r="L7672">
        <v>89.754400000000004</v>
      </c>
    </row>
    <row r="7673" spans="12:12" x14ac:dyDescent="0.25">
      <c r="L7673">
        <v>92.894000000000005</v>
      </c>
    </row>
    <row r="7674" spans="12:12" x14ac:dyDescent="0.25">
      <c r="L7674">
        <v>88.226399999999998</v>
      </c>
    </row>
    <row r="7675" spans="12:12" x14ac:dyDescent="0.25">
      <c r="L7675">
        <v>40.539499999999997</v>
      </c>
    </row>
    <row r="7676" spans="12:12" x14ac:dyDescent="0.25">
      <c r="L7676">
        <v>-0.68032599999999999</v>
      </c>
    </row>
    <row r="7677" spans="12:12" x14ac:dyDescent="0.25">
      <c r="L7677">
        <v>-0.58887900000000004</v>
      </c>
    </row>
    <row r="7678" spans="12:12" x14ac:dyDescent="0.25">
      <c r="L7678">
        <v>-0.58887900000000004</v>
      </c>
    </row>
    <row r="7679" spans="12:12" x14ac:dyDescent="0.25">
      <c r="L7679">
        <v>-0.58887900000000004</v>
      </c>
    </row>
    <row r="7680" spans="12:12" x14ac:dyDescent="0.25">
      <c r="L7680">
        <v>-0.58887900000000004</v>
      </c>
    </row>
    <row r="7681" spans="12:12" x14ac:dyDescent="0.25">
      <c r="L7681">
        <v>-0.58887900000000004</v>
      </c>
    </row>
    <row r="7682" spans="12:12" x14ac:dyDescent="0.25">
      <c r="L7682">
        <v>-0.58887900000000004</v>
      </c>
    </row>
    <row r="7683" spans="12:12" x14ac:dyDescent="0.25">
      <c r="L7683">
        <v>-0.58887900000000004</v>
      </c>
    </row>
    <row r="7684" spans="12:12" x14ac:dyDescent="0.25">
      <c r="L7684">
        <v>-0.58887900000000004</v>
      </c>
    </row>
    <row r="7685" spans="12:12" x14ac:dyDescent="0.25">
      <c r="L7685">
        <v>-0.58887900000000004</v>
      </c>
    </row>
    <row r="7686" spans="12:12" x14ac:dyDescent="0.25">
      <c r="L7686">
        <v>-0.58887900000000004</v>
      </c>
    </row>
    <row r="7687" spans="12:12" x14ac:dyDescent="0.25">
      <c r="L7687">
        <v>-0.58887900000000004</v>
      </c>
    </row>
    <row r="7688" spans="12:12" x14ac:dyDescent="0.25">
      <c r="L7688">
        <v>-0.58887900000000004</v>
      </c>
    </row>
    <row r="7689" spans="12:12" x14ac:dyDescent="0.25">
      <c r="L7689">
        <v>-0.58887900000000004</v>
      </c>
    </row>
    <row r="7690" spans="12:12" x14ac:dyDescent="0.25">
      <c r="L7690">
        <v>-0.58887900000000004</v>
      </c>
    </row>
    <row r="7691" spans="12:12" x14ac:dyDescent="0.25">
      <c r="L7691">
        <v>-0.62747699999999995</v>
      </c>
    </row>
    <row r="7692" spans="12:12" x14ac:dyDescent="0.25">
      <c r="L7692">
        <v>-0.98886099999999999</v>
      </c>
    </row>
    <row r="7693" spans="12:12" x14ac:dyDescent="0.25">
      <c r="L7693">
        <v>72.346699999999998</v>
      </c>
    </row>
    <row r="7694" spans="12:12" x14ac:dyDescent="0.25">
      <c r="L7694">
        <v>89.924000000000007</v>
      </c>
    </row>
    <row r="7695" spans="12:12" x14ac:dyDescent="0.25">
      <c r="L7695">
        <v>92.479900000000001</v>
      </c>
    </row>
    <row r="7696" spans="12:12" x14ac:dyDescent="0.25">
      <c r="L7696">
        <v>92.0398</v>
      </c>
    </row>
    <row r="7697" spans="12:12" x14ac:dyDescent="0.25">
      <c r="L7697">
        <v>91.860699999999994</v>
      </c>
    </row>
    <row r="7698" spans="12:12" x14ac:dyDescent="0.25">
      <c r="L7698">
        <v>89.585599999999999</v>
      </c>
    </row>
    <row r="7699" spans="12:12" x14ac:dyDescent="0.25">
      <c r="L7699">
        <v>48.989699999999999</v>
      </c>
    </row>
    <row r="7700" spans="12:12" x14ac:dyDescent="0.25">
      <c r="L7700">
        <v>-0.67907600000000001</v>
      </c>
    </row>
    <row r="7701" spans="12:12" x14ac:dyDescent="0.25">
      <c r="L7701">
        <v>-0.58887900000000004</v>
      </c>
    </row>
    <row r="7702" spans="12:12" x14ac:dyDescent="0.25">
      <c r="L7702">
        <v>-0.58887900000000004</v>
      </c>
    </row>
    <row r="7703" spans="12:12" x14ac:dyDescent="0.25">
      <c r="L7703">
        <v>-0.58887900000000004</v>
      </c>
    </row>
    <row r="7704" spans="12:12" x14ac:dyDescent="0.25">
      <c r="L7704">
        <v>-0.58887900000000004</v>
      </c>
    </row>
    <row r="7705" spans="12:12" x14ac:dyDescent="0.25">
      <c r="L7705">
        <v>-0.58887900000000004</v>
      </c>
    </row>
    <row r="7706" spans="12:12" x14ac:dyDescent="0.25">
      <c r="L7706">
        <v>-0.58887900000000004</v>
      </c>
    </row>
    <row r="7707" spans="12:12" x14ac:dyDescent="0.25">
      <c r="L7707">
        <v>-0.58887900000000004</v>
      </c>
    </row>
    <row r="7708" spans="12:12" x14ac:dyDescent="0.25">
      <c r="L7708">
        <v>-0.58887900000000004</v>
      </c>
    </row>
    <row r="7709" spans="12:12" x14ac:dyDescent="0.25">
      <c r="L7709">
        <v>-0.58887900000000004</v>
      </c>
    </row>
    <row r="7710" spans="12:12" x14ac:dyDescent="0.25">
      <c r="L7710">
        <v>-0.58887900000000004</v>
      </c>
    </row>
    <row r="7711" spans="12:12" x14ac:dyDescent="0.25">
      <c r="L7711">
        <v>-0.58887900000000004</v>
      </c>
    </row>
    <row r="7712" spans="12:12" x14ac:dyDescent="0.25">
      <c r="L7712">
        <v>-0.58887900000000004</v>
      </c>
    </row>
    <row r="7713" spans="12:12" x14ac:dyDescent="0.25">
      <c r="L7713">
        <v>-0.58887900000000004</v>
      </c>
    </row>
    <row r="7714" spans="12:12" x14ac:dyDescent="0.25">
      <c r="L7714">
        <v>-0.58887900000000004</v>
      </c>
    </row>
    <row r="7715" spans="12:12" x14ac:dyDescent="0.25">
      <c r="L7715">
        <v>-0.62507400000000002</v>
      </c>
    </row>
    <row r="7716" spans="12:12" x14ac:dyDescent="0.25">
      <c r="L7716">
        <v>-0.76156400000000002</v>
      </c>
    </row>
    <row r="7717" spans="12:12" x14ac:dyDescent="0.25">
      <c r="L7717">
        <v>30.193000000000001</v>
      </c>
    </row>
    <row r="7718" spans="12:12" x14ac:dyDescent="0.25">
      <c r="L7718">
        <v>77.015699999999995</v>
      </c>
    </row>
    <row r="7719" spans="12:12" x14ac:dyDescent="0.25">
      <c r="L7719">
        <v>62.461100000000002</v>
      </c>
    </row>
    <row r="7720" spans="12:12" x14ac:dyDescent="0.25">
      <c r="L7720">
        <v>87.954999999999998</v>
      </c>
    </row>
    <row r="7721" spans="12:12" x14ac:dyDescent="0.25">
      <c r="L7721">
        <v>94.943299999999994</v>
      </c>
    </row>
    <row r="7722" spans="12:12" x14ac:dyDescent="0.25">
      <c r="L7722">
        <v>96.869100000000003</v>
      </c>
    </row>
    <row r="7723" spans="12:12" x14ac:dyDescent="0.25">
      <c r="L7723">
        <v>67.924499999999995</v>
      </c>
    </row>
    <row r="7724" spans="12:12" x14ac:dyDescent="0.25">
      <c r="L7724">
        <v>-0.67949300000000001</v>
      </c>
    </row>
    <row r="7725" spans="12:12" x14ac:dyDescent="0.25">
      <c r="L7725">
        <v>-0.58887900000000004</v>
      </c>
    </row>
    <row r="7726" spans="12:12" x14ac:dyDescent="0.25">
      <c r="L7726">
        <v>-0.58887900000000004</v>
      </c>
    </row>
    <row r="7727" spans="12:12" x14ac:dyDescent="0.25">
      <c r="L7727">
        <v>-0.58887900000000004</v>
      </c>
    </row>
    <row r="7728" spans="12:12" x14ac:dyDescent="0.25">
      <c r="L7728">
        <v>-0.58887900000000004</v>
      </c>
    </row>
    <row r="7729" spans="12:12" x14ac:dyDescent="0.25">
      <c r="L7729">
        <v>-0.58887900000000004</v>
      </c>
    </row>
    <row r="7730" spans="12:12" x14ac:dyDescent="0.25">
      <c r="L7730">
        <v>-0.58887900000000004</v>
      </c>
    </row>
    <row r="7731" spans="12:12" x14ac:dyDescent="0.25">
      <c r="L7731">
        <v>-0.58887900000000004</v>
      </c>
    </row>
    <row r="7732" spans="12:12" x14ac:dyDescent="0.25">
      <c r="L7732">
        <v>-0.58887900000000004</v>
      </c>
    </row>
    <row r="7733" spans="12:12" x14ac:dyDescent="0.25">
      <c r="L7733">
        <v>-0.58887900000000004</v>
      </c>
    </row>
    <row r="7734" spans="12:12" x14ac:dyDescent="0.25">
      <c r="L7734">
        <v>-0.58887900000000004</v>
      </c>
    </row>
    <row r="7735" spans="12:12" x14ac:dyDescent="0.25">
      <c r="L7735">
        <v>-0.58887900000000004</v>
      </c>
    </row>
    <row r="7736" spans="12:12" x14ac:dyDescent="0.25">
      <c r="L7736">
        <v>-0.58887900000000004</v>
      </c>
    </row>
    <row r="7737" spans="12:12" x14ac:dyDescent="0.25">
      <c r="L7737">
        <v>-0.58887900000000004</v>
      </c>
    </row>
    <row r="7738" spans="12:12" x14ac:dyDescent="0.25">
      <c r="L7738">
        <v>-0.58887900000000004</v>
      </c>
    </row>
    <row r="7739" spans="12:12" x14ac:dyDescent="0.25">
      <c r="L7739">
        <v>-0.62267799999999995</v>
      </c>
    </row>
    <row r="7740" spans="12:12" x14ac:dyDescent="0.25">
      <c r="L7740">
        <v>-0.98521000000000003</v>
      </c>
    </row>
    <row r="7741" spans="12:12" x14ac:dyDescent="0.25">
      <c r="L7741">
        <v>62.027299999999997</v>
      </c>
    </row>
    <row r="7742" spans="12:12" x14ac:dyDescent="0.25">
      <c r="L7742">
        <v>86.361099999999993</v>
      </c>
    </row>
    <row r="7743" spans="12:12" x14ac:dyDescent="0.25">
      <c r="L7743">
        <v>92.930899999999994</v>
      </c>
    </row>
    <row r="7744" spans="12:12" x14ac:dyDescent="0.25">
      <c r="L7744">
        <v>93.007199999999997</v>
      </c>
    </row>
    <row r="7745" spans="12:12" x14ac:dyDescent="0.25">
      <c r="L7745">
        <v>93.438199999999995</v>
      </c>
    </row>
    <row r="7746" spans="12:12" x14ac:dyDescent="0.25">
      <c r="L7746">
        <v>95.613799999999998</v>
      </c>
    </row>
    <row r="7747" spans="12:12" x14ac:dyDescent="0.25">
      <c r="L7747">
        <v>64.509399999999999</v>
      </c>
    </row>
    <row r="7748" spans="12:12" x14ac:dyDescent="0.25">
      <c r="L7748">
        <v>-0.67824799999999996</v>
      </c>
    </row>
    <row r="7749" spans="12:12" x14ac:dyDescent="0.25">
      <c r="L7749">
        <v>-0.58887900000000004</v>
      </c>
    </row>
    <row r="7750" spans="12:12" x14ac:dyDescent="0.25">
      <c r="L7750">
        <v>-0.58887900000000004</v>
      </c>
    </row>
    <row r="7751" spans="12:12" x14ac:dyDescent="0.25">
      <c r="L7751">
        <v>-0.58887900000000004</v>
      </c>
    </row>
    <row r="7752" spans="12:12" x14ac:dyDescent="0.25">
      <c r="L7752">
        <v>-0.58887900000000004</v>
      </c>
    </row>
    <row r="7753" spans="12:12" x14ac:dyDescent="0.25">
      <c r="L7753">
        <v>-0.58887900000000004</v>
      </c>
    </row>
    <row r="7754" spans="12:12" x14ac:dyDescent="0.25">
      <c r="L7754">
        <v>-0.58887900000000004</v>
      </c>
    </row>
    <row r="7755" spans="12:12" x14ac:dyDescent="0.25">
      <c r="L7755">
        <v>-0.58887900000000004</v>
      </c>
    </row>
    <row r="7756" spans="12:12" x14ac:dyDescent="0.25">
      <c r="L7756">
        <v>-0.58887900000000004</v>
      </c>
    </row>
    <row r="7757" spans="12:12" x14ac:dyDescent="0.25">
      <c r="L7757">
        <v>-0.58887900000000004</v>
      </c>
    </row>
    <row r="7758" spans="12:12" x14ac:dyDescent="0.25">
      <c r="L7758">
        <v>-0.58887900000000004</v>
      </c>
    </row>
    <row r="7759" spans="12:12" x14ac:dyDescent="0.25">
      <c r="L7759">
        <v>-0.58887900000000004</v>
      </c>
    </row>
    <row r="7760" spans="12:12" x14ac:dyDescent="0.25">
      <c r="L7760">
        <v>-0.58887900000000004</v>
      </c>
    </row>
    <row r="7761" spans="12:12" x14ac:dyDescent="0.25">
      <c r="L7761">
        <v>-0.58887900000000004</v>
      </c>
    </row>
    <row r="7762" spans="12:12" x14ac:dyDescent="0.25">
      <c r="L7762">
        <v>-0.58887900000000004</v>
      </c>
    </row>
    <row r="7763" spans="12:12" x14ac:dyDescent="0.25">
      <c r="L7763">
        <v>-0.62028899999999998</v>
      </c>
    </row>
    <row r="7764" spans="12:12" x14ac:dyDescent="0.25">
      <c r="L7764">
        <v>-0.76144199999999995</v>
      </c>
    </row>
    <row r="7765" spans="12:12" x14ac:dyDescent="0.25">
      <c r="L7765">
        <v>-0.76249800000000001</v>
      </c>
    </row>
    <row r="7766" spans="12:12" x14ac:dyDescent="0.25">
      <c r="L7766">
        <v>-0.99504400000000004</v>
      </c>
    </row>
    <row r="7767" spans="12:12" x14ac:dyDescent="0.25">
      <c r="L7767">
        <v>-0.76358099999999995</v>
      </c>
    </row>
    <row r="7768" spans="12:12" x14ac:dyDescent="0.25">
      <c r="L7768">
        <v>-0.76218300000000005</v>
      </c>
    </row>
    <row r="7769" spans="12:12" x14ac:dyDescent="0.25">
      <c r="L7769">
        <v>-0.77196299999999995</v>
      </c>
    </row>
    <row r="7770" spans="12:12" x14ac:dyDescent="0.25">
      <c r="L7770">
        <v>-0.76144199999999995</v>
      </c>
    </row>
    <row r="7771" spans="12:12" x14ac:dyDescent="0.25">
      <c r="L7771">
        <v>-0.76144199999999995</v>
      </c>
    </row>
    <row r="7772" spans="12:12" x14ac:dyDescent="0.25">
      <c r="L7772">
        <v>-0.67579100000000003</v>
      </c>
    </row>
    <row r="7773" spans="12:12" x14ac:dyDescent="0.25">
      <c r="L7773">
        <v>-0.58887900000000004</v>
      </c>
    </row>
    <row r="7774" spans="12:12" x14ac:dyDescent="0.25">
      <c r="L7774">
        <v>-0.58887900000000004</v>
      </c>
    </row>
    <row r="7775" spans="12:12" x14ac:dyDescent="0.25">
      <c r="L7775">
        <v>-0.58887900000000004</v>
      </c>
    </row>
    <row r="7776" spans="12:12" x14ac:dyDescent="0.25">
      <c r="L7776">
        <v>-0.58887900000000004</v>
      </c>
    </row>
    <row r="7777" spans="12:12" x14ac:dyDescent="0.25">
      <c r="L7777">
        <v>-0.58887900000000004</v>
      </c>
    </row>
    <row r="7778" spans="12:12" x14ac:dyDescent="0.25">
      <c r="L7778">
        <v>-0.58887900000000004</v>
      </c>
    </row>
    <row r="7779" spans="12:12" x14ac:dyDescent="0.25">
      <c r="L7779">
        <v>-0.58887900000000004</v>
      </c>
    </row>
    <row r="7780" spans="12:12" x14ac:dyDescent="0.25">
      <c r="L7780">
        <v>-0.58887900000000004</v>
      </c>
    </row>
    <row r="7781" spans="12:12" x14ac:dyDescent="0.25">
      <c r="L7781">
        <v>-0.58887900000000004</v>
      </c>
    </row>
    <row r="7782" spans="12:12" x14ac:dyDescent="0.25">
      <c r="L7782">
        <v>-0.58887900000000004</v>
      </c>
    </row>
    <row r="7783" spans="12:12" x14ac:dyDescent="0.25">
      <c r="L7783">
        <v>-0.58887900000000004</v>
      </c>
    </row>
    <row r="7784" spans="12:12" x14ac:dyDescent="0.25">
      <c r="L7784">
        <v>-0.58887900000000004</v>
      </c>
    </row>
    <row r="7785" spans="12:12" x14ac:dyDescent="0.25">
      <c r="L7785">
        <v>-0.58887900000000004</v>
      </c>
    </row>
    <row r="7786" spans="12:12" x14ac:dyDescent="0.25">
      <c r="L7786">
        <v>-0.58887900000000004</v>
      </c>
    </row>
    <row r="7787" spans="12:12" x14ac:dyDescent="0.25">
      <c r="L7787">
        <v>-0.61790999999999996</v>
      </c>
    </row>
    <row r="7788" spans="12:12" x14ac:dyDescent="0.25">
      <c r="L7788">
        <v>-0.76469299999999996</v>
      </c>
    </row>
    <row r="7789" spans="12:12" x14ac:dyDescent="0.25">
      <c r="L7789">
        <v>20.856100000000001</v>
      </c>
    </row>
    <row r="7790" spans="12:12" x14ac:dyDescent="0.25">
      <c r="L7790">
        <v>75.521299999999997</v>
      </c>
    </row>
    <row r="7791" spans="12:12" x14ac:dyDescent="0.25">
      <c r="L7791">
        <v>82.177300000000002</v>
      </c>
    </row>
    <row r="7792" spans="12:12" x14ac:dyDescent="0.25">
      <c r="L7792">
        <v>82.6828</v>
      </c>
    </row>
    <row r="7793" spans="12:12" x14ac:dyDescent="0.25">
      <c r="L7793">
        <v>81.012900000000002</v>
      </c>
    </row>
    <row r="7794" spans="12:12" x14ac:dyDescent="0.25">
      <c r="L7794">
        <v>80.281800000000004</v>
      </c>
    </row>
    <row r="7795" spans="12:12" x14ac:dyDescent="0.25">
      <c r="L7795">
        <v>24.396799999999999</v>
      </c>
    </row>
    <row r="7796" spans="12:12" x14ac:dyDescent="0.25">
      <c r="L7796">
        <v>-0.67495000000000005</v>
      </c>
    </row>
    <row r="7797" spans="12:12" x14ac:dyDescent="0.25">
      <c r="L7797">
        <v>-0.58887900000000004</v>
      </c>
    </row>
    <row r="7798" spans="12:12" x14ac:dyDescent="0.25">
      <c r="L7798">
        <v>-0.58887900000000004</v>
      </c>
    </row>
    <row r="7799" spans="12:12" x14ac:dyDescent="0.25">
      <c r="L7799">
        <v>-0.58887900000000004</v>
      </c>
    </row>
    <row r="7800" spans="12:12" x14ac:dyDescent="0.25">
      <c r="L7800">
        <v>-0.58887900000000004</v>
      </c>
    </row>
    <row r="7801" spans="12:12" x14ac:dyDescent="0.25">
      <c r="L7801">
        <v>-0.58887900000000004</v>
      </c>
    </row>
    <row r="7802" spans="12:12" x14ac:dyDescent="0.25">
      <c r="L7802">
        <v>-0.58887900000000004</v>
      </c>
    </row>
    <row r="7803" spans="12:12" x14ac:dyDescent="0.25">
      <c r="L7803">
        <v>-0.58887900000000004</v>
      </c>
    </row>
    <row r="7804" spans="12:12" x14ac:dyDescent="0.25">
      <c r="L7804">
        <v>-0.58887900000000004</v>
      </c>
    </row>
    <row r="7805" spans="12:12" x14ac:dyDescent="0.25">
      <c r="L7805">
        <v>-0.58887900000000004</v>
      </c>
    </row>
    <row r="7806" spans="12:12" x14ac:dyDescent="0.25">
      <c r="L7806">
        <v>-0.58887900000000004</v>
      </c>
    </row>
    <row r="7807" spans="12:12" x14ac:dyDescent="0.25">
      <c r="L7807">
        <v>-0.58887900000000004</v>
      </c>
    </row>
    <row r="7808" spans="12:12" x14ac:dyDescent="0.25">
      <c r="L7808">
        <v>-0.58887900000000004</v>
      </c>
    </row>
    <row r="7809" spans="12:12" x14ac:dyDescent="0.25">
      <c r="L7809">
        <v>-0.58887900000000004</v>
      </c>
    </row>
    <row r="7810" spans="12:12" x14ac:dyDescent="0.25">
      <c r="L7810">
        <v>-0.58887900000000004</v>
      </c>
    </row>
    <row r="7811" spans="12:12" x14ac:dyDescent="0.25">
      <c r="L7811">
        <v>-0.615479</v>
      </c>
    </row>
    <row r="7812" spans="12:12" x14ac:dyDescent="0.25">
      <c r="L7812">
        <v>-0.76144199999999995</v>
      </c>
    </row>
    <row r="7813" spans="12:12" x14ac:dyDescent="0.25">
      <c r="L7813">
        <v>-0.76144199999999995</v>
      </c>
    </row>
    <row r="7814" spans="12:12" x14ac:dyDescent="0.25">
      <c r="L7814">
        <v>-0.76144199999999995</v>
      </c>
    </row>
    <row r="7815" spans="12:12" x14ac:dyDescent="0.25">
      <c r="L7815">
        <v>-0.76144199999999995</v>
      </c>
    </row>
    <row r="7816" spans="12:12" x14ac:dyDescent="0.25">
      <c r="L7816">
        <v>-0.76912599999999998</v>
      </c>
    </row>
    <row r="7817" spans="12:12" x14ac:dyDescent="0.25">
      <c r="L7817">
        <v>-0.77195100000000005</v>
      </c>
    </row>
    <row r="7818" spans="12:12" x14ac:dyDescent="0.25">
      <c r="L7818">
        <v>5.5896499999999998</v>
      </c>
    </row>
    <row r="7819" spans="12:12" x14ac:dyDescent="0.25">
      <c r="L7819">
        <v>-0.76549</v>
      </c>
    </row>
    <row r="7820" spans="12:12" x14ac:dyDescent="0.25">
      <c r="L7820">
        <v>-0.67399399999999998</v>
      </c>
    </row>
    <row r="7821" spans="12:12" x14ac:dyDescent="0.25">
      <c r="L7821">
        <v>-0.58887900000000004</v>
      </c>
    </row>
    <row r="7822" spans="12:12" x14ac:dyDescent="0.25">
      <c r="L7822">
        <v>-0.58887900000000004</v>
      </c>
    </row>
    <row r="7823" spans="12:12" x14ac:dyDescent="0.25">
      <c r="L7823">
        <v>-0.58887900000000004</v>
      </c>
    </row>
    <row r="7824" spans="12:12" x14ac:dyDescent="0.25">
      <c r="L7824">
        <v>-0.58887900000000004</v>
      </c>
    </row>
    <row r="7825" spans="12:12" x14ac:dyDescent="0.25">
      <c r="L7825">
        <v>-0.58887900000000004</v>
      </c>
    </row>
    <row r="7826" spans="12:12" x14ac:dyDescent="0.25">
      <c r="L7826">
        <v>-0.58887900000000004</v>
      </c>
    </row>
    <row r="7827" spans="12:12" x14ac:dyDescent="0.25">
      <c r="L7827">
        <v>-0.58887900000000004</v>
      </c>
    </row>
    <row r="7828" spans="12:12" x14ac:dyDescent="0.25">
      <c r="L7828">
        <v>-0.58887900000000004</v>
      </c>
    </row>
    <row r="7829" spans="12:12" x14ac:dyDescent="0.25">
      <c r="L7829">
        <v>-0.58887900000000004</v>
      </c>
    </row>
    <row r="7830" spans="12:12" x14ac:dyDescent="0.25">
      <c r="L7830">
        <v>-0.58887900000000004</v>
      </c>
    </row>
    <row r="7831" spans="12:12" x14ac:dyDescent="0.25">
      <c r="L7831">
        <v>-0.58887900000000004</v>
      </c>
    </row>
    <row r="7832" spans="12:12" x14ac:dyDescent="0.25">
      <c r="L7832">
        <v>-0.58887900000000004</v>
      </c>
    </row>
    <row r="7833" spans="12:12" x14ac:dyDescent="0.25">
      <c r="L7833">
        <v>-0.58887900000000004</v>
      </c>
    </row>
    <row r="7834" spans="12:12" x14ac:dyDescent="0.25">
      <c r="L7834">
        <v>-0.58887900000000004</v>
      </c>
    </row>
    <row r="7835" spans="12:12" x14ac:dyDescent="0.25">
      <c r="L7835">
        <v>-0.61318499999999998</v>
      </c>
    </row>
    <row r="7836" spans="12:12" x14ac:dyDescent="0.25">
      <c r="L7836">
        <v>-0.98421999999999998</v>
      </c>
    </row>
    <row r="7837" spans="12:12" x14ac:dyDescent="0.25">
      <c r="L7837">
        <v>61.249499999999998</v>
      </c>
    </row>
    <row r="7838" spans="12:12" x14ac:dyDescent="0.25">
      <c r="L7838">
        <v>83.200599999999994</v>
      </c>
    </row>
    <row r="7839" spans="12:12" x14ac:dyDescent="0.25">
      <c r="L7839">
        <v>86.486999999999995</v>
      </c>
    </row>
    <row r="7840" spans="12:12" x14ac:dyDescent="0.25">
      <c r="L7840">
        <v>86.311300000000003</v>
      </c>
    </row>
    <row r="7841" spans="12:12" x14ac:dyDescent="0.25">
      <c r="L7841">
        <v>86.250699999999995</v>
      </c>
    </row>
    <row r="7842" spans="12:12" x14ac:dyDescent="0.25">
      <c r="L7842">
        <v>85.006600000000006</v>
      </c>
    </row>
    <row r="7843" spans="12:12" x14ac:dyDescent="0.25">
      <c r="L7843">
        <v>55.797800000000002</v>
      </c>
    </row>
    <row r="7844" spans="12:12" x14ac:dyDescent="0.25">
      <c r="L7844">
        <v>-0.67330900000000005</v>
      </c>
    </row>
    <row r="7845" spans="12:12" x14ac:dyDescent="0.25">
      <c r="L7845">
        <v>-0.58887900000000004</v>
      </c>
    </row>
    <row r="7846" spans="12:12" x14ac:dyDescent="0.25">
      <c r="L7846">
        <v>-0.58887900000000004</v>
      </c>
    </row>
    <row r="7847" spans="12:12" x14ac:dyDescent="0.25">
      <c r="L7847">
        <v>-0.58887900000000004</v>
      </c>
    </row>
    <row r="7848" spans="12:12" x14ac:dyDescent="0.25">
      <c r="L7848">
        <v>-0.58887900000000004</v>
      </c>
    </row>
    <row r="7849" spans="12:12" x14ac:dyDescent="0.25">
      <c r="L7849">
        <v>-0.58887900000000004</v>
      </c>
    </row>
    <row r="7850" spans="12:12" x14ac:dyDescent="0.25">
      <c r="L7850">
        <v>-0.58887900000000004</v>
      </c>
    </row>
    <row r="7851" spans="12:12" x14ac:dyDescent="0.25">
      <c r="L7851">
        <v>-0.58887900000000004</v>
      </c>
    </row>
    <row r="7852" spans="12:12" x14ac:dyDescent="0.25">
      <c r="L7852">
        <v>-0.58887900000000004</v>
      </c>
    </row>
    <row r="7853" spans="12:12" x14ac:dyDescent="0.25">
      <c r="L7853">
        <v>-0.58887900000000004</v>
      </c>
    </row>
    <row r="7854" spans="12:12" x14ac:dyDescent="0.25">
      <c r="L7854">
        <v>-0.58887900000000004</v>
      </c>
    </row>
    <row r="7855" spans="12:12" x14ac:dyDescent="0.25">
      <c r="L7855">
        <v>-0.58887900000000004</v>
      </c>
    </row>
    <row r="7856" spans="12:12" x14ac:dyDescent="0.25">
      <c r="L7856">
        <v>-0.58887900000000004</v>
      </c>
    </row>
    <row r="7857" spans="12:12" x14ac:dyDescent="0.25">
      <c r="L7857">
        <v>-0.58887900000000004</v>
      </c>
    </row>
    <row r="7858" spans="12:12" x14ac:dyDescent="0.25">
      <c r="L7858">
        <v>-0.58887900000000004</v>
      </c>
    </row>
    <row r="7859" spans="12:12" x14ac:dyDescent="0.25">
      <c r="L7859">
        <v>-0.61084300000000002</v>
      </c>
    </row>
    <row r="7860" spans="12:12" x14ac:dyDescent="0.25">
      <c r="L7860">
        <v>-0.768231</v>
      </c>
    </row>
    <row r="7861" spans="12:12" x14ac:dyDescent="0.25">
      <c r="L7861">
        <v>26.653600000000001</v>
      </c>
    </row>
    <row r="7862" spans="12:12" x14ac:dyDescent="0.25">
      <c r="L7862">
        <v>74.845699999999994</v>
      </c>
    </row>
    <row r="7863" spans="12:12" x14ac:dyDescent="0.25">
      <c r="L7863">
        <v>76.848200000000006</v>
      </c>
    </row>
    <row r="7864" spans="12:12" x14ac:dyDescent="0.25">
      <c r="L7864">
        <v>26.752300000000002</v>
      </c>
    </row>
    <row r="7865" spans="12:12" x14ac:dyDescent="0.25">
      <c r="L7865">
        <v>44.139299999999999</v>
      </c>
    </row>
    <row r="7866" spans="12:12" x14ac:dyDescent="0.25">
      <c r="L7866">
        <v>56.921900000000001</v>
      </c>
    </row>
    <row r="7867" spans="12:12" x14ac:dyDescent="0.25">
      <c r="L7867">
        <v>-0.76310500000000003</v>
      </c>
    </row>
    <row r="7868" spans="12:12" x14ac:dyDescent="0.25">
      <c r="L7868">
        <v>-0.67251499999999997</v>
      </c>
    </row>
    <row r="7869" spans="12:12" x14ac:dyDescent="0.25">
      <c r="L7869">
        <v>-0.58887900000000004</v>
      </c>
    </row>
    <row r="7870" spans="12:12" x14ac:dyDescent="0.25">
      <c r="L7870">
        <v>-0.58887900000000004</v>
      </c>
    </row>
    <row r="7871" spans="12:12" x14ac:dyDescent="0.25">
      <c r="L7871">
        <v>-0.58887900000000004</v>
      </c>
    </row>
    <row r="7872" spans="12:12" x14ac:dyDescent="0.25">
      <c r="L7872">
        <v>-0.58887900000000004</v>
      </c>
    </row>
    <row r="7873" spans="12:12" x14ac:dyDescent="0.25">
      <c r="L7873">
        <v>-0.58887900000000004</v>
      </c>
    </row>
    <row r="7874" spans="12:12" x14ac:dyDescent="0.25">
      <c r="L7874">
        <v>-0.58887900000000004</v>
      </c>
    </row>
    <row r="7875" spans="12:12" x14ac:dyDescent="0.25">
      <c r="L7875">
        <v>-0.58887900000000004</v>
      </c>
    </row>
    <row r="7876" spans="12:12" x14ac:dyDescent="0.25">
      <c r="L7876">
        <v>-0.58887900000000004</v>
      </c>
    </row>
    <row r="7877" spans="12:12" x14ac:dyDescent="0.25">
      <c r="L7877">
        <v>-0.58887900000000004</v>
      </c>
    </row>
    <row r="7878" spans="12:12" x14ac:dyDescent="0.25">
      <c r="L7878">
        <v>-0.58887900000000004</v>
      </c>
    </row>
    <row r="7879" spans="12:12" x14ac:dyDescent="0.25">
      <c r="L7879">
        <v>-0.58887900000000004</v>
      </c>
    </row>
    <row r="7880" spans="12:12" x14ac:dyDescent="0.25">
      <c r="L7880">
        <v>-0.58887900000000004</v>
      </c>
    </row>
    <row r="7881" spans="12:12" x14ac:dyDescent="0.25">
      <c r="L7881">
        <v>-0.58887900000000004</v>
      </c>
    </row>
    <row r="7882" spans="12:12" x14ac:dyDescent="0.25">
      <c r="L7882">
        <v>-0.58887900000000004</v>
      </c>
    </row>
    <row r="7883" spans="12:12" x14ac:dyDescent="0.25">
      <c r="L7883">
        <v>-0.60851599999999995</v>
      </c>
    </row>
    <row r="7884" spans="12:12" x14ac:dyDescent="0.25">
      <c r="L7884">
        <v>-0.77234100000000006</v>
      </c>
    </row>
    <row r="7885" spans="12:12" x14ac:dyDescent="0.25">
      <c r="L7885">
        <v>34.966700000000003</v>
      </c>
    </row>
    <row r="7886" spans="12:12" x14ac:dyDescent="0.25">
      <c r="L7886">
        <v>83.006399999999999</v>
      </c>
    </row>
    <row r="7887" spans="12:12" x14ac:dyDescent="0.25">
      <c r="L7887">
        <v>86.277600000000007</v>
      </c>
    </row>
    <row r="7888" spans="12:12" x14ac:dyDescent="0.25">
      <c r="L7888">
        <v>85.269800000000004</v>
      </c>
    </row>
    <row r="7889" spans="12:12" x14ac:dyDescent="0.25">
      <c r="L7889">
        <v>84.915999999999997</v>
      </c>
    </row>
    <row r="7890" spans="12:12" x14ac:dyDescent="0.25">
      <c r="L7890">
        <v>84.189899999999994</v>
      </c>
    </row>
    <row r="7891" spans="12:12" x14ac:dyDescent="0.25">
      <c r="L7891">
        <v>54.2303</v>
      </c>
    </row>
    <row r="7892" spans="12:12" x14ac:dyDescent="0.25">
      <c r="L7892">
        <v>-0.67189399999999999</v>
      </c>
    </row>
    <row r="7893" spans="12:12" x14ac:dyDescent="0.25">
      <c r="L7893">
        <v>-0.58887900000000004</v>
      </c>
    </row>
    <row r="7894" spans="12:12" x14ac:dyDescent="0.25">
      <c r="L7894">
        <v>-0.58887900000000004</v>
      </c>
    </row>
    <row r="7895" spans="12:12" x14ac:dyDescent="0.25">
      <c r="L7895">
        <v>-0.58887900000000004</v>
      </c>
    </row>
    <row r="7896" spans="12:12" x14ac:dyDescent="0.25">
      <c r="L7896">
        <v>-0.58887900000000004</v>
      </c>
    </row>
    <row r="7897" spans="12:12" x14ac:dyDescent="0.25">
      <c r="L7897">
        <v>-0.58887900000000004</v>
      </c>
    </row>
    <row r="7898" spans="12:12" x14ac:dyDescent="0.25">
      <c r="L7898">
        <v>-0.58887900000000004</v>
      </c>
    </row>
    <row r="7899" spans="12:12" x14ac:dyDescent="0.25">
      <c r="L7899">
        <v>-0.58887900000000004</v>
      </c>
    </row>
    <row r="7900" spans="12:12" x14ac:dyDescent="0.25">
      <c r="L7900">
        <v>-0.58887900000000004</v>
      </c>
    </row>
    <row r="7901" spans="12:12" x14ac:dyDescent="0.25">
      <c r="L7901">
        <v>-0.58887900000000004</v>
      </c>
    </row>
    <row r="7902" spans="12:12" x14ac:dyDescent="0.25">
      <c r="L7902">
        <v>-0.58887900000000004</v>
      </c>
    </row>
    <row r="7903" spans="12:12" x14ac:dyDescent="0.25">
      <c r="L7903">
        <v>-0.58887900000000004</v>
      </c>
    </row>
    <row r="7904" spans="12:12" x14ac:dyDescent="0.25">
      <c r="L7904">
        <v>-0.58887900000000004</v>
      </c>
    </row>
    <row r="7905" spans="12:12" x14ac:dyDescent="0.25">
      <c r="L7905">
        <v>-0.58887900000000004</v>
      </c>
    </row>
    <row r="7906" spans="12:12" x14ac:dyDescent="0.25">
      <c r="L7906">
        <v>-0.58887900000000004</v>
      </c>
    </row>
    <row r="7907" spans="12:12" x14ac:dyDescent="0.25">
      <c r="L7907">
        <v>-0.60620700000000005</v>
      </c>
    </row>
    <row r="7908" spans="12:12" x14ac:dyDescent="0.25">
      <c r="L7908">
        <v>-0.76555499999999999</v>
      </c>
    </row>
    <row r="7909" spans="12:12" x14ac:dyDescent="0.25">
      <c r="L7909">
        <v>23.646799999999999</v>
      </c>
    </row>
    <row r="7910" spans="12:12" x14ac:dyDescent="0.25">
      <c r="L7910">
        <v>87.858099999999993</v>
      </c>
    </row>
    <row r="7911" spans="12:12" x14ac:dyDescent="0.25">
      <c r="L7911">
        <v>91.9071</v>
      </c>
    </row>
    <row r="7912" spans="12:12" x14ac:dyDescent="0.25">
      <c r="L7912">
        <v>91.525300000000001</v>
      </c>
    </row>
    <row r="7913" spans="12:12" x14ac:dyDescent="0.25">
      <c r="L7913">
        <v>91.938100000000006</v>
      </c>
    </row>
    <row r="7914" spans="12:12" x14ac:dyDescent="0.25">
      <c r="L7914">
        <v>92.264200000000002</v>
      </c>
    </row>
    <row r="7915" spans="12:12" x14ac:dyDescent="0.25">
      <c r="L7915">
        <v>60.613399999999999</v>
      </c>
    </row>
    <row r="7916" spans="12:12" x14ac:dyDescent="0.25">
      <c r="L7916">
        <v>-0.67197399999999996</v>
      </c>
    </row>
    <row r="7917" spans="12:12" x14ac:dyDescent="0.25">
      <c r="L7917">
        <v>-0.58887900000000004</v>
      </c>
    </row>
    <row r="7918" spans="12:12" x14ac:dyDescent="0.25">
      <c r="L7918">
        <v>-0.58887900000000004</v>
      </c>
    </row>
    <row r="7919" spans="12:12" x14ac:dyDescent="0.25">
      <c r="L7919">
        <v>-0.58887900000000004</v>
      </c>
    </row>
    <row r="7920" spans="12:12" x14ac:dyDescent="0.25">
      <c r="L7920">
        <v>-0.58887900000000004</v>
      </c>
    </row>
    <row r="7921" spans="12:12" x14ac:dyDescent="0.25">
      <c r="L7921">
        <v>-0.58887900000000004</v>
      </c>
    </row>
    <row r="7922" spans="12:12" x14ac:dyDescent="0.25">
      <c r="L7922">
        <v>-0.58887900000000004</v>
      </c>
    </row>
    <row r="7923" spans="12:12" x14ac:dyDescent="0.25">
      <c r="L7923">
        <v>-0.58887900000000004</v>
      </c>
    </row>
    <row r="7924" spans="12:12" x14ac:dyDescent="0.25">
      <c r="L7924">
        <v>-0.58887900000000004</v>
      </c>
    </row>
    <row r="7925" spans="12:12" x14ac:dyDescent="0.25">
      <c r="L7925">
        <v>-0.58887900000000004</v>
      </c>
    </row>
    <row r="7926" spans="12:12" x14ac:dyDescent="0.25">
      <c r="L7926">
        <v>-0.58887900000000004</v>
      </c>
    </row>
    <row r="7927" spans="12:12" x14ac:dyDescent="0.25">
      <c r="L7927">
        <v>-0.58887900000000004</v>
      </c>
    </row>
    <row r="7928" spans="12:12" x14ac:dyDescent="0.25">
      <c r="L7928">
        <v>-0.58887900000000004</v>
      </c>
    </row>
    <row r="7929" spans="12:12" x14ac:dyDescent="0.25">
      <c r="L7929">
        <v>-0.58887900000000004</v>
      </c>
    </row>
    <row r="7930" spans="12:12" x14ac:dyDescent="0.25">
      <c r="L7930">
        <v>-0.58887900000000004</v>
      </c>
    </row>
    <row r="7931" spans="12:12" x14ac:dyDescent="0.25">
      <c r="L7931">
        <v>-0.60391600000000001</v>
      </c>
    </row>
    <row r="7932" spans="12:12" x14ac:dyDescent="0.25">
      <c r="L7932">
        <v>-0.76710199999999995</v>
      </c>
    </row>
    <row r="7933" spans="12:12" x14ac:dyDescent="0.25">
      <c r="L7933">
        <v>23.165600000000001</v>
      </c>
    </row>
    <row r="7934" spans="12:12" x14ac:dyDescent="0.25">
      <c r="L7934">
        <v>71.313299999999998</v>
      </c>
    </row>
    <row r="7935" spans="12:12" x14ac:dyDescent="0.25">
      <c r="L7935">
        <v>73.065899999999999</v>
      </c>
    </row>
    <row r="7936" spans="12:12" x14ac:dyDescent="0.25">
      <c r="L7936">
        <v>71.832800000000006</v>
      </c>
    </row>
    <row r="7937" spans="12:12" x14ac:dyDescent="0.25">
      <c r="L7937">
        <v>63.992400000000004</v>
      </c>
    </row>
    <row r="7938" spans="12:12" x14ac:dyDescent="0.25">
      <c r="L7938">
        <v>59.850299999999997</v>
      </c>
    </row>
    <row r="7939" spans="12:12" x14ac:dyDescent="0.25">
      <c r="L7939">
        <v>30.230799999999999</v>
      </c>
    </row>
    <row r="7940" spans="12:12" x14ac:dyDescent="0.25">
      <c r="L7940">
        <v>-0.67089200000000004</v>
      </c>
    </row>
    <row r="7941" spans="12:12" x14ac:dyDescent="0.25">
      <c r="L7941">
        <v>-0.58887900000000004</v>
      </c>
    </row>
    <row r="7942" spans="12:12" x14ac:dyDescent="0.25">
      <c r="L7942">
        <v>-0.58887900000000004</v>
      </c>
    </row>
    <row r="7943" spans="12:12" x14ac:dyDescent="0.25">
      <c r="L7943">
        <v>-0.58887900000000004</v>
      </c>
    </row>
    <row r="7944" spans="12:12" x14ac:dyDescent="0.25">
      <c r="L7944">
        <v>-0.58887900000000004</v>
      </c>
    </row>
    <row r="7945" spans="12:12" x14ac:dyDescent="0.25">
      <c r="L7945">
        <v>-0.58887900000000004</v>
      </c>
    </row>
    <row r="7946" spans="12:12" x14ac:dyDescent="0.25">
      <c r="L7946">
        <v>-0.58887900000000004</v>
      </c>
    </row>
    <row r="7947" spans="12:12" x14ac:dyDescent="0.25">
      <c r="L7947">
        <v>-0.58887900000000004</v>
      </c>
    </row>
    <row r="7948" spans="12:12" x14ac:dyDescent="0.25">
      <c r="L7948">
        <v>-0.58887900000000004</v>
      </c>
    </row>
    <row r="7949" spans="12:12" x14ac:dyDescent="0.25">
      <c r="L7949">
        <v>-0.58887900000000004</v>
      </c>
    </row>
    <row r="7950" spans="12:12" x14ac:dyDescent="0.25">
      <c r="L7950">
        <v>-0.58887900000000004</v>
      </c>
    </row>
    <row r="7951" spans="12:12" x14ac:dyDescent="0.25">
      <c r="L7951">
        <v>-0.58887900000000004</v>
      </c>
    </row>
    <row r="7952" spans="12:12" x14ac:dyDescent="0.25">
      <c r="L7952">
        <v>-0.58887900000000004</v>
      </c>
    </row>
    <row r="7953" spans="12:12" x14ac:dyDescent="0.25">
      <c r="L7953">
        <v>-0.58887900000000004</v>
      </c>
    </row>
    <row r="7954" spans="12:12" x14ac:dyDescent="0.25">
      <c r="L7954">
        <v>-0.58887900000000004</v>
      </c>
    </row>
    <row r="7955" spans="12:12" x14ac:dyDescent="0.25">
      <c r="L7955">
        <v>-0.60164499999999999</v>
      </c>
    </row>
    <row r="7956" spans="12:12" x14ac:dyDescent="0.25">
      <c r="L7956">
        <v>-0.77058700000000002</v>
      </c>
    </row>
    <row r="7957" spans="12:12" x14ac:dyDescent="0.25">
      <c r="L7957">
        <v>32.518900000000002</v>
      </c>
    </row>
    <row r="7958" spans="12:12" x14ac:dyDescent="0.25">
      <c r="L7958">
        <v>81.773600000000002</v>
      </c>
    </row>
    <row r="7959" spans="12:12" x14ac:dyDescent="0.25">
      <c r="L7959">
        <v>83.103200000000001</v>
      </c>
    </row>
    <row r="7960" spans="12:12" x14ac:dyDescent="0.25">
      <c r="L7960">
        <v>82.146000000000001</v>
      </c>
    </row>
    <row r="7961" spans="12:12" x14ac:dyDescent="0.25">
      <c r="L7961">
        <v>82.309600000000003</v>
      </c>
    </row>
    <row r="7962" spans="12:12" x14ac:dyDescent="0.25">
      <c r="L7962">
        <v>81.053100000000001</v>
      </c>
    </row>
    <row r="7963" spans="12:12" x14ac:dyDescent="0.25">
      <c r="L7963">
        <v>53.869399999999999</v>
      </c>
    </row>
    <row r="7964" spans="12:12" x14ac:dyDescent="0.25">
      <c r="L7964">
        <v>-0.67051000000000005</v>
      </c>
    </row>
    <row r="7965" spans="12:12" x14ac:dyDescent="0.25">
      <c r="L7965">
        <v>-0.58887900000000004</v>
      </c>
    </row>
    <row r="7966" spans="12:12" x14ac:dyDescent="0.25">
      <c r="L7966">
        <v>-0.58887900000000004</v>
      </c>
    </row>
    <row r="7967" spans="12:12" x14ac:dyDescent="0.25">
      <c r="L7967">
        <v>-0.58887900000000004</v>
      </c>
    </row>
    <row r="7968" spans="12:12" x14ac:dyDescent="0.25">
      <c r="L7968">
        <v>-0.58887900000000004</v>
      </c>
    </row>
    <row r="7969" spans="12:12" x14ac:dyDescent="0.25">
      <c r="L7969">
        <v>-0.58887900000000004</v>
      </c>
    </row>
    <row r="7970" spans="12:12" x14ac:dyDescent="0.25">
      <c r="L7970">
        <v>-0.58887900000000004</v>
      </c>
    </row>
    <row r="7971" spans="12:12" x14ac:dyDescent="0.25">
      <c r="L7971">
        <v>-0.58887900000000004</v>
      </c>
    </row>
    <row r="7972" spans="12:12" x14ac:dyDescent="0.25">
      <c r="L7972">
        <v>-0.58887900000000004</v>
      </c>
    </row>
    <row r="7973" spans="12:12" x14ac:dyDescent="0.25">
      <c r="L7973">
        <v>-0.58887900000000004</v>
      </c>
    </row>
    <row r="7974" spans="12:12" x14ac:dyDescent="0.25">
      <c r="L7974">
        <v>-0.58887900000000004</v>
      </c>
    </row>
    <row r="7975" spans="12:12" x14ac:dyDescent="0.25">
      <c r="L7975">
        <v>-0.58887900000000004</v>
      </c>
    </row>
    <row r="7976" spans="12:12" x14ac:dyDescent="0.25">
      <c r="L7976">
        <v>-0.58887900000000004</v>
      </c>
    </row>
    <row r="7977" spans="12:12" x14ac:dyDescent="0.25">
      <c r="L7977">
        <v>-0.58887900000000004</v>
      </c>
    </row>
    <row r="7978" spans="12:12" x14ac:dyDescent="0.25">
      <c r="L7978">
        <v>-0.58887900000000004</v>
      </c>
    </row>
    <row r="7979" spans="12:12" x14ac:dyDescent="0.25">
      <c r="L7979">
        <v>-0.59939699999999996</v>
      </c>
    </row>
    <row r="7980" spans="12:12" x14ac:dyDescent="0.25">
      <c r="L7980">
        <v>-0.76667700000000005</v>
      </c>
    </row>
    <row r="7981" spans="12:12" x14ac:dyDescent="0.25">
      <c r="L7981">
        <v>24.857399999999998</v>
      </c>
    </row>
    <row r="7982" spans="12:12" x14ac:dyDescent="0.25">
      <c r="L7982">
        <v>72.349900000000005</v>
      </c>
    </row>
    <row r="7983" spans="12:12" x14ac:dyDescent="0.25">
      <c r="L7983">
        <v>73.0458</v>
      </c>
    </row>
    <row r="7984" spans="12:12" x14ac:dyDescent="0.25">
      <c r="L7984">
        <v>70.380499999999998</v>
      </c>
    </row>
    <row r="7985" spans="12:12" x14ac:dyDescent="0.25">
      <c r="L7985">
        <v>69.7393</v>
      </c>
    </row>
    <row r="7986" spans="12:12" x14ac:dyDescent="0.25">
      <c r="L7986">
        <v>62.970999999999997</v>
      </c>
    </row>
    <row r="7987" spans="12:12" x14ac:dyDescent="0.25">
      <c r="L7987">
        <v>38.749899999999997</v>
      </c>
    </row>
    <row r="7988" spans="12:12" x14ac:dyDescent="0.25">
      <c r="L7988">
        <v>-0.67020800000000003</v>
      </c>
    </row>
    <row r="7989" spans="12:12" x14ac:dyDescent="0.25">
      <c r="L7989">
        <v>-0.58887900000000004</v>
      </c>
    </row>
    <row r="7990" spans="12:12" x14ac:dyDescent="0.25">
      <c r="L7990">
        <v>-0.58887900000000004</v>
      </c>
    </row>
    <row r="7991" spans="12:12" x14ac:dyDescent="0.25">
      <c r="L7991">
        <v>-0.58887900000000004</v>
      </c>
    </row>
    <row r="7992" spans="12:12" x14ac:dyDescent="0.25">
      <c r="L7992">
        <v>-0.58887900000000004</v>
      </c>
    </row>
    <row r="7993" spans="12:12" x14ac:dyDescent="0.25">
      <c r="L7993">
        <v>-0.58887900000000004</v>
      </c>
    </row>
    <row r="7994" spans="12:12" x14ac:dyDescent="0.25">
      <c r="L7994">
        <v>-0.58887900000000004</v>
      </c>
    </row>
    <row r="7995" spans="12:12" x14ac:dyDescent="0.25">
      <c r="L7995">
        <v>-0.58887900000000004</v>
      </c>
    </row>
    <row r="7996" spans="12:12" x14ac:dyDescent="0.25">
      <c r="L7996">
        <v>-0.58887900000000004</v>
      </c>
    </row>
    <row r="7997" spans="12:12" x14ac:dyDescent="0.25">
      <c r="L7997">
        <v>-0.58887900000000004</v>
      </c>
    </row>
    <row r="7998" spans="12:12" x14ac:dyDescent="0.25">
      <c r="L7998">
        <v>-0.58887900000000004</v>
      </c>
    </row>
    <row r="7999" spans="12:12" x14ac:dyDescent="0.25">
      <c r="L7999">
        <v>-0.58887900000000004</v>
      </c>
    </row>
    <row r="8000" spans="12:12" x14ac:dyDescent="0.25">
      <c r="L8000">
        <v>-0.58887900000000004</v>
      </c>
    </row>
    <row r="8001" spans="12:12" x14ac:dyDescent="0.25">
      <c r="L8001">
        <v>-0.58887900000000004</v>
      </c>
    </row>
    <row r="8002" spans="12:12" x14ac:dyDescent="0.25">
      <c r="L8002">
        <v>-0.58887900000000004</v>
      </c>
    </row>
    <row r="8003" spans="12:12" x14ac:dyDescent="0.25">
      <c r="L8003">
        <v>-0.59717299999999995</v>
      </c>
    </row>
    <row r="8004" spans="12:12" x14ac:dyDescent="0.25">
      <c r="L8004">
        <v>-0.76144199999999995</v>
      </c>
    </row>
    <row r="8005" spans="12:12" x14ac:dyDescent="0.25">
      <c r="L8005">
        <v>-0.77339100000000005</v>
      </c>
    </row>
    <row r="8006" spans="12:12" x14ac:dyDescent="0.25">
      <c r="L8006">
        <v>-0.77213500000000002</v>
      </c>
    </row>
    <row r="8007" spans="12:12" x14ac:dyDescent="0.25">
      <c r="L8007">
        <v>-3.4710800000000001E-3</v>
      </c>
    </row>
    <row r="8008" spans="12:12" x14ac:dyDescent="0.25">
      <c r="L8008">
        <v>24.612200000000001</v>
      </c>
    </row>
    <row r="8009" spans="12:12" x14ac:dyDescent="0.25">
      <c r="L8009">
        <v>-0.77315699999999998</v>
      </c>
    </row>
    <row r="8010" spans="12:12" x14ac:dyDescent="0.25">
      <c r="L8010">
        <v>22.0703</v>
      </c>
    </row>
    <row r="8011" spans="12:12" x14ac:dyDescent="0.25">
      <c r="L8011">
        <v>21.84</v>
      </c>
    </row>
    <row r="8012" spans="12:12" x14ac:dyDescent="0.25">
      <c r="L8012">
        <v>-0.66998500000000005</v>
      </c>
    </row>
    <row r="8013" spans="12:12" x14ac:dyDescent="0.25">
      <c r="L8013">
        <v>-0.58887900000000004</v>
      </c>
    </row>
    <row r="8014" spans="12:12" x14ac:dyDescent="0.25">
      <c r="L8014">
        <v>-0.58887900000000004</v>
      </c>
    </row>
    <row r="8015" spans="12:12" x14ac:dyDescent="0.25">
      <c r="L8015">
        <v>-0.58887900000000004</v>
      </c>
    </row>
    <row r="8016" spans="12:12" x14ac:dyDescent="0.25">
      <c r="L8016">
        <v>-0.58887900000000004</v>
      </c>
    </row>
    <row r="8017" spans="12:12" x14ac:dyDescent="0.25">
      <c r="L8017">
        <v>-0.58887900000000004</v>
      </c>
    </row>
    <row r="8018" spans="12:12" x14ac:dyDescent="0.25">
      <c r="L8018">
        <v>-0.58887900000000004</v>
      </c>
    </row>
    <row r="8019" spans="12:12" x14ac:dyDescent="0.25">
      <c r="L8019">
        <v>-0.58887900000000004</v>
      </c>
    </row>
    <row r="8020" spans="12:12" x14ac:dyDescent="0.25">
      <c r="L8020">
        <v>-0.58887900000000004</v>
      </c>
    </row>
    <row r="8021" spans="12:12" x14ac:dyDescent="0.25">
      <c r="L8021">
        <v>-0.58887900000000004</v>
      </c>
    </row>
    <row r="8022" spans="12:12" x14ac:dyDescent="0.25">
      <c r="L8022">
        <v>-0.58887900000000004</v>
      </c>
    </row>
    <row r="8023" spans="12:12" x14ac:dyDescent="0.25">
      <c r="L8023">
        <v>-0.58887900000000004</v>
      </c>
    </row>
    <row r="8024" spans="12:12" x14ac:dyDescent="0.25">
      <c r="L8024">
        <v>-0.58887900000000004</v>
      </c>
    </row>
    <row r="8025" spans="12:12" x14ac:dyDescent="0.25">
      <c r="L8025">
        <v>-0.58887900000000004</v>
      </c>
    </row>
    <row r="8026" spans="12:12" x14ac:dyDescent="0.25">
      <c r="L8026">
        <v>-0.58887900000000004</v>
      </c>
    </row>
    <row r="8027" spans="12:12" x14ac:dyDescent="0.25">
      <c r="L8027">
        <v>-0.594974</v>
      </c>
    </row>
    <row r="8028" spans="12:12" x14ac:dyDescent="0.25">
      <c r="L8028">
        <v>-0.76925500000000002</v>
      </c>
    </row>
    <row r="8029" spans="12:12" x14ac:dyDescent="0.25">
      <c r="L8029">
        <v>28.3371</v>
      </c>
    </row>
    <row r="8030" spans="12:12" x14ac:dyDescent="0.25">
      <c r="L8030">
        <v>73.380399999999995</v>
      </c>
    </row>
    <row r="8031" spans="12:12" x14ac:dyDescent="0.25">
      <c r="L8031">
        <v>76.375</v>
      </c>
    </row>
    <row r="8032" spans="12:12" x14ac:dyDescent="0.25">
      <c r="L8032">
        <v>76.769000000000005</v>
      </c>
    </row>
    <row r="8033" spans="12:12" x14ac:dyDescent="0.25">
      <c r="L8033">
        <v>78.305899999999994</v>
      </c>
    </row>
    <row r="8034" spans="12:12" x14ac:dyDescent="0.25">
      <c r="L8034">
        <v>79.113600000000005</v>
      </c>
    </row>
    <row r="8035" spans="12:12" x14ac:dyDescent="0.25">
      <c r="L8035">
        <v>52.724600000000002</v>
      </c>
    </row>
    <row r="8036" spans="12:12" x14ac:dyDescent="0.25">
      <c r="L8036">
        <v>-0.66991500000000004</v>
      </c>
    </row>
    <row r="8037" spans="12:12" x14ac:dyDescent="0.25">
      <c r="L8037">
        <v>-0.58887900000000004</v>
      </c>
    </row>
    <row r="8038" spans="12:12" x14ac:dyDescent="0.25">
      <c r="L8038">
        <v>-0.58887900000000004</v>
      </c>
    </row>
    <row r="8039" spans="12:12" x14ac:dyDescent="0.25">
      <c r="L8039">
        <v>-0.58887900000000004</v>
      </c>
    </row>
    <row r="8040" spans="12:12" x14ac:dyDescent="0.25">
      <c r="L8040">
        <v>-0.58887900000000004</v>
      </c>
    </row>
    <row r="8041" spans="12:12" x14ac:dyDescent="0.25">
      <c r="L8041">
        <v>-0.58887900000000004</v>
      </c>
    </row>
    <row r="8042" spans="12:12" x14ac:dyDescent="0.25">
      <c r="L8042">
        <v>-0.58887900000000004</v>
      </c>
    </row>
    <row r="8043" spans="12:12" x14ac:dyDescent="0.25">
      <c r="L8043">
        <v>-0.58887900000000004</v>
      </c>
    </row>
    <row r="8044" spans="12:12" x14ac:dyDescent="0.25">
      <c r="L8044">
        <v>-0.58887900000000004</v>
      </c>
    </row>
    <row r="8045" spans="12:12" x14ac:dyDescent="0.25">
      <c r="L8045">
        <v>-0.58887900000000004</v>
      </c>
    </row>
    <row r="8046" spans="12:12" x14ac:dyDescent="0.25">
      <c r="L8046">
        <v>-0.58887900000000004</v>
      </c>
    </row>
    <row r="8047" spans="12:12" x14ac:dyDescent="0.25">
      <c r="L8047">
        <v>-0.58887900000000004</v>
      </c>
    </row>
    <row r="8048" spans="12:12" x14ac:dyDescent="0.25">
      <c r="L8048">
        <v>-0.58887900000000004</v>
      </c>
    </row>
    <row r="8049" spans="12:12" x14ac:dyDescent="0.25">
      <c r="L8049">
        <v>-0.58887900000000004</v>
      </c>
    </row>
    <row r="8050" spans="12:12" x14ac:dyDescent="0.25">
      <c r="L8050">
        <v>-0.58887900000000004</v>
      </c>
    </row>
    <row r="8051" spans="12:12" x14ac:dyDescent="0.25">
      <c r="L8051">
        <v>-0.59280100000000002</v>
      </c>
    </row>
    <row r="8052" spans="12:12" x14ac:dyDescent="0.25">
      <c r="L8052">
        <v>-0.77041700000000002</v>
      </c>
    </row>
    <row r="8053" spans="12:12" x14ac:dyDescent="0.25">
      <c r="L8053">
        <v>31.8432</v>
      </c>
    </row>
    <row r="8054" spans="12:12" x14ac:dyDescent="0.25">
      <c r="L8054">
        <v>78.493799999999993</v>
      </c>
    </row>
    <row r="8055" spans="12:12" x14ac:dyDescent="0.25">
      <c r="L8055">
        <v>80.195400000000006</v>
      </c>
    </row>
    <row r="8056" spans="12:12" x14ac:dyDescent="0.25">
      <c r="L8056">
        <v>71.247500000000002</v>
      </c>
    </row>
    <row r="8057" spans="12:12" x14ac:dyDescent="0.25">
      <c r="L8057">
        <v>62.932099999999998</v>
      </c>
    </row>
    <row r="8058" spans="12:12" x14ac:dyDescent="0.25">
      <c r="L8058">
        <v>58.094499999999996</v>
      </c>
    </row>
    <row r="8059" spans="12:12" x14ac:dyDescent="0.25">
      <c r="L8059">
        <v>21.2209</v>
      </c>
    </row>
    <row r="8060" spans="12:12" x14ac:dyDescent="0.25">
      <c r="L8060">
        <v>-0.66977600000000004</v>
      </c>
    </row>
    <row r="8061" spans="12:12" x14ac:dyDescent="0.25">
      <c r="L8061">
        <v>-0.58887900000000004</v>
      </c>
    </row>
    <row r="8062" spans="12:12" x14ac:dyDescent="0.25">
      <c r="L8062">
        <v>-0.58887900000000004</v>
      </c>
    </row>
    <row r="8063" spans="12:12" x14ac:dyDescent="0.25">
      <c r="L8063">
        <v>-0.58887900000000004</v>
      </c>
    </row>
    <row r="8064" spans="12:12" x14ac:dyDescent="0.25">
      <c r="L8064">
        <v>-0.58887900000000004</v>
      </c>
    </row>
    <row r="8065" spans="12:12" x14ac:dyDescent="0.25">
      <c r="L8065">
        <v>-0.58887900000000004</v>
      </c>
    </row>
    <row r="8066" spans="12:12" x14ac:dyDescent="0.25">
      <c r="L8066">
        <v>-0.58887900000000004</v>
      </c>
    </row>
    <row r="8067" spans="12:12" x14ac:dyDescent="0.25">
      <c r="L8067">
        <v>-0.58887900000000004</v>
      </c>
    </row>
    <row r="8068" spans="12:12" x14ac:dyDescent="0.25">
      <c r="L8068">
        <v>-0.58887900000000004</v>
      </c>
    </row>
    <row r="8069" spans="12:12" x14ac:dyDescent="0.25">
      <c r="L8069">
        <v>-0.58887900000000004</v>
      </c>
    </row>
    <row r="8070" spans="12:12" x14ac:dyDescent="0.25">
      <c r="L8070">
        <v>-0.58887900000000004</v>
      </c>
    </row>
    <row r="8071" spans="12:12" x14ac:dyDescent="0.25">
      <c r="L8071">
        <v>-0.58887900000000004</v>
      </c>
    </row>
    <row r="8072" spans="12:12" x14ac:dyDescent="0.25">
      <c r="L8072">
        <v>-0.58887900000000004</v>
      </c>
    </row>
    <row r="8073" spans="12:12" x14ac:dyDescent="0.25">
      <c r="L8073">
        <v>-0.58887900000000004</v>
      </c>
    </row>
    <row r="8074" spans="12:12" x14ac:dyDescent="0.25">
      <c r="L8074">
        <v>-0.58887900000000004</v>
      </c>
    </row>
    <row r="8075" spans="12:12" x14ac:dyDescent="0.25">
      <c r="L8075">
        <v>-0.59065800000000002</v>
      </c>
    </row>
    <row r="8076" spans="12:12" x14ac:dyDescent="0.25">
      <c r="L8076">
        <v>-0.76144199999999995</v>
      </c>
    </row>
    <row r="8077" spans="12:12" x14ac:dyDescent="0.25">
      <c r="L8077">
        <v>-0.76406300000000005</v>
      </c>
    </row>
    <row r="8078" spans="12:12" x14ac:dyDescent="0.25">
      <c r="L8078">
        <v>7.4650499999999997</v>
      </c>
    </row>
    <row r="8079" spans="12:12" x14ac:dyDescent="0.25">
      <c r="L8079">
        <v>43.915700000000001</v>
      </c>
    </row>
    <row r="8080" spans="12:12" x14ac:dyDescent="0.25">
      <c r="L8080">
        <v>38.999899999999997</v>
      </c>
    </row>
    <row r="8081" spans="12:12" x14ac:dyDescent="0.25">
      <c r="L8081">
        <v>37.185600000000001</v>
      </c>
    </row>
    <row r="8082" spans="12:12" x14ac:dyDescent="0.25">
      <c r="L8082">
        <v>37.9726</v>
      </c>
    </row>
    <row r="8083" spans="12:12" x14ac:dyDescent="0.25">
      <c r="L8083">
        <v>-0.77053000000000005</v>
      </c>
    </row>
    <row r="8084" spans="12:12" x14ac:dyDescent="0.25">
      <c r="L8084">
        <v>-0.66979100000000003</v>
      </c>
    </row>
    <row r="8085" spans="12:12" x14ac:dyDescent="0.25">
      <c r="L8085">
        <v>-0.58887900000000004</v>
      </c>
    </row>
    <row r="8086" spans="12:12" x14ac:dyDescent="0.25">
      <c r="L8086">
        <v>-0.58887900000000004</v>
      </c>
    </row>
    <row r="8087" spans="12:12" x14ac:dyDescent="0.25">
      <c r="L8087">
        <v>-0.58887900000000004</v>
      </c>
    </row>
    <row r="8088" spans="12:12" x14ac:dyDescent="0.25">
      <c r="L8088">
        <v>-0.58887900000000004</v>
      </c>
    </row>
    <row r="8089" spans="12:12" x14ac:dyDescent="0.25">
      <c r="L8089">
        <v>-0.58887900000000004</v>
      </c>
    </row>
    <row r="8090" spans="12:12" x14ac:dyDescent="0.25">
      <c r="L8090">
        <v>-0.58887900000000004</v>
      </c>
    </row>
    <row r="8091" spans="12:12" x14ac:dyDescent="0.25">
      <c r="L8091">
        <v>-0.58887900000000004</v>
      </c>
    </row>
    <row r="8092" spans="12:12" x14ac:dyDescent="0.25">
      <c r="L8092">
        <v>-0.58887900000000004</v>
      </c>
    </row>
    <row r="8093" spans="12:12" x14ac:dyDescent="0.25">
      <c r="L8093">
        <v>-0.58887900000000004</v>
      </c>
    </row>
    <row r="8094" spans="12:12" x14ac:dyDescent="0.25">
      <c r="L8094">
        <v>-0.58887900000000004</v>
      </c>
    </row>
    <row r="8095" spans="12:12" x14ac:dyDescent="0.25">
      <c r="L8095">
        <v>-0.58887900000000004</v>
      </c>
    </row>
    <row r="8096" spans="12:12" x14ac:dyDescent="0.25">
      <c r="L8096">
        <v>-0.58887900000000004</v>
      </c>
    </row>
    <row r="8097" spans="12:12" x14ac:dyDescent="0.25">
      <c r="L8097">
        <v>-0.58887900000000004</v>
      </c>
    </row>
    <row r="8098" spans="12:12" x14ac:dyDescent="0.25">
      <c r="L8098">
        <v>-0.58887900000000004</v>
      </c>
    </row>
    <row r="8099" spans="12:12" x14ac:dyDescent="0.25">
      <c r="L8099">
        <v>-0.58887900000000004</v>
      </c>
    </row>
    <row r="8100" spans="12:12" x14ac:dyDescent="0.25">
      <c r="L8100">
        <v>-0.76170099999999996</v>
      </c>
    </row>
    <row r="8101" spans="12:12" x14ac:dyDescent="0.25">
      <c r="L8101">
        <v>-1.21211</v>
      </c>
    </row>
    <row r="8102" spans="12:12" x14ac:dyDescent="0.25">
      <c r="L8102">
        <v>44.187399999999997</v>
      </c>
    </row>
    <row r="8103" spans="12:12" x14ac:dyDescent="0.25">
      <c r="L8103">
        <v>25.7302</v>
      </c>
    </row>
    <row r="8104" spans="12:12" x14ac:dyDescent="0.25">
      <c r="L8104">
        <v>38.536700000000003</v>
      </c>
    </row>
    <row r="8105" spans="12:12" x14ac:dyDescent="0.25">
      <c r="L8105">
        <v>-0.76796799999999998</v>
      </c>
    </row>
    <row r="8106" spans="12:12" x14ac:dyDescent="0.25">
      <c r="L8106">
        <v>-1.2155</v>
      </c>
    </row>
    <row r="8107" spans="12:12" x14ac:dyDescent="0.25">
      <c r="L8107">
        <v>-0.76775899999999997</v>
      </c>
    </row>
    <row r="8108" spans="12:12" x14ac:dyDescent="0.25">
      <c r="L8108">
        <v>-0.66988300000000001</v>
      </c>
    </row>
    <row r="8109" spans="12:12" x14ac:dyDescent="0.25">
      <c r="L8109">
        <v>-0.58887900000000004</v>
      </c>
    </row>
    <row r="8110" spans="12:12" x14ac:dyDescent="0.25">
      <c r="L8110">
        <v>-0.58887900000000004</v>
      </c>
    </row>
    <row r="8111" spans="12:12" x14ac:dyDescent="0.25">
      <c r="L8111">
        <v>-0.58887900000000004</v>
      </c>
    </row>
    <row r="8112" spans="12:12" x14ac:dyDescent="0.25">
      <c r="L8112">
        <v>-0.58887900000000004</v>
      </c>
    </row>
    <row r="8113" spans="12:12" x14ac:dyDescent="0.25">
      <c r="L8113">
        <v>-0.58887900000000004</v>
      </c>
    </row>
    <row r="8114" spans="12:12" x14ac:dyDescent="0.25">
      <c r="L8114">
        <v>-0.58887900000000004</v>
      </c>
    </row>
    <row r="8115" spans="12:12" x14ac:dyDescent="0.25">
      <c r="L8115">
        <v>-0.58887900000000004</v>
      </c>
    </row>
    <row r="8116" spans="12:12" x14ac:dyDescent="0.25">
      <c r="L8116">
        <v>-0.58887900000000004</v>
      </c>
    </row>
    <row r="8117" spans="12:12" x14ac:dyDescent="0.25">
      <c r="L8117">
        <v>-0.58887900000000004</v>
      </c>
    </row>
    <row r="8118" spans="12:12" x14ac:dyDescent="0.25">
      <c r="L8118">
        <v>-0.58887900000000004</v>
      </c>
    </row>
    <row r="8119" spans="12:12" x14ac:dyDescent="0.25">
      <c r="L8119">
        <v>-0.58887900000000004</v>
      </c>
    </row>
    <row r="8120" spans="12:12" x14ac:dyDescent="0.25">
      <c r="L8120">
        <v>-0.58887900000000004</v>
      </c>
    </row>
    <row r="8121" spans="12:12" x14ac:dyDescent="0.25">
      <c r="L8121">
        <v>-0.58887900000000004</v>
      </c>
    </row>
    <row r="8122" spans="12:12" x14ac:dyDescent="0.25">
      <c r="L8122">
        <v>-0.58887900000000004</v>
      </c>
    </row>
    <row r="8123" spans="12:12" x14ac:dyDescent="0.25">
      <c r="L8123">
        <v>-0.58887900000000004</v>
      </c>
    </row>
    <row r="8124" spans="12:12" x14ac:dyDescent="0.25">
      <c r="L8124">
        <v>-0.75903399999999999</v>
      </c>
    </row>
    <row r="8125" spans="12:12" x14ac:dyDescent="0.25">
      <c r="L8125">
        <v>-0.76144199999999995</v>
      </c>
    </row>
    <row r="8126" spans="12:12" x14ac:dyDescent="0.25">
      <c r="L8126">
        <v>-0.76144199999999995</v>
      </c>
    </row>
    <row r="8127" spans="12:12" x14ac:dyDescent="0.25">
      <c r="L8127">
        <v>-0.76144199999999995</v>
      </c>
    </row>
    <row r="8128" spans="12:12" x14ac:dyDescent="0.25">
      <c r="L8128">
        <v>-0.76144199999999995</v>
      </c>
    </row>
    <row r="8129" spans="12:12" x14ac:dyDescent="0.25">
      <c r="L8129">
        <v>-0.76144199999999995</v>
      </c>
    </row>
    <row r="8130" spans="12:12" x14ac:dyDescent="0.25">
      <c r="L8130">
        <v>-0.76144199999999995</v>
      </c>
    </row>
    <row r="8131" spans="12:12" x14ac:dyDescent="0.25">
      <c r="L8131">
        <v>-0.76144199999999995</v>
      </c>
    </row>
    <row r="8132" spans="12:12" x14ac:dyDescent="0.25">
      <c r="L8132">
        <v>-0.67005400000000004</v>
      </c>
    </row>
    <row r="8133" spans="12:12" x14ac:dyDescent="0.25">
      <c r="L8133">
        <v>-0.58887900000000004</v>
      </c>
    </row>
    <row r="8134" spans="12:12" x14ac:dyDescent="0.25">
      <c r="L8134">
        <v>-0.58887900000000004</v>
      </c>
    </row>
    <row r="8135" spans="12:12" x14ac:dyDescent="0.25">
      <c r="L8135">
        <v>-0.58887900000000004</v>
      </c>
    </row>
    <row r="8136" spans="12:12" x14ac:dyDescent="0.25">
      <c r="L8136">
        <v>-0.58887900000000004</v>
      </c>
    </row>
    <row r="8137" spans="12:12" x14ac:dyDescent="0.25">
      <c r="L8137">
        <v>-0.58887900000000004</v>
      </c>
    </row>
    <row r="8138" spans="12:12" x14ac:dyDescent="0.25">
      <c r="L8138">
        <v>-0.58887900000000004</v>
      </c>
    </row>
    <row r="8139" spans="12:12" x14ac:dyDescent="0.25">
      <c r="L8139">
        <v>-0.58887900000000004</v>
      </c>
    </row>
    <row r="8140" spans="12:12" x14ac:dyDescent="0.25">
      <c r="L8140">
        <v>-0.58887900000000004</v>
      </c>
    </row>
    <row r="8141" spans="12:12" x14ac:dyDescent="0.25">
      <c r="L8141">
        <v>-0.58887900000000004</v>
      </c>
    </row>
    <row r="8142" spans="12:12" x14ac:dyDescent="0.25">
      <c r="L8142">
        <v>-0.58887900000000004</v>
      </c>
    </row>
    <row r="8143" spans="12:12" x14ac:dyDescent="0.25">
      <c r="L8143">
        <v>-0.58887900000000004</v>
      </c>
    </row>
    <row r="8144" spans="12:12" x14ac:dyDescent="0.25">
      <c r="L8144">
        <v>-0.58887900000000004</v>
      </c>
    </row>
    <row r="8145" spans="12:12" x14ac:dyDescent="0.25">
      <c r="L8145">
        <v>-0.58887900000000004</v>
      </c>
    </row>
    <row r="8146" spans="12:12" x14ac:dyDescent="0.25">
      <c r="L8146">
        <v>-0.58887900000000004</v>
      </c>
    </row>
    <row r="8147" spans="12:12" x14ac:dyDescent="0.25">
      <c r="L8147">
        <v>-0.58887900000000004</v>
      </c>
    </row>
    <row r="8148" spans="12:12" x14ac:dyDescent="0.25">
      <c r="L8148">
        <v>-0.76248499999999997</v>
      </c>
    </row>
    <row r="8149" spans="12:12" x14ac:dyDescent="0.25">
      <c r="L8149">
        <v>21.9954</v>
      </c>
    </row>
    <row r="8150" spans="12:12" x14ac:dyDescent="0.25">
      <c r="L8150">
        <v>74.450999999999993</v>
      </c>
    </row>
    <row r="8151" spans="12:12" x14ac:dyDescent="0.25">
      <c r="L8151">
        <v>72.3506</v>
      </c>
    </row>
    <row r="8152" spans="12:12" x14ac:dyDescent="0.25">
      <c r="L8152">
        <v>66.009699999999995</v>
      </c>
    </row>
    <row r="8153" spans="12:12" x14ac:dyDescent="0.25">
      <c r="L8153">
        <v>69.552700000000002</v>
      </c>
    </row>
    <row r="8154" spans="12:12" x14ac:dyDescent="0.25">
      <c r="L8154">
        <v>45.4011</v>
      </c>
    </row>
    <row r="8155" spans="12:12" x14ac:dyDescent="0.25">
      <c r="L8155">
        <v>-0.76808600000000005</v>
      </c>
    </row>
    <row r="8156" spans="12:12" x14ac:dyDescent="0.25">
      <c r="L8156">
        <v>-0.67030199999999995</v>
      </c>
    </row>
    <row r="8157" spans="12:12" x14ac:dyDescent="0.25">
      <c r="L8157">
        <v>-0.58887900000000004</v>
      </c>
    </row>
    <row r="8158" spans="12:12" x14ac:dyDescent="0.25">
      <c r="L8158">
        <v>-0.58887900000000004</v>
      </c>
    </row>
    <row r="8159" spans="12:12" x14ac:dyDescent="0.25">
      <c r="L8159">
        <v>-0.58887900000000004</v>
      </c>
    </row>
    <row r="8160" spans="12:12" x14ac:dyDescent="0.25">
      <c r="L8160">
        <v>-0.58887900000000004</v>
      </c>
    </row>
    <row r="8161" spans="12:12" x14ac:dyDescent="0.25">
      <c r="L8161">
        <v>-0.58887900000000004</v>
      </c>
    </row>
    <row r="8162" spans="12:12" x14ac:dyDescent="0.25">
      <c r="L8162">
        <v>-0.58887900000000004</v>
      </c>
    </row>
    <row r="8163" spans="12:12" x14ac:dyDescent="0.25">
      <c r="L8163">
        <v>-0.58887900000000004</v>
      </c>
    </row>
    <row r="8164" spans="12:12" x14ac:dyDescent="0.25">
      <c r="L8164">
        <v>-0.58887900000000004</v>
      </c>
    </row>
    <row r="8165" spans="12:12" x14ac:dyDescent="0.25">
      <c r="L8165">
        <v>-0.58887900000000004</v>
      </c>
    </row>
    <row r="8166" spans="12:12" x14ac:dyDescent="0.25">
      <c r="L8166">
        <v>-0.58887900000000004</v>
      </c>
    </row>
    <row r="8167" spans="12:12" x14ac:dyDescent="0.25">
      <c r="L8167">
        <v>-0.58887900000000004</v>
      </c>
    </row>
    <row r="8168" spans="12:12" x14ac:dyDescent="0.25">
      <c r="L8168">
        <v>-0.58887900000000004</v>
      </c>
    </row>
    <row r="8169" spans="12:12" x14ac:dyDescent="0.25">
      <c r="L8169">
        <v>-0.58887900000000004</v>
      </c>
    </row>
    <row r="8170" spans="12:12" x14ac:dyDescent="0.25">
      <c r="L8170">
        <v>-0.58887900000000004</v>
      </c>
    </row>
    <row r="8171" spans="12:12" x14ac:dyDescent="0.25">
      <c r="L8171">
        <v>-0.58887900000000004</v>
      </c>
    </row>
    <row r="8172" spans="12:12" x14ac:dyDescent="0.25">
      <c r="L8172">
        <v>-0.75497499999999995</v>
      </c>
    </row>
    <row r="8173" spans="12:12" x14ac:dyDescent="0.25">
      <c r="L8173">
        <v>-0.76659900000000003</v>
      </c>
    </row>
    <row r="8174" spans="12:12" x14ac:dyDescent="0.25">
      <c r="L8174">
        <v>2.44374</v>
      </c>
    </row>
    <row r="8175" spans="12:12" x14ac:dyDescent="0.25">
      <c r="L8175">
        <v>-0.77276900000000004</v>
      </c>
    </row>
    <row r="8176" spans="12:12" x14ac:dyDescent="0.25">
      <c r="L8176">
        <v>-0.76928200000000002</v>
      </c>
    </row>
    <row r="8177" spans="12:12" x14ac:dyDescent="0.25">
      <c r="L8177">
        <v>-0.76439199999999996</v>
      </c>
    </row>
    <row r="8178" spans="12:12" x14ac:dyDescent="0.25">
      <c r="L8178">
        <v>2.6508600000000002</v>
      </c>
    </row>
    <row r="8179" spans="12:12" x14ac:dyDescent="0.25">
      <c r="L8179">
        <v>-0.763845</v>
      </c>
    </row>
    <row r="8180" spans="12:12" x14ac:dyDescent="0.25">
      <c r="L8180">
        <v>-0.67062699999999997</v>
      </c>
    </row>
    <row r="8181" spans="12:12" x14ac:dyDescent="0.25">
      <c r="L8181">
        <v>-0.58887900000000004</v>
      </c>
    </row>
    <row r="8182" spans="12:12" x14ac:dyDescent="0.25">
      <c r="L8182">
        <v>-0.58887900000000004</v>
      </c>
    </row>
    <row r="8183" spans="12:12" x14ac:dyDescent="0.25">
      <c r="L8183">
        <v>-0.58887900000000004</v>
      </c>
    </row>
    <row r="8184" spans="12:12" x14ac:dyDescent="0.25">
      <c r="L8184">
        <v>-0.58887900000000004</v>
      </c>
    </row>
    <row r="8185" spans="12:12" x14ac:dyDescent="0.25">
      <c r="L8185">
        <v>-0.58887900000000004</v>
      </c>
    </row>
    <row r="8186" spans="12:12" x14ac:dyDescent="0.25">
      <c r="L8186">
        <v>-0.58887900000000004</v>
      </c>
    </row>
    <row r="8187" spans="12:12" x14ac:dyDescent="0.25">
      <c r="L8187">
        <v>-0.58887900000000004</v>
      </c>
    </row>
    <row r="8188" spans="12:12" x14ac:dyDescent="0.25">
      <c r="L8188">
        <v>-0.58887900000000004</v>
      </c>
    </row>
    <row r="8189" spans="12:12" x14ac:dyDescent="0.25">
      <c r="L8189">
        <v>-0.58887900000000004</v>
      </c>
    </row>
    <row r="8190" spans="12:12" x14ac:dyDescent="0.25">
      <c r="L8190">
        <v>-0.58887900000000004</v>
      </c>
    </row>
    <row r="8191" spans="12:12" x14ac:dyDescent="0.25">
      <c r="L8191">
        <v>-0.58887900000000004</v>
      </c>
    </row>
    <row r="8192" spans="12:12" x14ac:dyDescent="0.25">
      <c r="L8192">
        <v>-0.58887900000000004</v>
      </c>
    </row>
    <row r="8193" spans="12:12" x14ac:dyDescent="0.25">
      <c r="L8193">
        <v>-0.58887900000000004</v>
      </c>
    </row>
    <row r="8194" spans="12:12" x14ac:dyDescent="0.25">
      <c r="L8194">
        <v>-0.58887900000000004</v>
      </c>
    </row>
    <row r="8195" spans="12:12" x14ac:dyDescent="0.25">
      <c r="L8195">
        <v>-0.58887900000000004</v>
      </c>
    </row>
    <row r="8196" spans="12:12" x14ac:dyDescent="0.25">
      <c r="L8196">
        <v>-0.75729000000000002</v>
      </c>
    </row>
    <row r="8197" spans="12:12" x14ac:dyDescent="0.25">
      <c r="L8197">
        <v>27.8994</v>
      </c>
    </row>
    <row r="8198" spans="12:12" x14ac:dyDescent="0.25">
      <c r="L8198">
        <v>76.81</v>
      </c>
    </row>
    <row r="8199" spans="12:12" x14ac:dyDescent="0.25">
      <c r="L8199">
        <v>78.158699999999996</v>
      </c>
    </row>
    <row r="8200" spans="12:12" x14ac:dyDescent="0.25">
      <c r="L8200">
        <v>76.541899999999998</v>
      </c>
    </row>
    <row r="8201" spans="12:12" x14ac:dyDescent="0.25">
      <c r="L8201">
        <v>78.137500000000003</v>
      </c>
    </row>
    <row r="8202" spans="12:12" x14ac:dyDescent="0.25">
      <c r="L8202">
        <v>77.911600000000007</v>
      </c>
    </row>
    <row r="8203" spans="12:12" x14ac:dyDescent="0.25">
      <c r="L8203">
        <v>51.653199999999998</v>
      </c>
    </row>
    <row r="8204" spans="12:12" x14ac:dyDescent="0.25">
      <c r="L8204">
        <v>-0.67102799999999996</v>
      </c>
    </row>
    <row r="8205" spans="12:12" x14ac:dyDescent="0.25">
      <c r="L8205">
        <v>-0.58887900000000004</v>
      </c>
    </row>
    <row r="8206" spans="12:12" x14ac:dyDescent="0.25">
      <c r="L8206">
        <v>-0.58887900000000004</v>
      </c>
    </row>
    <row r="8207" spans="12:12" x14ac:dyDescent="0.25">
      <c r="L8207">
        <v>-0.58887900000000004</v>
      </c>
    </row>
    <row r="8208" spans="12:12" x14ac:dyDescent="0.25">
      <c r="L8208">
        <v>-0.58887900000000004</v>
      </c>
    </row>
    <row r="8209" spans="12:12" x14ac:dyDescent="0.25">
      <c r="L8209">
        <v>-0.58887900000000004</v>
      </c>
    </row>
    <row r="8210" spans="12:12" x14ac:dyDescent="0.25">
      <c r="L8210">
        <v>-0.58887900000000004</v>
      </c>
    </row>
    <row r="8211" spans="12:12" x14ac:dyDescent="0.25">
      <c r="L8211">
        <v>-0.58887900000000004</v>
      </c>
    </row>
    <row r="8212" spans="12:12" x14ac:dyDescent="0.25">
      <c r="L8212">
        <v>-0.58887900000000004</v>
      </c>
    </row>
    <row r="8213" spans="12:12" x14ac:dyDescent="0.25">
      <c r="L8213">
        <v>-0.58887900000000004</v>
      </c>
    </row>
    <row r="8214" spans="12:12" x14ac:dyDescent="0.25">
      <c r="L8214">
        <v>-0.58887900000000004</v>
      </c>
    </row>
    <row r="8215" spans="12:12" x14ac:dyDescent="0.25">
      <c r="L8215">
        <v>-0.58887900000000004</v>
      </c>
    </row>
    <row r="8216" spans="12:12" x14ac:dyDescent="0.25">
      <c r="L8216">
        <v>-0.58887900000000004</v>
      </c>
    </row>
    <row r="8217" spans="12:12" x14ac:dyDescent="0.25">
      <c r="L8217">
        <v>-0.58887900000000004</v>
      </c>
    </row>
    <row r="8218" spans="12:12" x14ac:dyDescent="0.25">
      <c r="L8218">
        <v>-0.58887900000000004</v>
      </c>
    </row>
    <row r="8219" spans="12:12" x14ac:dyDescent="0.25">
      <c r="L8219">
        <v>-0.58887900000000004</v>
      </c>
    </row>
    <row r="8220" spans="12:12" x14ac:dyDescent="0.25">
      <c r="L8220">
        <v>-0.75487800000000005</v>
      </c>
    </row>
    <row r="8221" spans="12:12" x14ac:dyDescent="0.25">
      <c r="L8221">
        <v>25.0898</v>
      </c>
    </row>
    <row r="8222" spans="12:12" x14ac:dyDescent="0.25">
      <c r="L8222">
        <v>72.032200000000003</v>
      </c>
    </row>
    <row r="8223" spans="12:12" x14ac:dyDescent="0.25">
      <c r="L8223">
        <v>71.119600000000005</v>
      </c>
    </row>
    <row r="8224" spans="12:12" x14ac:dyDescent="0.25">
      <c r="L8224">
        <v>67.067800000000005</v>
      </c>
    </row>
    <row r="8225" spans="12:12" x14ac:dyDescent="0.25">
      <c r="L8225">
        <v>64.217600000000004</v>
      </c>
    </row>
    <row r="8226" spans="12:12" x14ac:dyDescent="0.25">
      <c r="L8226">
        <v>62.433300000000003</v>
      </c>
    </row>
    <row r="8227" spans="12:12" x14ac:dyDescent="0.25">
      <c r="L8227">
        <v>34.066299999999998</v>
      </c>
    </row>
    <row r="8228" spans="12:12" x14ac:dyDescent="0.25">
      <c r="L8228">
        <v>-0.67150600000000005</v>
      </c>
    </row>
    <row r="8229" spans="12:12" x14ac:dyDescent="0.25">
      <c r="L8229">
        <v>-0.58887900000000004</v>
      </c>
    </row>
    <row r="8230" spans="12:12" x14ac:dyDescent="0.25">
      <c r="L8230">
        <v>-0.58887900000000004</v>
      </c>
    </row>
    <row r="8231" spans="12:12" x14ac:dyDescent="0.25">
      <c r="L8231">
        <v>-0.58887900000000004</v>
      </c>
    </row>
    <row r="8232" spans="12:12" x14ac:dyDescent="0.25">
      <c r="L8232">
        <v>-0.58887900000000004</v>
      </c>
    </row>
    <row r="8233" spans="12:12" x14ac:dyDescent="0.25">
      <c r="L8233">
        <v>-0.58887900000000004</v>
      </c>
    </row>
    <row r="8234" spans="12:12" x14ac:dyDescent="0.25">
      <c r="L8234">
        <v>-0.58887900000000004</v>
      </c>
    </row>
    <row r="8235" spans="12:12" x14ac:dyDescent="0.25">
      <c r="L8235">
        <v>-0.58887900000000004</v>
      </c>
    </row>
    <row r="8236" spans="12:12" x14ac:dyDescent="0.25">
      <c r="L8236">
        <v>-0.58887900000000004</v>
      </c>
    </row>
    <row r="8237" spans="12:12" x14ac:dyDescent="0.25">
      <c r="L8237">
        <v>-0.58887900000000004</v>
      </c>
    </row>
    <row r="8238" spans="12:12" x14ac:dyDescent="0.25">
      <c r="L8238">
        <v>-0.58887900000000004</v>
      </c>
    </row>
    <row r="8239" spans="12:12" x14ac:dyDescent="0.25">
      <c r="L8239">
        <v>-0.58887900000000004</v>
      </c>
    </row>
    <row r="8240" spans="12:12" x14ac:dyDescent="0.25">
      <c r="L8240">
        <v>-0.58887900000000004</v>
      </c>
    </row>
    <row r="8241" spans="12:12" x14ac:dyDescent="0.25">
      <c r="L8241">
        <v>-0.58887900000000004</v>
      </c>
    </row>
    <row r="8242" spans="12:12" x14ac:dyDescent="0.25">
      <c r="L8242">
        <v>-0.58887900000000004</v>
      </c>
    </row>
    <row r="8243" spans="12:12" x14ac:dyDescent="0.25">
      <c r="L8243">
        <v>-0.58887900000000004</v>
      </c>
    </row>
    <row r="8244" spans="12:12" x14ac:dyDescent="0.25">
      <c r="L8244">
        <v>-0.752502</v>
      </c>
    </row>
    <row r="8245" spans="12:12" x14ac:dyDescent="0.25">
      <c r="L8245">
        <v>25.348600000000001</v>
      </c>
    </row>
    <row r="8246" spans="12:12" x14ac:dyDescent="0.25">
      <c r="L8246">
        <v>75.564899999999994</v>
      </c>
    </row>
    <row r="8247" spans="12:12" x14ac:dyDescent="0.25">
      <c r="L8247">
        <v>76.836200000000005</v>
      </c>
    </row>
    <row r="8248" spans="12:12" x14ac:dyDescent="0.25">
      <c r="L8248">
        <v>74.967299999999994</v>
      </c>
    </row>
    <row r="8249" spans="12:12" x14ac:dyDescent="0.25">
      <c r="L8249">
        <v>75.668499999999995</v>
      </c>
    </row>
    <row r="8250" spans="12:12" x14ac:dyDescent="0.25">
      <c r="L8250">
        <v>75.5608</v>
      </c>
    </row>
    <row r="8251" spans="12:12" x14ac:dyDescent="0.25">
      <c r="L8251">
        <v>51.5398</v>
      </c>
    </row>
    <row r="8252" spans="12:12" x14ac:dyDescent="0.25">
      <c r="L8252">
        <v>-0.67205800000000004</v>
      </c>
    </row>
    <row r="8253" spans="12:12" x14ac:dyDescent="0.25">
      <c r="L8253">
        <v>-0.58887900000000004</v>
      </c>
    </row>
    <row r="8254" spans="12:12" x14ac:dyDescent="0.25">
      <c r="L8254">
        <v>-0.58887900000000004</v>
      </c>
    </row>
    <row r="8255" spans="12:12" x14ac:dyDescent="0.25">
      <c r="L8255">
        <v>-0.58887900000000004</v>
      </c>
    </row>
    <row r="8256" spans="12:12" x14ac:dyDescent="0.25">
      <c r="L8256">
        <v>-0.58887900000000004</v>
      </c>
    </row>
    <row r="8257" spans="12:12" x14ac:dyDescent="0.25">
      <c r="L8257">
        <v>-0.58887900000000004</v>
      </c>
    </row>
    <row r="8258" spans="12:12" x14ac:dyDescent="0.25">
      <c r="L8258">
        <v>-0.58887900000000004</v>
      </c>
    </row>
    <row r="8259" spans="12:12" x14ac:dyDescent="0.25">
      <c r="L8259">
        <v>-0.58887900000000004</v>
      </c>
    </row>
    <row r="8260" spans="12:12" x14ac:dyDescent="0.25">
      <c r="L8260">
        <v>-0.58887900000000004</v>
      </c>
    </row>
    <row r="8261" spans="12:12" x14ac:dyDescent="0.25">
      <c r="L8261">
        <v>-0.58887900000000004</v>
      </c>
    </row>
    <row r="8262" spans="12:12" x14ac:dyDescent="0.25">
      <c r="L8262">
        <v>-0.58887900000000004</v>
      </c>
    </row>
    <row r="8263" spans="12:12" x14ac:dyDescent="0.25">
      <c r="L8263">
        <v>-0.58887900000000004</v>
      </c>
    </row>
    <row r="8264" spans="12:12" x14ac:dyDescent="0.25">
      <c r="L8264">
        <v>-0.58887900000000004</v>
      </c>
    </row>
    <row r="8265" spans="12:12" x14ac:dyDescent="0.25">
      <c r="L8265">
        <v>-0.58887900000000004</v>
      </c>
    </row>
    <row r="8266" spans="12:12" x14ac:dyDescent="0.25">
      <c r="L8266">
        <v>-0.58887900000000004</v>
      </c>
    </row>
    <row r="8267" spans="12:12" x14ac:dyDescent="0.25">
      <c r="L8267">
        <v>-0.58887900000000004</v>
      </c>
    </row>
    <row r="8268" spans="12:12" x14ac:dyDescent="0.25">
      <c r="L8268">
        <v>-0.75105100000000002</v>
      </c>
    </row>
    <row r="8269" spans="12:12" x14ac:dyDescent="0.25">
      <c r="L8269">
        <v>27.622699999999998</v>
      </c>
    </row>
    <row r="8270" spans="12:12" x14ac:dyDescent="0.25">
      <c r="L8270">
        <v>76.665800000000004</v>
      </c>
    </row>
    <row r="8271" spans="12:12" x14ac:dyDescent="0.25">
      <c r="L8271">
        <v>79.490799999999993</v>
      </c>
    </row>
    <row r="8272" spans="12:12" x14ac:dyDescent="0.25">
      <c r="L8272">
        <v>77.377200000000002</v>
      </c>
    </row>
    <row r="8273" spans="12:12" x14ac:dyDescent="0.25">
      <c r="L8273">
        <v>77.878299999999996</v>
      </c>
    </row>
    <row r="8274" spans="12:12" x14ac:dyDescent="0.25">
      <c r="L8274">
        <v>77.878299999999996</v>
      </c>
    </row>
    <row r="8275" spans="12:12" x14ac:dyDescent="0.25">
      <c r="L8275">
        <v>51.401400000000002</v>
      </c>
    </row>
    <row r="8276" spans="12:12" x14ac:dyDescent="0.25">
      <c r="L8276">
        <v>-0.67268499999999998</v>
      </c>
    </row>
    <row r="8277" spans="12:12" x14ac:dyDescent="0.25">
      <c r="L8277">
        <v>-0.58887900000000004</v>
      </c>
    </row>
    <row r="8278" spans="12:12" x14ac:dyDescent="0.25">
      <c r="L8278">
        <v>-0.58887900000000004</v>
      </c>
    </row>
    <row r="8279" spans="12:12" x14ac:dyDescent="0.25">
      <c r="L8279">
        <v>-0.58887900000000004</v>
      </c>
    </row>
    <row r="8280" spans="12:12" x14ac:dyDescent="0.25">
      <c r="L8280">
        <v>-0.58887900000000004</v>
      </c>
    </row>
    <row r="8281" spans="12:12" x14ac:dyDescent="0.25">
      <c r="L8281">
        <v>-0.58887900000000004</v>
      </c>
    </row>
    <row r="8282" spans="12:12" x14ac:dyDescent="0.25">
      <c r="L8282">
        <v>-0.58887900000000004</v>
      </c>
    </row>
    <row r="8283" spans="12:12" x14ac:dyDescent="0.25">
      <c r="L8283">
        <v>-0.58887900000000004</v>
      </c>
    </row>
    <row r="8284" spans="12:12" x14ac:dyDescent="0.25">
      <c r="L8284">
        <v>-0.58887900000000004</v>
      </c>
    </row>
    <row r="8285" spans="12:12" x14ac:dyDescent="0.25">
      <c r="L8285">
        <v>-0.58887900000000004</v>
      </c>
    </row>
    <row r="8286" spans="12:12" x14ac:dyDescent="0.25">
      <c r="L8286">
        <v>-0.58887900000000004</v>
      </c>
    </row>
    <row r="8287" spans="12:12" x14ac:dyDescent="0.25">
      <c r="L8287">
        <v>-0.58887900000000004</v>
      </c>
    </row>
    <row r="8288" spans="12:12" x14ac:dyDescent="0.25">
      <c r="L8288">
        <v>-0.58887900000000004</v>
      </c>
    </row>
    <row r="8289" spans="12:12" x14ac:dyDescent="0.25">
      <c r="L8289">
        <v>-0.58887900000000004</v>
      </c>
    </row>
    <row r="8290" spans="12:12" x14ac:dyDescent="0.25">
      <c r="L8290">
        <v>-0.58887900000000004</v>
      </c>
    </row>
    <row r="8291" spans="12:12" x14ac:dyDescent="0.25">
      <c r="L8291">
        <v>-0.58887900000000004</v>
      </c>
    </row>
    <row r="8292" spans="12:12" x14ac:dyDescent="0.25">
      <c r="L8292">
        <v>-0.74921499999999996</v>
      </c>
    </row>
    <row r="8293" spans="12:12" x14ac:dyDescent="0.25">
      <c r="L8293">
        <v>7.2929899999999996</v>
      </c>
    </row>
    <row r="8294" spans="12:12" x14ac:dyDescent="0.25">
      <c r="L8294">
        <v>68.811199999999999</v>
      </c>
    </row>
    <row r="8295" spans="12:12" x14ac:dyDescent="0.25">
      <c r="L8295">
        <v>71.438000000000002</v>
      </c>
    </row>
    <row r="8296" spans="12:12" x14ac:dyDescent="0.25">
      <c r="L8296">
        <v>75.733000000000004</v>
      </c>
    </row>
    <row r="8297" spans="12:12" x14ac:dyDescent="0.25">
      <c r="L8297">
        <v>78.732699999999994</v>
      </c>
    </row>
    <row r="8298" spans="12:12" x14ac:dyDescent="0.25">
      <c r="L8298">
        <v>78.929000000000002</v>
      </c>
    </row>
    <row r="8299" spans="12:12" x14ac:dyDescent="0.25">
      <c r="L8299">
        <v>56.238599999999998</v>
      </c>
    </row>
    <row r="8300" spans="12:12" x14ac:dyDescent="0.25">
      <c r="L8300">
        <v>-0.67366700000000002</v>
      </c>
    </row>
    <row r="8301" spans="12:12" x14ac:dyDescent="0.25">
      <c r="L8301">
        <v>-0.58887900000000004</v>
      </c>
    </row>
    <row r="8302" spans="12:12" x14ac:dyDescent="0.25">
      <c r="L8302">
        <v>-0.58887900000000004</v>
      </c>
    </row>
    <row r="8303" spans="12:12" x14ac:dyDescent="0.25">
      <c r="L8303">
        <v>-0.58887900000000004</v>
      </c>
    </row>
    <row r="8304" spans="12:12" x14ac:dyDescent="0.25">
      <c r="L8304">
        <v>-0.58887900000000004</v>
      </c>
    </row>
    <row r="8305" spans="12:12" x14ac:dyDescent="0.25">
      <c r="L8305">
        <v>-0.58887900000000004</v>
      </c>
    </row>
    <row r="8306" spans="12:12" x14ac:dyDescent="0.25">
      <c r="L8306">
        <v>-0.58887900000000004</v>
      </c>
    </row>
    <row r="8307" spans="12:12" x14ac:dyDescent="0.25">
      <c r="L8307">
        <v>-0.58887900000000004</v>
      </c>
    </row>
    <row r="8308" spans="12:12" x14ac:dyDescent="0.25">
      <c r="L8308">
        <v>-0.58887900000000004</v>
      </c>
    </row>
    <row r="8309" spans="12:12" x14ac:dyDescent="0.25">
      <c r="L8309">
        <v>-0.58887900000000004</v>
      </c>
    </row>
    <row r="8310" spans="12:12" x14ac:dyDescent="0.25">
      <c r="L8310">
        <v>-0.58887900000000004</v>
      </c>
    </row>
    <row r="8311" spans="12:12" x14ac:dyDescent="0.25">
      <c r="L8311">
        <v>-0.58887900000000004</v>
      </c>
    </row>
    <row r="8312" spans="12:12" x14ac:dyDescent="0.25">
      <c r="L8312">
        <v>-0.58887900000000004</v>
      </c>
    </row>
    <row r="8313" spans="12:12" x14ac:dyDescent="0.25">
      <c r="L8313">
        <v>-0.58887900000000004</v>
      </c>
    </row>
    <row r="8314" spans="12:12" x14ac:dyDescent="0.25">
      <c r="L8314">
        <v>-0.58887900000000004</v>
      </c>
    </row>
    <row r="8315" spans="12:12" x14ac:dyDescent="0.25">
      <c r="L8315">
        <v>-0.58887900000000004</v>
      </c>
    </row>
    <row r="8316" spans="12:12" x14ac:dyDescent="0.25">
      <c r="L8316">
        <v>-0.74736800000000003</v>
      </c>
    </row>
    <row r="8317" spans="12:12" x14ac:dyDescent="0.25">
      <c r="L8317">
        <v>29.044699999999999</v>
      </c>
    </row>
    <row r="8318" spans="12:12" x14ac:dyDescent="0.25">
      <c r="L8318">
        <v>79.278300000000002</v>
      </c>
    </row>
    <row r="8319" spans="12:12" x14ac:dyDescent="0.25">
      <c r="L8319">
        <v>80.271799999999999</v>
      </c>
    </row>
    <row r="8320" spans="12:12" x14ac:dyDescent="0.25">
      <c r="L8320">
        <v>78.095200000000006</v>
      </c>
    </row>
    <row r="8321" spans="12:12" x14ac:dyDescent="0.25">
      <c r="L8321">
        <v>79.098500000000001</v>
      </c>
    </row>
    <row r="8322" spans="12:12" x14ac:dyDescent="0.25">
      <c r="L8322">
        <v>78.889799999999994</v>
      </c>
    </row>
    <row r="8323" spans="12:12" x14ac:dyDescent="0.25">
      <c r="L8323">
        <v>55.788600000000002</v>
      </c>
    </row>
    <row r="8324" spans="12:12" x14ac:dyDescent="0.25">
      <c r="L8324">
        <v>-0.67444999999999999</v>
      </c>
    </row>
    <row r="8325" spans="12:12" x14ac:dyDescent="0.25">
      <c r="L8325">
        <v>-0.58887900000000004</v>
      </c>
    </row>
    <row r="8326" spans="12:12" x14ac:dyDescent="0.25">
      <c r="L8326">
        <v>-0.58887900000000004</v>
      </c>
    </row>
    <row r="8327" spans="12:12" x14ac:dyDescent="0.25">
      <c r="L8327">
        <v>-0.58887900000000004</v>
      </c>
    </row>
    <row r="8328" spans="12:12" x14ac:dyDescent="0.25">
      <c r="L8328">
        <v>-0.58887900000000004</v>
      </c>
    </row>
    <row r="8329" spans="12:12" x14ac:dyDescent="0.25">
      <c r="L8329">
        <v>-0.58887900000000004</v>
      </c>
    </row>
    <row r="8330" spans="12:12" x14ac:dyDescent="0.25">
      <c r="L8330">
        <v>-0.58887900000000004</v>
      </c>
    </row>
    <row r="8331" spans="12:12" x14ac:dyDescent="0.25">
      <c r="L8331">
        <v>-0.58887900000000004</v>
      </c>
    </row>
    <row r="8332" spans="12:12" x14ac:dyDescent="0.25">
      <c r="L8332">
        <v>-0.58887900000000004</v>
      </c>
    </row>
    <row r="8333" spans="12:12" x14ac:dyDescent="0.25">
      <c r="L8333">
        <v>-0.58887900000000004</v>
      </c>
    </row>
    <row r="8334" spans="12:12" x14ac:dyDescent="0.25">
      <c r="L8334">
        <v>-0.58887900000000004</v>
      </c>
    </row>
    <row r="8335" spans="12:12" x14ac:dyDescent="0.25">
      <c r="L8335">
        <v>-0.58887900000000004</v>
      </c>
    </row>
    <row r="8336" spans="12:12" x14ac:dyDescent="0.25">
      <c r="L8336">
        <v>-0.58887900000000004</v>
      </c>
    </row>
    <row r="8337" spans="12:12" x14ac:dyDescent="0.25">
      <c r="L8337">
        <v>-0.58887900000000004</v>
      </c>
    </row>
    <row r="8338" spans="12:12" x14ac:dyDescent="0.25">
      <c r="L8338">
        <v>-0.58887900000000004</v>
      </c>
    </row>
    <row r="8339" spans="12:12" x14ac:dyDescent="0.25">
      <c r="L8339">
        <v>-0.58887900000000004</v>
      </c>
    </row>
    <row r="8340" spans="12:12" x14ac:dyDescent="0.25">
      <c r="L8340">
        <v>-0.74367899999999998</v>
      </c>
    </row>
    <row r="8341" spans="12:12" x14ac:dyDescent="0.25">
      <c r="L8341">
        <v>19.724699999999999</v>
      </c>
    </row>
    <row r="8342" spans="12:12" x14ac:dyDescent="0.25">
      <c r="L8342">
        <v>66.080799999999996</v>
      </c>
    </row>
    <row r="8343" spans="12:12" x14ac:dyDescent="0.25">
      <c r="L8343">
        <v>68.608000000000004</v>
      </c>
    </row>
    <row r="8344" spans="12:12" x14ac:dyDescent="0.25">
      <c r="L8344">
        <v>67.170299999999997</v>
      </c>
    </row>
    <row r="8345" spans="12:12" x14ac:dyDescent="0.25">
      <c r="L8345">
        <v>69.927899999999994</v>
      </c>
    </row>
    <row r="8346" spans="12:12" x14ac:dyDescent="0.25">
      <c r="L8346">
        <v>69.078999999999994</v>
      </c>
    </row>
    <row r="8347" spans="12:12" x14ac:dyDescent="0.25">
      <c r="L8347">
        <v>44.749400000000001</v>
      </c>
    </row>
    <row r="8348" spans="12:12" x14ac:dyDescent="0.25">
      <c r="L8348">
        <v>-0.67500599999999999</v>
      </c>
    </row>
    <row r="8349" spans="12:12" x14ac:dyDescent="0.25">
      <c r="L8349">
        <v>-0.58887900000000004</v>
      </c>
    </row>
    <row r="8350" spans="12:12" x14ac:dyDescent="0.25">
      <c r="L8350">
        <v>-0.58887900000000004</v>
      </c>
    </row>
    <row r="8351" spans="12:12" x14ac:dyDescent="0.25">
      <c r="L8351">
        <v>-0.58887900000000004</v>
      </c>
    </row>
    <row r="8352" spans="12:12" x14ac:dyDescent="0.25">
      <c r="L8352">
        <v>-0.58887900000000004</v>
      </c>
    </row>
    <row r="8353" spans="12:12" x14ac:dyDescent="0.25">
      <c r="L8353">
        <v>-0.58887900000000004</v>
      </c>
    </row>
    <row r="8354" spans="12:12" x14ac:dyDescent="0.25">
      <c r="L8354">
        <v>-0.58887900000000004</v>
      </c>
    </row>
    <row r="8355" spans="12:12" x14ac:dyDescent="0.25">
      <c r="L8355">
        <v>-0.58887900000000004</v>
      </c>
    </row>
    <row r="8356" spans="12:12" x14ac:dyDescent="0.25">
      <c r="L8356">
        <v>-0.58887900000000004</v>
      </c>
    </row>
    <row r="8357" spans="12:12" x14ac:dyDescent="0.25">
      <c r="L8357">
        <v>-0.58887900000000004</v>
      </c>
    </row>
    <row r="8358" spans="12:12" x14ac:dyDescent="0.25">
      <c r="L8358">
        <v>-0.58887900000000004</v>
      </c>
    </row>
    <row r="8359" spans="12:12" x14ac:dyDescent="0.25">
      <c r="L8359">
        <v>-0.58887900000000004</v>
      </c>
    </row>
    <row r="8360" spans="12:12" x14ac:dyDescent="0.25">
      <c r="L8360">
        <v>-0.58887900000000004</v>
      </c>
    </row>
    <row r="8361" spans="12:12" x14ac:dyDescent="0.25">
      <c r="L8361">
        <v>-0.58887900000000004</v>
      </c>
    </row>
    <row r="8362" spans="12:12" x14ac:dyDescent="0.25">
      <c r="L8362">
        <v>-0.58887900000000004</v>
      </c>
    </row>
    <row r="8363" spans="12:12" x14ac:dyDescent="0.25">
      <c r="L8363">
        <v>-0.58887900000000004</v>
      </c>
    </row>
    <row r="8364" spans="12:12" x14ac:dyDescent="0.25">
      <c r="L8364">
        <v>-0.74308700000000005</v>
      </c>
    </row>
    <row r="8365" spans="12:12" x14ac:dyDescent="0.25">
      <c r="L8365">
        <v>24.9268</v>
      </c>
    </row>
    <row r="8366" spans="12:12" x14ac:dyDescent="0.25">
      <c r="L8366">
        <v>72.251599999999996</v>
      </c>
    </row>
    <row r="8367" spans="12:12" x14ac:dyDescent="0.25">
      <c r="L8367">
        <v>72.380399999999995</v>
      </c>
    </row>
    <row r="8368" spans="12:12" x14ac:dyDescent="0.25">
      <c r="L8368">
        <v>69.147900000000007</v>
      </c>
    </row>
    <row r="8369" spans="12:12" x14ac:dyDescent="0.25">
      <c r="L8369">
        <v>69.145600000000002</v>
      </c>
    </row>
    <row r="8370" spans="12:12" x14ac:dyDescent="0.25">
      <c r="L8370">
        <v>68.514099999999999</v>
      </c>
    </row>
    <row r="8371" spans="12:12" x14ac:dyDescent="0.25">
      <c r="L8371">
        <v>44.037599999999998</v>
      </c>
    </row>
    <row r="8372" spans="12:12" x14ac:dyDescent="0.25">
      <c r="L8372">
        <v>-0.67592300000000005</v>
      </c>
    </row>
    <row r="8373" spans="12:12" x14ac:dyDescent="0.25">
      <c r="L8373">
        <v>-0.58887900000000004</v>
      </c>
    </row>
    <row r="8374" spans="12:12" x14ac:dyDescent="0.25">
      <c r="L8374">
        <v>-0.58887900000000004</v>
      </c>
    </row>
    <row r="8375" spans="12:12" x14ac:dyDescent="0.25">
      <c r="L8375">
        <v>-0.58887900000000004</v>
      </c>
    </row>
    <row r="8376" spans="12:12" x14ac:dyDescent="0.25">
      <c r="L8376">
        <v>-0.58887900000000004</v>
      </c>
    </row>
    <row r="8377" spans="12:12" x14ac:dyDescent="0.25">
      <c r="L8377">
        <v>-0.58887900000000004</v>
      </c>
    </row>
    <row r="8378" spans="12:12" x14ac:dyDescent="0.25">
      <c r="L8378">
        <v>-0.58887900000000004</v>
      </c>
    </row>
    <row r="8379" spans="12:12" x14ac:dyDescent="0.25">
      <c r="L8379">
        <v>-0.58887900000000004</v>
      </c>
    </row>
    <row r="8380" spans="12:12" x14ac:dyDescent="0.25">
      <c r="L8380">
        <v>-0.58887900000000004</v>
      </c>
    </row>
    <row r="8381" spans="12:12" x14ac:dyDescent="0.25">
      <c r="L8381">
        <v>-0.58887900000000004</v>
      </c>
    </row>
    <row r="8382" spans="12:12" x14ac:dyDescent="0.25">
      <c r="L8382">
        <v>-0.58887900000000004</v>
      </c>
    </row>
    <row r="8383" spans="12:12" x14ac:dyDescent="0.25">
      <c r="L8383">
        <v>-0.58887900000000004</v>
      </c>
    </row>
    <row r="8384" spans="12:12" x14ac:dyDescent="0.25">
      <c r="L8384">
        <v>-0.58887900000000004</v>
      </c>
    </row>
    <row r="8385" spans="12:12" x14ac:dyDescent="0.25">
      <c r="L8385">
        <v>-0.58887900000000004</v>
      </c>
    </row>
    <row r="8386" spans="12:12" x14ac:dyDescent="0.25">
      <c r="L8386">
        <v>-0.58887900000000004</v>
      </c>
    </row>
    <row r="8387" spans="12:12" x14ac:dyDescent="0.25">
      <c r="L8387">
        <v>-0.58887900000000004</v>
      </c>
    </row>
    <row r="8388" spans="12:12" x14ac:dyDescent="0.25">
      <c r="L8388">
        <v>-0.73934800000000001</v>
      </c>
    </row>
    <row r="8389" spans="12:12" x14ac:dyDescent="0.25">
      <c r="L8389">
        <v>12.5616</v>
      </c>
    </row>
    <row r="8390" spans="12:12" x14ac:dyDescent="0.25">
      <c r="L8390">
        <v>60.280099999999997</v>
      </c>
    </row>
    <row r="8391" spans="12:12" x14ac:dyDescent="0.25">
      <c r="L8391">
        <v>62.122199999999999</v>
      </c>
    </row>
    <row r="8392" spans="12:12" x14ac:dyDescent="0.25">
      <c r="L8392">
        <v>60.6616</v>
      </c>
    </row>
    <row r="8393" spans="12:12" x14ac:dyDescent="0.25">
      <c r="L8393">
        <v>61.493099999999998</v>
      </c>
    </row>
    <row r="8394" spans="12:12" x14ac:dyDescent="0.25">
      <c r="L8394">
        <v>59.202800000000003</v>
      </c>
    </row>
    <row r="8395" spans="12:12" x14ac:dyDescent="0.25">
      <c r="L8395">
        <v>34.5655</v>
      </c>
    </row>
    <row r="8396" spans="12:12" x14ac:dyDescent="0.25">
      <c r="L8396">
        <v>-0.67691000000000001</v>
      </c>
    </row>
    <row r="8397" spans="12:12" x14ac:dyDescent="0.25">
      <c r="L8397">
        <v>-0.58887900000000004</v>
      </c>
    </row>
    <row r="8398" spans="12:12" x14ac:dyDescent="0.25">
      <c r="L8398">
        <v>-0.58887900000000004</v>
      </c>
    </row>
    <row r="8399" spans="12:12" x14ac:dyDescent="0.25">
      <c r="L8399">
        <v>-0.58887900000000004</v>
      </c>
    </row>
    <row r="8400" spans="12:12" x14ac:dyDescent="0.25">
      <c r="L8400">
        <v>-0.58887900000000004</v>
      </c>
    </row>
    <row r="8401" spans="12:12" x14ac:dyDescent="0.25">
      <c r="L8401">
        <v>-0.58887900000000004</v>
      </c>
    </row>
    <row r="8402" spans="12:12" x14ac:dyDescent="0.25">
      <c r="L8402">
        <v>-0.58887900000000004</v>
      </c>
    </row>
    <row r="8403" spans="12:12" x14ac:dyDescent="0.25">
      <c r="L8403">
        <v>-0.58887900000000004</v>
      </c>
    </row>
    <row r="8404" spans="12:12" x14ac:dyDescent="0.25">
      <c r="L8404">
        <v>-0.58887900000000004</v>
      </c>
    </row>
    <row r="8405" spans="12:12" x14ac:dyDescent="0.25">
      <c r="L8405">
        <v>-0.58887900000000004</v>
      </c>
    </row>
    <row r="8406" spans="12:12" x14ac:dyDescent="0.25">
      <c r="L8406">
        <v>-0.58887900000000004</v>
      </c>
    </row>
    <row r="8407" spans="12:12" x14ac:dyDescent="0.25">
      <c r="L8407">
        <v>-0.58887900000000004</v>
      </c>
    </row>
    <row r="8408" spans="12:12" x14ac:dyDescent="0.25">
      <c r="L8408">
        <v>-0.58887900000000004</v>
      </c>
    </row>
    <row r="8409" spans="12:12" x14ac:dyDescent="0.25">
      <c r="L8409">
        <v>-0.58887900000000004</v>
      </c>
    </row>
    <row r="8410" spans="12:12" x14ac:dyDescent="0.25">
      <c r="L8410">
        <v>-0.58887900000000004</v>
      </c>
    </row>
    <row r="8411" spans="12:12" x14ac:dyDescent="0.25">
      <c r="L8411">
        <v>-0.58887900000000004</v>
      </c>
    </row>
    <row r="8412" spans="12:12" x14ac:dyDescent="0.25">
      <c r="L8412">
        <v>-0.73809000000000002</v>
      </c>
    </row>
    <row r="8413" spans="12:12" x14ac:dyDescent="0.25">
      <c r="L8413">
        <v>14.384499999999999</v>
      </c>
    </row>
    <row r="8414" spans="12:12" x14ac:dyDescent="0.25">
      <c r="L8414">
        <v>63.254899999999999</v>
      </c>
    </row>
    <row r="8415" spans="12:12" x14ac:dyDescent="0.25">
      <c r="L8415">
        <v>64.9268</v>
      </c>
    </row>
    <row r="8416" spans="12:12" x14ac:dyDescent="0.25">
      <c r="L8416">
        <v>44.890500000000003</v>
      </c>
    </row>
    <row r="8417" spans="12:12" x14ac:dyDescent="0.25">
      <c r="L8417">
        <v>52.573900000000002</v>
      </c>
    </row>
    <row r="8418" spans="12:12" x14ac:dyDescent="0.25">
      <c r="L8418">
        <v>38.532499999999999</v>
      </c>
    </row>
    <row r="8419" spans="12:12" x14ac:dyDescent="0.25">
      <c r="L8419">
        <v>-0.76729899999999995</v>
      </c>
    </row>
    <row r="8420" spans="12:12" x14ac:dyDescent="0.25">
      <c r="L8420">
        <v>-0.67796699999999999</v>
      </c>
    </row>
    <row r="8421" spans="12:12" x14ac:dyDescent="0.25">
      <c r="L8421">
        <v>-0.58887900000000004</v>
      </c>
    </row>
    <row r="8422" spans="12:12" x14ac:dyDescent="0.25">
      <c r="L8422">
        <v>-0.58887900000000004</v>
      </c>
    </row>
    <row r="8423" spans="12:12" x14ac:dyDescent="0.25">
      <c r="L8423">
        <v>-0.58887900000000004</v>
      </c>
    </row>
    <row r="8424" spans="12:12" x14ac:dyDescent="0.25">
      <c r="L8424">
        <v>-0.58887900000000004</v>
      </c>
    </row>
    <row r="8425" spans="12:12" x14ac:dyDescent="0.25">
      <c r="L8425">
        <v>-0.58887900000000004</v>
      </c>
    </row>
    <row r="8426" spans="12:12" x14ac:dyDescent="0.25">
      <c r="L8426">
        <v>-0.58887900000000004</v>
      </c>
    </row>
    <row r="8427" spans="12:12" x14ac:dyDescent="0.25">
      <c r="L8427">
        <v>-0.58887900000000004</v>
      </c>
    </row>
    <row r="8428" spans="12:12" x14ac:dyDescent="0.25">
      <c r="L8428">
        <v>-0.58887900000000004</v>
      </c>
    </row>
    <row r="8429" spans="12:12" x14ac:dyDescent="0.25">
      <c r="L8429">
        <v>-0.58887900000000004</v>
      </c>
    </row>
    <row r="8430" spans="12:12" x14ac:dyDescent="0.25">
      <c r="L8430">
        <v>-0.58887900000000004</v>
      </c>
    </row>
    <row r="8431" spans="12:12" x14ac:dyDescent="0.25">
      <c r="L8431">
        <v>-0.58887900000000004</v>
      </c>
    </row>
    <row r="8432" spans="12:12" x14ac:dyDescent="0.25">
      <c r="L8432">
        <v>-0.58887900000000004</v>
      </c>
    </row>
    <row r="8433" spans="12:12" x14ac:dyDescent="0.25">
      <c r="L8433">
        <v>-0.58887900000000004</v>
      </c>
    </row>
    <row r="8434" spans="12:12" x14ac:dyDescent="0.25">
      <c r="L8434">
        <v>-0.58887900000000004</v>
      </c>
    </row>
    <row r="8435" spans="12:12" x14ac:dyDescent="0.25">
      <c r="L8435">
        <v>-0.58887900000000004</v>
      </c>
    </row>
    <row r="8436" spans="12:12" x14ac:dyDescent="0.25">
      <c r="L8436">
        <v>-0.73563999999999996</v>
      </c>
    </row>
    <row r="8437" spans="12:12" x14ac:dyDescent="0.25">
      <c r="L8437">
        <v>5.5817300000000003</v>
      </c>
    </row>
    <row r="8438" spans="12:12" x14ac:dyDescent="0.25">
      <c r="L8438">
        <v>52.113700000000001</v>
      </c>
    </row>
    <row r="8439" spans="12:12" x14ac:dyDescent="0.25">
      <c r="L8439">
        <v>57.419800000000002</v>
      </c>
    </row>
    <row r="8440" spans="12:12" x14ac:dyDescent="0.25">
      <c r="L8440">
        <v>59.203800000000001</v>
      </c>
    </row>
    <row r="8441" spans="12:12" x14ac:dyDescent="0.25">
      <c r="L8441">
        <v>62.123399999999997</v>
      </c>
    </row>
    <row r="8442" spans="12:12" x14ac:dyDescent="0.25">
      <c r="L8442">
        <v>61.703299999999999</v>
      </c>
    </row>
    <row r="8443" spans="12:12" x14ac:dyDescent="0.25">
      <c r="L8443">
        <v>39.377099999999999</v>
      </c>
    </row>
    <row r="8444" spans="12:12" x14ac:dyDescent="0.25">
      <c r="L8444">
        <v>-0.679091</v>
      </c>
    </row>
    <row r="8445" spans="12:12" x14ac:dyDescent="0.25">
      <c r="L8445">
        <v>-0.58887900000000004</v>
      </c>
    </row>
    <row r="8446" spans="12:12" x14ac:dyDescent="0.25">
      <c r="L8446">
        <v>-0.58887900000000004</v>
      </c>
    </row>
    <row r="8447" spans="12:12" x14ac:dyDescent="0.25">
      <c r="L8447">
        <v>-0.58887900000000004</v>
      </c>
    </row>
    <row r="8448" spans="12:12" x14ac:dyDescent="0.25">
      <c r="L8448">
        <v>-0.58887900000000004</v>
      </c>
    </row>
    <row r="8449" spans="12:12" x14ac:dyDescent="0.25">
      <c r="L8449">
        <v>-0.58887900000000004</v>
      </c>
    </row>
    <row r="8450" spans="12:12" x14ac:dyDescent="0.25">
      <c r="L8450">
        <v>-0.58887900000000004</v>
      </c>
    </row>
    <row r="8451" spans="12:12" x14ac:dyDescent="0.25">
      <c r="L8451">
        <v>-0.58887900000000004</v>
      </c>
    </row>
    <row r="8452" spans="12:12" x14ac:dyDescent="0.25">
      <c r="L8452">
        <v>-0.58887900000000004</v>
      </c>
    </row>
    <row r="8453" spans="12:12" x14ac:dyDescent="0.25">
      <c r="L8453">
        <v>-0.58887900000000004</v>
      </c>
    </row>
    <row r="8454" spans="12:12" x14ac:dyDescent="0.25">
      <c r="L8454">
        <v>-0.58887900000000004</v>
      </c>
    </row>
    <row r="8455" spans="12:12" x14ac:dyDescent="0.25">
      <c r="L8455">
        <v>-0.58887900000000004</v>
      </c>
    </row>
    <row r="8456" spans="12:12" x14ac:dyDescent="0.25">
      <c r="L8456">
        <v>-0.58887900000000004</v>
      </c>
    </row>
    <row r="8457" spans="12:12" x14ac:dyDescent="0.25">
      <c r="L8457">
        <v>-0.58887900000000004</v>
      </c>
    </row>
    <row r="8458" spans="12:12" x14ac:dyDescent="0.25">
      <c r="L8458">
        <v>-0.58887900000000004</v>
      </c>
    </row>
    <row r="8459" spans="12:12" x14ac:dyDescent="0.25">
      <c r="L8459">
        <v>-0.58887900000000004</v>
      </c>
    </row>
    <row r="8460" spans="12:12" x14ac:dyDescent="0.25">
      <c r="L8460">
        <v>-0.73569300000000004</v>
      </c>
    </row>
    <row r="8461" spans="12:12" x14ac:dyDescent="0.25">
      <c r="L8461">
        <v>20.942</v>
      </c>
    </row>
    <row r="8462" spans="12:12" x14ac:dyDescent="0.25">
      <c r="L8462">
        <v>69.813299999999998</v>
      </c>
    </row>
    <row r="8463" spans="12:12" x14ac:dyDescent="0.25">
      <c r="L8463">
        <v>71.690200000000004</v>
      </c>
    </row>
    <row r="8464" spans="12:12" x14ac:dyDescent="0.25">
      <c r="L8464">
        <v>69.592799999999997</v>
      </c>
    </row>
    <row r="8465" spans="12:12" x14ac:dyDescent="0.25">
      <c r="L8465">
        <v>71.847999999999999</v>
      </c>
    </row>
    <row r="8466" spans="12:12" x14ac:dyDescent="0.25">
      <c r="L8466">
        <v>71.290899999999993</v>
      </c>
    </row>
    <row r="8467" spans="12:12" x14ac:dyDescent="0.25">
      <c r="L8467">
        <v>47.486699999999999</v>
      </c>
    </row>
    <row r="8468" spans="12:12" x14ac:dyDescent="0.25">
      <c r="L8468">
        <v>-0.68028200000000005</v>
      </c>
    </row>
    <row r="8469" spans="12:12" x14ac:dyDescent="0.25">
      <c r="L8469">
        <v>-0.58887900000000004</v>
      </c>
    </row>
    <row r="8470" spans="12:12" x14ac:dyDescent="0.25">
      <c r="L8470">
        <v>-0.58887900000000004</v>
      </c>
    </row>
    <row r="8471" spans="12:12" x14ac:dyDescent="0.25">
      <c r="L8471">
        <v>-0.58887900000000004</v>
      </c>
    </row>
    <row r="8472" spans="12:12" x14ac:dyDescent="0.25">
      <c r="L8472">
        <v>-0.58887900000000004</v>
      </c>
    </row>
    <row r="8473" spans="12:12" x14ac:dyDescent="0.25">
      <c r="L8473">
        <v>-0.58887900000000004</v>
      </c>
    </row>
    <row r="8474" spans="12:12" x14ac:dyDescent="0.25">
      <c r="L8474">
        <v>-0.58887900000000004</v>
      </c>
    </row>
    <row r="8475" spans="12:12" x14ac:dyDescent="0.25">
      <c r="L8475">
        <v>-0.58887900000000004</v>
      </c>
    </row>
    <row r="8476" spans="12:12" x14ac:dyDescent="0.25">
      <c r="L8476">
        <v>-0.58887900000000004</v>
      </c>
    </row>
    <row r="8477" spans="12:12" x14ac:dyDescent="0.25">
      <c r="L8477">
        <v>-0.58887900000000004</v>
      </c>
    </row>
    <row r="8478" spans="12:12" x14ac:dyDescent="0.25">
      <c r="L8478">
        <v>-0.58887900000000004</v>
      </c>
    </row>
    <row r="8479" spans="12:12" x14ac:dyDescent="0.25">
      <c r="L8479">
        <v>-0.58887900000000004</v>
      </c>
    </row>
    <row r="8480" spans="12:12" x14ac:dyDescent="0.25">
      <c r="L8480">
        <v>-0.58887900000000004</v>
      </c>
    </row>
    <row r="8481" spans="12:12" x14ac:dyDescent="0.25">
      <c r="L8481">
        <v>-0.58887900000000004</v>
      </c>
    </row>
    <row r="8482" spans="12:12" x14ac:dyDescent="0.25">
      <c r="L8482">
        <v>-0.58887900000000004</v>
      </c>
    </row>
    <row r="8483" spans="12:12" x14ac:dyDescent="0.25">
      <c r="L8483">
        <v>-0.58887900000000004</v>
      </c>
    </row>
    <row r="8484" spans="12:12" x14ac:dyDescent="0.25">
      <c r="L8484">
        <v>-0.73276799999999997</v>
      </c>
    </row>
    <row r="8485" spans="12:12" x14ac:dyDescent="0.25">
      <c r="L8485">
        <v>-0.76484099999999999</v>
      </c>
    </row>
    <row r="8486" spans="12:12" x14ac:dyDescent="0.25">
      <c r="L8486">
        <v>-0.76753000000000005</v>
      </c>
    </row>
    <row r="8487" spans="12:12" x14ac:dyDescent="0.25">
      <c r="L8487">
        <v>-0.76145700000000005</v>
      </c>
    </row>
    <row r="8488" spans="12:12" x14ac:dyDescent="0.25">
      <c r="L8488">
        <v>-0.76492499999999997</v>
      </c>
    </row>
    <row r="8489" spans="12:12" x14ac:dyDescent="0.25">
      <c r="L8489">
        <v>-0.77057799999999999</v>
      </c>
    </row>
    <row r="8490" spans="12:12" x14ac:dyDescent="0.25">
      <c r="L8490">
        <v>-0.77276299999999998</v>
      </c>
    </row>
    <row r="8491" spans="12:12" x14ac:dyDescent="0.25">
      <c r="L8491">
        <v>-0.990255</v>
      </c>
    </row>
    <row r="8492" spans="12:12" x14ac:dyDescent="0.25">
      <c r="L8492">
        <v>-0.68154000000000003</v>
      </c>
    </row>
    <row r="8493" spans="12:12" x14ac:dyDescent="0.25">
      <c r="L8493">
        <v>-0.58887900000000004</v>
      </c>
    </row>
    <row r="8494" spans="12:12" x14ac:dyDescent="0.25">
      <c r="L8494">
        <v>-0.58887900000000004</v>
      </c>
    </row>
    <row r="8495" spans="12:12" x14ac:dyDescent="0.25">
      <c r="L8495">
        <v>-0.58887900000000004</v>
      </c>
    </row>
    <row r="8496" spans="12:12" x14ac:dyDescent="0.25">
      <c r="L8496">
        <v>-0.58887900000000004</v>
      </c>
    </row>
    <row r="8497" spans="12:12" x14ac:dyDescent="0.25">
      <c r="L8497">
        <v>-0.58887900000000004</v>
      </c>
    </row>
    <row r="8498" spans="12:12" x14ac:dyDescent="0.25">
      <c r="L8498">
        <v>-0.58887900000000004</v>
      </c>
    </row>
    <row r="8499" spans="12:12" x14ac:dyDescent="0.25">
      <c r="L8499">
        <v>-0.58887900000000004</v>
      </c>
    </row>
    <row r="8500" spans="12:12" x14ac:dyDescent="0.25">
      <c r="L8500">
        <v>-0.58887900000000004</v>
      </c>
    </row>
    <row r="8501" spans="12:12" x14ac:dyDescent="0.25">
      <c r="L8501">
        <v>-0.58887900000000004</v>
      </c>
    </row>
    <row r="8502" spans="12:12" x14ac:dyDescent="0.25">
      <c r="L8502">
        <v>-0.58887900000000004</v>
      </c>
    </row>
    <row r="8503" spans="12:12" x14ac:dyDescent="0.25">
      <c r="L8503">
        <v>-0.58887900000000004</v>
      </c>
    </row>
    <row r="8504" spans="12:12" x14ac:dyDescent="0.25">
      <c r="L8504">
        <v>-0.58887900000000004</v>
      </c>
    </row>
    <row r="8505" spans="12:12" x14ac:dyDescent="0.25">
      <c r="L8505">
        <v>-0.58887900000000004</v>
      </c>
    </row>
    <row r="8506" spans="12:12" x14ac:dyDescent="0.25">
      <c r="L8506">
        <v>-0.58887900000000004</v>
      </c>
    </row>
    <row r="8507" spans="12:12" x14ac:dyDescent="0.25">
      <c r="L8507">
        <v>-0.58887900000000004</v>
      </c>
    </row>
    <row r="8508" spans="12:12" x14ac:dyDescent="0.25">
      <c r="L8508">
        <v>-0.73248400000000002</v>
      </c>
    </row>
    <row r="8509" spans="12:12" x14ac:dyDescent="0.25">
      <c r="L8509">
        <v>15.311400000000001</v>
      </c>
    </row>
    <row r="8510" spans="12:12" x14ac:dyDescent="0.25">
      <c r="L8510">
        <v>54.8827</v>
      </c>
    </row>
    <row r="8511" spans="12:12" x14ac:dyDescent="0.25">
      <c r="L8511">
        <v>49.438899999999997</v>
      </c>
    </row>
    <row r="8512" spans="12:12" x14ac:dyDescent="0.25">
      <c r="L8512">
        <v>-0.76557399999999998</v>
      </c>
    </row>
    <row r="8513" spans="12:12" x14ac:dyDescent="0.25">
      <c r="L8513">
        <v>-0.76144199999999995</v>
      </c>
    </row>
    <row r="8514" spans="12:12" x14ac:dyDescent="0.25">
      <c r="L8514">
        <v>-0.76614199999999999</v>
      </c>
    </row>
    <row r="8515" spans="12:12" x14ac:dyDescent="0.25">
      <c r="L8515">
        <v>-0.76144199999999995</v>
      </c>
    </row>
    <row r="8516" spans="12:12" x14ac:dyDescent="0.25">
      <c r="L8516">
        <v>-0.68286100000000005</v>
      </c>
    </row>
    <row r="8517" spans="12:12" x14ac:dyDescent="0.25">
      <c r="L8517">
        <v>-0.58887900000000004</v>
      </c>
    </row>
    <row r="8518" spans="12:12" x14ac:dyDescent="0.25">
      <c r="L8518">
        <v>-0.58887900000000004</v>
      </c>
    </row>
    <row r="8519" spans="12:12" x14ac:dyDescent="0.25">
      <c r="L8519">
        <v>-0.58887900000000004</v>
      </c>
    </row>
    <row r="8520" spans="12:12" x14ac:dyDescent="0.25">
      <c r="L8520">
        <v>-0.58887900000000004</v>
      </c>
    </row>
    <row r="8521" spans="12:12" x14ac:dyDescent="0.25">
      <c r="L8521">
        <v>-0.58887900000000004</v>
      </c>
    </row>
    <row r="8522" spans="12:12" x14ac:dyDescent="0.25">
      <c r="L8522">
        <v>-0.58887900000000004</v>
      </c>
    </row>
    <row r="8523" spans="12:12" x14ac:dyDescent="0.25">
      <c r="L8523">
        <v>-0.58887900000000004</v>
      </c>
    </row>
    <row r="8524" spans="12:12" x14ac:dyDescent="0.25">
      <c r="L8524">
        <v>-0.58887900000000004</v>
      </c>
    </row>
    <row r="8525" spans="12:12" x14ac:dyDescent="0.25">
      <c r="L8525">
        <v>-0.58887900000000004</v>
      </c>
    </row>
    <row r="8526" spans="12:12" x14ac:dyDescent="0.25">
      <c r="L8526">
        <v>-0.58887900000000004</v>
      </c>
    </row>
    <row r="8527" spans="12:12" x14ac:dyDescent="0.25">
      <c r="L8527">
        <v>-0.58887900000000004</v>
      </c>
    </row>
    <row r="8528" spans="12:12" x14ac:dyDescent="0.25">
      <c r="L8528">
        <v>-0.58887900000000004</v>
      </c>
    </row>
    <row r="8529" spans="12:12" x14ac:dyDescent="0.25">
      <c r="L8529">
        <v>-0.58887900000000004</v>
      </c>
    </row>
    <row r="8530" spans="12:12" x14ac:dyDescent="0.25">
      <c r="L8530">
        <v>-0.58887900000000004</v>
      </c>
    </row>
    <row r="8531" spans="12:12" x14ac:dyDescent="0.25">
      <c r="L8531">
        <v>-0.58887900000000004</v>
      </c>
    </row>
    <row r="8532" spans="12:12" x14ac:dyDescent="0.25">
      <c r="L8532">
        <v>-0.73189599999999999</v>
      </c>
    </row>
    <row r="8533" spans="12:12" x14ac:dyDescent="0.25">
      <c r="L8533">
        <v>23.832799999999999</v>
      </c>
    </row>
    <row r="8534" spans="12:12" x14ac:dyDescent="0.25">
      <c r="L8534">
        <v>73.327600000000004</v>
      </c>
    </row>
    <row r="8535" spans="12:12" x14ac:dyDescent="0.25">
      <c r="L8535">
        <v>76.689899999999994</v>
      </c>
    </row>
    <row r="8536" spans="12:12" x14ac:dyDescent="0.25">
      <c r="L8536">
        <v>73.728800000000007</v>
      </c>
    </row>
    <row r="8537" spans="12:12" x14ac:dyDescent="0.25">
      <c r="L8537">
        <v>76.000600000000006</v>
      </c>
    </row>
    <row r="8538" spans="12:12" x14ac:dyDescent="0.25">
      <c r="L8538">
        <v>76.159800000000004</v>
      </c>
    </row>
    <row r="8539" spans="12:12" x14ac:dyDescent="0.25">
      <c r="L8539">
        <v>56.159300000000002</v>
      </c>
    </row>
    <row r="8540" spans="12:12" x14ac:dyDescent="0.25">
      <c r="L8540">
        <v>-0.68508100000000005</v>
      </c>
    </row>
    <row r="8541" spans="12:12" x14ac:dyDescent="0.25">
      <c r="L8541">
        <v>-0.58887900000000004</v>
      </c>
    </row>
    <row r="8542" spans="12:12" x14ac:dyDescent="0.25">
      <c r="L8542">
        <v>-0.58887900000000004</v>
      </c>
    </row>
    <row r="8543" spans="12:12" x14ac:dyDescent="0.25">
      <c r="L8543">
        <v>-0.58887900000000004</v>
      </c>
    </row>
    <row r="8544" spans="12:12" x14ac:dyDescent="0.25">
      <c r="L8544">
        <v>-0.58887900000000004</v>
      </c>
    </row>
    <row r="8545" spans="12:12" x14ac:dyDescent="0.25">
      <c r="L8545">
        <v>-0.58887900000000004</v>
      </c>
    </row>
    <row r="8546" spans="12:12" x14ac:dyDescent="0.25">
      <c r="L8546">
        <v>-0.58887900000000004</v>
      </c>
    </row>
    <row r="8547" spans="12:12" x14ac:dyDescent="0.25">
      <c r="L8547">
        <v>-0.58887900000000004</v>
      </c>
    </row>
    <row r="8548" spans="12:12" x14ac:dyDescent="0.25">
      <c r="L8548">
        <v>-0.58887900000000004</v>
      </c>
    </row>
    <row r="8549" spans="12:12" x14ac:dyDescent="0.25">
      <c r="L8549">
        <v>-0.58887900000000004</v>
      </c>
    </row>
    <row r="8550" spans="12:12" x14ac:dyDescent="0.25">
      <c r="L8550">
        <v>-0.58887900000000004</v>
      </c>
    </row>
    <row r="8551" spans="12:12" x14ac:dyDescent="0.25">
      <c r="L8551">
        <v>-0.58887900000000004</v>
      </c>
    </row>
    <row r="8552" spans="12:12" x14ac:dyDescent="0.25">
      <c r="L8552">
        <v>-0.58887900000000004</v>
      </c>
    </row>
    <row r="8553" spans="12:12" x14ac:dyDescent="0.25">
      <c r="L8553">
        <v>-0.58887900000000004</v>
      </c>
    </row>
    <row r="8554" spans="12:12" x14ac:dyDescent="0.25">
      <c r="L8554">
        <v>-0.58887900000000004</v>
      </c>
    </row>
    <row r="8555" spans="12:12" x14ac:dyDescent="0.25">
      <c r="L8555">
        <v>-0.58887900000000004</v>
      </c>
    </row>
    <row r="8556" spans="12:12" x14ac:dyDescent="0.25">
      <c r="L8556">
        <v>-0.72888600000000003</v>
      </c>
    </row>
    <row r="8557" spans="12:12" x14ac:dyDescent="0.25">
      <c r="L8557">
        <v>-0.77432500000000004</v>
      </c>
    </row>
    <row r="8558" spans="12:12" x14ac:dyDescent="0.25">
      <c r="L8558">
        <v>18.268699999999999</v>
      </c>
    </row>
    <row r="8559" spans="12:12" x14ac:dyDescent="0.25">
      <c r="L8559">
        <v>28.080100000000002</v>
      </c>
    </row>
    <row r="8560" spans="12:12" x14ac:dyDescent="0.25">
      <c r="L8560">
        <v>29.328900000000001</v>
      </c>
    </row>
    <row r="8561" spans="12:12" x14ac:dyDescent="0.25">
      <c r="L8561">
        <v>37.897100000000002</v>
      </c>
    </row>
    <row r="8562" spans="12:12" x14ac:dyDescent="0.25">
      <c r="L8562">
        <v>28.3889</v>
      </c>
    </row>
    <row r="8563" spans="12:12" x14ac:dyDescent="0.25">
      <c r="L8563">
        <v>-0.76738899999999999</v>
      </c>
    </row>
    <row r="8564" spans="12:12" x14ac:dyDescent="0.25">
      <c r="L8564">
        <v>-0.685693</v>
      </c>
    </row>
    <row r="8565" spans="12:12" x14ac:dyDescent="0.25">
      <c r="L8565">
        <v>-0.58887900000000004</v>
      </c>
    </row>
    <row r="8566" spans="12:12" x14ac:dyDescent="0.25">
      <c r="L8566">
        <v>-0.58887900000000004</v>
      </c>
    </row>
    <row r="8567" spans="12:12" x14ac:dyDescent="0.25">
      <c r="L8567">
        <v>-0.58887900000000004</v>
      </c>
    </row>
    <row r="8568" spans="12:12" x14ac:dyDescent="0.25">
      <c r="L8568">
        <v>-0.58887900000000004</v>
      </c>
    </row>
    <row r="8569" spans="12:12" x14ac:dyDescent="0.25">
      <c r="L8569">
        <v>-0.58887900000000004</v>
      </c>
    </row>
    <row r="8570" spans="12:12" x14ac:dyDescent="0.25">
      <c r="L8570">
        <v>-0.58887900000000004</v>
      </c>
    </row>
    <row r="8571" spans="12:12" x14ac:dyDescent="0.25">
      <c r="L8571">
        <v>-0.58887900000000004</v>
      </c>
    </row>
    <row r="8572" spans="12:12" x14ac:dyDescent="0.25">
      <c r="L8572">
        <v>-0.58887900000000004</v>
      </c>
    </row>
    <row r="8573" spans="12:12" x14ac:dyDescent="0.25">
      <c r="L8573">
        <v>-0.58887900000000004</v>
      </c>
    </row>
    <row r="8574" spans="12:12" x14ac:dyDescent="0.25">
      <c r="L8574">
        <v>-0.58887900000000004</v>
      </c>
    </row>
    <row r="8575" spans="12:12" x14ac:dyDescent="0.25">
      <c r="L8575">
        <v>-0.58887900000000004</v>
      </c>
    </row>
    <row r="8576" spans="12:12" x14ac:dyDescent="0.25">
      <c r="L8576">
        <v>-0.58887900000000004</v>
      </c>
    </row>
    <row r="8577" spans="12:12" x14ac:dyDescent="0.25">
      <c r="L8577">
        <v>-0.58887900000000004</v>
      </c>
    </row>
    <row r="8578" spans="12:12" x14ac:dyDescent="0.25">
      <c r="L8578">
        <v>-0.58887900000000004</v>
      </c>
    </row>
    <row r="8579" spans="12:12" x14ac:dyDescent="0.25">
      <c r="L8579">
        <v>-0.58887900000000004</v>
      </c>
    </row>
    <row r="8580" spans="12:12" x14ac:dyDescent="0.25">
      <c r="L8580">
        <v>-0.72771200000000003</v>
      </c>
    </row>
    <row r="8581" spans="12:12" x14ac:dyDescent="0.25">
      <c r="L8581">
        <v>-0.76195400000000002</v>
      </c>
    </row>
    <row r="8582" spans="12:12" x14ac:dyDescent="0.25">
      <c r="L8582">
        <v>-0.76195400000000002</v>
      </c>
    </row>
    <row r="8583" spans="12:12" x14ac:dyDescent="0.25">
      <c r="L8583">
        <v>-0.76195400000000002</v>
      </c>
    </row>
    <row r="8584" spans="12:12" x14ac:dyDescent="0.25">
      <c r="L8584">
        <v>-0.76195400000000002</v>
      </c>
    </row>
    <row r="8585" spans="12:12" x14ac:dyDescent="0.25">
      <c r="L8585">
        <v>-0.76195400000000002</v>
      </c>
    </row>
    <row r="8586" spans="12:12" x14ac:dyDescent="0.25">
      <c r="L8586">
        <v>-0.76195400000000002</v>
      </c>
    </row>
    <row r="8587" spans="12:12" x14ac:dyDescent="0.25">
      <c r="L8587">
        <v>-0.76195400000000002</v>
      </c>
    </row>
    <row r="8588" spans="12:12" x14ac:dyDescent="0.25">
      <c r="L8588">
        <v>-0.68720099999999995</v>
      </c>
    </row>
    <row r="8589" spans="12:12" x14ac:dyDescent="0.25">
      <c r="L8589">
        <v>-0.58887900000000004</v>
      </c>
    </row>
    <row r="8590" spans="12:12" x14ac:dyDescent="0.25">
      <c r="L8590">
        <v>-0.58887900000000004</v>
      </c>
    </row>
    <row r="8591" spans="12:12" x14ac:dyDescent="0.25">
      <c r="L8591">
        <v>-0.58887900000000004</v>
      </c>
    </row>
    <row r="8592" spans="12:12" x14ac:dyDescent="0.25">
      <c r="L8592">
        <v>-0.58887900000000004</v>
      </c>
    </row>
    <row r="8593" spans="12:12" x14ac:dyDescent="0.25">
      <c r="L8593">
        <v>-0.58887900000000004</v>
      </c>
    </row>
    <row r="8594" spans="12:12" x14ac:dyDescent="0.25">
      <c r="L8594">
        <v>-0.58887900000000004</v>
      </c>
    </row>
    <row r="8595" spans="12:12" x14ac:dyDescent="0.25">
      <c r="L8595">
        <v>-0.58887900000000004</v>
      </c>
    </row>
    <row r="8596" spans="12:12" x14ac:dyDescent="0.25">
      <c r="L8596">
        <v>-0.58887900000000004</v>
      </c>
    </row>
    <row r="8597" spans="12:12" x14ac:dyDescent="0.25">
      <c r="L8597">
        <v>-0.58887900000000004</v>
      </c>
    </row>
    <row r="8598" spans="12:12" x14ac:dyDescent="0.25">
      <c r="L8598">
        <v>-0.58887900000000004</v>
      </c>
    </row>
    <row r="8599" spans="12:12" x14ac:dyDescent="0.25">
      <c r="L8599">
        <v>-0.58887900000000004</v>
      </c>
    </row>
    <row r="8600" spans="12:12" x14ac:dyDescent="0.25">
      <c r="L8600">
        <v>-0.58887900000000004</v>
      </c>
    </row>
    <row r="8601" spans="12:12" x14ac:dyDescent="0.25">
      <c r="L8601">
        <v>-0.58887900000000004</v>
      </c>
    </row>
    <row r="8602" spans="12:12" x14ac:dyDescent="0.25">
      <c r="L8602">
        <v>-0.58887900000000004</v>
      </c>
    </row>
    <row r="8603" spans="12:12" x14ac:dyDescent="0.25">
      <c r="L8603">
        <v>-0.58887900000000004</v>
      </c>
    </row>
    <row r="8604" spans="12:12" x14ac:dyDescent="0.25">
      <c r="L8604">
        <v>-0.72659799999999997</v>
      </c>
    </row>
    <row r="8605" spans="12:12" x14ac:dyDescent="0.25">
      <c r="L8605">
        <v>-0.76144199999999995</v>
      </c>
    </row>
    <row r="8606" spans="12:12" x14ac:dyDescent="0.25">
      <c r="L8606">
        <v>-0.76144199999999995</v>
      </c>
    </row>
    <row r="8607" spans="12:12" x14ac:dyDescent="0.25">
      <c r="L8607">
        <v>1.0000500000000001</v>
      </c>
    </row>
    <row r="8608" spans="12:12" x14ac:dyDescent="0.25">
      <c r="L8608">
        <v>-0.77266199999999996</v>
      </c>
    </row>
    <row r="8609" spans="12:12" x14ac:dyDescent="0.25">
      <c r="L8609">
        <v>47.686799999999998</v>
      </c>
    </row>
    <row r="8610" spans="12:12" x14ac:dyDescent="0.25">
      <c r="L8610">
        <v>43.485199999999999</v>
      </c>
    </row>
    <row r="8611" spans="12:12" x14ac:dyDescent="0.25">
      <c r="L8611">
        <v>-0.76396399999999998</v>
      </c>
    </row>
    <row r="8612" spans="12:12" x14ac:dyDescent="0.25">
      <c r="L8612">
        <v>-0.68876800000000005</v>
      </c>
    </row>
    <row r="8613" spans="12:12" x14ac:dyDescent="0.25">
      <c r="L8613">
        <v>-0.58887900000000004</v>
      </c>
    </row>
    <row r="8614" spans="12:12" x14ac:dyDescent="0.25">
      <c r="L8614">
        <v>-0.58887900000000004</v>
      </c>
    </row>
    <row r="8615" spans="12:12" x14ac:dyDescent="0.25">
      <c r="L8615">
        <v>-0.58887900000000004</v>
      </c>
    </row>
    <row r="8616" spans="12:12" x14ac:dyDescent="0.25">
      <c r="L8616">
        <v>-0.58887900000000004</v>
      </c>
    </row>
    <row r="8617" spans="12:12" x14ac:dyDescent="0.25">
      <c r="L8617">
        <v>-0.58887900000000004</v>
      </c>
    </row>
    <row r="8618" spans="12:12" x14ac:dyDescent="0.25">
      <c r="L8618">
        <v>-0.58887900000000004</v>
      </c>
    </row>
    <row r="8619" spans="12:12" x14ac:dyDescent="0.25">
      <c r="L8619">
        <v>-0.58887900000000004</v>
      </c>
    </row>
    <row r="8620" spans="12:12" x14ac:dyDescent="0.25">
      <c r="L8620">
        <v>-0.58887900000000004</v>
      </c>
    </row>
    <row r="8621" spans="12:12" x14ac:dyDescent="0.25">
      <c r="L8621">
        <v>-0.58887900000000004</v>
      </c>
    </row>
    <row r="8622" spans="12:12" x14ac:dyDescent="0.25">
      <c r="L8622">
        <v>-0.58887900000000004</v>
      </c>
    </row>
    <row r="8623" spans="12:12" x14ac:dyDescent="0.25">
      <c r="L8623">
        <v>-0.58887900000000004</v>
      </c>
    </row>
    <row r="8624" spans="12:12" x14ac:dyDescent="0.25">
      <c r="L8624">
        <v>-0.58887900000000004</v>
      </c>
    </row>
    <row r="8625" spans="12:12" x14ac:dyDescent="0.25">
      <c r="L8625">
        <v>-0.58887900000000004</v>
      </c>
    </row>
    <row r="8626" spans="12:12" x14ac:dyDescent="0.25">
      <c r="L8626">
        <v>-0.58887900000000004</v>
      </c>
    </row>
    <row r="8627" spans="12:12" x14ac:dyDescent="0.25">
      <c r="L8627">
        <v>-0.58887900000000004</v>
      </c>
    </row>
    <row r="8628" spans="12:12" x14ac:dyDescent="0.25">
      <c r="L8628">
        <v>-0.72554700000000005</v>
      </c>
    </row>
    <row r="8629" spans="12:12" x14ac:dyDescent="0.25">
      <c r="L8629">
        <v>-0.76563800000000004</v>
      </c>
    </row>
    <row r="8630" spans="12:12" x14ac:dyDescent="0.25">
      <c r="L8630">
        <v>21.477799999999998</v>
      </c>
    </row>
    <row r="8631" spans="12:12" x14ac:dyDescent="0.25">
      <c r="L8631">
        <v>49.654000000000003</v>
      </c>
    </row>
    <row r="8632" spans="12:12" x14ac:dyDescent="0.25">
      <c r="L8632">
        <v>32.401899999999998</v>
      </c>
    </row>
    <row r="8633" spans="12:12" x14ac:dyDescent="0.25">
      <c r="L8633">
        <v>-0.76241199999999998</v>
      </c>
    </row>
    <row r="8634" spans="12:12" x14ac:dyDescent="0.25">
      <c r="L8634">
        <v>-0.76146000000000003</v>
      </c>
    </row>
    <row r="8635" spans="12:12" x14ac:dyDescent="0.25">
      <c r="L8635">
        <v>-0.76347200000000004</v>
      </c>
    </row>
    <row r="8636" spans="12:12" x14ac:dyDescent="0.25">
      <c r="L8636">
        <v>-0.69039200000000001</v>
      </c>
    </row>
    <row r="8637" spans="12:12" x14ac:dyDescent="0.25">
      <c r="L8637">
        <v>-0.58887900000000004</v>
      </c>
    </row>
    <row r="8638" spans="12:12" x14ac:dyDescent="0.25">
      <c r="L8638">
        <v>-0.58887900000000004</v>
      </c>
    </row>
    <row r="8639" spans="12:12" x14ac:dyDescent="0.25">
      <c r="L8639">
        <v>-0.58887900000000004</v>
      </c>
    </row>
    <row r="8640" spans="12:12" x14ac:dyDescent="0.25">
      <c r="L8640">
        <v>-0.58887900000000004</v>
      </c>
    </row>
    <row r="8641" spans="12:12" x14ac:dyDescent="0.25">
      <c r="L8641">
        <v>-0.58887900000000004</v>
      </c>
    </row>
    <row r="8642" spans="12:12" x14ac:dyDescent="0.25">
      <c r="L8642">
        <v>-0.58887900000000004</v>
      </c>
    </row>
    <row r="8643" spans="12:12" x14ac:dyDescent="0.25">
      <c r="L8643">
        <v>-0.58887900000000004</v>
      </c>
    </row>
    <row r="8644" spans="12:12" x14ac:dyDescent="0.25">
      <c r="L8644">
        <v>-0.58887900000000004</v>
      </c>
    </row>
    <row r="8645" spans="12:12" x14ac:dyDescent="0.25">
      <c r="L8645">
        <v>-0.58887900000000004</v>
      </c>
    </row>
    <row r="8646" spans="12:12" x14ac:dyDescent="0.25">
      <c r="L8646">
        <v>-0.58887900000000004</v>
      </c>
    </row>
    <row r="8647" spans="12:12" x14ac:dyDescent="0.25">
      <c r="L8647">
        <v>-0.58887900000000004</v>
      </c>
    </row>
    <row r="8648" spans="12:12" x14ac:dyDescent="0.25">
      <c r="L8648">
        <v>-0.58887900000000004</v>
      </c>
    </row>
    <row r="8649" spans="12:12" x14ac:dyDescent="0.25">
      <c r="L8649">
        <v>-0.58887900000000004</v>
      </c>
    </row>
    <row r="8650" spans="12:12" x14ac:dyDescent="0.25">
      <c r="L8650">
        <v>-0.58887900000000004</v>
      </c>
    </row>
    <row r="8651" spans="12:12" x14ac:dyDescent="0.25">
      <c r="L8651">
        <v>-0.58887900000000004</v>
      </c>
    </row>
    <row r="8652" spans="12:12" x14ac:dyDescent="0.25">
      <c r="L8652">
        <v>-0.72514599999999996</v>
      </c>
    </row>
    <row r="8653" spans="12:12" x14ac:dyDescent="0.25">
      <c r="L8653">
        <v>15.4117</v>
      </c>
    </row>
    <row r="8654" spans="12:12" x14ac:dyDescent="0.25">
      <c r="L8654">
        <v>64.126900000000006</v>
      </c>
    </row>
    <row r="8655" spans="12:12" x14ac:dyDescent="0.25">
      <c r="L8655">
        <v>69.472399999999993</v>
      </c>
    </row>
    <row r="8656" spans="12:12" x14ac:dyDescent="0.25">
      <c r="L8656">
        <v>65.109700000000004</v>
      </c>
    </row>
    <row r="8657" spans="12:12" x14ac:dyDescent="0.25">
      <c r="L8657">
        <v>69.767799999999994</v>
      </c>
    </row>
    <row r="8658" spans="12:12" x14ac:dyDescent="0.25">
      <c r="L8658">
        <v>69.212299999999999</v>
      </c>
    </row>
    <row r="8659" spans="12:12" x14ac:dyDescent="0.25">
      <c r="L8659">
        <v>47.5974</v>
      </c>
    </row>
    <row r="8660" spans="12:12" x14ac:dyDescent="0.25">
      <c r="L8660">
        <v>-0.69218999999999997</v>
      </c>
    </row>
    <row r="8661" spans="12:12" x14ac:dyDescent="0.25">
      <c r="L8661">
        <v>-0.58887900000000004</v>
      </c>
    </row>
    <row r="8662" spans="12:12" x14ac:dyDescent="0.25">
      <c r="L8662">
        <v>-0.58887900000000004</v>
      </c>
    </row>
    <row r="8663" spans="12:12" x14ac:dyDescent="0.25">
      <c r="L8663">
        <v>-0.58887900000000004</v>
      </c>
    </row>
    <row r="8664" spans="12:12" x14ac:dyDescent="0.25">
      <c r="L8664">
        <v>-0.58887900000000004</v>
      </c>
    </row>
    <row r="8665" spans="12:12" x14ac:dyDescent="0.25">
      <c r="L8665">
        <v>-0.58887900000000004</v>
      </c>
    </row>
    <row r="8666" spans="12:12" x14ac:dyDescent="0.25">
      <c r="L8666">
        <v>-0.58887900000000004</v>
      </c>
    </row>
    <row r="8667" spans="12:12" x14ac:dyDescent="0.25">
      <c r="L8667">
        <v>-0.58887900000000004</v>
      </c>
    </row>
    <row r="8668" spans="12:12" x14ac:dyDescent="0.25">
      <c r="L8668">
        <v>-0.58887900000000004</v>
      </c>
    </row>
    <row r="8669" spans="12:12" x14ac:dyDescent="0.25">
      <c r="L8669">
        <v>-0.58887900000000004</v>
      </c>
    </row>
    <row r="8670" spans="12:12" x14ac:dyDescent="0.25">
      <c r="L8670">
        <v>-0.58887900000000004</v>
      </c>
    </row>
    <row r="8671" spans="12:12" x14ac:dyDescent="0.25">
      <c r="L8671">
        <v>-0.58887900000000004</v>
      </c>
    </row>
    <row r="8672" spans="12:12" x14ac:dyDescent="0.25">
      <c r="L8672">
        <v>-0.58887900000000004</v>
      </c>
    </row>
    <row r="8673" spans="12:12" x14ac:dyDescent="0.25">
      <c r="L8673">
        <v>-0.58887900000000004</v>
      </c>
    </row>
    <row r="8674" spans="12:12" x14ac:dyDescent="0.25">
      <c r="L8674">
        <v>-0.58887900000000004</v>
      </c>
    </row>
    <row r="8675" spans="12:12" x14ac:dyDescent="0.25">
      <c r="L8675">
        <v>-0.58887900000000004</v>
      </c>
    </row>
    <row r="8676" spans="12:12" x14ac:dyDescent="0.25">
      <c r="L8676">
        <v>-0.72556200000000004</v>
      </c>
    </row>
    <row r="8677" spans="12:12" x14ac:dyDescent="0.25">
      <c r="L8677">
        <v>26.908799999999999</v>
      </c>
    </row>
    <row r="8678" spans="12:12" x14ac:dyDescent="0.25">
      <c r="L8678">
        <v>79.752099999999999</v>
      </c>
    </row>
    <row r="8679" spans="12:12" x14ac:dyDescent="0.25">
      <c r="L8679">
        <v>81.488200000000006</v>
      </c>
    </row>
    <row r="8680" spans="12:12" x14ac:dyDescent="0.25">
      <c r="L8680">
        <v>78.397000000000006</v>
      </c>
    </row>
    <row r="8681" spans="12:12" x14ac:dyDescent="0.25">
      <c r="L8681">
        <v>80.400999999999996</v>
      </c>
    </row>
    <row r="8682" spans="12:12" x14ac:dyDescent="0.25">
      <c r="L8682">
        <v>81.155900000000003</v>
      </c>
    </row>
    <row r="8683" spans="12:12" x14ac:dyDescent="0.25">
      <c r="L8683">
        <v>61.1584</v>
      </c>
    </row>
    <row r="8684" spans="12:12" x14ac:dyDescent="0.25">
      <c r="L8684">
        <v>-0.69614900000000002</v>
      </c>
    </row>
    <row r="8685" spans="12:12" x14ac:dyDescent="0.25">
      <c r="L8685">
        <v>-0.58887900000000004</v>
      </c>
    </row>
    <row r="8686" spans="12:12" x14ac:dyDescent="0.25">
      <c r="L8686">
        <v>-0.58887900000000004</v>
      </c>
    </row>
    <row r="8687" spans="12:12" x14ac:dyDescent="0.25">
      <c r="L8687">
        <v>-0.58887900000000004</v>
      </c>
    </row>
    <row r="8688" spans="12:12" x14ac:dyDescent="0.25">
      <c r="L8688">
        <v>-0.58887900000000004</v>
      </c>
    </row>
    <row r="8689" spans="12:12" x14ac:dyDescent="0.25">
      <c r="L8689">
        <v>-0.58887900000000004</v>
      </c>
    </row>
    <row r="8690" spans="12:12" x14ac:dyDescent="0.25">
      <c r="L8690">
        <v>-0.58887900000000004</v>
      </c>
    </row>
    <row r="8691" spans="12:12" x14ac:dyDescent="0.25">
      <c r="L8691">
        <v>-0.58887900000000004</v>
      </c>
    </row>
    <row r="8692" spans="12:12" x14ac:dyDescent="0.25">
      <c r="L8692">
        <v>-0.58887900000000004</v>
      </c>
    </row>
    <row r="8693" spans="12:12" x14ac:dyDescent="0.25">
      <c r="L8693">
        <v>-0.58887900000000004</v>
      </c>
    </row>
    <row r="8694" spans="12:12" x14ac:dyDescent="0.25">
      <c r="L8694">
        <v>-0.58887900000000004</v>
      </c>
    </row>
    <row r="8695" spans="12:12" x14ac:dyDescent="0.25">
      <c r="L8695">
        <v>-0.58887900000000004</v>
      </c>
    </row>
    <row r="8696" spans="12:12" x14ac:dyDescent="0.25">
      <c r="L8696">
        <v>-0.58887900000000004</v>
      </c>
    </row>
    <row r="8697" spans="12:12" x14ac:dyDescent="0.25">
      <c r="L8697">
        <v>-0.58887900000000004</v>
      </c>
    </row>
    <row r="8698" spans="12:12" x14ac:dyDescent="0.25">
      <c r="L8698">
        <v>-0.58887900000000004</v>
      </c>
    </row>
    <row r="8699" spans="12:12" x14ac:dyDescent="0.25">
      <c r="L8699">
        <v>-0.58887900000000004</v>
      </c>
    </row>
    <row r="8700" spans="12:12" x14ac:dyDescent="0.25">
      <c r="L8700">
        <v>-0.72277999999999998</v>
      </c>
    </row>
    <row r="8701" spans="12:12" x14ac:dyDescent="0.25">
      <c r="L8701">
        <v>-0.76144199999999995</v>
      </c>
    </row>
    <row r="8702" spans="12:12" x14ac:dyDescent="0.25">
      <c r="L8702">
        <v>-0.76144199999999995</v>
      </c>
    </row>
    <row r="8703" spans="12:12" x14ac:dyDescent="0.25">
      <c r="L8703">
        <v>-0.76465899999999998</v>
      </c>
    </row>
    <row r="8704" spans="12:12" x14ac:dyDescent="0.25">
      <c r="L8704">
        <v>-0.76144199999999995</v>
      </c>
    </row>
    <row r="8705" spans="12:12" x14ac:dyDescent="0.25">
      <c r="L8705">
        <v>-0.76878299999999999</v>
      </c>
    </row>
    <row r="8706" spans="12:12" x14ac:dyDescent="0.25">
      <c r="L8706">
        <v>-0.76528399999999996</v>
      </c>
    </row>
    <row r="8707" spans="12:12" x14ac:dyDescent="0.25">
      <c r="L8707">
        <v>4.1239800000000004</v>
      </c>
    </row>
    <row r="8708" spans="12:12" x14ac:dyDescent="0.25">
      <c r="L8708">
        <v>-0.69673499999999999</v>
      </c>
    </row>
    <row r="8709" spans="12:12" x14ac:dyDescent="0.25">
      <c r="L8709">
        <v>-0.58887900000000004</v>
      </c>
    </row>
    <row r="8710" spans="12:12" x14ac:dyDescent="0.25">
      <c r="L8710">
        <v>-0.58887900000000004</v>
      </c>
    </row>
    <row r="8711" spans="12:12" x14ac:dyDescent="0.25">
      <c r="L8711">
        <v>-0.58887900000000004</v>
      </c>
    </row>
    <row r="8712" spans="12:12" x14ac:dyDescent="0.25">
      <c r="L8712">
        <v>-0.58887900000000004</v>
      </c>
    </row>
    <row r="8713" spans="12:12" x14ac:dyDescent="0.25">
      <c r="L8713">
        <v>-0.58887900000000004</v>
      </c>
    </row>
    <row r="8714" spans="12:12" x14ac:dyDescent="0.25">
      <c r="L8714">
        <v>-0.58887900000000004</v>
      </c>
    </row>
    <row r="8715" spans="12:12" x14ac:dyDescent="0.25">
      <c r="L8715">
        <v>-0.58887900000000004</v>
      </c>
    </row>
    <row r="8716" spans="12:12" x14ac:dyDescent="0.25">
      <c r="L8716">
        <v>-0.58887900000000004</v>
      </c>
    </row>
    <row r="8717" spans="12:12" x14ac:dyDescent="0.25">
      <c r="L8717">
        <v>-0.58887900000000004</v>
      </c>
    </row>
    <row r="8718" spans="12:12" x14ac:dyDescent="0.25">
      <c r="L8718">
        <v>-0.58887900000000004</v>
      </c>
    </row>
    <row r="8719" spans="12:12" x14ac:dyDescent="0.25">
      <c r="L8719">
        <v>-0.58887900000000004</v>
      </c>
    </row>
    <row r="8720" spans="12:12" x14ac:dyDescent="0.25">
      <c r="L8720">
        <v>-0.58887900000000004</v>
      </c>
    </row>
    <row r="8721" spans="12:12" x14ac:dyDescent="0.25">
      <c r="L8721">
        <v>-0.58887900000000004</v>
      </c>
    </row>
    <row r="8722" spans="12:12" x14ac:dyDescent="0.25">
      <c r="L8722">
        <v>-0.58887900000000004</v>
      </c>
    </row>
    <row r="8723" spans="12:12" x14ac:dyDescent="0.25">
      <c r="L8723">
        <v>-0.58887900000000004</v>
      </c>
    </row>
    <row r="8724" spans="12:12" x14ac:dyDescent="0.25">
      <c r="L8724">
        <v>-0.72199000000000002</v>
      </c>
    </row>
    <row r="8725" spans="12:12" x14ac:dyDescent="0.25">
      <c r="L8725">
        <v>-0.76144199999999995</v>
      </c>
    </row>
    <row r="8726" spans="12:12" x14ac:dyDescent="0.25">
      <c r="L8726">
        <v>-0.76144199999999995</v>
      </c>
    </row>
    <row r="8727" spans="12:12" x14ac:dyDescent="0.25">
      <c r="L8727">
        <v>-0.76144199999999995</v>
      </c>
    </row>
    <row r="8728" spans="12:12" x14ac:dyDescent="0.25">
      <c r="L8728">
        <v>-0.76144199999999995</v>
      </c>
    </row>
    <row r="8729" spans="12:12" x14ac:dyDescent="0.25">
      <c r="L8729">
        <v>-0.76144199999999995</v>
      </c>
    </row>
    <row r="8730" spans="12:12" x14ac:dyDescent="0.25">
      <c r="L8730">
        <v>-0.76144199999999995</v>
      </c>
    </row>
    <row r="8731" spans="12:12" x14ac:dyDescent="0.25">
      <c r="L8731">
        <v>-0.76144199999999995</v>
      </c>
    </row>
    <row r="8732" spans="12:12" x14ac:dyDescent="0.25">
      <c r="L8732">
        <v>-0.69743999999999995</v>
      </c>
    </row>
    <row r="8733" spans="12:12" x14ac:dyDescent="0.25">
      <c r="L8733">
        <v>-0.58887900000000004</v>
      </c>
    </row>
    <row r="8734" spans="12:12" x14ac:dyDescent="0.25">
      <c r="L8734">
        <v>-0.58887900000000004</v>
      </c>
    </row>
    <row r="8735" spans="12:12" x14ac:dyDescent="0.25">
      <c r="L8735">
        <v>-0.58887900000000004</v>
      </c>
    </row>
    <row r="8736" spans="12:12" x14ac:dyDescent="0.25">
      <c r="L8736">
        <v>-0.58887900000000004</v>
      </c>
    </row>
    <row r="8737" spans="12:12" x14ac:dyDescent="0.25">
      <c r="L8737">
        <v>-0.58887900000000004</v>
      </c>
    </row>
    <row r="8738" spans="12:12" x14ac:dyDescent="0.25">
      <c r="L8738">
        <v>-0.58887900000000004</v>
      </c>
    </row>
    <row r="8739" spans="12:12" x14ac:dyDescent="0.25">
      <c r="L8739">
        <v>-0.58887900000000004</v>
      </c>
    </row>
    <row r="8740" spans="12:12" x14ac:dyDescent="0.25">
      <c r="L8740">
        <v>-0.58887900000000004</v>
      </c>
    </row>
    <row r="8741" spans="12:12" x14ac:dyDescent="0.25">
      <c r="L8741">
        <v>-0.58887900000000004</v>
      </c>
    </row>
    <row r="8742" spans="12:12" x14ac:dyDescent="0.25">
      <c r="L8742">
        <v>-0.58887900000000004</v>
      </c>
    </row>
    <row r="8743" spans="12:12" x14ac:dyDescent="0.25">
      <c r="L8743">
        <v>-0.58887900000000004</v>
      </c>
    </row>
    <row r="8744" spans="12:12" x14ac:dyDescent="0.25">
      <c r="L8744">
        <v>-0.58887900000000004</v>
      </c>
    </row>
    <row r="8745" spans="12:12" x14ac:dyDescent="0.25">
      <c r="L8745">
        <v>-0.58887900000000004</v>
      </c>
    </row>
    <row r="8746" spans="12:12" x14ac:dyDescent="0.25">
      <c r="L8746">
        <v>-0.58887900000000004</v>
      </c>
    </row>
    <row r="8747" spans="12:12" x14ac:dyDescent="0.25">
      <c r="L8747">
        <v>-0.58887900000000004</v>
      </c>
    </row>
    <row r="8748" spans="12:12" x14ac:dyDescent="0.25">
      <c r="L8748">
        <v>-0.72269899999999998</v>
      </c>
    </row>
    <row r="8749" spans="12:12" x14ac:dyDescent="0.25">
      <c r="L8749">
        <v>24.648499999999999</v>
      </c>
    </row>
    <row r="8750" spans="12:12" x14ac:dyDescent="0.25">
      <c r="L8750">
        <v>77.181299999999993</v>
      </c>
    </row>
    <row r="8751" spans="12:12" x14ac:dyDescent="0.25">
      <c r="L8751">
        <v>79.419899999999998</v>
      </c>
    </row>
    <row r="8752" spans="12:12" x14ac:dyDescent="0.25">
      <c r="L8752">
        <v>76.339299999999994</v>
      </c>
    </row>
    <row r="8753" spans="12:12" x14ac:dyDescent="0.25">
      <c r="L8753">
        <v>78.541200000000003</v>
      </c>
    </row>
    <row r="8754" spans="12:12" x14ac:dyDescent="0.25">
      <c r="L8754">
        <v>79.559700000000007</v>
      </c>
    </row>
    <row r="8755" spans="12:12" x14ac:dyDescent="0.25">
      <c r="L8755">
        <v>62.919400000000003</v>
      </c>
    </row>
    <row r="8756" spans="12:12" x14ac:dyDescent="0.25">
      <c r="L8756">
        <v>-0.702403</v>
      </c>
    </row>
    <row r="8757" spans="12:12" x14ac:dyDescent="0.25">
      <c r="L8757">
        <v>-0.58887900000000004</v>
      </c>
    </row>
    <row r="8758" spans="12:12" x14ac:dyDescent="0.25">
      <c r="L8758">
        <v>-0.58887900000000004</v>
      </c>
    </row>
    <row r="8759" spans="12:12" x14ac:dyDescent="0.25">
      <c r="L8759">
        <v>-0.58887900000000004</v>
      </c>
    </row>
    <row r="8760" spans="12:12" x14ac:dyDescent="0.25">
      <c r="L8760">
        <v>-0.58887900000000004</v>
      </c>
    </row>
    <row r="8761" spans="12:12" x14ac:dyDescent="0.25">
      <c r="L8761">
        <v>-0.58887900000000004</v>
      </c>
    </row>
    <row r="8762" spans="12:12" x14ac:dyDescent="0.25">
      <c r="L8762">
        <v>-0.58887900000000004</v>
      </c>
    </row>
    <row r="8763" spans="12:12" x14ac:dyDescent="0.25">
      <c r="L8763">
        <v>-0.58887900000000004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TCS vs.  SAM Enet</vt:lpstr>
      <vt:lpstr>from TCS lk script</vt:lpstr>
      <vt:lpstr>from SAM - TCS debug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2013-04-15T16:52:05Z</dcterms:created>
  <dcterms:modified xsi:type="dcterms:W3CDTF">2013-09-27T10:41:31Z</dcterms:modified>
</cp:coreProperties>
</file>